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_kopp\Dropbox\Filipe\_doutorado\PPGI\ESTATISTICA\trab02\"/>
    </mc:Choice>
  </mc:AlternateContent>
  <bookViews>
    <workbookView xWindow="0" yWindow="0" windowWidth="28800" windowHeight="11610" activeTab="3"/>
  </bookViews>
  <sheets>
    <sheet name="SearchResults (1)" sheetId="1" r:id="rId1"/>
    <sheet name="Planilha8" sheetId="10" r:id="rId2"/>
    <sheet name="Planilha7" sheetId="9" r:id="rId3"/>
    <sheet name="Planilha6" sheetId="8" r:id="rId4"/>
    <sheet name="Planilha5" sheetId="7" r:id="rId5"/>
    <sheet name="Planilha4" sheetId="6" r:id="rId6"/>
    <sheet name="Planilha3" sheetId="5" r:id="rId7"/>
    <sheet name="Planilha2" sheetId="3" r:id="rId8"/>
    <sheet name="Planilha1" sheetId="4" r:id="rId9"/>
  </sheets>
  <definedNames>
    <definedName name="_xlnm._FilterDatabase" localSheetId="8" hidden="1">Planilha1!$A$1</definedName>
    <definedName name="_xlnm._FilterDatabase" localSheetId="0" hidden="1">'SearchResults (1)'!$A$1:$AB$1737</definedName>
  </definedNames>
  <calcPr calcId="171027"/>
  <pivotCaches>
    <pivotCache cacheId="0" r:id="rId10"/>
    <pivotCache cacheId="1" r:id="rId11"/>
    <pivotCache cacheId="2" r:id="rId12"/>
  </pivotCaches>
</workbook>
</file>

<file path=xl/calcChain.xml><?xml version="1.0" encoding="utf-8"?>
<calcChain xmlns="http://schemas.openxmlformats.org/spreadsheetml/2006/main">
  <c r="J46" i="8" l="1"/>
  <c r="D8" i="10" l="1"/>
  <c r="D9" i="10"/>
  <c r="D10" i="10"/>
  <c r="D11" i="10"/>
  <c r="D12" i="10"/>
  <c r="D13" i="10"/>
  <c r="D14" i="10"/>
  <c r="D15" i="10"/>
  <c r="D16" i="10"/>
  <c r="D17" i="10"/>
  <c r="D18" i="10"/>
  <c r="D19" i="10"/>
  <c r="D20" i="10"/>
  <c r="D21" i="10"/>
  <c r="D22" i="10"/>
  <c r="D23" i="10"/>
  <c r="D24" i="10"/>
  <c r="D1" i="10"/>
  <c r="D25" i="10"/>
  <c r="D26" i="10"/>
  <c r="D27" i="10"/>
  <c r="D28" i="10"/>
  <c r="D29" i="10"/>
  <c r="D30" i="10"/>
  <c r="D2"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3" i="10"/>
  <c r="D70" i="10"/>
  <c r="D71" i="10"/>
  <c r="D4" i="10"/>
  <c r="D72" i="10"/>
  <c r="D73" i="10"/>
  <c r="D74" i="10"/>
  <c r="D75" i="10"/>
  <c r="D76" i="10"/>
  <c r="D77" i="10"/>
  <c r="D78" i="10"/>
  <c r="D79" i="10"/>
  <c r="D80" i="10"/>
  <c r="D81" i="10"/>
  <c r="D82" i="10"/>
  <c r="D83" i="10"/>
  <c r="D84" i="10"/>
  <c r="D85" i="10"/>
  <c r="D86" i="10"/>
  <c r="D5" i="10"/>
  <c r="D87" i="10"/>
  <c r="D88" i="10"/>
  <c r="D89" i="10"/>
  <c r="D90" i="10"/>
  <c r="D91" i="10"/>
  <c r="D92" i="10"/>
  <c r="D93" i="10"/>
  <c r="D94" i="10"/>
  <c r="D95" i="10"/>
  <c r="D96" i="10"/>
  <c r="D97" i="10"/>
  <c r="D98" i="10"/>
  <c r="D99" i="10"/>
  <c r="D100" i="10"/>
  <c r="D101" i="10"/>
  <c r="D102" i="10"/>
  <c r="D6"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7" i="10"/>
  <c r="R8" i="9"/>
  <c r="R9" i="9"/>
  <c r="R10" i="9"/>
  <c r="R11" i="9"/>
  <c r="R12" i="9"/>
  <c r="R3" i="9"/>
  <c r="R4" i="9"/>
  <c r="R13" i="9"/>
  <c r="R14" i="9"/>
  <c r="R15" i="9"/>
  <c r="R5" i="9"/>
  <c r="R16" i="9"/>
  <c r="R17" i="9"/>
  <c r="R18" i="9"/>
  <c r="R19" i="9"/>
  <c r="R1" i="9"/>
  <c r="R20" i="9"/>
  <c r="R21" i="9"/>
  <c r="R22" i="9"/>
  <c r="R23" i="9"/>
  <c r="R24" i="9"/>
  <c r="R25" i="9"/>
  <c r="R26" i="9"/>
  <c r="R6" i="9"/>
  <c r="R27" i="9"/>
  <c r="R28" i="9"/>
  <c r="R29" i="9"/>
  <c r="R30" i="9"/>
  <c r="R31" i="9"/>
  <c r="R32" i="9"/>
  <c r="R33" i="9"/>
  <c r="R34" i="9"/>
  <c r="R35" i="9"/>
  <c r="R36" i="9"/>
  <c r="R37" i="9"/>
  <c r="R38" i="9"/>
  <c r="R39" i="9"/>
  <c r="R40" i="9"/>
  <c r="R41" i="9"/>
  <c r="R42" i="9"/>
  <c r="R43" i="9"/>
  <c r="R44" i="9"/>
  <c r="R45" i="9"/>
  <c r="R2" i="9"/>
  <c r="R7" i="9"/>
  <c r="J9" i="9"/>
  <c r="J1" i="9"/>
  <c r="J10" i="9"/>
  <c r="J11" i="9"/>
  <c r="J3" i="9"/>
  <c r="J12" i="9"/>
  <c r="J13" i="9"/>
  <c r="J14" i="9"/>
  <c r="J2" i="9"/>
  <c r="J4" i="9"/>
  <c r="J5" i="9"/>
  <c r="J15" i="9"/>
  <c r="J16" i="9"/>
  <c r="J17" i="9"/>
  <c r="J18" i="9"/>
  <c r="J19" i="9"/>
  <c r="J6" i="9"/>
  <c r="J20" i="9"/>
  <c r="J7" i="9"/>
  <c r="J21" i="9"/>
  <c r="J22" i="9"/>
  <c r="J23" i="9"/>
  <c r="J24" i="9"/>
  <c r="J25" i="9"/>
  <c r="J26" i="9"/>
  <c r="J27" i="9"/>
  <c r="J28" i="9"/>
  <c r="J29" i="9"/>
  <c r="J30" i="9"/>
  <c r="J31" i="9"/>
  <c r="J32" i="9"/>
  <c r="J33" i="9"/>
  <c r="J34" i="9"/>
  <c r="J35" i="9"/>
  <c r="J36" i="9"/>
  <c r="J37" i="9"/>
  <c r="J38" i="9"/>
  <c r="J8" i="9"/>
  <c r="Q39" i="8"/>
  <c r="Q35" i="8"/>
  <c r="S1737" i="1" l="1"/>
  <c r="S1736" i="1"/>
  <c r="S1735" i="1"/>
  <c r="S1734" i="1"/>
  <c r="S1733" i="1"/>
  <c r="S1732" i="1"/>
  <c r="S1731" i="1"/>
  <c r="S1730" i="1"/>
  <c r="S1729" i="1"/>
  <c r="S1728" i="1"/>
  <c r="S1727" i="1"/>
  <c r="S1726" i="1"/>
  <c r="S1725" i="1"/>
  <c r="S1724" i="1"/>
  <c r="S1723" i="1"/>
  <c r="S1722" i="1"/>
  <c r="S1721" i="1"/>
  <c r="S1720" i="1"/>
  <c r="S1719" i="1"/>
  <c r="S1718" i="1"/>
  <c r="S1717" i="1"/>
  <c r="S1716" i="1"/>
  <c r="S1715" i="1"/>
  <c r="S1629" i="1"/>
  <c r="S1714" i="1"/>
  <c r="S1713" i="1"/>
  <c r="S1712" i="1"/>
  <c r="S1711" i="1"/>
  <c r="S1710" i="1"/>
  <c r="S1709" i="1"/>
  <c r="S1708" i="1"/>
  <c r="S1707" i="1"/>
  <c r="S1706" i="1"/>
  <c r="S1705" i="1"/>
  <c r="S1704" i="1"/>
  <c r="S1703" i="1"/>
  <c r="S1702" i="1"/>
  <c r="S1701" i="1"/>
  <c r="S1700" i="1"/>
  <c r="S1580" i="1"/>
  <c r="S1578" i="1"/>
  <c r="S1563" i="1"/>
  <c r="S1559" i="1"/>
  <c r="S4" i="1"/>
  <c r="S1468" i="1"/>
  <c r="S1421" i="1"/>
  <c r="S1395" i="1"/>
  <c r="S1384" i="1"/>
  <c r="S1378" i="1"/>
  <c r="S1347" i="1"/>
  <c r="S1325" i="1"/>
  <c r="S1296" i="1"/>
  <c r="S68" i="1"/>
  <c r="S1245" i="1"/>
  <c r="S1218" i="1"/>
  <c r="S1202" i="1"/>
  <c r="S1181" i="1"/>
  <c r="S1174" i="1"/>
  <c r="S1115" i="1"/>
  <c r="S1106" i="1"/>
  <c r="S1097" i="1"/>
  <c r="S1020" i="1"/>
  <c r="S920" i="1"/>
  <c r="S847" i="1"/>
  <c r="S769" i="1"/>
  <c r="S721" i="1"/>
  <c r="S655" i="1"/>
  <c r="S619" i="1"/>
  <c r="S609" i="1"/>
  <c r="S587" i="1"/>
  <c r="S532" i="1"/>
  <c r="S520" i="1"/>
  <c r="S514" i="1"/>
  <c r="S506" i="1"/>
  <c r="S490" i="1"/>
  <c r="S484" i="1"/>
  <c r="S465" i="1"/>
  <c r="S376" i="1"/>
  <c r="S368" i="1"/>
  <c r="S356" i="1"/>
  <c r="S61" i="1"/>
  <c r="S332" i="1"/>
  <c r="S72" i="1"/>
  <c r="S251" i="1"/>
  <c r="S75" i="1"/>
  <c r="S238" i="1"/>
  <c r="S213" i="1"/>
  <c r="S206" i="1"/>
  <c r="S196" i="1"/>
  <c r="S176" i="1"/>
  <c r="S166" i="1"/>
  <c r="S888" i="1"/>
  <c r="S1698" i="1"/>
  <c r="S1699" i="1"/>
  <c r="S1697" i="1"/>
  <c r="S1696" i="1"/>
  <c r="S1695" i="1"/>
  <c r="S1694" i="1"/>
  <c r="S1693" i="1"/>
  <c r="S1692" i="1"/>
  <c r="S1691" i="1"/>
  <c r="S1690" i="1"/>
  <c r="S1689" i="1"/>
  <c r="S1688" i="1"/>
  <c r="S1687" i="1"/>
  <c r="S1685" i="1"/>
  <c r="S1686" i="1"/>
  <c r="S1684" i="1"/>
  <c r="S1683" i="1"/>
  <c r="S1682" i="1"/>
  <c r="S1680" i="1"/>
  <c r="S1681" i="1"/>
  <c r="S1679" i="1"/>
  <c r="S1678" i="1"/>
  <c r="S1677" i="1"/>
  <c r="S1676" i="1"/>
  <c r="S1675" i="1"/>
  <c r="S1674" i="1"/>
  <c r="S1673" i="1"/>
  <c r="S1672" i="1"/>
  <c r="S1670" i="1"/>
  <c r="S1671" i="1"/>
  <c r="S1669" i="1"/>
  <c r="S1668" i="1"/>
  <c r="S1667" i="1"/>
  <c r="S1666" i="1"/>
  <c r="S1664" i="1"/>
  <c r="S1665" i="1"/>
  <c r="S1663" i="1"/>
  <c r="S1662" i="1"/>
  <c r="S1661" i="1"/>
  <c r="S1660" i="1"/>
  <c r="S1659" i="1"/>
  <c r="S271" i="1"/>
  <c r="S1658" i="1"/>
  <c r="S1656" i="1"/>
  <c r="S1657" i="1"/>
  <c r="S1655" i="1"/>
  <c r="S11" i="1"/>
  <c r="S1654" i="1"/>
  <c r="S817" i="1"/>
  <c r="S1653" i="1"/>
  <c r="S1032" i="1"/>
  <c r="S1652" i="1"/>
  <c r="S394" i="1"/>
  <c r="S691" i="1"/>
  <c r="S1651" i="1"/>
  <c r="S1650" i="1"/>
  <c r="S1164" i="1"/>
  <c r="S824" i="1"/>
  <c r="S1592" i="1"/>
  <c r="S1588" i="1"/>
  <c r="S244" i="1"/>
  <c r="S242" i="1"/>
  <c r="S302" i="1"/>
  <c r="S874" i="1"/>
  <c r="S239" i="1"/>
  <c r="S574" i="1"/>
  <c r="S1586" i="1"/>
  <c r="S546" i="1"/>
  <c r="S516" i="1"/>
  <c r="S1585" i="1"/>
  <c r="S1102" i="1"/>
  <c r="S1221" i="1"/>
  <c r="S1649" i="1"/>
  <c r="S702" i="1"/>
  <c r="S1584" i="1"/>
  <c r="S1587" i="1"/>
  <c r="S1583" i="1"/>
  <c r="S621" i="1"/>
  <c r="S978" i="1"/>
  <c r="S1621" i="1"/>
  <c r="S113" i="1"/>
  <c r="S924" i="1"/>
  <c r="S850" i="1"/>
  <c r="S1118" i="1"/>
  <c r="S1366" i="1"/>
  <c r="S1524" i="1"/>
  <c r="S807" i="1"/>
  <c r="S1571" i="1"/>
  <c r="S237" i="1"/>
  <c r="S1648" i="1"/>
  <c r="S194" i="1"/>
  <c r="S1287" i="1"/>
  <c r="S1547" i="1"/>
  <c r="S1545" i="1"/>
  <c r="S1041" i="1"/>
  <c r="S618" i="1"/>
  <c r="S1601" i="1"/>
  <c r="S939" i="1"/>
  <c r="S359" i="1"/>
  <c r="S298" i="1"/>
  <c r="S1088" i="1"/>
  <c r="S1048" i="1"/>
  <c r="S659" i="1"/>
  <c r="S1516" i="1"/>
  <c r="S862" i="1"/>
  <c r="S1619" i="1"/>
  <c r="S941" i="1"/>
  <c r="S1647" i="1"/>
  <c r="S889" i="1"/>
  <c r="S1165" i="1"/>
  <c r="S737" i="1"/>
  <c r="S1237" i="1"/>
  <c r="S1553" i="1"/>
  <c r="S419" i="1"/>
  <c r="S944" i="1"/>
  <c r="S1251" i="1"/>
  <c r="S1363" i="1"/>
  <c r="S182" i="1"/>
  <c r="S1511" i="1"/>
  <c r="S1539" i="1"/>
  <c r="S1360" i="1"/>
  <c r="S1033" i="1"/>
  <c r="S610" i="1"/>
  <c r="S1240" i="1"/>
  <c r="S360" i="1"/>
  <c r="S329" i="1"/>
  <c r="S798" i="1"/>
  <c r="S375" i="1"/>
  <c r="S65" i="1"/>
  <c r="S1614" i="1"/>
  <c r="S1598" i="1"/>
  <c r="S393" i="1"/>
  <c r="S1443" i="1"/>
  <c r="S738" i="1"/>
  <c r="S1520" i="1"/>
  <c r="S602" i="1"/>
  <c r="S389" i="1"/>
  <c r="S1320" i="1"/>
  <c r="S1081" i="1"/>
  <c r="S1519" i="1"/>
  <c r="S79" i="1"/>
  <c r="S1500" i="1"/>
  <c r="S1227" i="1"/>
  <c r="S1329" i="1"/>
  <c r="S262" i="1"/>
  <c r="S174" i="1"/>
  <c r="S823" i="1"/>
  <c r="S1108" i="1"/>
  <c r="S547" i="1"/>
  <c r="S1618" i="1"/>
  <c r="S391" i="1"/>
  <c r="S1233" i="1"/>
  <c r="S946" i="1"/>
  <c r="S404" i="1"/>
  <c r="S580" i="1"/>
  <c r="S1556" i="1"/>
  <c r="S650" i="1"/>
  <c r="S387" i="1"/>
  <c r="S1226" i="1"/>
  <c r="S1017" i="1"/>
  <c r="S791" i="1"/>
  <c r="S1278" i="1"/>
  <c r="S1368" i="1"/>
  <c r="S736" i="1"/>
  <c r="S1136" i="1"/>
  <c r="S258" i="1"/>
  <c r="S983" i="1"/>
  <c r="S246" i="1"/>
  <c r="S676" i="1"/>
  <c r="S1446" i="1"/>
  <c r="S524" i="1"/>
  <c r="S1339" i="1"/>
  <c r="S386" i="1"/>
  <c r="S234" i="1"/>
  <c r="S1071" i="1"/>
  <c r="S1264" i="1"/>
  <c r="S1018" i="1"/>
  <c r="S921" i="1"/>
  <c r="S1330" i="1"/>
  <c r="S1404" i="1"/>
  <c r="S1312" i="1"/>
  <c r="S916" i="1"/>
  <c r="S1318" i="1"/>
  <c r="S1609" i="1"/>
  <c r="S1628" i="1"/>
  <c r="S365" i="1"/>
  <c r="S1646" i="1"/>
  <c r="S577" i="1"/>
  <c r="S1431" i="1"/>
  <c r="S905" i="1"/>
  <c r="S1610" i="1"/>
  <c r="S1608" i="1"/>
  <c r="S898" i="1"/>
  <c r="S423" i="1"/>
  <c r="S134" i="1"/>
  <c r="S682" i="1"/>
  <c r="S1039" i="1"/>
  <c r="S679" i="1"/>
  <c r="S1375" i="1"/>
  <c r="S1489" i="1"/>
  <c r="S1215" i="1"/>
  <c r="S1193" i="1"/>
  <c r="S1007" i="1"/>
  <c r="S291" i="1"/>
  <c r="S1271" i="1"/>
  <c r="S1332" i="1"/>
  <c r="S955" i="1"/>
  <c r="S595" i="1"/>
  <c r="S539" i="1"/>
  <c r="S1266" i="1"/>
  <c r="S1523" i="1"/>
  <c r="S995" i="1"/>
  <c r="S1645" i="1"/>
  <c r="S997" i="1"/>
  <c r="S452" i="1"/>
  <c r="S829" i="1"/>
  <c r="S681" i="1"/>
  <c r="S1199" i="1"/>
  <c r="S873" i="1"/>
  <c r="S996" i="1"/>
  <c r="S1478" i="1"/>
  <c r="S942" i="1"/>
  <c r="S999" i="1"/>
  <c r="S962" i="1"/>
  <c r="S665" i="1"/>
  <c r="S994" i="1"/>
  <c r="S1169" i="1"/>
  <c r="S993" i="1"/>
  <c r="S590" i="1"/>
  <c r="S640" i="1"/>
  <c r="S1295" i="1"/>
  <c r="S657" i="1"/>
  <c r="S1644" i="1"/>
  <c r="S866" i="1"/>
  <c r="S933" i="1"/>
  <c r="S1506" i="1"/>
  <c r="S448" i="1"/>
  <c r="S163" i="1"/>
  <c r="S988" i="1"/>
  <c r="S1001" i="1"/>
  <c r="S974" i="1"/>
  <c r="S986" i="1"/>
  <c r="S987" i="1"/>
  <c r="S1040" i="1"/>
  <c r="S598" i="1"/>
  <c r="S1561" i="1"/>
  <c r="S1486" i="1"/>
  <c r="S985" i="1"/>
  <c r="S984" i="1"/>
  <c r="S385" i="1"/>
  <c r="S863" i="1"/>
  <c r="S1173" i="1"/>
  <c r="S1435" i="1"/>
  <c r="S1485" i="1"/>
  <c r="S128" i="1"/>
  <c r="S1212" i="1"/>
  <c r="S809" i="1"/>
  <c r="S1407" i="1"/>
  <c r="S1495" i="1"/>
  <c r="S1502" i="1"/>
  <c r="S168" i="1"/>
  <c r="S855" i="1"/>
  <c r="S1290" i="1"/>
  <c r="S981" i="1"/>
  <c r="S314" i="1"/>
  <c r="S476" i="1"/>
  <c r="S1599" i="1"/>
  <c r="S1107" i="1"/>
  <c r="S1078" i="1"/>
  <c r="S636" i="1"/>
  <c r="S979" i="1"/>
  <c r="S40" i="1"/>
  <c r="S976" i="1"/>
  <c r="S641" i="1"/>
  <c r="S744" i="1"/>
  <c r="S1315" i="1"/>
  <c r="S1012" i="1"/>
  <c r="S1541" i="1"/>
  <c r="S925" i="1"/>
  <c r="S837" i="1"/>
  <c r="S582" i="1"/>
  <c r="S1333" i="1"/>
  <c r="S1272" i="1"/>
  <c r="S1273" i="1"/>
  <c r="S486" i="1"/>
  <c r="S1531" i="1"/>
  <c r="S614" i="1"/>
  <c r="S1429" i="1"/>
  <c r="S730" i="1"/>
  <c r="S859" i="1"/>
  <c r="S1382" i="1"/>
  <c r="S1504" i="1"/>
  <c r="S517" i="1"/>
  <c r="S1535" i="1"/>
  <c r="S970" i="1"/>
  <c r="S1209" i="1"/>
  <c r="S864" i="1"/>
  <c r="S904" i="1"/>
  <c r="S927" i="1"/>
  <c r="S1077" i="1"/>
  <c r="S932" i="1"/>
  <c r="S420" i="1"/>
  <c r="S1538" i="1"/>
  <c r="S966" i="1"/>
  <c r="S707" i="1"/>
  <c r="S1450" i="1"/>
  <c r="S380" i="1"/>
  <c r="S928" i="1"/>
  <c r="S228" i="1"/>
  <c r="S579" i="1"/>
  <c r="S74" i="1"/>
  <c r="S1230" i="1"/>
  <c r="S358" i="1"/>
  <c r="S693" i="1"/>
  <c r="S961" i="1"/>
  <c r="S1623" i="1"/>
  <c r="S149" i="1"/>
  <c r="S473" i="1"/>
  <c r="S160" i="1"/>
  <c r="S856" i="1"/>
  <c r="S1414" i="1"/>
  <c r="S372" i="1"/>
  <c r="S840" i="1"/>
  <c r="S951" i="1"/>
  <c r="S1615" i="1"/>
  <c r="S281" i="1"/>
  <c r="S1398" i="1"/>
  <c r="S428" i="1"/>
  <c r="S557" i="1"/>
  <c r="S141" i="1"/>
  <c r="S950" i="1"/>
  <c r="S1514" i="1"/>
  <c r="S1123" i="1"/>
  <c r="S1121" i="1"/>
  <c r="S1510" i="1"/>
  <c r="S1038" i="1"/>
  <c r="S635" i="1"/>
  <c r="S903" i="1"/>
  <c r="S656" i="1"/>
  <c r="S597" i="1"/>
  <c r="S434" i="1"/>
  <c r="S550" i="1"/>
  <c r="S644" i="1"/>
  <c r="S1154" i="1"/>
  <c r="S1166" i="1"/>
  <c r="S778" i="1"/>
  <c r="S600" i="1"/>
  <c r="S1603" i="1"/>
  <c r="S1460" i="1"/>
  <c r="S947" i="1"/>
  <c r="S1293" i="1"/>
  <c r="S1442" i="1"/>
  <c r="S1155" i="1"/>
  <c r="S936" i="1"/>
  <c r="S943" i="1"/>
  <c r="S616" i="1"/>
  <c r="S1196" i="1"/>
  <c r="S1573" i="1"/>
  <c r="S374" i="1"/>
  <c r="S299" i="1"/>
  <c r="S1569" i="1"/>
  <c r="S231" i="1"/>
  <c r="S882" i="1"/>
  <c r="S1581" i="1"/>
  <c r="S1025" i="1"/>
  <c r="S236" i="1"/>
  <c r="S1390" i="1"/>
  <c r="S1210" i="1"/>
  <c r="S842" i="1"/>
  <c r="S562" i="1"/>
  <c r="S1137" i="1"/>
  <c r="S851" i="1"/>
  <c r="S1525" i="1"/>
  <c r="S496" i="1"/>
  <c r="S935" i="1"/>
  <c r="S1509" i="1"/>
  <c r="S382" i="1"/>
  <c r="S709" i="1"/>
  <c r="S907" i="1"/>
  <c r="S257" i="1"/>
  <c r="S1612" i="1"/>
  <c r="S1291" i="1"/>
  <c r="S1029" i="1"/>
  <c r="S1030" i="1"/>
  <c r="S901" i="1"/>
  <c r="S1424" i="1"/>
  <c r="S647" i="1"/>
  <c r="S812" i="1"/>
  <c r="S1554" i="1"/>
  <c r="S843" i="1"/>
  <c r="S865" i="1"/>
  <c r="S565" i="1"/>
  <c r="S264" i="1"/>
  <c r="S252" i="1"/>
  <c r="S568" i="1"/>
  <c r="S902" i="1"/>
  <c r="S1406" i="1"/>
  <c r="S919" i="1"/>
  <c r="S900" i="1"/>
  <c r="S897" i="1"/>
  <c r="S1546" i="1"/>
  <c r="S1507" i="1"/>
  <c r="S418" i="1"/>
  <c r="S1058" i="1"/>
  <c r="S513" i="1"/>
  <c r="S846" i="1"/>
  <c r="S479" i="1"/>
  <c r="S1133" i="1"/>
  <c r="S1238" i="1"/>
  <c r="S607" i="1"/>
  <c r="S181" i="1"/>
  <c r="S483" i="1"/>
  <c r="S1052" i="1"/>
  <c r="S323" i="1"/>
  <c r="S243" i="1"/>
  <c r="S56" i="1"/>
  <c r="S1550" i="1"/>
  <c r="S940" i="1"/>
  <c r="S1469" i="1"/>
  <c r="S930" i="1"/>
  <c r="S1643" i="1"/>
  <c r="S883" i="1"/>
  <c r="S1369" i="1"/>
  <c r="S367" i="1"/>
  <c r="S477" i="1"/>
  <c r="S852" i="1"/>
  <c r="S1476" i="1"/>
  <c r="S923" i="1"/>
  <c r="S1302" i="1"/>
  <c r="S808" i="1"/>
  <c r="S1300" i="1"/>
  <c r="S631" i="1"/>
  <c r="S78" i="1"/>
  <c r="S121" i="1"/>
  <c r="S781" i="1"/>
  <c r="S556" i="1"/>
  <c r="S1061" i="1"/>
  <c r="S1057" i="1"/>
  <c r="S1321" i="1"/>
  <c r="S956" i="1"/>
  <c r="S899" i="1"/>
  <c r="S585" i="1"/>
  <c r="S949" i="1"/>
  <c r="S1472" i="1"/>
  <c r="S261" i="1"/>
  <c r="S1542" i="1"/>
  <c r="S1452" i="1"/>
  <c r="S804" i="1"/>
  <c r="S204" i="1"/>
  <c r="S1447" i="1"/>
  <c r="S894" i="1"/>
  <c r="S918" i="1"/>
  <c r="S305" i="1"/>
  <c r="S349" i="1"/>
  <c r="S782" i="1"/>
  <c r="S1416" i="1"/>
  <c r="S1015" i="1"/>
  <c r="S630" i="1"/>
  <c r="S1285" i="1"/>
  <c r="S1208" i="1"/>
  <c r="S1433" i="1"/>
  <c r="S458" i="1"/>
  <c r="S741" i="1"/>
  <c r="S1477" i="1"/>
  <c r="S510" i="1"/>
  <c r="S1022" i="1"/>
  <c r="S753" i="1"/>
  <c r="S543" i="1"/>
  <c r="S410" i="1"/>
  <c r="S877" i="1"/>
  <c r="S833" i="1"/>
  <c r="S838" i="1"/>
  <c r="S381" i="1"/>
  <c r="S773" i="1"/>
  <c r="S1501" i="1"/>
  <c r="S145" i="1"/>
  <c r="S1187" i="1"/>
  <c r="S720" i="1"/>
  <c r="S1298" i="1"/>
  <c r="S806" i="1"/>
  <c r="S648" i="1"/>
  <c r="S1439" i="1"/>
  <c r="S493" i="1"/>
  <c r="S1305" i="1"/>
  <c r="S447" i="1"/>
  <c r="S593" i="1"/>
  <c r="S884" i="1"/>
  <c r="S1400" i="1"/>
  <c r="S1134" i="1"/>
  <c r="S1270" i="1"/>
  <c r="S235" i="1"/>
  <c r="S1399" i="1"/>
  <c r="S1564" i="1"/>
  <c r="S214" i="1"/>
  <c r="S1304" i="1"/>
  <c r="S1371" i="1"/>
  <c r="S1248" i="1"/>
  <c r="S683" i="1"/>
  <c r="S1418" i="1"/>
  <c r="S220" i="1"/>
  <c r="S815" i="1"/>
  <c r="S240" i="1"/>
  <c r="S363" i="1"/>
  <c r="S1113" i="1"/>
  <c r="S1574" i="1"/>
  <c r="S1119" i="1"/>
  <c r="S1412" i="1"/>
  <c r="S871" i="1"/>
  <c r="S1079" i="1"/>
  <c r="S674" i="1"/>
  <c r="S913" i="1"/>
  <c r="S870" i="1"/>
  <c r="S869" i="1"/>
  <c r="S427" i="1"/>
  <c r="S449" i="1"/>
  <c r="S137" i="1"/>
  <c r="S1114" i="1"/>
  <c r="S1127" i="1"/>
  <c r="S581" i="1"/>
  <c r="S503" i="1"/>
  <c r="S1410" i="1"/>
  <c r="S1125" i="1"/>
  <c r="S1496" i="1"/>
  <c r="S1019" i="1"/>
  <c r="S800" i="1"/>
  <c r="S886" i="1"/>
  <c r="S1069" i="1"/>
  <c r="S1438" i="1"/>
  <c r="S1345" i="1"/>
  <c r="S861" i="1"/>
  <c r="S337" i="1"/>
  <c r="S1401" i="1"/>
  <c r="S1080" i="1"/>
  <c r="S184" i="1"/>
  <c r="S1488" i="1"/>
  <c r="S1311" i="1"/>
  <c r="S700" i="1"/>
  <c r="S211" i="1"/>
  <c r="S1338" i="1"/>
  <c r="S849" i="1"/>
  <c r="S501" i="1"/>
  <c r="S848" i="1"/>
  <c r="S84" i="1"/>
  <c r="S1341" i="1"/>
  <c r="S814" i="1"/>
  <c r="S165" i="1"/>
  <c r="S164" i="1"/>
  <c r="S637" i="1"/>
  <c r="S1355" i="1"/>
  <c r="S399" i="1"/>
  <c r="S91" i="1"/>
  <c r="S578" i="1"/>
  <c r="S811" i="1"/>
  <c r="S433" i="1"/>
  <c r="S915" i="1"/>
  <c r="S1232" i="1"/>
  <c r="S136" i="1"/>
  <c r="S1463" i="1"/>
  <c r="S1228" i="1"/>
  <c r="S309" i="1"/>
  <c r="S1063" i="1"/>
  <c r="S604" i="1"/>
  <c r="S187" i="1"/>
  <c r="S553" i="1"/>
  <c r="S122" i="1"/>
  <c r="S1034" i="1"/>
  <c r="S1037" i="1"/>
  <c r="S249" i="1"/>
  <c r="S71" i="1"/>
  <c r="S80" i="1"/>
  <c r="S816" i="1"/>
  <c r="S545" i="1"/>
  <c r="S544" i="1"/>
  <c r="S1594" i="1"/>
  <c r="S1070" i="1"/>
  <c r="S1083" i="1"/>
  <c r="S931" i="1"/>
  <c r="S462" i="1"/>
  <c r="S266" i="1"/>
  <c r="S1053" i="1"/>
  <c r="S805" i="1"/>
  <c r="S802" i="1"/>
  <c r="S336" i="1"/>
  <c r="S1427" i="1"/>
  <c r="S296" i="1"/>
  <c r="S799" i="1"/>
  <c r="S1521" i="1"/>
  <c r="S215" i="1"/>
  <c r="S989" i="1"/>
  <c r="S1397" i="1"/>
  <c r="S795" i="1"/>
  <c r="S245" i="1"/>
  <c r="S1409" i="1"/>
  <c r="S265" i="1"/>
  <c r="S1575" i="1"/>
  <c r="S342" i="1"/>
  <c r="S628" i="1"/>
  <c r="S875" i="1"/>
  <c r="S439" i="1"/>
  <c r="S1274" i="1"/>
  <c r="S451" i="1"/>
  <c r="S1642" i="1"/>
  <c r="S792" i="1"/>
  <c r="S1408" i="1"/>
  <c r="S1351" i="1"/>
  <c r="S1540" i="1"/>
  <c r="S216" i="1"/>
  <c r="S790" i="1"/>
  <c r="S1151" i="1"/>
  <c r="S789" i="1"/>
  <c r="S1143" i="1"/>
  <c r="S1337" i="1"/>
  <c r="S1246" i="1"/>
  <c r="S757" i="1"/>
  <c r="S209" i="1"/>
  <c r="S785" i="1"/>
  <c r="S596" i="1"/>
  <c r="S1422" i="1"/>
  <c r="S326" i="1"/>
  <c r="S770" i="1"/>
  <c r="S1641" i="1"/>
  <c r="S689" i="1"/>
  <c r="S772" i="1"/>
  <c r="S272" i="1"/>
  <c r="S1640" i="1"/>
  <c r="S1386" i="1"/>
  <c r="S1222" i="1"/>
  <c r="S1009" i="1"/>
  <c r="S1327" i="1"/>
  <c r="S1156" i="1"/>
  <c r="S1216" i="1"/>
  <c r="S192" i="1"/>
  <c r="S660" i="1"/>
  <c r="S440" i="1"/>
  <c r="S787" i="1"/>
  <c r="S796" i="1"/>
  <c r="S677" i="1"/>
  <c r="S754" i="1"/>
  <c r="S1570" i="1"/>
  <c r="S1286" i="1"/>
  <c r="S1402" i="1"/>
  <c r="S218" i="1"/>
  <c r="S288" i="1"/>
  <c r="S156" i="1"/>
  <c r="S23" i="1"/>
  <c r="S810" i="1"/>
  <c r="S431" i="1"/>
  <c r="S1543" i="1"/>
  <c r="S1013" i="1"/>
  <c r="S1354" i="1"/>
  <c r="S1297" i="1"/>
  <c r="S755" i="1"/>
  <c r="S1046" i="1"/>
  <c r="S1604" i="1"/>
  <c r="S857" i="1"/>
  <c r="S35" i="1"/>
  <c r="S1432" i="1"/>
  <c r="S1458" i="1"/>
  <c r="S750" i="1"/>
  <c r="S751" i="1"/>
  <c r="S776" i="1"/>
  <c r="S1262" i="1"/>
  <c r="S1548" i="1"/>
  <c r="S222" i="1"/>
  <c r="S1454" i="1"/>
  <c r="S390" i="1"/>
  <c r="S968" i="1"/>
  <c r="S1011" i="1"/>
  <c r="S1415" i="1"/>
  <c r="S285" i="1"/>
  <c r="S504" i="1"/>
  <c r="S745" i="1"/>
  <c r="S1497" i="1"/>
  <c r="S1482" i="1"/>
  <c r="S912" i="1"/>
  <c r="S26" i="1"/>
  <c r="S201" i="1"/>
  <c r="S1183" i="1"/>
  <c r="S718" i="1"/>
  <c r="S413" i="1"/>
  <c r="S1313" i="1"/>
  <c r="S566" i="1"/>
  <c r="S945" i="1"/>
  <c r="S713" i="1"/>
  <c r="S549" i="1"/>
  <c r="S1307" i="1"/>
  <c r="S248" i="1"/>
  <c r="S148" i="1"/>
  <c r="S717" i="1"/>
  <c r="S1189" i="1"/>
  <c r="S1349" i="1"/>
  <c r="S591" i="1"/>
  <c r="S622" i="1"/>
  <c r="S632" i="1"/>
  <c r="S205" i="1"/>
  <c r="S1277" i="1"/>
  <c r="S716" i="1"/>
  <c r="S715" i="1"/>
  <c r="S671" i="1"/>
  <c r="S758" i="1"/>
  <c r="S1162" i="1"/>
  <c r="S1503" i="1"/>
  <c r="S643" i="1"/>
  <c r="S135" i="1"/>
  <c r="S732" i="1"/>
  <c r="S734" i="1"/>
  <c r="S612" i="1"/>
  <c r="S286" i="1"/>
  <c r="S719" i="1"/>
  <c r="S1306" i="1"/>
  <c r="S142" i="1"/>
  <c r="S1471" i="1"/>
  <c r="S315" i="1"/>
  <c r="S563" i="1"/>
  <c r="S1188" i="1"/>
  <c r="S1191" i="1"/>
  <c r="S708" i="1"/>
  <c r="S1356" i="1"/>
  <c r="S432" i="1"/>
  <c r="S714" i="1"/>
  <c r="S706" i="1"/>
  <c r="S1093" i="1"/>
  <c r="S161" i="1"/>
  <c r="S1217" i="1"/>
  <c r="S998" i="1"/>
  <c r="S343" i="1"/>
  <c r="S1153" i="1"/>
  <c r="S348" i="1"/>
  <c r="S1204" i="1"/>
  <c r="S1194" i="1"/>
  <c r="S584" i="1"/>
  <c r="S712" i="1"/>
  <c r="S762" i="1"/>
  <c r="S1182" i="1"/>
  <c r="S1499" i="1"/>
  <c r="S1197" i="1"/>
  <c r="S1394" i="1"/>
  <c r="S965" i="1"/>
  <c r="S1627" i="1"/>
  <c r="S615" i="1"/>
  <c r="S1179" i="1"/>
  <c r="S1560" i="1"/>
  <c r="S1481" i="1"/>
  <c r="S1241" i="1"/>
  <c r="S421" i="1"/>
  <c r="S697" i="1"/>
  <c r="S1324" i="1"/>
  <c r="S1582" i="1"/>
  <c r="S1068" i="1"/>
  <c r="S723" i="1"/>
  <c r="S1479" i="1"/>
  <c r="S1198" i="1"/>
  <c r="S1190" i="1"/>
  <c r="S1299" i="1"/>
  <c r="S178" i="1"/>
  <c r="S70" i="1"/>
  <c r="S820" i="1"/>
  <c r="S722" i="1"/>
  <c r="S1470" i="1"/>
  <c r="S1180" i="1"/>
  <c r="S1171" i="1"/>
  <c r="S704" i="1"/>
  <c r="S1258" i="1"/>
  <c r="S982" i="1"/>
  <c r="S1288" i="1"/>
  <c r="S1359" i="1"/>
  <c r="S1565" i="1"/>
  <c r="S429" i="1"/>
  <c r="S1177" i="1"/>
  <c r="S1388" i="1"/>
  <c r="S487" i="1"/>
  <c r="S409" i="1"/>
  <c r="S1617" i="1"/>
  <c r="S1200" i="1"/>
  <c r="S1122" i="1"/>
  <c r="S1367" i="1"/>
  <c r="S764" i="1"/>
  <c r="S739" i="1"/>
  <c r="S652" i="1"/>
  <c r="S746" i="1"/>
  <c r="S515" i="1"/>
  <c r="S910" i="1"/>
  <c r="S586" i="1"/>
  <c r="S1072" i="1"/>
  <c r="S832" i="1"/>
  <c r="S414" i="1"/>
  <c r="S710" i="1"/>
  <c r="S1167" i="1"/>
  <c r="S1276" i="1"/>
  <c r="S1024" i="1"/>
  <c r="S1261" i="1"/>
  <c r="S1185" i="1"/>
  <c r="S300" i="1"/>
  <c r="S1205" i="1"/>
  <c r="S197" i="1"/>
  <c r="S494" i="1"/>
  <c r="S280" i="1"/>
  <c r="S735" i="1"/>
  <c r="S727" i="1"/>
  <c r="S703" i="1"/>
  <c r="S724" i="1"/>
  <c r="S642" i="1"/>
  <c r="S1023" i="1"/>
  <c r="S726" i="1"/>
  <c r="S1168" i="1"/>
  <c r="S1379" i="1"/>
  <c r="S1211" i="1"/>
  <c r="S199" i="1"/>
  <c r="S896" i="1"/>
  <c r="S1303" i="1"/>
  <c r="S1396" i="1"/>
  <c r="S991" i="1"/>
  <c r="S990" i="1"/>
  <c r="S954" i="1"/>
  <c r="S253" i="1"/>
  <c r="S512" i="1"/>
  <c r="S352" i="1"/>
  <c r="S1600" i="1"/>
  <c r="S694" i="1"/>
  <c r="S831" i="1"/>
  <c r="S1440" i="1"/>
  <c r="S784" i="1"/>
  <c r="S463" i="1"/>
  <c r="S1466" i="1"/>
  <c r="S540" i="1"/>
  <c r="S1175" i="1"/>
  <c r="S575" i="1"/>
  <c r="S1319" i="1"/>
  <c r="S1590" i="1"/>
  <c r="S127" i="1"/>
  <c r="S1120" i="1"/>
  <c r="S633" i="1"/>
  <c r="S1344" i="1"/>
  <c r="S542" i="1"/>
  <c r="S887" i="1"/>
  <c r="S1377" i="1"/>
  <c r="S860" i="1"/>
  <c r="S321" i="1"/>
  <c r="S690" i="1"/>
  <c r="S686" i="1"/>
  <c r="S1112" i="1"/>
  <c r="S1105" i="1"/>
  <c r="S1100" i="1"/>
  <c r="S1149" i="1"/>
  <c r="S1158" i="1"/>
  <c r="S422" i="1"/>
  <c r="S678" i="1"/>
  <c r="S293" i="1"/>
  <c r="S825" i="1"/>
  <c r="S1186" i="1"/>
  <c r="S1008" i="1"/>
  <c r="S1161" i="1"/>
  <c r="S1562" i="1"/>
  <c r="S1423" i="1"/>
  <c r="S699" i="1"/>
  <c r="S1372" i="1"/>
  <c r="S839" i="1"/>
  <c r="S1551" i="1"/>
  <c r="S1515" i="1"/>
  <c r="S680" i="1"/>
  <c r="S290" i="1"/>
  <c r="S1254" i="1"/>
  <c r="S1101" i="1"/>
  <c r="S172" i="1"/>
  <c r="S338" i="1"/>
  <c r="S1357" i="1"/>
  <c r="S129" i="1"/>
  <c r="S1358" i="1"/>
  <c r="S845" i="1"/>
  <c r="S1235" i="1"/>
  <c r="S521" i="1"/>
  <c r="S675" i="1"/>
  <c r="S774" i="1"/>
  <c r="S511" i="1"/>
  <c r="S118" i="1"/>
  <c r="S1283" i="1"/>
  <c r="S673" i="1"/>
  <c r="S555" i="1"/>
  <c r="S1049" i="1"/>
  <c r="S1393" i="1"/>
  <c r="S929" i="1"/>
  <c r="S1624" i="1"/>
  <c r="S1157" i="1"/>
  <c r="S669" i="1"/>
  <c r="S1549" i="1"/>
  <c r="S548" i="1"/>
  <c r="S1219" i="1"/>
  <c r="S972" i="1"/>
  <c r="S554" i="1"/>
  <c r="S1176" i="1"/>
  <c r="S509" i="1"/>
  <c r="S1074" i="1"/>
  <c r="S126" i="1"/>
  <c r="S725" i="1"/>
  <c r="S971" i="1"/>
  <c r="S821" i="1"/>
  <c r="S733" i="1"/>
  <c r="S1403" i="1"/>
  <c r="S731" i="1"/>
  <c r="S1054" i="1"/>
  <c r="S1426" i="1"/>
  <c r="S1213" i="1"/>
  <c r="S959" i="1"/>
  <c r="S1242" i="1"/>
  <c r="S645" i="1"/>
  <c r="S1365" i="1"/>
  <c r="S561" i="1"/>
  <c r="S649" i="1"/>
  <c r="S1138" i="1"/>
  <c r="S522" i="1"/>
  <c r="S498" i="1"/>
  <c r="S456" i="1"/>
  <c r="S620" i="1"/>
  <c r="S1035" i="1"/>
  <c r="S1104" i="1"/>
  <c r="S1597" i="1"/>
  <c r="S1142" i="1"/>
  <c r="S854" i="1"/>
  <c r="S20" i="1"/>
  <c r="S583" i="1"/>
  <c r="S495" i="1"/>
  <c r="S1085" i="1"/>
  <c r="S1380" i="1"/>
  <c r="S629" i="1"/>
  <c r="S1555" i="1"/>
  <c r="S146" i="1"/>
  <c r="S143" i="1"/>
  <c r="S1000" i="1"/>
  <c r="S1461" i="1"/>
  <c r="S794" i="1"/>
  <c r="S488" i="1"/>
  <c r="S1282" i="1"/>
  <c r="S688" i="1"/>
  <c r="S1331" i="1"/>
  <c r="S1260" i="1"/>
  <c r="S485" i="1"/>
  <c r="S1031" i="1"/>
  <c r="S1050" i="1"/>
  <c r="S301" i="1"/>
  <c r="S519" i="1"/>
  <c r="S480" i="1"/>
  <c r="S783" i="1"/>
  <c r="S497" i="1"/>
  <c r="S780" i="1"/>
  <c r="S558" i="1"/>
  <c r="S653" i="1"/>
  <c r="S1128" i="1"/>
  <c r="S611" i="1"/>
  <c r="S1441" i="1"/>
  <c r="S442" i="1"/>
  <c r="S1639" i="1"/>
  <c r="S1638" i="1"/>
  <c r="S478" i="1"/>
  <c r="S1317" i="1"/>
  <c r="S193" i="1"/>
  <c r="S1348" i="1"/>
  <c r="S1163" i="1"/>
  <c r="S836" i="1"/>
  <c r="S362" i="1"/>
  <c r="S705" i="1"/>
  <c r="S1637" i="1"/>
  <c r="S1636" i="1"/>
  <c r="S357" i="1"/>
  <c r="S1159" i="1"/>
  <c r="S1131" i="1"/>
  <c r="S1576" i="1"/>
  <c r="S1109" i="1"/>
  <c r="S1206" i="1"/>
  <c r="S1373" i="1"/>
  <c r="S317" i="1"/>
  <c r="S818" i="1"/>
  <c r="S1126" i="1"/>
  <c r="S1130" i="1"/>
  <c r="S224" i="1"/>
  <c r="S1016" i="1"/>
  <c r="S1043" i="1"/>
  <c r="S938" i="1"/>
  <c r="S464" i="1"/>
  <c r="S527" i="1"/>
  <c r="S1605" i="1"/>
  <c r="S1129" i="1"/>
  <c r="S977" i="1"/>
  <c r="S130" i="1"/>
  <c r="S1436" i="1"/>
  <c r="S1537" i="1"/>
  <c r="S219" i="1"/>
  <c r="S1124" i="1"/>
  <c r="S460" i="1"/>
  <c r="S459" i="1"/>
  <c r="S957" i="1"/>
  <c r="S958" i="1"/>
  <c r="S1342" i="1"/>
  <c r="S1231" i="1"/>
  <c r="S457" i="1"/>
  <c r="S229" i="1"/>
  <c r="S453" i="1"/>
  <c r="S761" i="1"/>
  <c r="S454" i="1"/>
  <c r="S1117" i="1"/>
  <c r="S469" i="1"/>
  <c r="S212" i="1"/>
  <c r="S1066" i="1"/>
  <c r="S278" i="1"/>
  <c r="S685" i="1"/>
  <c r="S1635" i="1"/>
  <c r="S475" i="1"/>
  <c r="S83" i="1"/>
  <c r="S1051" i="1"/>
  <c r="S617" i="1"/>
  <c r="S917" i="1"/>
  <c r="S603" i="1"/>
  <c r="S1243" i="1"/>
  <c r="S468" i="1"/>
  <c r="S1090" i="1"/>
  <c r="S1141" i="1"/>
  <c r="S588" i="1"/>
  <c r="S1110" i="1"/>
  <c r="S1613" i="1"/>
  <c r="S841" i="1"/>
  <c r="S1091" i="1"/>
  <c r="S508" i="1"/>
  <c r="S445" i="1"/>
  <c r="S771" i="1"/>
  <c r="S1381" i="1"/>
  <c r="S1259" i="1"/>
  <c r="S819" i="1"/>
  <c r="S571" i="1"/>
  <c r="S1247" i="1"/>
  <c r="S1352" i="1"/>
  <c r="S533" i="1"/>
  <c r="S1634" i="1"/>
  <c r="S890" i="1"/>
  <c r="S1224" i="1"/>
  <c r="S441" i="1"/>
  <c r="S435" i="1"/>
  <c r="S384" i="1"/>
  <c r="S1132" i="1"/>
  <c r="S601" i="1"/>
  <c r="S438" i="1"/>
  <c r="S528" i="1"/>
  <c r="S1229" i="1"/>
  <c r="S1430" i="1"/>
  <c r="S177" i="1"/>
  <c r="S740" i="1"/>
  <c r="S911" i="1"/>
  <c r="S756" i="1"/>
  <c r="S361" i="1"/>
  <c r="S1405" i="1"/>
  <c r="S472" i="1"/>
  <c r="S202" i="1"/>
  <c r="S1508" i="1"/>
  <c r="S518" i="1"/>
  <c r="S909" i="1"/>
  <c r="S1420" i="1"/>
  <c r="S1389" i="1"/>
  <c r="S1528" i="1"/>
  <c r="S1004" i="1"/>
  <c r="S58" i="1"/>
  <c r="S425" i="1"/>
  <c r="S1622" i="1"/>
  <c r="S1265" i="1"/>
  <c r="S263" i="1"/>
  <c r="S500" i="1"/>
  <c r="S424" i="1"/>
  <c r="S830" i="1"/>
  <c r="S963" i="1"/>
  <c r="S992" i="1"/>
  <c r="S759" i="1"/>
  <c r="S576" i="1"/>
  <c r="S241" i="1"/>
  <c r="S1328" i="1"/>
  <c r="S667" i="1"/>
  <c r="S1292" i="1"/>
  <c r="S914" i="1"/>
  <c r="S687" i="1"/>
  <c r="S1092" i="1"/>
  <c r="S1453" i="1"/>
  <c r="S658" i="1"/>
  <c r="S450" i="1"/>
  <c r="S696" i="1"/>
  <c r="S1145" i="1"/>
  <c r="S541" i="1"/>
  <c r="S834" i="1"/>
  <c r="S1376" i="1"/>
  <c r="S491" i="1"/>
  <c r="S408" i="1"/>
  <c r="S1596" i="1"/>
  <c r="S572" i="1"/>
  <c r="S684" i="1"/>
  <c r="S535" i="1"/>
  <c r="S926" i="1"/>
  <c r="S340" i="1"/>
  <c r="S779" i="1"/>
  <c r="S952" i="1"/>
  <c r="S407" i="1"/>
  <c r="S835" i="1"/>
  <c r="S405" i="1"/>
  <c r="S139" i="1"/>
  <c r="S303" i="1"/>
  <c r="S1534" i="1"/>
  <c r="S254" i="1"/>
  <c r="S1152" i="1"/>
  <c r="S1103" i="1"/>
  <c r="S626" i="1"/>
  <c r="S461" i="1"/>
  <c r="S116" i="1"/>
  <c r="S260" i="1"/>
  <c r="S400" i="1"/>
  <c r="S1451" i="1"/>
  <c r="S398" i="1"/>
  <c r="S1467" i="1"/>
  <c r="S1099" i="1"/>
  <c r="S1568" i="1"/>
  <c r="S397" i="1"/>
  <c r="S1491" i="1"/>
  <c r="S346" i="1"/>
  <c r="S1098" i="1"/>
  <c r="S230" i="1"/>
  <c r="S1364" i="1"/>
  <c r="S1419" i="1"/>
  <c r="S474" i="1"/>
  <c r="S227" i="1"/>
  <c r="S377" i="1"/>
  <c r="S1150" i="1"/>
  <c r="S828" i="1"/>
  <c r="S396" i="1"/>
  <c r="S1095" i="1"/>
  <c r="S350" i="1"/>
  <c r="S1214" i="1"/>
  <c r="S1289" i="1"/>
  <c r="S1362" i="1"/>
  <c r="S1374" i="1"/>
  <c r="S1336" i="1"/>
  <c r="S879" i="1"/>
  <c r="S1089" i="1"/>
  <c r="S437" i="1"/>
  <c r="S868" i="1"/>
  <c r="S1250" i="1"/>
  <c r="S1086" i="1"/>
  <c r="S1225" i="1"/>
  <c r="S552" i="1"/>
  <c r="S1445" i="1"/>
  <c r="S132" i="1"/>
  <c r="S292" i="1"/>
  <c r="S1268" i="1"/>
  <c r="S120" i="1"/>
  <c r="S1579" i="1"/>
  <c r="S763" i="1"/>
  <c r="S1322" i="1"/>
  <c r="S1607" i="1"/>
  <c r="S1518" i="1"/>
  <c r="S1335" i="1"/>
  <c r="S1184" i="1"/>
  <c r="S124" i="1"/>
  <c r="S663" i="1"/>
  <c r="S589" i="1"/>
  <c r="S470" i="1"/>
  <c r="S797" i="1"/>
  <c r="S351" i="1"/>
  <c r="S893" i="1"/>
  <c r="S1275" i="1"/>
  <c r="S1487" i="1"/>
  <c r="S786" i="1"/>
  <c r="S180" i="1"/>
  <c r="S203" i="1"/>
  <c r="S538" i="1"/>
  <c r="S892" i="1"/>
  <c r="S1279" i="1"/>
  <c r="S443" i="1"/>
  <c r="S592" i="1"/>
  <c r="S526" i="1"/>
  <c r="S608" i="1"/>
  <c r="S319" i="1"/>
  <c r="S226" i="1"/>
  <c r="S1566" i="1"/>
  <c r="S188" i="1"/>
  <c r="S175" i="1"/>
  <c r="S573" i="1"/>
  <c r="S1577" i="1"/>
  <c r="S289" i="1"/>
  <c r="S1244" i="1"/>
  <c r="S426" i="1"/>
  <c r="S373" i="1"/>
  <c r="S1280" i="1"/>
  <c r="S634" i="1"/>
  <c r="S173" i="1"/>
  <c r="S371" i="1"/>
  <c r="S1084" i="1"/>
  <c r="S335" i="1"/>
  <c r="S369" i="1"/>
  <c r="S370" i="1"/>
  <c r="S328" i="1"/>
  <c r="S276" i="1"/>
  <c r="S1160" i="1"/>
  <c r="S1633" i="1"/>
  <c r="S1591" i="1"/>
  <c r="S364" i="1"/>
  <c r="S1263" i="1"/>
  <c r="S355" i="1"/>
  <c r="S1172" i="1"/>
  <c r="S223" i="1"/>
  <c r="S67" i="1"/>
  <c r="S2" i="1"/>
  <c r="S354" i="1"/>
  <c r="S353" i="1"/>
  <c r="S1572" i="1"/>
  <c r="S803" i="1"/>
  <c r="S1060" i="1"/>
  <c r="S200" i="1"/>
  <c r="S747" i="1"/>
  <c r="S1207" i="1"/>
  <c r="S551" i="1"/>
  <c r="S1220" i="1"/>
  <c r="S154" i="1"/>
  <c r="S1027" i="1"/>
  <c r="S1449" i="1"/>
  <c r="S1005" i="1"/>
  <c r="S743" i="1"/>
  <c r="S569" i="1"/>
  <c r="S1428" i="1"/>
  <c r="S1465" i="1"/>
  <c r="S125" i="1"/>
  <c r="S525" i="1"/>
  <c r="S960" i="1"/>
  <c r="S466" i="1"/>
  <c r="S1267" i="1"/>
  <c r="S853" i="1"/>
  <c r="S347" i="1"/>
  <c r="S316" i="1"/>
  <c r="S138" i="1"/>
  <c r="S331" i="1"/>
  <c r="S345" i="1"/>
  <c r="S1195" i="1"/>
  <c r="S162" i="1"/>
  <c r="S344" i="1"/>
  <c r="S969" i="1"/>
  <c r="S1148" i="1"/>
  <c r="S775" i="1"/>
  <c r="S639" i="1"/>
  <c r="S1602" i="1"/>
  <c r="S625" i="1"/>
  <c r="S455" i="1"/>
  <c r="S752" i="1"/>
  <c r="S624" i="1"/>
  <c r="S1411" i="1"/>
  <c r="S654" i="1"/>
  <c r="S232" i="1"/>
  <c r="S766" i="1"/>
  <c r="S742" i="1"/>
  <c r="S250" i="1"/>
  <c r="S327" i="1"/>
  <c r="S1010" i="1"/>
  <c r="S530" i="1"/>
  <c r="S324" i="1"/>
  <c r="S217" i="1"/>
  <c r="S10" i="1"/>
  <c r="S651" i="1"/>
  <c r="S1075" i="1"/>
  <c r="S1252" i="1"/>
  <c r="S1003" i="1"/>
  <c r="S1135" i="1"/>
  <c r="S446" i="1"/>
  <c r="S891" i="1"/>
  <c r="S692" i="1"/>
  <c r="S467" i="1"/>
  <c r="S415" i="1"/>
  <c r="S1042" i="1"/>
  <c r="S1340" i="1"/>
  <c r="S529" i="1"/>
  <c r="S489" i="1"/>
  <c r="S1464" i="1"/>
  <c r="S1236" i="1"/>
  <c r="S1064" i="1"/>
  <c r="S412" i="1"/>
  <c r="S417" i="1"/>
  <c r="S559" i="1"/>
  <c r="S133" i="1"/>
  <c r="S908" i="1"/>
  <c r="S471" i="1"/>
  <c r="S1006" i="1"/>
  <c r="S1505" i="1"/>
  <c r="S313" i="1"/>
  <c r="S131" i="1"/>
  <c r="S1094" i="1"/>
  <c r="S1480" i="1"/>
  <c r="S767" i="1"/>
  <c r="S922" i="1"/>
  <c r="S310" i="1"/>
  <c r="S1223" i="1"/>
  <c r="S948" i="1"/>
  <c r="S308" i="1"/>
  <c r="S1606" i="1"/>
  <c r="S366" i="1"/>
  <c r="S1391" i="1"/>
  <c r="S210" i="1"/>
  <c r="S481" i="1"/>
  <c r="S247" i="1"/>
  <c r="S1544" i="1"/>
  <c r="S1021" i="1"/>
  <c r="S159" i="1"/>
  <c r="S937" i="1"/>
  <c r="S1062" i="1"/>
  <c r="S711" i="1"/>
  <c r="S157" i="1"/>
  <c r="S1310" i="1"/>
  <c r="S1014" i="1"/>
  <c r="S306" i="1"/>
  <c r="S505" i="1"/>
  <c r="S444" i="1"/>
  <c r="S672" i="1"/>
  <c r="S507" i="1"/>
  <c r="S304" i="1"/>
  <c r="S186" i="1"/>
  <c r="S312" i="1"/>
  <c r="S695" i="1"/>
  <c r="S748" i="1"/>
  <c r="S1595" i="1"/>
  <c r="S307" i="1"/>
  <c r="S1444" i="1"/>
  <c r="S395" i="1"/>
  <c r="S1417" i="1"/>
  <c r="S179" i="1"/>
  <c r="S492" i="1"/>
  <c r="S1140" i="1"/>
  <c r="S698" i="1"/>
  <c r="S594" i="1"/>
  <c r="S207" i="1"/>
  <c r="S788" i="1"/>
  <c r="S295" i="1"/>
  <c r="S1462" i="1"/>
  <c r="S668" i="1"/>
  <c r="S1281" i="1"/>
  <c r="S1490" i="1"/>
  <c r="S1249" i="1"/>
  <c r="S768" i="1"/>
  <c r="S190" i="1"/>
  <c r="S1483" i="1"/>
  <c r="S1144" i="1"/>
  <c r="S858" i="1"/>
  <c r="S334" i="1"/>
  <c r="S885" i="1"/>
  <c r="S1059" i="1"/>
  <c r="S1557" i="1"/>
  <c r="S1056" i="1"/>
  <c r="S1387" i="1"/>
  <c r="S325" i="1"/>
  <c r="S1257" i="1"/>
  <c r="S1522" i="1"/>
  <c r="S279" i="1"/>
  <c r="S1632" i="1"/>
  <c r="S1456" i="1"/>
  <c r="S333" i="1"/>
  <c r="S1116" i="1"/>
  <c r="S1413" i="1"/>
  <c r="S282" i="1"/>
  <c r="S277" i="1"/>
  <c r="S275" i="1"/>
  <c r="S1087" i="1"/>
  <c r="S274" i="1"/>
  <c r="S48" i="1"/>
  <c r="S16" i="1"/>
  <c r="S43" i="1"/>
  <c r="S5" i="1"/>
  <c r="S37" i="1"/>
  <c r="S76" i="1"/>
  <c r="S158" i="1"/>
  <c r="S81" i="1"/>
  <c r="S85" i="1"/>
  <c r="S82" i="1"/>
  <c r="S115" i="1"/>
  <c r="S63" i="1"/>
  <c r="S62" i="1"/>
  <c r="S69" i="1"/>
  <c r="S119" i="1"/>
  <c r="S60" i="1"/>
  <c r="S430" i="1"/>
  <c r="S1308" i="1"/>
  <c r="S1527" i="1"/>
  <c r="S273" i="1"/>
  <c r="S267" i="1"/>
  <c r="S1474" i="1"/>
  <c r="S379" i="1"/>
  <c r="S93" i="1"/>
  <c r="S967" i="1"/>
  <c r="S1620" i="1"/>
  <c r="S1434" i="1"/>
  <c r="S523" i="1"/>
  <c r="S392" i="1"/>
  <c r="S1076" i="1"/>
  <c r="S1361" i="1"/>
  <c r="S1626" i="1"/>
  <c r="S123" i="1"/>
  <c r="S606" i="1"/>
  <c r="S537" i="1"/>
  <c r="S1203" i="1"/>
  <c r="S341" i="1"/>
  <c r="S1611" i="1"/>
  <c r="S1529" i="1"/>
  <c r="S1498" i="1"/>
  <c r="S1593" i="1"/>
  <c r="S287" i="1"/>
  <c r="S1309" i="1"/>
  <c r="S411" i="1"/>
  <c r="S1111" i="1"/>
  <c r="S169" i="1"/>
  <c r="S1513" i="1"/>
  <c r="S403" i="1"/>
  <c r="S646" i="1"/>
  <c r="S270" i="1"/>
  <c r="S627" i="1"/>
  <c r="S1073" i="1"/>
  <c r="S1147" i="1"/>
  <c r="S1532" i="1"/>
  <c r="S208" i="1"/>
  <c r="S269" i="1"/>
  <c r="S311" i="1"/>
  <c r="S1512" i="1"/>
  <c r="S1346" i="1"/>
  <c r="S1055" i="1"/>
  <c r="S876" i="1"/>
  <c r="S1448" i="1"/>
  <c r="S378" i="1"/>
  <c r="S664" i="1"/>
  <c r="S749" i="1"/>
  <c r="S1301" i="1"/>
  <c r="S1269" i="1"/>
  <c r="S1284" i="1"/>
  <c r="S77" i="1"/>
  <c r="S880" i="1"/>
  <c r="S1392" i="1"/>
  <c r="S1517" i="1"/>
  <c r="S140" i="1"/>
  <c r="S1631" i="1"/>
  <c r="S1494" i="1"/>
  <c r="S760" i="1"/>
  <c r="S256" i="1"/>
  <c r="S1630" i="1"/>
  <c r="S934" i="1"/>
  <c r="S531" i="1"/>
  <c r="S570" i="1"/>
  <c r="S1558" i="1"/>
  <c r="S1343" i="1"/>
  <c r="S1625" i="1"/>
  <c r="S1323" i="1"/>
  <c r="S1526" i="1"/>
  <c r="S1567" i="1"/>
  <c r="S895" i="1"/>
  <c r="S144" i="1"/>
  <c r="S388" i="1"/>
  <c r="S1256" i="1"/>
  <c r="S1459" i="1"/>
  <c r="S777" i="1"/>
  <c r="S1475" i="1"/>
  <c r="S1255" i="1"/>
  <c r="S1350" i="1"/>
  <c r="S225" i="1"/>
  <c r="S482" i="1"/>
  <c r="S268" i="1"/>
  <c r="S878" i="1"/>
  <c r="S1002" i="1"/>
  <c r="S171" i="1"/>
  <c r="S416" i="1"/>
  <c r="S1065" i="1"/>
  <c r="S1334" i="1"/>
  <c r="S1047" i="1"/>
  <c r="S605" i="1"/>
  <c r="S170" i="1"/>
  <c r="S1455" i="1"/>
  <c r="S1096" i="1"/>
  <c r="S1530" i="1"/>
  <c r="S1201" i="1"/>
  <c r="S330" i="1"/>
  <c r="S1492" i="1"/>
  <c r="S765" i="1"/>
  <c r="S283" i="1"/>
  <c r="S255" i="1"/>
  <c r="S1067" i="1"/>
  <c r="S638" i="1"/>
  <c r="S844" i="1"/>
  <c r="S872" i="1"/>
  <c r="S167" i="1"/>
  <c r="S322" i="1"/>
  <c r="S670" i="1"/>
  <c r="S564" i="1"/>
  <c r="S1473" i="1"/>
  <c r="S536" i="1"/>
  <c r="S284" i="1"/>
  <c r="S402" i="1"/>
  <c r="S1385" i="1"/>
  <c r="S964" i="1"/>
  <c r="S813" i="1"/>
  <c r="S198" i="1"/>
  <c r="S1026" i="1"/>
  <c r="S1170" i="1"/>
  <c r="S502" i="1"/>
  <c r="S953" i="1"/>
  <c r="S1192" i="1"/>
  <c r="S117" i="1"/>
  <c r="S259" i="1"/>
  <c r="S183" i="1"/>
  <c r="S191" i="1"/>
  <c r="S221" i="1"/>
  <c r="S195" i="1"/>
  <c r="S66" i="1"/>
  <c r="S1353" i="1"/>
  <c r="S1616" i="1"/>
  <c r="S189" i="1"/>
  <c r="S1370" i="1"/>
  <c r="S1493" i="1"/>
  <c r="S185" i="1"/>
  <c r="S662" i="1"/>
  <c r="S1589" i="1"/>
  <c r="S1028" i="1"/>
  <c r="S233" i="1"/>
  <c r="S339" i="1"/>
  <c r="S613" i="1"/>
  <c r="S105" i="1"/>
  <c r="S101" i="1"/>
  <c r="S106" i="1"/>
  <c r="S107" i="1"/>
  <c r="S102" i="1"/>
  <c r="S1234" i="1"/>
  <c r="S1457" i="1"/>
  <c r="S1533" i="1"/>
  <c r="S666" i="1"/>
  <c r="S980" i="1"/>
  <c r="S867" i="1"/>
  <c r="S318" i="1"/>
  <c r="S728" i="1"/>
  <c r="S975" i="1"/>
  <c r="S881" i="1"/>
  <c r="S906" i="1"/>
  <c r="S1139" i="1"/>
  <c r="S1082" i="1"/>
  <c r="S406" i="1"/>
  <c r="S1036" i="1"/>
  <c r="S793" i="1"/>
  <c r="S826" i="1"/>
  <c r="S401" i="1"/>
  <c r="S534" i="1"/>
  <c r="S320" i="1"/>
  <c r="S801" i="1"/>
  <c r="S1253" i="1"/>
  <c r="S94" i="1"/>
  <c r="S46" i="1"/>
  <c r="S100" i="1"/>
  <c r="S29" i="1"/>
  <c r="S73" i="1"/>
  <c r="S89" i="1"/>
  <c r="S1437" i="1"/>
  <c r="S294" i="1"/>
  <c r="S90" i="1"/>
  <c r="S55" i="1"/>
  <c r="S104" i="1"/>
  <c r="S436" i="1"/>
  <c r="S1383" i="1"/>
  <c r="S98" i="1"/>
  <c r="S1536" i="1"/>
  <c r="S1316" i="1"/>
  <c r="S1294" i="1"/>
  <c r="S560" i="1"/>
  <c r="S1045" i="1"/>
  <c r="S499" i="1"/>
  <c r="S103" i="1"/>
  <c r="S1326" i="1"/>
  <c r="S973" i="1"/>
  <c r="S599" i="1"/>
  <c r="S1484" i="1"/>
  <c r="S155" i="1"/>
  <c r="S109" i="1"/>
  <c r="S151" i="1"/>
  <c r="S1178" i="1"/>
  <c r="S822" i="1"/>
  <c r="S147" i="1"/>
  <c r="S661" i="1"/>
  <c r="S152" i="1"/>
  <c r="S1146" i="1"/>
  <c r="S701" i="1"/>
  <c r="S108" i="1"/>
  <c r="S1552" i="1"/>
  <c r="S150" i="1"/>
  <c r="S87" i="1"/>
  <c r="S567" i="1"/>
  <c r="S6" i="1"/>
  <c r="S827" i="1"/>
  <c r="S44" i="1"/>
  <c r="S59" i="1"/>
  <c r="S57" i="1"/>
  <c r="S99" i="1"/>
  <c r="S3" i="1"/>
  <c r="S96" i="1"/>
  <c r="S41" i="1"/>
  <c r="S45" i="1"/>
  <c r="S15" i="1"/>
  <c r="S95" i="1"/>
  <c r="S1239" i="1"/>
  <c r="S88" i="1"/>
  <c r="S623" i="1"/>
  <c r="S383" i="1"/>
  <c r="S729" i="1"/>
  <c r="S297" i="1"/>
  <c r="S1314" i="1"/>
  <c r="S50" i="1"/>
  <c r="S110" i="1"/>
  <c r="S38" i="1"/>
  <c r="S153" i="1"/>
  <c r="S27" i="1"/>
  <c r="S86" i="1"/>
  <c r="S1425" i="1"/>
  <c r="S114" i="1"/>
  <c r="S1044" i="1"/>
  <c r="S111" i="1"/>
  <c r="S54" i="1"/>
  <c r="S97" i="1"/>
  <c r="S33" i="1"/>
  <c r="S112" i="1"/>
  <c r="S36" i="1"/>
  <c r="S34" i="1"/>
  <c r="S28" i="1"/>
  <c r="S92" i="1"/>
  <c r="S21" i="1"/>
  <c r="S47" i="1"/>
  <c r="S52" i="1"/>
  <c r="S49" i="1"/>
  <c r="S51" i="1"/>
  <c r="S14" i="1"/>
  <c r="S39" i="1"/>
  <c r="S8" i="1"/>
  <c r="S53" i="1"/>
  <c r="S30" i="1"/>
  <c r="S12" i="1"/>
  <c r="S64" i="1"/>
  <c r="S7" i="1"/>
  <c r="S42" i="1"/>
  <c r="S25" i="1"/>
  <c r="S17" i="1"/>
  <c r="S18" i="1"/>
  <c r="S31" i="1"/>
  <c r="S9" i="1"/>
  <c r="S22" i="1"/>
  <c r="S24" i="1"/>
  <c r="S13" i="1"/>
  <c r="S32" i="1"/>
  <c r="S19" i="1"/>
  <c r="Z19" i="1"/>
  <c r="Z21" i="1"/>
  <c r="Z92" i="1"/>
  <c r="Z28" i="1"/>
  <c r="Z32" i="1"/>
  <c r="Z34" i="1"/>
  <c r="Z36" i="1"/>
  <c r="Z112" i="1"/>
  <c r="Z33" i="1"/>
  <c r="Z97" i="1"/>
  <c r="Z54" i="1"/>
  <c r="Z111" i="1"/>
  <c r="Z1044" i="1"/>
  <c r="Z114" i="1"/>
  <c r="Z1425" i="1"/>
  <c r="Z86" i="1"/>
  <c r="Z27" i="1"/>
  <c r="Z153" i="1"/>
  <c r="Z38" i="1"/>
  <c r="Z110" i="1"/>
  <c r="Z50" i="1"/>
  <c r="Z1314" i="1"/>
  <c r="Z297" i="1"/>
  <c r="Z729" i="1"/>
  <c r="Z383" i="1"/>
  <c r="Z623" i="1"/>
  <c r="Z88" i="1"/>
  <c r="Z1239" i="1"/>
  <c r="Z95" i="1"/>
  <c r="Z15" i="1"/>
  <c r="Z45" i="1"/>
  <c r="Z13" i="1"/>
  <c r="Z24" i="1"/>
  <c r="Z22" i="1"/>
  <c r="Z41" i="1"/>
  <c r="Z7" i="1"/>
  <c r="Z64" i="1"/>
  <c r="Z9" i="1"/>
  <c r="Z89" i="1"/>
  <c r="Z12" i="1"/>
  <c r="Z30" i="1"/>
  <c r="Z73" i="1"/>
  <c r="Z96" i="1"/>
  <c r="Z29" i="1"/>
  <c r="Z100" i="1"/>
  <c r="Z3" i="1"/>
  <c r="Z99" i="1"/>
  <c r="Z46" i="1"/>
  <c r="Z94" i="1"/>
  <c r="Z1253" i="1"/>
  <c r="Z801" i="1"/>
  <c r="Z320" i="1"/>
  <c r="Z534" i="1"/>
  <c r="Z401" i="1"/>
  <c r="Z826" i="1"/>
  <c r="Z793" i="1"/>
  <c r="Z1036" i="1"/>
  <c r="Z406" i="1"/>
  <c r="Z1082" i="1"/>
  <c r="Z1139" i="1"/>
  <c r="Z906" i="1"/>
  <c r="Z881" i="1"/>
  <c r="Z975" i="1"/>
  <c r="Z728" i="1"/>
  <c r="Z318" i="1"/>
  <c r="Z867" i="1"/>
  <c r="Z980" i="1"/>
  <c r="Z666" i="1"/>
  <c r="Z1533" i="1"/>
  <c r="Z1457" i="1"/>
  <c r="Z1234" i="1"/>
  <c r="Z102" i="1"/>
  <c r="Z107" i="1"/>
  <c r="Z106" i="1"/>
  <c r="Z101" i="1"/>
  <c r="Z105" i="1"/>
  <c r="Z613" i="1"/>
  <c r="Z339" i="1"/>
  <c r="Z233" i="1"/>
  <c r="Z1028" i="1"/>
  <c r="Z1589" i="1"/>
  <c r="Z662" i="1"/>
  <c r="Z185" i="1"/>
  <c r="Z1493" i="1"/>
  <c r="Z1370" i="1"/>
  <c r="Z189" i="1"/>
  <c r="Z1616" i="1"/>
  <c r="Z1353" i="1"/>
  <c r="Z66" i="1"/>
  <c r="Z195" i="1"/>
  <c r="Z221" i="1"/>
  <c r="Z191" i="1"/>
  <c r="Z183" i="1"/>
  <c r="Z259" i="1"/>
  <c r="Z117" i="1"/>
  <c r="Z1192" i="1"/>
  <c r="Z953" i="1"/>
  <c r="Z502" i="1"/>
  <c r="Z1170" i="1"/>
  <c r="Z1026" i="1"/>
  <c r="Z198" i="1"/>
  <c r="Z813" i="1"/>
  <c r="Z964" i="1"/>
  <c r="Z1385" i="1"/>
  <c r="Z402" i="1"/>
  <c r="Z284" i="1"/>
  <c r="Z536" i="1"/>
  <c r="Z1473" i="1"/>
  <c r="Z564" i="1"/>
  <c r="Z670" i="1"/>
  <c r="Z322" i="1"/>
  <c r="Z167" i="1"/>
  <c r="Z872" i="1"/>
  <c r="Z844" i="1"/>
  <c r="Z638" i="1"/>
  <c r="Z1067" i="1"/>
  <c r="Z255" i="1"/>
  <c r="Z283" i="1"/>
  <c r="Z765" i="1"/>
  <c r="Z1492" i="1"/>
  <c r="Z330" i="1"/>
  <c r="Z1201" i="1"/>
  <c r="Z1530" i="1"/>
  <c r="Z1096" i="1"/>
  <c r="Z1455" i="1"/>
  <c r="Z170" i="1"/>
  <c r="Z605" i="1"/>
  <c r="Z1047" i="1"/>
  <c r="Z1334" i="1"/>
  <c r="Z1065" i="1"/>
  <c r="Z416" i="1"/>
  <c r="Z171" i="1"/>
  <c r="Z1002" i="1"/>
  <c r="Z878" i="1"/>
  <c r="Z268" i="1"/>
  <c r="Z482" i="1"/>
  <c r="Z225" i="1"/>
  <c r="Z1350" i="1"/>
  <c r="Z1255" i="1"/>
  <c r="Z1475" i="1"/>
  <c r="Z777" i="1"/>
  <c r="Z1459" i="1"/>
  <c r="Z1256" i="1"/>
  <c r="Z388" i="1"/>
  <c r="Z144" i="1"/>
  <c r="Z895" i="1"/>
  <c r="Z1567" i="1"/>
  <c r="Z1526" i="1"/>
  <c r="Z1323" i="1"/>
  <c r="Z1625" i="1"/>
  <c r="Z1343" i="1"/>
  <c r="Z1558" i="1"/>
  <c r="Z570" i="1"/>
  <c r="Z531" i="1"/>
  <c r="Z934" i="1"/>
  <c r="Z1630" i="1"/>
  <c r="Z256" i="1"/>
  <c r="Z760" i="1"/>
  <c r="Z1494" i="1"/>
  <c r="Z1631" i="1"/>
  <c r="Z140" i="1"/>
  <c r="Z1517" i="1"/>
  <c r="Z1392" i="1"/>
  <c r="Z880" i="1"/>
  <c r="Z77" i="1"/>
  <c r="Z1284" i="1"/>
  <c r="Z1269" i="1"/>
  <c r="Z1301" i="1"/>
  <c r="Z749" i="1"/>
  <c r="Z664" i="1"/>
  <c r="Z378" i="1"/>
  <c r="Z1448" i="1"/>
  <c r="Z876" i="1"/>
  <c r="Z1055" i="1"/>
  <c r="Z1346" i="1"/>
  <c r="Z1512" i="1"/>
  <c r="Z311" i="1"/>
  <c r="Z269" i="1"/>
  <c r="Z208" i="1"/>
  <c r="Z1532" i="1"/>
  <c r="Z1147" i="1"/>
  <c r="Z1073" i="1"/>
  <c r="Z627" i="1"/>
  <c r="Z270" i="1"/>
  <c r="Z646" i="1"/>
  <c r="Z403" i="1"/>
  <c r="Z1513" i="1"/>
  <c r="Z169" i="1"/>
  <c r="Z1111" i="1"/>
  <c r="Z411" i="1"/>
  <c r="Z1309" i="1"/>
  <c r="Z287" i="1"/>
  <c r="Z1593" i="1"/>
  <c r="Z1498" i="1"/>
  <c r="Z1529" i="1"/>
  <c r="Z1611" i="1"/>
  <c r="Z341" i="1"/>
  <c r="Z53" i="1"/>
  <c r="Z1203" i="1"/>
  <c r="Z537" i="1"/>
  <c r="Z606" i="1"/>
  <c r="Z123" i="1"/>
  <c r="Z1626" i="1"/>
  <c r="Z1361" i="1"/>
  <c r="Z1076" i="1"/>
  <c r="Z392" i="1"/>
  <c r="Z523" i="1"/>
  <c r="Z1434" i="1"/>
  <c r="Z1620" i="1"/>
  <c r="Z967" i="1"/>
  <c r="Z93" i="1"/>
  <c r="Z379" i="1"/>
  <c r="Z1474" i="1"/>
  <c r="Z267" i="1"/>
  <c r="Z273" i="1"/>
  <c r="Z1527" i="1"/>
  <c r="Z1308" i="1"/>
  <c r="Z430" i="1"/>
  <c r="Z60" i="1"/>
  <c r="Z119" i="1"/>
  <c r="Z8" i="1"/>
  <c r="Z69" i="1"/>
  <c r="Z62" i="1"/>
  <c r="Z63" i="1"/>
  <c r="Z115" i="1"/>
  <c r="Z82" i="1"/>
  <c r="Z85" i="1"/>
  <c r="Z81" i="1"/>
  <c r="Z158" i="1"/>
  <c r="Z76" i="1"/>
  <c r="Z31" i="1"/>
  <c r="Z18" i="1"/>
  <c r="Z39" i="1"/>
  <c r="Z17" i="1"/>
  <c r="Z14" i="1"/>
  <c r="Z25" i="1"/>
  <c r="Z57" i="1"/>
  <c r="Z51" i="1"/>
  <c r="Z59" i="1"/>
  <c r="Z37" i="1"/>
  <c r="Z44" i="1"/>
  <c r="Z5" i="1"/>
  <c r="Z43" i="1"/>
  <c r="Z16" i="1"/>
  <c r="Z48" i="1"/>
  <c r="Z274" i="1"/>
  <c r="Z1087" i="1"/>
  <c r="Z275" i="1"/>
  <c r="Z277" i="1"/>
  <c r="Z282" i="1"/>
  <c r="Z1413" i="1"/>
  <c r="Z1116" i="1"/>
  <c r="Z333" i="1"/>
  <c r="Z1456" i="1"/>
  <c r="Z1632" i="1"/>
  <c r="Z279" i="1"/>
  <c r="Z1522" i="1"/>
  <c r="Z1257" i="1"/>
  <c r="Z325" i="1"/>
  <c r="Z1387" i="1"/>
  <c r="Z1056" i="1"/>
  <c r="Z1557" i="1"/>
  <c r="Z1059" i="1"/>
  <c r="Z885" i="1"/>
  <c r="Z334" i="1"/>
  <c r="Z858" i="1"/>
  <c r="Z1144" i="1"/>
  <c r="Z1483" i="1"/>
  <c r="Z190" i="1"/>
  <c r="Z768" i="1"/>
  <c r="Z1249" i="1"/>
  <c r="Z1490" i="1"/>
  <c r="Z1281" i="1"/>
  <c r="Z668" i="1"/>
  <c r="Z1462" i="1"/>
  <c r="Z295" i="1"/>
  <c r="Z788" i="1"/>
  <c r="Z207" i="1"/>
  <c r="Z594" i="1"/>
  <c r="Z698" i="1"/>
  <c r="Z1140" i="1"/>
  <c r="Z492" i="1"/>
  <c r="Z179" i="1"/>
  <c r="Z1417" i="1"/>
  <c r="Z395" i="1"/>
  <c r="Z1444" i="1"/>
  <c r="Z307" i="1"/>
  <c r="Z1595" i="1"/>
  <c r="Z748" i="1"/>
  <c r="Z695" i="1"/>
  <c r="Z827" i="1"/>
  <c r="Z312" i="1"/>
  <c r="Z186" i="1"/>
  <c r="Z304" i="1"/>
  <c r="Z507" i="1"/>
  <c r="Z672" i="1"/>
  <c r="Z444" i="1"/>
  <c r="Z505" i="1"/>
  <c r="Z306" i="1"/>
  <c r="Z1014" i="1"/>
  <c r="Z1310" i="1"/>
  <c r="Z157" i="1"/>
  <c r="Z711" i="1"/>
  <c r="Z1062" i="1"/>
  <c r="Z937" i="1"/>
  <c r="Z159" i="1"/>
  <c r="Z1021" i="1"/>
  <c r="Z1544" i="1"/>
  <c r="Z247" i="1"/>
  <c r="Z481" i="1"/>
  <c r="Z210" i="1"/>
  <c r="Z1391" i="1"/>
  <c r="Z366" i="1"/>
  <c r="Z1606" i="1"/>
  <c r="Z308" i="1"/>
  <c r="Z948" i="1"/>
  <c r="Z1223" i="1"/>
  <c r="Z310" i="1"/>
  <c r="Z922" i="1"/>
  <c r="Z767" i="1"/>
  <c r="Z1480" i="1"/>
  <c r="Z1094" i="1"/>
  <c r="Z131" i="1"/>
  <c r="Z313" i="1"/>
  <c r="Z1505" i="1"/>
  <c r="Z1006" i="1"/>
  <c r="Z471" i="1"/>
  <c r="Z908" i="1"/>
  <c r="Z133" i="1"/>
  <c r="Z559" i="1"/>
  <c r="Z417" i="1"/>
  <c r="Z412" i="1"/>
  <c r="Z1064" i="1"/>
  <c r="Z1236" i="1"/>
  <c r="Z1464" i="1"/>
  <c r="Z489" i="1"/>
  <c r="Z529" i="1"/>
  <c r="Z1340" i="1"/>
  <c r="Z1042" i="1"/>
  <c r="Z415" i="1"/>
  <c r="Z467" i="1"/>
  <c r="Z692" i="1"/>
  <c r="Z891" i="1"/>
  <c r="Z446" i="1"/>
  <c r="Z1135" i="1"/>
  <c r="Z1003" i="1"/>
  <c r="Z1252" i="1"/>
  <c r="Z1075" i="1"/>
  <c r="Z651" i="1"/>
  <c r="Z10" i="1"/>
  <c r="Z217" i="1"/>
  <c r="Z324" i="1"/>
  <c r="Z530" i="1"/>
  <c r="Z1010" i="1"/>
  <c r="Z327" i="1"/>
  <c r="Z250" i="1"/>
  <c r="Z742" i="1"/>
  <c r="Z766" i="1"/>
  <c r="Z232" i="1"/>
  <c r="Z654" i="1"/>
  <c r="Z1411" i="1"/>
  <c r="Z624" i="1"/>
  <c r="Z752" i="1"/>
  <c r="Z455" i="1"/>
  <c r="Z625" i="1"/>
  <c r="Z1602" i="1"/>
  <c r="Z639" i="1"/>
  <c r="Z775" i="1"/>
  <c r="Z1148" i="1"/>
  <c r="Z969" i="1"/>
  <c r="Z344" i="1"/>
  <c r="Z162" i="1"/>
  <c r="Z1195" i="1"/>
  <c r="Z345" i="1"/>
  <c r="Z331" i="1"/>
  <c r="Z138" i="1"/>
  <c r="Z316" i="1"/>
  <c r="Z347" i="1"/>
  <c r="Z853" i="1"/>
  <c r="Z1267" i="1"/>
  <c r="Z466" i="1"/>
  <c r="Z960" i="1"/>
  <c r="Z525" i="1"/>
  <c r="Z125" i="1"/>
  <c r="Z1465" i="1"/>
  <c r="Z1428" i="1"/>
  <c r="Z569" i="1"/>
  <c r="Z743" i="1"/>
  <c r="Z1005" i="1"/>
  <c r="Z1449" i="1"/>
  <c r="Z1027" i="1"/>
  <c r="Z154" i="1"/>
  <c r="Z1220" i="1"/>
  <c r="Z551" i="1"/>
  <c r="Z1207" i="1"/>
  <c r="Z747" i="1"/>
  <c r="Z200" i="1"/>
  <c r="Z1060" i="1"/>
  <c r="Z803" i="1"/>
  <c r="Z1572" i="1"/>
  <c r="Z353" i="1"/>
  <c r="Z354" i="1"/>
  <c r="Z2" i="1"/>
  <c r="Z67" i="1"/>
  <c r="Z223" i="1"/>
  <c r="Z1172" i="1"/>
  <c r="Z355" i="1"/>
  <c r="Z1263" i="1"/>
  <c r="Z364" i="1"/>
  <c r="Z1591" i="1"/>
  <c r="Z1633" i="1"/>
  <c r="Z1160" i="1"/>
  <c r="Z276" i="1"/>
  <c r="Z328" i="1"/>
  <c r="Z370" i="1"/>
  <c r="Z369" i="1"/>
  <c r="Z335" i="1"/>
  <c r="Z1084" i="1"/>
  <c r="Z371" i="1"/>
  <c r="Z173" i="1"/>
  <c r="Z634" i="1"/>
  <c r="Z1280" i="1"/>
  <c r="Z373" i="1"/>
  <c r="Z426" i="1"/>
  <c r="Z1244" i="1"/>
  <c r="Z289" i="1"/>
  <c r="Z1577" i="1"/>
  <c r="Z573" i="1"/>
  <c r="Z175" i="1"/>
  <c r="Z188" i="1"/>
  <c r="Z1566" i="1"/>
  <c r="Z226" i="1"/>
  <c r="Z319" i="1"/>
  <c r="Z608" i="1"/>
  <c r="Z526" i="1"/>
  <c r="Z592" i="1"/>
  <c r="Z443" i="1"/>
  <c r="Z1279" i="1"/>
  <c r="Z892" i="1"/>
  <c r="Z538" i="1"/>
  <c r="Z203" i="1"/>
  <c r="Z180" i="1"/>
  <c r="Z786" i="1"/>
  <c r="Z1487" i="1"/>
  <c r="Z1275" i="1"/>
  <c r="Z893" i="1"/>
  <c r="Z351" i="1"/>
  <c r="Z797" i="1"/>
  <c r="Z470" i="1"/>
  <c r="Z589" i="1"/>
  <c r="Z663" i="1"/>
  <c r="Z124" i="1"/>
  <c r="Z1184" i="1"/>
  <c r="Z1335" i="1"/>
  <c r="Z1518" i="1"/>
  <c r="Z1607" i="1"/>
  <c r="Z1322" i="1"/>
  <c r="Z763" i="1"/>
  <c r="Z1579" i="1"/>
  <c r="Z120" i="1"/>
  <c r="Z1268" i="1"/>
  <c r="Z292" i="1"/>
  <c r="Z132" i="1"/>
  <c r="Z1445" i="1"/>
  <c r="Z552" i="1"/>
  <c r="Z1225" i="1"/>
  <c r="Z1086" i="1"/>
  <c r="Z1250" i="1"/>
  <c r="Z868" i="1"/>
  <c r="Z437" i="1"/>
  <c r="Z1089" i="1"/>
  <c r="Z879" i="1"/>
  <c r="Z1336" i="1"/>
  <c r="Z1374" i="1"/>
  <c r="Z1362" i="1"/>
  <c r="Z1289" i="1"/>
  <c r="Z1214" i="1"/>
  <c r="Z350" i="1"/>
  <c r="Z1095" i="1"/>
  <c r="Z396" i="1"/>
  <c r="Z828" i="1"/>
  <c r="Z1150" i="1"/>
  <c r="Z377" i="1"/>
  <c r="Z227" i="1"/>
  <c r="Z474" i="1"/>
  <c r="Z1419" i="1"/>
  <c r="Z1364" i="1"/>
  <c r="Z230" i="1"/>
  <c r="Z1098" i="1"/>
  <c r="Z346" i="1"/>
  <c r="Z1491" i="1"/>
  <c r="Z397" i="1"/>
  <c r="Z1568" i="1"/>
  <c r="Z1099" i="1"/>
  <c r="Z1467" i="1"/>
  <c r="Z398" i="1"/>
  <c r="Z1451" i="1"/>
  <c r="Z400" i="1"/>
  <c r="Z49" i="1"/>
  <c r="Z260" i="1"/>
  <c r="Z116" i="1"/>
  <c r="Z461" i="1"/>
  <c r="Z626" i="1"/>
  <c r="Z1103" i="1"/>
  <c r="Z1152" i="1"/>
  <c r="Z254" i="1"/>
  <c r="Z1534" i="1"/>
  <c r="Z303" i="1"/>
  <c r="Z139" i="1"/>
  <c r="Z405" i="1"/>
  <c r="Z835" i="1"/>
  <c r="Z407" i="1"/>
  <c r="Z952" i="1"/>
  <c r="Z779" i="1"/>
  <c r="Z340" i="1"/>
  <c r="Z926" i="1"/>
  <c r="Z535" i="1"/>
  <c r="Z684" i="1"/>
  <c r="Z572" i="1"/>
  <c r="Z1596" i="1"/>
  <c r="Z408" i="1"/>
  <c r="Z491" i="1"/>
  <c r="Z1376" i="1"/>
  <c r="Z834" i="1"/>
  <c r="Z541" i="1"/>
  <c r="Z1145" i="1"/>
  <c r="Z696" i="1"/>
  <c r="Z450" i="1"/>
  <c r="Z658" i="1"/>
  <c r="Z1453" i="1"/>
  <c r="Z1092" i="1"/>
  <c r="Z6" i="1"/>
  <c r="Z687" i="1"/>
  <c r="Z914" i="1"/>
  <c r="Z1292" i="1"/>
  <c r="Z667" i="1"/>
  <c r="Z1328" i="1"/>
  <c r="Z241" i="1"/>
  <c r="Z576" i="1"/>
  <c r="Z759" i="1"/>
  <c r="Z992" i="1"/>
  <c r="Z963" i="1"/>
  <c r="Z830" i="1"/>
  <c r="Z424" i="1"/>
  <c r="Z500" i="1"/>
  <c r="Z263" i="1"/>
  <c r="Z1265" i="1"/>
  <c r="Z1622" i="1"/>
  <c r="Z425" i="1"/>
  <c r="Z58" i="1"/>
  <c r="Z1004" i="1"/>
  <c r="Z1528" i="1"/>
  <c r="Z1389" i="1"/>
  <c r="Z1420" i="1"/>
  <c r="Z909" i="1"/>
  <c r="Z518" i="1"/>
  <c r="Z1508" i="1"/>
  <c r="Z202" i="1"/>
  <c r="Z472" i="1"/>
  <c r="Z1405" i="1"/>
  <c r="Z361" i="1"/>
  <c r="Z756" i="1"/>
  <c r="Z911" i="1"/>
  <c r="Z740" i="1"/>
  <c r="Z177" i="1"/>
  <c r="Z1430" i="1"/>
  <c r="Z1229" i="1"/>
  <c r="Z528" i="1"/>
  <c r="Z438" i="1"/>
  <c r="Z601" i="1"/>
  <c r="Z1132" i="1"/>
  <c r="Z384" i="1"/>
  <c r="Z435" i="1"/>
  <c r="Z441" i="1"/>
  <c r="Z1224" i="1"/>
  <c r="Z890" i="1"/>
  <c r="Z1634" i="1"/>
  <c r="Z533" i="1"/>
  <c r="Z1352" i="1"/>
  <c r="Z1247" i="1"/>
  <c r="Z571" i="1"/>
  <c r="Z819" i="1"/>
  <c r="Z1259" i="1"/>
  <c r="Z1381" i="1"/>
  <c r="Z771" i="1"/>
  <c r="Z445" i="1"/>
  <c r="Z508" i="1"/>
  <c r="Z567" i="1"/>
  <c r="Z1091" i="1"/>
  <c r="Z841" i="1"/>
  <c r="Z1613" i="1"/>
  <c r="Z1110" i="1"/>
  <c r="Z588" i="1"/>
  <c r="Z1141" i="1"/>
  <c r="Z1090" i="1"/>
  <c r="Z468" i="1"/>
  <c r="Z1243" i="1"/>
  <c r="Z603" i="1"/>
  <c r="Z917" i="1"/>
  <c r="Z617" i="1"/>
  <c r="Z1051" i="1"/>
  <c r="Z83" i="1"/>
  <c r="Z475" i="1"/>
  <c r="Z1635" i="1"/>
  <c r="Z685" i="1"/>
  <c r="Z278" i="1"/>
  <c r="Z1066" i="1"/>
  <c r="Z212" i="1"/>
  <c r="Z469" i="1"/>
  <c r="Z1117" i="1"/>
  <c r="Z454" i="1"/>
  <c r="Z761" i="1"/>
  <c r="Z453" i="1"/>
  <c r="Z229" i="1"/>
  <c r="Z457" i="1"/>
  <c r="Z1231" i="1"/>
  <c r="Z1342" i="1"/>
  <c r="Z87" i="1"/>
  <c r="Z958" i="1"/>
  <c r="Z957" i="1"/>
  <c r="Z459" i="1"/>
  <c r="Z460" i="1"/>
  <c r="Z1124" i="1"/>
  <c r="Z219" i="1"/>
  <c r="Z1537" i="1"/>
  <c r="Z1436" i="1"/>
  <c r="Z130" i="1"/>
  <c r="Z977" i="1"/>
  <c r="Z1129" i="1"/>
  <c r="Z1605" i="1"/>
  <c r="Z527" i="1"/>
  <c r="Z464" i="1"/>
  <c r="Z938" i="1"/>
  <c r="Z1043" i="1"/>
  <c r="Z1016" i="1"/>
  <c r="Z224" i="1"/>
  <c r="Z1130" i="1"/>
  <c r="Z1126" i="1"/>
  <c r="Z818" i="1"/>
  <c r="Z317" i="1"/>
  <c r="Z1373" i="1"/>
  <c r="Z1206" i="1"/>
  <c r="Z1109" i="1"/>
  <c r="Z1576" i="1"/>
  <c r="Z1131" i="1"/>
  <c r="Z1159" i="1"/>
  <c r="Z357" i="1"/>
  <c r="Z1636" i="1"/>
  <c r="Z1637" i="1"/>
  <c r="Z705" i="1"/>
  <c r="Z362" i="1"/>
  <c r="Z836" i="1"/>
  <c r="Z1163" i="1"/>
  <c r="Z1348" i="1"/>
  <c r="Z193" i="1"/>
  <c r="Z1317" i="1"/>
  <c r="Z478" i="1"/>
  <c r="Z1638" i="1"/>
  <c r="Z1639" i="1"/>
  <c r="Z442" i="1"/>
  <c r="Z1441" i="1"/>
  <c r="Z611" i="1"/>
  <c r="Z1128" i="1"/>
  <c r="Z653" i="1"/>
  <c r="Z558" i="1"/>
  <c r="Z780" i="1"/>
  <c r="Z497" i="1"/>
  <c r="Z783" i="1"/>
  <c r="Z480" i="1"/>
  <c r="Z519" i="1"/>
  <c r="Z301" i="1"/>
  <c r="Z1050" i="1"/>
  <c r="Z1031" i="1"/>
  <c r="Z485" i="1"/>
  <c r="Z1260" i="1"/>
  <c r="Z1331" i="1"/>
  <c r="Z688" i="1"/>
  <c r="Z1282" i="1"/>
  <c r="Z488" i="1"/>
  <c r="Z794" i="1"/>
  <c r="Z1461" i="1"/>
  <c r="Z1000" i="1"/>
  <c r="Z143" i="1"/>
  <c r="Z146" i="1"/>
  <c r="Z1555" i="1"/>
  <c r="Z629" i="1"/>
  <c r="Z1380" i="1"/>
  <c r="Z1085" i="1"/>
  <c r="Z495" i="1"/>
  <c r="Z583" i="1"/>
  <c r="Z20" i="1"/>
  <c r="Z150" i="1"/>
  <c r="Z854" i="1"/>
  <c r="Z1142" i="1"/>
  <c r="Z1597" i="1"/>
  <c r="Z1104" i="1"/>
  <c r="Z1035" i="1"/>
  <c r="Z620" i="1"/>
  <c r="Z456" i="1"/>
  <c r="Z498" i="1"/>
  <c r="Z1552" i="1"/>
  <c r="Z522" i="1"/>
  <c r="Z1138" i="1"/>
  <c r="Z649" i="1"/>
  <c r="Z561" i="1"/>
  <c r="Z1365" i="1"/>
  <c r="Z645" i="1"/>
  <c r="Z1242" i="1"/>
  <c r="Z959" i="1"/>
  <c r="Z1213" i="1"/>
  <c r="Z1426" i="1"/>
  <c r="Z1054" i="1"/>
  <c r="Z731" i="1"/>
  <c r="Z1403" i="1"/>
  <c r="Z733" i="1"/>
  <c r="Z821" i="1"/>
  <c r="Z971" i="1"/>
  <c r="Z725" i="1"/>
  <c r="Z126" i="1"/>
  <c r="Z1074" i="1"/>
  <c r="Z509" i="1"/>
  <c r="Z1176" i="1"/>
  <c r="Z554" i="1"/>
  <c r="Z972" i="1"/>
  <c r="Z1219" i="1"/>
  <c r="Z548" i="1"/>
  <c r="Z1549" i="1"/>
  <c r="Z669" i="1"/>
  <c r="Z1157" i="1"/>
  <c r="Z1624" i="1"/>
  <c r="Z929" i="1"/>
  <c r="Z1393" i="1"/>
  <c r="Z1049" i="1"/>
  <c r="Z555" i="1"/>
  <c r="Z673" i="1"/>
  <c r="Z1283" i="1"/>
  <c r="Z118" i="1"/>
  <c r="Z511" i="1"/>
  <c r="Z774" i="1"/>
  <c r="Z675" i="1"/>
  <c r="Z521" i="1"/>
  <c r="Z1235" i="1"/>
  <c r="Z845" i="1"/>
  <c r="Z52" i="1"/>
  <c r="Z1358" i="1"/>
  <c r="Z129" i="1"/>
  <c r="Z1357" i="1"/>
  <c r="Z338" i="1"/>
  <c r="Z172" i="1"/>
  <c r="Z1101" i="1"/>
  <c r="Z1254" i="1"/>
  <c r="Z290" i="1"/>
  <c r="Z680" i="1"/>
  <c r="Z1515" i="1"/>
  <c r="Z1551" i="1"/>
  <c r="Z839" i="1"/>
  <c r="Z1372" i="1"/>
  <c r="Z699" i="1"/>
  <c r="Z1423" i="1"/>
  <c r="Z1562" i="1"/>
  <c r="Z1161" i="1"/>
  <c r="Z1008" i="1"/>
  <c r="Z1186" i="1"/>
  <c r="Z825" i="1"/>
  <c r="Z293" i="1"/>
  <c r="Z678" i="1"/>
  <c r="Z422" i="1"/>
  <c r="Z1158" i="1"/>
  <c r="Z1149" i="1"/>
  <c r="Z1100" i="1"/>
  <c r="Z1105" i="1"/>
  <c r="Z1112" i="1"/>
  <c r="Z686" i="1"/>
  <c r="Z690" i="1"/>
  <c r="Z321" i="1"/>
  <c r="Z860" i="1"/>
  <c r="Z1377" i="1"/>
  <c r="Z887" i="1"/>
  <c r="Z542" i="1"/>
  <c r="Z1344" i="1"/>
  <c r="Z633" i="1"/>
  <c r="Z1120" i="1"/>
  <c r="Z127" i="1"/>
  <c r="Z1590" i="1"/>
  <c r="Z1319" i="1"/>
  <c r="Z575" i="1"/>
  <c r="Z1175" i="1"/>
  <c r="Z540" i="1"/>
  <c r="Z1466" i="1"/>
  <c r="Z463" i="1"/>
  <c r="Z784" i="1"/>
  <c r="Z1440" i="1"/>
  <c r="Z831" i="1"/>
  <c r="Z694" i="1"/>
  <c r="Z1600" i="1"/>
  <c r="Z352" i="1"/>
  <c r="Z512" i="1"/>
  <c r="Z253" i="1"/>
  <c r="Z954" i="1"/>
  <c r="Z990" i="1"/>
  <c r="Z991" i="1"/>
  <c r="Z1396" i="1"/>
  <c r="Z1303" i="1"/>
  <c r="Z896" i="1"/>
  <c r="Z199" i="1"/>
  <c r="Z1211" i="1"/>
  <c r="Z1379" i="1"/>
  <c r="Z1168" i="1"/>
  <c r="Z726" i="1"/>
  <c r="Z1023" i="1"/>
  <c r="Z642" i="1"/>
  <c r="Z724" i="1"/>
  <c r="Z703" i="1"/>
  <c r="Z108" i="1"/>
  <c r="Z727" i="1"/>
  <c r="Z735" i="1"/>
  <c r="Z280" i="1"/>
  <c r="Z494" i="1"/>
  <c r="Z197" i="1"/>
  <c r="Z1205" i="1"/>
  <c r="Z300" i="1"/>
  <c r="Z1185" i="1"/>
  <c r="Z1261" i="1"/>
  <c r="Z1024" i="1"/>
  <c r="Z1276" i="1"/>
  <c r="Z1167" i="1"/>
  <c r="Z710" i="1"/>
  <c r="Z414" i="1"/>
  <c r="Z832" i="1"/>
  <c r="Z1072" i="1"/>
  <c r="Z586" i="1"/>
  <c r="Z910" i="1"/>
  <c r="Z515" i="1"/>
  <c r="Z746" i="1"/>
  <c r="Z701" i="1"/>
  <c r="Z1146" i="1"/>
  <c r="Z652" i="1"/>
  <c r="Z739" i="1"/>
  <c r="Z764" i="1"/>
  <c r="Z1367" i="1"/>
  <c r="Z1122" i="1"/>
  <c r="Z1200" i="1"/>
  <c r="Z1617" i="1"/>
  <c r="Z409" i="1"/>
  <c r="Z487" i="1"/>
  <c r="Z1388" i="1"/>
  <c r="Z1177" i="1"/>
  <c r="Z429" i="1"/>
  <c r="Z1565" i="1"/>
  <c r="Z1359" i="1"/>
  <c r="Z1288" i="1"/>
  <c r="Z982" i="1"/>
  <c r="Z1258" i="1"/>
  <c r="Z704" i="1"/>
  <c r="Z1171" i="1"/>
  <c r="Z1180" i="1"/>
  <c r="Z1470" i="1"/>
  <c r="Z722" i="1"/>
  <c r="Z820" i="1"/>
  <c r="Z70" i="1"/>
  <c r="Z178" i="1"/>
  <c r="Z1299" i="1"/>
  <c r="Z1190" i="1"/>
  <c r="Z1198" i="1"/>
  <c r="Z1479" i="1"/>
  <c r="Z723" i="1"/>
  <c r="Z1068" i="1"/>
  <c r="Z1582" i="1"/>
  <c r="Z1324" i="1"/>
  <c r="Z697" i="1"/>
  <c r="Z421" i="1"/>
  <c r="Z1241" i="1"/>
  <c r="Z1481" i="1"/>
  <c r="Z1560" i="1"/>
  <c r="Z1179" i="1"/>
  <c r="Z615" i="1"/>
  <c r="Z1627" i="1"/>
  <c r="Z965" i="1"/>
  <c r="Z1394" i="1"/>
  <c r="Z1197" i="1"/>
  <c r="Z1499" i="1"/>
  <c r="Z152" i="1"/>
  <c r="Z1182" i="1"/>
  <c r="Z762" i="1"/>
  <c r="Z712" i="1"/>
  <c r="Z584" i="1"/>
  <c r="Z1194" i="1"/>
  <c r="Z1204" i="1"/>
  <c r="Z348" i="1"/>
  <c r="Z1153" i="1"/>
  <c r="Z343" i="1"/>
  <c r="Z998" i="1"/>
  <c r="Z1217" i="1"/>
  <c r="Z161" i="1"/>
  <c r="Z1093" i="1"/>
  <c r="Z706" i="1"/>
  <c r="Z714" i="1"/>
  <c r="Z432" i="1"/>
  <c r="Z1356" i="1"/>
  <c r="Z708" i="1"/>
  <c r="Z1191" i="1"/>
  <c r="Z1188" i="1"/>
  <c r="Z563" i="1"/>
  <c r="Z315" i="1"/>
  <c r="Z1471" i="1"/>
  <c r="Z142" i="1"/>
  <c r="Z1306" i="1"/>
  <c r="Z719" i="1"/>
  <c r="Z286" i="1"/>
  <c r="Z612" i="1"/>
  <c r="Z734" i="1"/>
  <c r="Z732" i="1"/>
  <c r="Z135" i="1"/>
  <c r="Z643" i="1"/>
  <c r="Z1503" i="1"/>
  <c r="Z1162" i="1"/>
  <c r="Z758" i="1"/>
  <c r="Z671" i="1"/>
  <c r="Z715" i="1"/>
  <c r="Z716" i="1"/>
  <c r="Z1277" i="1"/>
  <c r="Z661" i="1"/>
  <c r="Z205" i="1"/>
  <c r="Z632" i="1"/>
  <c r="Z622" i="1"/>
  <c r="Z147" i="1"/>
  <c r="Z591" i="1"/>
  <c r="Z1349" i="1"/>
  <c r="Z1189" i="1"/>
  <c r="Z717" i="1"/>
  <c r="Z148" i="1"/>
  <c r="Z248" i="1"/>
  <c r="Z1307" i="1"/>
  <c r="Z549" i="1"/>
  <c r="Z713" i="1"/>
  <c r="Z945" i="1"/>
  <c r="Z566" i="1"/>
  <c r="Z1313" i="1"/>
  <c r="Z413" i="1"/>
  <c r="Z718" i="1"/>
  <c r="Z1183" i="1"/>
  <c r="Z201" i="1"/>
  <c r="Z26" i="1"/>
  <c r="Z912" i="1"/>
  <c r="Z1482" i="1"/>
  <c r="Z1497" i="1"/>
  <c r="Z745" i="1"/>
  <c r="Z504" i="1"/>
  <c r="Z285" i="1"/>
  <c r="Z1415" i="1"/>
  <c r="Z1011" i="1"/>
  <c r="Z968" i="1"/>
  <c r="Z390" i="1"/>
  <c r="Z1454" i="1"/>
  <c r="Z222" i="1"/>
  <c r="Z1548" i="1"/>
  <c r="Z822" i="1"/>
  <c r="Z1262" i="1"/>
  <c r="Z776" i="1"/>
  <c r="Z751" i="1"/>
  <c r="Z750" i="1"/>
  <c r="Z1458" i="1"/>
  <c r="Z1432" i="1"/>
  <c r="Z35" i="1"/>
  <c r="Z857" i="1"/>
  <c r="Z1604" i="1"/>
  <c r="Z1046" i="1"/>
  <c r="Z755" i="1"/>
  <c r="Z1297" i="1"/>
  <c r="Z1354" i="1"/>
  <c r="Z1013" i="1"/>
  <c r="Z1543" i="1"/>
  <c r="Z431" i="1"/>
  <c r="Z810" i="1"/>
  <c r="Z23" i="1"/>
  <c r="Z156" i="1"/>
  <c r="Z288" i="1"/>
  <c r="Z218" i="1"/>
  <c r="Z1402" i="1"/>
  <c r="Z1286" i="1"/>
  <c r="Z1570" i="1"/>
  <c r="Z754" i="1"/>
  <c r="Z677" i="1"/>
  <c r="Z796" i="1"/>
  <c r="Z787" i="1"/>
  <c r="Z440" i="1"/>
  <c r="Z660" i="1"/>
  <c r="Z192" i="1"/>
  <c r="Z1216" i="1"/>
  <c r="Z1156" i="1"/>
  <c r="Z1327" i="1"/>
  <c r="Z1009" i="1"/>
  <c r="Z1222" i="1"/>
  <c r="Z1386" i="1"/>
  <c r="Z1640" i="1"/>
  <c r="Z272" i="1"/>
  <c r="Z772" i="1"/>
  <c r="Z689" i="1"/>
  <c r="Z1641" i="1"/>
  <c r="Z770" i="1"/>
  <c r="Z326" i="1"/>
  <c r="Z1422" i="1"/>
  <c r="Z596" i="1"/>
  <c r="Z785" i="1"/>
  <c r="Z209" i="1"/>
  <c r="Z757" i="1"/>
  <c r="Z1246" i="1"/>
  <c r="Z1337" i="1"/>
  <c r="Z1143" i="1"/>
  <c r="Z789" i="1"/>
  <c r="Z1151" i="1"/>
  <c r="Z790" i="1"/>
  <c r="Z216" i="1"/>
  <c r="Z1540" i="1"/>
  <c r="Z1351" i="1"/>
  <c r="Z1408" i="1"/>
  <c r="Z792" i="1"/>
  <c r="Z1642" i="1"/>
  <c r="Z451" i="1"/>
  <c r="Z1274" i="1"/>
  <c r="Z439" i="1"/>
  <c r="Z875" i="1"/>
  <c r="Z628" i="1"/>
  <c r="Z342" i="1"/>
  <c r="Z1575" i="1"/>
  <c r="Z265" i="1"/>
  <c r="Z1409" i="1"/>
  <c r="Z245" i="1"/>
  <c r="Z795" i="1"/>
  <c r="Z1397" i="1"/>
  <c r="Z989" i="1"/>
  <c r="Z215" i="1"/>
  <c r="Z1521" i="1"/>
  <c r="Z799" i="1"/>
  <c r="Z296" i="1"/>
  <c r="Z1427" i="1"/>
  <c r="Z336" i="1"/>
  <c r="Z802" i="1"/>
  <c r="Z805" i="1"/>
  <c r="Z1053" i="1"/>
  <c r="Z266" i="1"/>
  <c r="Z462" i="1"/>
  <c r="Z1178" i="1"/>
  <c r="Z931" i="1"/>
  <c r="Z1083" i="1"/>
  <c r="Z1070" i="1"/>
  <c r="Z1594" i="1"/>
  <c r="Z544" i="1"/>
  <c r="Z545" i="1"/>
  <c r="Z816" i="1"/>
  <c r="Z80" i="1"/>
  <c r="Z71" i="1"/>
  <c r="Z249" i="1"/>
  <c r="Z1037" i="1"/>
  <c r="Z1034" i="1"/>
  <c r="Z122" i="1"/>
  <c r="Z553" i="1"/>
  <c r="Z187" i="1"/>
  <c r="Z604" i="1"/>
  <c r="Z1063" i="1"/>
  <c r="Z309" i="1"/>
  <c r="Z1228" i="1"/>
  <c r="Z1463" i="1"/>
  <c r="Z136" i="1"/>
  <c r="Z1232" i="1"/>
  <c r="Z915" i="1"/>
  <c r="Z433" i="1"/>
  <c r="Z811" i="1"/>
  <c r="Z578" i="1"/>
  <c r="Z91" i="1"/>
  <c r="Z399" i="1"/>
  <c r="Z1355" i="1"/>
  <c r="Z637" i="1"/>
  <c r="Z164" i="1"/>
  <c r="Z165" i="1"/>
  <c r="Z814" i="1"/>
  <c r="Z1341" i="1"/>
  <c r="Z84" i="1"/>
  <c r="Z848" i="1"/>
  <c r="Z501" i="1"/>
  <c r="Z849" i="1"/>
  <c r="Z1338" i="1"/>
  <c r="Z211" i="1"/>
  <c r="Z700" i="1"/>
  <c r="Z1311" i="1"/>
  <c r="Z1488" i="1"/>
  <c r="Z184" i="1"/>
  <c r="Z1080" i="1"/>
  <c r="Z1401" i="1"/>
  <c r="Z337" i="1"/>
  <c r="Z861" i="1"/>
  <c r="Z1345" i="1"/>
  <c r="Z1438" i="1"/>
  <c r="Z1069" i="1"/>
  <c r="Z886" i="1"/>
  <c r="Z800" i="1"/>
  <c r="Z1019" i="1"/>
  <c r="Z1496" i="1"/>
  <c r="Z1125" i="1"/>
  <c r="Z1410" i="1"/>
  <c r="Z503" i="1"/>
  <c r="Z581" i="1"/>
  <c r="Z1127" i="1"/>
  <c r="Z1114" i="1"/>
  <c r="Z137" i="1"/>
  <c r="Z449" i="1"/>
  <c r="Z427" i="1"/>
  <c r="Z869" i="1"/>
  <c r="Z870" i="1"/>
  <c r="Z913" i="1"/>
  <c r="Z674" i="1"/>
  <c r="Z1079" i="1"/>
  <c r="Z871" i="1"/>
  <c r="Z1412" i="1"/>
  <c r="Z1119" i="1"/>
  <c r="Z1574" i="1"/>
  <c r="Z1113" i="1"/>
  <c r="Z363" i="1"/>
  <c r="Z240" i="1"/>
  <c r="Z815" i="1"/>
  <c r="Z220" i="1"/>
  <c r="Z1418" i="1"/>
  <c r="Z683" i="1"/>
  <c r="Z1248" i="1"/>
  <c r="Z1371" i="1"/>
  <c r="Z1304" i="1"/>
  <c r="Z214" i="1"/>
  <c r="Z1564" i="1"/>
  <c r="Z1399" i="1"/>
  <c r="Z235" i="1"/>
  <c r="Z1270" i="1"/>
  <c r="Z1134" i="1"/>
  <c r="Z1400" i="1"/>
  <c r="Z884" i="1"/>
  <c r="Z593" i="1"/>
  <c r="Z447" i="1"/>
  <c r="Z1305" i="1"/>
  <c r="Z493" i="1"/>
  <c r="Z1439" i="1"/>
  <c r="Z648" i="1"/>
  <c r="Z806" i="1"/>
  <c r="Z1298" i="1"/>
  <c r="Z720" i="1"/>
  <c r="Z1187" i="1"/>
  <c r="Z145" i="1"/>
  <c r="Z1501" i="1"/>
  <c r="Z773" i="1"/>
  <c r="Z381" i="1"/>
  <c r="Z838" i="1"/>
  <c r="Z833" i="1"/>
  <c r="Z877" i="1"/>
  <c r="Z410" i="1"/>
  <c r="Z543" i="1"/>
  <c r="Z753" i="1"/>
  <c r="Z1022" i="1"/>
  <c r="Z510" i="1"/>
  <c r="Z1477" i="1"/>
  <c r="Z741" i="1"/>
  <c r="Z458" i="1"/>
  <c r="Z1433" i="1"/>
  <c r="Z1208" i="1"/>
  <c r="Z1285" i="1"/>
  <c r="Z630" i="1"/>
  <c r="Z1015" i="1"/>
  <c r="Z1416" i="1"/>
  <c r="Z782" i="1"/>
  <c r="Z349" i="1"/>
  <c r="Z305" i="1"/>
  <c r="Z918" i="1"/>
  <c r="Z894" i="1"/>
  <c r="Z1447" i="1"/>
  <c r="Z204" i="1"/>
  <c r="Z804" i="1"/>
  <c r="Z1452" i="1"/>
  <c r="Z1542" i="1"/>
  <c r="Z261" i="1"/>
  <c r="Z1472" i="1"/>
  <c r="Z949" i="1"/>
  <c r="Z585" i="1"/>
  <c r="Z899" i="1"/>
  <c r="Z956" i="1"/>
  <c r="Z1321" i="1"/>
  <c r="Z1057" i="1"/>
  <c r="Z1061" i="1"/>
  <c r="Z556" i="1"/>
  <c r="Z781" i="1"/>
  <c r="Z121" i="1"/>
  <c r="Z78" i="1"/>
  <c r="Z631" i="1"/>
  <c r="Z1300" i="1"/>
  <c r="Z808" i="1"/>
  <c r="Z1302" i="1"/>
  <c r="Z923" i="1"/>
  <c r="Z1476" i="1"/>
  <c r="Z852" i="1"/>
  <c r="Z477" i="1"/>
  <c r="Z367" i="1"/>
  <c r="Z1369" i="1"/>
  <c r="Z883" i="1"/>
  <c r="Z1643" i="1"/>
  <c r="Z930" i="1"/>
  <c r="Z1469" i="1"/>
  <c r="Z940" i="1"/>
  <c r="Z1550" i="1"/>
  <c r="Z56" i="1"/>
  <c r="Z243" i="1"/>
  <c r="Z323" i="1"/>
  <c r="Z1052" i="1"/>
  <c r="Z483" i="1"/>
  <c r="Z181" i="1"/>
  <c r="Z607" i="1"/>
  <c r="Z1238" i="1"/>
  <c r="Z1133" i="1"/>
  <c r="Z479" i="1"/>
  <c r="Z846" i="1"/>
  <c r="Z513" i="1"/>
  <c r="Z1058" i="1"/>
  <c r="Z418" i="1"/>
  <c r="Z1507" i="1"/>
  <c r="Z1546" i="1"/>
  <c r="Z897" i="1"/>
  <c r="Z900" i="1"/>
  <c r="Z919" i="1"/>
  <c r="Z1406" i="1"/>
  <c r="Z902" i="1"/>
  <c r="Z568" i="1"/>
  <c r="Z252" i="1"/>
  <c r="Z264" i="1"/>
  <c r="Z565" i="1"/>
  <c r="Z865" i="1"/>
  <c r="Z843" i="1"/>
  <c r="Z1554" i="1"/>
  <c r="Z812" i="1"/>
  <c r="Z151" i="1"/>
  <c r="Z647" i="1"/>
  <c r="Z1424" i="1"/>
  <c r="Z901" i="1"/>
  <c r="Z1030" i="1"/>
  <c r="Z1029" i="1"/>
  <c r="Z1291" i="1"/>
  <c r="Z1612" i="1"/>
  <c r="Z257" i="1"/>
  <c r="Z907" i="1"/>
  <c r="Z709" i="1"/>
  <c r="Z382" i="1"/>
  <c r="Z1509" i="1"/>
  <c r="Z935" i="1"/>
  <c r="Z496" i="1"/>
  <c r="Z1525" i="1"/>
  <c r="Z851" i="1"/>
  <c r="Z1137" i="1"/>
  <c r="Z562" i="1"/>
  <c r="Z842" i="1"/>
  <c r="Z1210" i="1"/>
  <c r="Z1390" i="1"/>
  <c r="Z236" i="1"/>
  <c r="Z1025" i="1"/>
  <c r="Z1581" i="1"/>
  <c r="Z882" i="1"/>
  <c r="Z231" i="1"/>
  <c r="Z1569" i="1"/>
  <c r="Z299" i="1"/>
  <c r="Z374" i="1"/>
  <c r="Z1573" i="1"/>
  <c r="Z1196" i="1"/>
  <c r="Z616" i="1"/>
  <c r="Z943" i="1"/>
  <c r="Z936" i="1"/>
  <c r="Z1155" i="1"/>
  <c r="Z1442" i="1"/>
  <c r="Z1293" i="1"/>
  <c r="Z947" i="1"/>
  <c r="Z1460" i="1"/>
  <c r="Z1603" i="1"/>
  <c r="Z600" i="1"/>
  <c r="Z778" i="1"/>
  <c r="Z1166" i="1"/>
  <c r="Z1154" i="1"/>
  <c r="Z644" i="1"/>
  <c r="Z550" i="1"/>
  <c r="Z434" i="1"/>
  <c r="Z597" i="1"/>
  <c r="Z656" i="1"/>
  <c r="Z903" i="1"/>
  <c r="Z635" i="1"/>
  <c r="Z1038" i="1"/>
  <c r="Z1510" i="1"/>
  <c r="Z1121" i="1"/>
  <c r="Z1123" i="1"/>
  <c r="Z1514" i="1"/>
  <c r="Z950" i="1"/>
  <c r="Z141" i="1"/>
  <c r="Z557" i="1"/>
  <c r="Z428" i="1"/>
  <c r="Z1398" i="1"/>
  <c r="Z281" i="1"/>
  <c r="Z1615" i="1"/>
  <c r="Z951" i="1"/>
  <c r="Z840" i="1"/>
  <c r="Z372" i="1"/>
  <c r="Z1414" i="1"/>
  <c r="Z856" i="1"/>
  <c r="Z160" i="1"/>
  <c r="Z473" i="1"/>
  <c r="Z149" i="1"/>
  <c r="Z1623" i="1"/>
  <c r="Z961" i="1"/>
  <c r="Z693" i="1"/>
  <c r="Z358" i="1"/>
  <c r="Z1230" i="1"/>
  <c r="Z74" i="1"/>
  <c r="Z109" i="1"/>
  <c r="Z155" i="1"/>
  <c r="Z579" i="1"/>
  <c r="Z228" i="1"/>
  <c r="Z928" i="1"/>
  <c r="Z380" i="1"/>
  <c r="Z1484" i="1"/>
  <c r="Z599" i="1"/>
  <c r="Z1450" i="1"/>
  <c r="Z707" i="1"/>
  <c r="Z966" i="1"/>
  <c r="Z1538" i="1"/>
  <c r="Z420" i="1"/>
  <c r="Z932" i="1"/>
  <c r="Z1077" i="1"/>
  <c r="Z927" i="1"/>
  <c r="Z973" i="1"/>
  <c r="Z42" i="1"/>
  <c r="Z904" i="1"/>
  <c r="Z864" i="1"/>
  <c r="Z1326" i="1"/>
  <c r="Z1209" i="1"/>
  <c r="Z970" i="1"/>
  <c r="Z103" i="1"/>
  <c r="Z1535" i="1"/>
  <c r="Z517" i="1"/>
  <c r="Z499" i="1"/>
  <c r="Z1504" i="1"/>
  <c r="Z1382" i="1"/>
  <c r="Z859" i="1"/>
  <c r="Z1437" i="1"/>
  <c r="Z730" i="1"/>
  <c r="Z1429" i="1"/>
  <c r="Z614" i="1"/>
  <c r="Z1531" i="1"/>
  <c r="Z486" i="1"/>
  <c r="Z1273" i="1"/>
  <c r="Z1272" i="1"/>
  <c r="Z1333" i="1"/>
  <c r="Z582" i="1"/>
  <c r="Z837" i="1"/>
  <c r="Z925" i="1"/>
  <c r="Z1541" i="1"/>
  <c r="Z1045" i="1"/>
  <c r="Z1012" i="1"/>
  <c r="Z1315" i="1"/>
  <c r="Z744" i="1"/>
  <c r="Z641" i="1"/>
  <c r="Z976" i="1"/>
  <c r="Z40" i="1"/>
  <c r="Z979" i="1"/>
  <c r="Z636" i="1"/>
  <c r="Z1078" i="1"/>
  <c r="Z1107" i="1"/>
  <c r="Z1599" i="1"/>
  <c r="Z476" i="1"/>
  <c r="Z314" i="1"/>
  <c r="Z981" i="1"/>
  <c r="Z1290" i="1"/>
  <c r="Z855" i="1"/>
  <c r="Z168" i="1"/>
  <c r="Z1502" i="1"/>
  <c r="Z1495" i="1"/>
  <c r="Z1407" i="1"/>
  <c r="Z809" i="1"/>
  <c r="Z1212" i="1"/>
  <c r="Z128" i="1"/>
  <c r="Z1485" i="1"/>
  <c r="Z1435" i="1"/>
  <c r="Z1173" i="1"/>
  <c r="Z863" i="1"/>
  <c r="Z385" i="1"/>
  <c r="Z984" i="1"/>
  <c r="Z560" i="1"/>
  <c r="Z985" i="1"/>
  <c r="Z1486" i="1"/>
  <c r="Z1561" i="1"/>
  <c r="Z598" i="1"/>
  <c r="Z1294" i="1"/>
  <c r="Z1040" i="1"/>
  <c r="Z987" i="1"/>
  <c r="Z986" i="1"/>
  <c r="Z974" i="1"/>
  <c r="Z1001" i="1"/>
  <c r="Z988" i="1"/>
  <c r="Z1316" i="1"/>
  <c r="Z163" i="1"/>
  <c r="Z448" i="1"/>
  <c r="Z1506" i="1"/>
  <c r="Z933" i="1"/>
  <c r="Z866" i="1"/>
  <c r="Z1644" i="1"/>
  <c r="Z657" i="1"/>
  <c r="Z1295" i="1"/>
  <c r="Z640" i="1"/>
  <c r="Z590" i="1"/>
  <c r="Z993" i="1"/>
  <c r="Z1169" i="1"/>
  <c r="Z994" i="1"/>
  <c r="Z665" i="1"/>
  <c r="Z962" i="1"/>
  <c r="Z999" i="1"/>
  <c r="Z942" i="1"/>
  <c r="Z1478" i="1"/>
  <c r="Z996" i="1"/>
  <c r="Z873" i="1"/>
  <c r="Z1199" i="1"/>
  <c r="Z681" i="1"/>
  <c r="Z829" i="1"/>
  <c r="Z452" i="1"/>
  <c r="Z997" i="1"/>
  <c r="Z1645" i="1"/>
  <c r="Z995" i="1"/>
  <c r="Z1523" i="1"/>
  <c r="Z1266" i="1"/>
  <c r="Z539" i="1"/>
  <c r="Z595" i="1"/>
  <c r="Z955" i="1"/>
  <c r="Z1332" i="1"/>
  <c r="Z1271" i="1"/>
  <c r="Z291" i="1"/>
  <c r="Z1007" i="1"/>
  <c r="Z1193" i="1"/>
  <c r="Z1215" i="1"/>
  <c r="Z1489" i="1"/>
  <c r="Z1375" i="1"/>
  <c r="Z679" i="1"/>
  <c r="Z1039" i="1"/>
  <c r="Z682" i="1"/>
  <c r="Z134" i="1"/>
  <c r="Z423" i="1"/>
  <c r="Z898" i="1"/>
  <c r="Z1608" i="1"/>
  <c r="Z1610" i="1"/>
  <c r="Z905" i="1"/>
  <c r="Z1431" i="1"/>
  <c r="Z577" i="1"/>
  <c r="Z1646" i="1"/>
  <c r="Z47" i="1"/>
  <c r="Z365" i="1"/>
  <c r="Z1628" i="1"/>
  <c r="Z1609" i="1"/>
  <c r="Z1318" i="1"/>
  <c r="Z916" i="1"/>
  <c r="Z1312" i="1"/>
  <c r="Z1404" i="1"/>
  <c r="Z1330" i="1"/>
  <c r="Z921" i="1"/>
  <c r="Z1018" i="1"/>
  <c r="Z1264" i="1"/>
  <c r="Z1071" i="1"/>
  <c r="Z234" i="1"/>
  <c r="Z386" i="1"/>
  <c r="Z1339" i="1"/>
  <c r="Z524" i="1"/>
  <c r="Z1536" i="1"/>
  <c r="Z1446" i="1"/>
  <c r="Z676" i="1"/>
  <c r="Z246" i="1"/>
  <c r="Z983" i="1"/>
  <c r="Z258" i="1"/>
  <c r="Z1136" i="1"/>
  <c r="Z736" i="1"/>
  <c r="Z1368" i="1"/>
  <c r="Z1278" i="1"/>
  <c r="Z791" i="1"/>
  <c r="Z1017" i="1"/>
  <c r="Z1226" i="1"/>
  <c r="Z387" i="1"/>
  <c r="Z650" i="1"/>
  <c r="Z1556" i="1"/>
  <c r="Z580" i="1"/>
  <c r="Z404" i="1"/>
  <c r="Z946" i="1"/>
  <c r="Z1233" i="1"/>
  <c r="Z391" i="1"/>
  <c r="Z1618" i="1"/>
  <c r="Z547" i="1"/>
  <c r="Z1108" i="1"/>
  <c r="Z823" i="1"/>
  <c r="Z174" i="1"/>
  <c r="Z262" i="1"/>
  <c r="Z1329" i="1"/>
  <c r="Z1227" i="1"/>
  <c r="Z1500" i="1"/>
  <c r="Z79" i="1"/>
  <c r="Z1519" i="1"/>
  <c r="Z1081" i="1"/>
  <c r="Z1320" i="1"/>
  <c r="Z389" i="1"/>
  <c r="Z602" i="1"/>
  <c r="Z1520" i="1"/>
  <c r="Z738" i="1"/>
  <c r="Z1443" i="1"/>
  <c r="Z393" i="1"/>
  <c r="Z1598" i="1"/>
  <c r="Z1614" i="1"/>
  <c r="Z65" i="1"/>
  <c r="Z375" i="1"/>
  <c r="Z798" i="1"/>
  <c r="Z329" i="1"/>
  <c r="Z360" i="1"/>
  <c r="Z1240" i="1"/>
  <c r="Z610" i="1"/>
  <c r="Z1033" i="1"/>
  <c r="Z1360" i="1"/>
  <c r="Z1539" i="1"/>
  <c r="Z1511" i="1"/>
  <c r="Z182" i="1"/>
  <c r="Z1363" i="1"/>
  <c r="Z1251" i="1"/>
  <c r="Z944" i="1"/>
  <c r="Z419" i="1"/>
  <c r="Z1553" i="1"/>
  <c r="Z1237" i="1"/>
  <c r="Z737" i="1"/>
  <c r="Z1165" i="1"/>
  <c r="Z889" i="1"/>
  <c r="Z1647" i="1"/>
  <c r="Z941" i="1"/>
  <c r="Z1619" i="1"/>
  <c r="Z862" i="1"/>
  <c r="Z98" i="1"/>
  <c r="Z1516" i="1"/>
  <c r="Z659" i="1"/>
  <c r="Z1048" i="1"/>
  <c r="Z1383" i="1"/>
  <c r="Z1088" i="1"/>
  <c r="Z298" i="1"/>
  <c r="Z359" i="1"/>
  <c r="Z939" i="1"/>
  <c r="Z1601" i="1"/>
  <c r="Z618" i="1"/>
  <c r="Z1041" i="1"/>
  <c r="Z1545" i="1"/>
  <c r="Z1547" i="1"/>
  <c r="Z1287" i="1"/>
  <c r="Z194" i="1"/>
  <c r="Z1648" i="1"/>
  <c r="Z237" i="1"/>
  <c r="Z1571" i="1"/>
  <c r="Z807" i="1"/>
  <c r="Z1524" i="1"/>
  <c r="Z1366" i="1"/>
  <c r="Z1118" i="1"/>
  <c r="Z850" i="1"/>
  <c r="Z924" i="1"/>
  <c r="Z113" i="1"/>
  <c r="Z1621" i="1"/>
  <c r="Z978" i="1"/>
  <c r="Z621" i="1"/>
  <c r="Z1583" i="1"/>
  <c r="Z436" i="1"/>
  <c r="Z1587" i="1"/>
  <c r="Z1584" i="1"/>
  <c r="Z702" i="1"/>
  <c r="Z1649" i="1"/>
  <c r="Z1221" i="1"/>
  <c r="Z1102" i="1"/>
  <c r="Z1585" i="1"/>
  <c r="Z516" i="1"/>
  <c r="Z546" i="1"/>
  <c r="Z1586" i="1"/>
  <c r="Z574" i="1"/>
  <c r="Z239" i="1"/>
  <c r="Z874" i="1"/>
  <c r="Z302" i="1"/>
  <c r="Z242" i="1"/>
  <c r="Z244" i="1"/>
  <c r="Z1588" i="1"/>
  <c r="Z1592" i="1"/>
  <c r="Z104" i="1"/>
  <c r="Z824" i="1"/>
  <c r="Z1164" i="1"/>
  <c r="Z1650" i="1"/>
  <c r="Z1651" i="1"/>
  <c r="Z691" i="1"/>
  <c r="Z394" i="1"/>
  <c r="Z1652" i="1"/>
  <c r="Z1032" i="1"/>
  <c r="Z1653" i="1"/>
  <c r="Z817" i="1"/>
  <c r="Z1654" i="1"/>
  <c r="Z11" i="1"/>
  <c r="Z1655" i="1"/>
  <c r="Z1657" i="1"/>
  <c r="Z1656" i="1"/>
  <c r="Z1658" i="1"/>
  <c r="Z271" i="1"/>
  <c r="Z1659" i="1"/>
  <c r="Z1660" i="1"/>
  <c r="Z1661" i="1"/>
  <c r="Z1662" i="1"/>
  <c r="Z1663" i="1"/>
  <c r="Z1665" i="1"/>
  <c r="Z1664" i="1"/>
  <c r="Z1666" i="1"/>
  <c r="Z1667" i="1"/>
  <c r="Z1668" i="1"/>
  <c r="Z1669" i="1"/>
  <c r="Z1671" i="1"/>
  <c r="Z1670" i="1"/>
  <c r="Z1672" i="1"/>
  <c r="Z1673" i="1"/>
  <c r="Z1674" i="1"/>
  <c r="Z1675" i="1"/>
  <c r="Z1676" i="1"/>
  <c r="Z1677" i="1"/>
  <c r="Z1678" i="1"/>
  <c r="Z1679" i="1"/>
  <c r="Z1681" i="1"/>
  <c r="Z1680" i="1"/>
  <c r="Z1682" i="1"/>
  <c r="Z1683" i="1"/>
  <c r="Z1684" i="1"/>
  <c r="Z1686" i="1"/>
  <c r="Z1685" i="1"/>
  <c r="Z1687" i="1"/>
  <c r="Z1688" i="1"/>
  <c r="Z1689" i="1"/>
  <c r="Z1690" i="1"/>
  <c r="Z1691" i="1"/>
  <c r="Z1692" i="1"/>
  <c r="Z1693" i="1"/>
  <c r="Z1694" i="1"/>
  <c r="Z1695" i="1"/>
  <c r="Z1696" i="1"/>
  <c r="Z1697" i="1"/>
  <c r="Z1699" i="1"/>
  <c r="Z1698" i="1"/>
  <c r="Z888" i="1"/>
  <c r="Z166" i="1"/>
  <c r="Z176" i="1"/>
  <c r="Z196" i="1"/>
  <c r="Z206" i="1"/>
  <c r="Z213" i="1"/>
  <c r="Z238" i="1"/>
  <c r="Z75" i="1"/>
  <c r="Z251" i="1"/>
  <c r="Z55" i="1"/>
  <c r="Z72" i="1"/>
  <c r="Z90" i="1"/>
  <c r="Z294" i="1"/>
  <c r="Z332" i="1"/>
  <c r="Z61" i="1"/>
  <c r="Z356" i="1"/>
  <c r="Z368" i="1"/>
  <c r="Z376" i="1"/>
  <c r="Z465" i="1"/>
  <c r="Z484" i="1"/>
  <c r="Z490" i="1"/>
  <c r="Z506" i="1"/>
  <c r="Z514" i="1"/>
  <c r="Z520" i="1"/>
  <c r="Z532" i="1"/>
  <c r="Z587" i="1"/>
  <c r="Z609" i="1"/>
  <c r="Z619" i="1"/>
  <c r="Z655" i="1"/>
  <c r="Z721" i="1"/>
  <c r="Z769" i="1"/>
  <c r="Z847" i="1"/>
  <c r="Z920" i="1"/>
  <c r="Z1020" i="1"/>
  <c r="Z1097" i="1"/>
  <c r="Z1106" i="1"/>
  <c r="Z1115" i="1"/>
  <c r="Z1174" i="1"/>
  <c r="Z1181" i="1"/>
  <c r="Z1202" i="1"/>
  <c r="Z1218" i="1"/>
  <c r="Z1245" i="1"/>
  <c r="Z68" i="1"/>
  <c r="Z1296" i="1"/>
  <c r="Z1325" i="1"/>
  <c r="Z1347" i="1"/>
  <c r="Z1378" i="1"/>
  <c r="Z1384" i="1"/>
  <c r="Z1395" i="1"/>
  <c r="Z1421" i="1"/>
  <c r="Z1468" i="1"/>
  <c r="Z4" i="1"/>
  <c r="Z1559" i="1"/>
  <c r="Z1563" i="1"/>
  <c r="Z1578" i="1"/>
  <c r="Z1580" i="1"/>
  <c r="Z1700" i="1"/>
  <c r="Z1701" i="1"/>
  <c r="Z1702" i="1"/>
  <c r="Z1703" i="1"/>
  <c r="Z1704" i="1"/>
  <c r="Z1705" i="1"/>
  <c r="Z1706" i="1"/>
  <c r="Z1707" i="1"/>
  <c r="Z1708" i="1"/>
  <c r="Z1709" i="1"/>
  <c r="Z1710" i="1"/>
  <c r="Z1711" i="1"/>
  <c r="Z1712" i="1"/>
  <c r="Z1713" i="1"/>
  <c r="Z1714" i="1"/>
  <c r="Z1629"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U1253" i="1"/>
  <c r="U801" i="1"/>
  <c r="U320" i="1"/>
  <c r="U19" i="1"/>
  <c r="U21" i="1"/>
  <c r="U92" i="1"/>
  <c r="U28" i="1"/>
  <c r="U32" i="1"/>
  <c r="U34" i="1"/>
  <c r="U534" i="1"/>
  <c r="U36" i="1"/>
  <c r="U112" i="1"/>
  <c r="U401" i="1"/>
  <c r="U826" i="1"/>
  <c r="U793" i="1"/>
  <c r="U33" i="1"/>
  <c r="U1036" i="1"/>
  <c r="U97" i="1"/>
  <c r="U406" i="1"/>
  <c r="U1082" i="1"/>
  <c r="U54" i="1"/>
  <c r="U111" i="1"/>
  <c r="U1044" i="1"/>
  <c r="U1139" i="1"/>
  <c r="U114" i="1"/>
  <c r="U1425" i="1"/>
  <c r="U906" i="1"/>
  <c r="U86" i="1"/>
  <c r="U881" i="1"/>
  <c r="U27" i="1"/>
  <c r="U975" i="1"/>
  <c r="U153" i="1"/>
  <c r="U728" i="1"/>
  <c r="U38" i="1"/>
  <c r="U110" i="1"/>
  <c r="U50" i="1"/>
  <c r="U1314" i="1"/>
  <c r="U297" i="1"/>
  <c r="U318" i="1"/>
  <c r="U867" i="1"/>
  <c r="U980" i="1"/>
  <c r="U666" i="1"/>
  <c r="U729" i="1"/>
  <c r="U383" i="1"/>
  <c r="U623" i="1"/>
  <c r="U1533" i="1"/>
  <c r="U88" i="1"/>
  <c r="U1239" i="1"/>
  <c r="U1457" i="1"/>
  <c r="U1234" i="1"/>
  <c r="U95" i="1"/>
  <c r="U7" i="1"/>
  <c r="U64" i="1"/>
  <c r="U9" i="1"/>
  <c r="U89" i="1"/>
  <c r="U12" i="1"/>
  <c r="U30" i="1"/>
  <c r="U15" i="1"/>
  <c r="U73" i="1"/>
  <c r="U96" i="1"/>
  <c r="U29" i="1"/>
  <c r="U45" i="1"/>
  <c r="U100" i="1"/>
  <c r="U3" i="1"/>
  <c r="U99" i="1"/>
  <c r="U46" i="1"/>
  <c r="U94" i="1"/>
  <c r="U102" i="1"/>
  <c r="U107" i="1"/>
  <c r="U106" i="1"/>
  <c r="U101" i="1"/>
  <c r="U105" i="1"/>
  <c r="U613" i="1"/>
  <c r="U339" i="1"/>
  <c r="U233" i="1"/>
  <c r="U1028" i="1"/>
  <c r="U1589" i="1"/>
  <c r="U662" i="1"/>
  <c r="U185" i="1"/>
  <c r="U1493" i="1"/>
  <c r="U1370" i="1"/>
  <c r="U189" i="1"/>
  <c r="U1616" i="1"/>
  <c r="U1353" i="1"/>
  <c r="U66" i="1"/>
  <c r="U195" i="1"/>
  <c r="U221" i="1"/>
  <c r="U191" i="1"/>
  <c r="U183" i="1"/>
  <c r="U259" i="1"/>
  <c r="U117" i="1"/>
  <c r="U1192" i="1"/>
  <c r="U953" i="1"/>
  <c r="U502" i="1"/>
  <c r="U1170" i="1"/>
  <c r="U1026" i="1"/>
  <c r="U198" i="1"/>
  <c r="U813" i="1"/>
  <c r="U964" i="1"/>
  <c r="U1385" i="1"/>
  <c r="U402" i="1"/>
  <c r="U284" i="1"/>
  <c r="U536" i="1"/>
  <c r="U1473" i="1"/>
  <c r="U564" i="1"/>
  <c r="U670" i="1"/>
  <c r="U322" i="1"/>
  <c r="U167" i="1"/>
  <c r="U872" i="1"/>
  <c r="U844" i="1"/>
  <c r="U638" i="1"/>
  <c r="U1067" i="1"/>
  <c r="U255" i="1"/>
  <c r="U283" i="1"/>
  <c r="U765" i="1"/>
  <c r="U1492" i="1"/>
  <c r="U330" i="1"/>
  <c r="U1201" i="1"/>
  <c r="U1530" i="1"/>
  <c r="U1096" i="1"/>
  <c r="U1455" i="1"/>
  <c r="U170" i="1"/>
  <c r="U605" i="1"/>
  <c r="U1047" i="1"/>
  <c r="U1334" i="1"/>
  <c r="U1065" i="1"/>
  <c r="U416" i="1"/>
  <c r="U171" i="1"/>
  <c r="U1002" i="1"/>
  <c r="U878" i="1"/>
  <c r="U268" i="1"/>
  <c r="U482" i="1"/>
  <c r="U225" i="1"/>
  <c r="U1350" i="1"/>
  <c r="U1255" i="1"/>
  <c r="U1475" i="1"/>
  <c r="U777" i="1"/>
  <c r="U1459" i="1"/>
  <c r="U1256" i="1"/>
  <c r="U388" i="1"/>
  <c r="U144" i="1"/>
  <c r="U895" i="1"/>
  <c r="U1567" i="1"/>
  <c r="U1526" i="1"/>
  <c r="U1323" i="1"/>
  <c r="U1625" i="1"/>
  <c r="U1343" i="1"/>
  <c r="U1558" i="1"/>
  <c r="U570" i="1"/>
  <c r="U531" i="1"/>
  <c r="U934" i="1"/>
  <c r="U1630" i="1"/>
  <c r="U256" i="1"/>
  <c r="U760" i="1"/>
  <c r="U1494" i="1"/>
  <c r="U1631" i="1"/>
  <c r="U140" i="1"/>
  <c r="U1517" i="1"/>
  <c r="U1392" i="1"/>
  <c r="U880" i="1"/>
  <c r="U77" i="1"/>
  <c r="U1284" i="1"/>
  <c r="U1269" i="1"/>
  <c r="U1301" i="1"/>
  <c r="U749" i="1"/>
  <c r="U664" i="1"/>
  <c r="U378" i="1"/>
  <c r="U1448" i="1"/>
  <c r="U876" i="1"/>
  <c r="U1055" i="1"/>
  <c r="U1346" i="1"/>
  <c r="U1512" i="1"/>
  <c r="U311" i="1"/>
  <c r="U269" i="1"/>
  <c r="U208" i="1"/>
  <c r="U1532" i="1"/>
  <c r="U1147" i="1"/>
  <c r="U1073" i="1"/>
  <c r="U627" i="1"/>
  <c r="U270" i="1"/>
  <c r="U646" i="1"/>
  <c r="U403" i="1"/>
  <c r="U1513" i="1"/>
  <c r="U169" i="1"/>
  <c r="U1111" i="1"/>
  <c r="U411" i="1"/>
  <c r="U1309" i="1"/>
  <c r="U287" i="1"/>
  <c r="U1593" i="1"/>
  <c r="U1498" i="1"/>
  <c r="U1529" i="1"/>
  <c r="U1611" i="1"/>
  <c r="U341" i="1"/>
  <c r="U53" i="1"/>
  <c r="U1203" i="1"/>
  <c r="U537" i="1"/>
  <c r="U606" i="1"/>
  <c r="U123" i="1"/>
  <c r="U1626" i="1"/>
  <c r="U1361" i="1"/>
  <c r="U1076" i="1"/>
  <c r="U392" i="1"/>
  <c r="U523" i="1"/>
  <c r="U1434" i="1"/>
  <c r="U1620" i="1"/>
  <c r="U967" i="1"/>
  <c r="U93" i="1"/>
  <c r="U379" i="1"/>
  <c r="U1474" i="1"/>
  <c r="U267" i="1"/>
  <c r="U273" i="1"/>
  <c r="U1527" i="1"/>
  <c r="U1308" i="1"/>
  <c r="U430" i="1"/>
  <c r="U60" i="1"/>
  <c r="U119" i="1"/>
  <c r="U8" i="1"/>
  <c r="U69" i="1"/>
  <c r="U62" i="1"/>
  <c r="U63" i="1"/>
  <c r="U115" i="1"/>
  <c r="U82" i="1"/>
  <c r="U85" i="1"/>
  <c r="U81" i="1"/>
  <c r="U158" i="1"/>
  <c r="U76" i="1"/>
  <c r="U31" i="1"/>
  <c r="U18" i="1"/>
  <c r="U39" i="1"/>
  <c r="U17" i="1"/>
  <c r="U14" i="1"/>
  <c r="U25" i="1"/>
  <c r="U13" i="1"/>
  <c r="U24" i="1"/>
  <c r="U22" i="1"/>
  <c r="U57" i="1"/>
  <c r="U51" i="1"/>
  <c r="U59" i="1"/>
  <c r="U37" i="1"/>
  <c r="U44" i="1"/>
  <c r="U5" i="1"/>
  <c r="U43" i="1"/>
  <c r="U16" i="1"/>
  <c r="U48" i="1"/>
  <c r="U274" i="1"/>
  <c r="U1087" i="1"/>
  <c r="U275" i="1"/>
  <c r="U277" i="1"/>
  <c r="U282" i="1"/>
  <c r="U1413" i="1"/>
  <c r="U1116" i="1"/>
  <c r="U333" i="1"/>
  <c r="U1456" i="1"/>
  <c r="U1632" i="1"/>
  <c r="U279" i="1"/>
  <c r="U1522" i="1"/>
  <c r="U1257" i="1"/>
  <c r="U325" i="1"/>
  <c r="U1387" i="1"/>
  <c r="U1056" i="1"/>
  <c r="U1557" i="1"/>
  <c r="U1059" i="1"/>
  <c r="U885" i="1"/>
  <c r="U334" i="1"/>
  <c r="U858" i="1"/>
  <c r="U1144" i="1"/>
  <c r="U1483" i="1"/>
  <c r="U190" i="1"/>
  <c r="U768" i="1"/>
  <c r="U1249" i="1"/>
  <c r="U1490" i="1"/>
  <c r="U1281" i="1"/>
  <c r="U668" i="1"/>
  <c r="U1462" i="1"/>
  <c r="U295" i="1"/>
  <c r="U788" i="1"/>
  <c r="U207" i="1"/>
  <c r="U594" i="1"/>
  <c r="U698" i="1"/>
  <c r="U1140" i="1"/>
  <c r="U492" i="1"/>
  <c r="U179" i="1"/>
  <c r="U1417" i="1"/>
  <c r="U395" i="1"/>
  <c r="U1444" i="1"/>
  <c r="U307" i="1"/>
  <c r="U1595" i="1"/>
  <c r="U748" i="1"/>
  <c r="U695" i="1"/>
  <c r="U827" i="1"/>
  <c r="U312" i="1"/>
  <c r="U186" i="1"/>
  <c r="U304" i="1"/>
  <c r="U507" i="1"/>
  <c r="U672" i="1"/>
  <c r="U444" i="1"/>
  <c r="U505" i="1"/>
  <c r="U306" i="1"/>
  <c r="U1014" i="1"/>
  <c r="U1310" i="1"/>
  <c r="U157" i="1"/>
  <c r="U711" i="1"/>
  <c r="U1062" i="1"/>
  <c r="U937" i="1"/>
  <c r="U159" i="1"/>
  <c r="U1021" i="1"/>
  <c r="U1544" i="1"/>
  <c r="U247" i="1"/>
  <c r="U481" i="1"/>
  <c r="U210" i="1"/>
  <c r="U1391" i="1"/>
  <c r="U366" i="1"/>
  <c r="U1606" i="1"/>
  <c r="U308" i="1"/>
  <c r="U948" i="1"/>
  <c r="U1223" i="1"/>
  <c r="U310" i="1"/>
  <c r="U922" i="1"/>
  <c r="U767" i="1"/>
  <c r="U1480" i="1"/>
  <c r="U1094" i="1"/>
  <c r="U131" i="1"/>
  <c r="U313" i="1"/>
  <c r="U1505" i="1"/>
  <c r="U1006" i="1"/>
  <c r="U471" i="1"/>
  <c r="U908" i="1"/>
  <c r="U133" i="1"/>
  <c r="U559" i="1"/>
  <c r="U417" i="1"/>
  <c r="U412" i="1"/>
  <c r="U1064" i="1"/>
  <c r="U1236" i="1"/>
  <c r="U1464" i="1"/>
  <c r="U489" i="1"/>
  <c r="U529" i="1"/>
  <c r="U1340" i="1"/>
  <c r="U1042" i="1"/>
  <c r="U415" i="1"/>
  <c r="U467" i="1"/>
  <c r="U692" i="1"/>
  <c r="U891" i="1"/>
  <c r="U446" i="1"/>
  <c r="U1135" i="1"/>
  <c r="U1003" i="1"/>
  <c r="U1252" i="1"/>
  <c r="U1075" i="1"/>
  <c r="U651" i="1"/>
  <c r="U10" i="1"/>
  <c r="U217" i="1"/>
  <c r="U324" i="1"/>
  <c r="U530" i="1"/>
  <c r="U1010" i="1"/>
  <c r="U327" i="1"/>
  <c r="U250" i="1"/>
  <c r="U742" i="1"/>
  <c r="U766" i="1"/>
  <c r="U232" i="1"/>
  <c r="U654" i="1"/>
  <c r="U1411" i="1"/>
  <c r="U624" i="1"/>
  <c r="U752" i="1"/>
  <c r="U455" i="1"/>
  <c r="U625" i="1"/>
  <c r="U1602" i="1"/>
  <c r="U639" i="1"/>
  <c r="U775" i="1"/>
  <c r="U1148" i="1"/>
  <c r="U969" i="1"/>
  <c r="U344" i="1"/>
  <c r="U162" i="1"/>
  <c r="U1195" i="1"/>
  <c r="U345" i="1"/>
  <c r="U331" i="1"/>
  <c r="U138" i="1"/>
  <c r="U316" i="1"/>
  <c r="U347" i="1"/>
  <c r="U853" i="1"/>
  <c r="U1267" i="1"/>
  <c r="U466" i="1"/>
  <c r="U960" i="1"/>
  <c r="U525" i="1"/>
  <c r="U125" i="1"/>
  <c r="U1465" i="1"/>
  <c r="U1428" i="1"/>
  <c r="U569" i="1"/>
  <c r="U743" i="1"/>
  <c r="U1005" i="1"/>
  <c r="U1449" i="1"/>
  <c r="U1027" i="1"/>
  <c r="U154" i="1"/>
  <c r="U1220" i="1"/>
  <c r="U551" i="1"/>
  <c r="U1207" i="1"/>
  <c r="U747" i="1"/>
  <c r="U200" i="1"/>
  <c r="U1060" i="1"/>
  <c r="U803" i="1"/>
  <c r="U1572" i="1"/>
  <c r="U353" i="1"/>
  <c r="U354" i="1"/>
  <c r="U2" i="1"/>
  <c r="U67" i="1"/>
  <c r="U223" i="1"/>
  <c r="U1172" i="1"/>
  <c r="U355" i="1"/>
  <c r="U1263" i="1"/>
  <c r="U364" i="1"/>
  <c r="U1591" i="1"/>
  <c r="U1633" i="1"/>
  <c r="U1160" i="1"/>
  <c r="U276" i="1"/>
  <c r="U328" i="1"/>
  <c r="U370" i="1"/>
  <c r="U369" i="1"/>
  <c r="U335" i="1"/>
  <c r="U1084" i="1"/>
  <c r="U371" i="1"/>
  <c r="U173" i="1"/>
  <c r="U634" i="1"/>
  <c r="U1280" i="1"/>
  <c r="U373" i="1"/>
  <c r="U426" i="1"/>
  <c r="U1244" i="1"/>
  <c r="U289" i="1"/>
  <c r="U1577" i="1"/>
  <c r="U573" i="1"/>
  <c r="U175" i="1"/>
  <c r="U188" i="1"/>
  <c r="U1566" i="1"/>
  <c r="U226" i="1"/>
  <c r="U319" i="1"/>
  <c r="U608" i="1"/>
  <c r="U526" i="1"/>
  <c r="U592" i="1"/>
  <c r="U443" i="1"/>
  <c r="U1279" i="1"/>
  <c r="U892" i="1"/>
  <c r="U538" i="1"/>
  <c r="U203" i="1"/>
  <c r="U180" i="1"/>
  <c r="U786" i="1"/>
  <c r="U1487" i="1"/>
  <c r="U1275" i="1"/>
  <c r="U893" i="1"/>
  <c r="U351" i="1"/>
  <c r="U797" i="1"/>
  <c r="U470" i="1"/>
  <c r="U589" i="1"/>
  <c r="U663" i="1"/>
  <c r="U124" i="1"/>
  <c r="U1184" i="1"/>
  <c r="U1335" i="1"/>
  <c r="U1518" i="1"/>
  <c r="U1607" i="1"/>
  <c r="U1322" i="1"/>
  <c r="U763" i="1"/>
  <c r="U1579" i="1"/>
  <c r="U120" i="1"/>
  <c r="U1268" i="1"/>
  <c r="U292" i="1"/>
  <c r="U132" i="1"/>
  <c r="U1445" i="1"/>
  <c r="U552" i="1"/>
  <c r="U1225" i="1"/>
  <c r="U1086" i="1"/>
  <c r="U1250" i="1"/>
  <c r="U868" i="1"/>
  <c r="U437" i="1"/>
  <c r="U1089" i="1"/>
  <c r="U879" i="1"/>
  <c r="U1336" i="1"/>
  <c r="U1374" i="1"/>
  <c r="U1362" i="1"/>
  <c r="U1289" i="1"/>
  <c r="U1214" i="1"/>
  <c r="U350" i="1"/>
  <c r="U1095" i="1"/>
  <c r="U396" i="1"/>
  <c r="U828" i="1"/>
  <c r="U1150" i="1"/>
  <c r="U377" i="1"/>
  <c r="U227" i="1"/>
  <c r="U474" i="1"/>
  <c r="U1419" i="1"/>
  <c r="U1364" i="1"/>
  <c r="U230" i="1"/>
  <c r="U1098" i="1"/>
  <c r="U346" i="1"/>
  <c r="U1491" i="1"/>
  <c r="U397" i="1"/>
  <c r="U1568" i="1"/>
  <c r="U1099" i="1"/>
  <c r="U1467" i="1"/>
  <c r="U398" i="1"/>
  <c r="U1451" i="1"/>
  <c r="U400" i="1"/>
  <c r="U49" i="1"/>
  <c r="U260" i="1"/>
  <c r="U116" i="1"/>
  <c r="U461" i="1"/>
  <c r="U626" i="1"/>
  <c r="U1103" i="1"/>
  <c r="U1152" i="1"/>
  <c r="U254" i="1"/>
  <c r="U1534" i="1"/>
  <c r="U303" i="1"/>
  <c r="U139" i="1"/>
  <c r="U405" i="1"/>
  <c r="U835" i="1"/>
  <c r="U407" i="1"/>
  <c r="U952" i="1"/>
  <c r="U779" i="1"/>
  <c r="U340" i="1"/>
  <c r="U926" i="1"/>
  <c r="U535" i="1"/>
  <c r="U684" i="1"/>
  <c r="U572" i="1"/>
  <c r="U1596" i="1"/>
  <c r="U408" i="1"/>
  <c r="U491" i="1"/>
  <c r="U1376" i="1"/>
  <c r="U834" i="1"/>
  <c r="U541" i="1"/>
  <c r="U1145" i="1"/>
  <c r="U696" i="1"/>
  <c r="U450" i="1"/>
  <c r="U658" i="1"/>
  <c r="U1453" i="1"/>
  <c r="U1092" i="1"/>
  <c r="U6" i="1"/>
  <c r="U687" i="1"/>
  <c r="U914" i="1"/>
  <c r="U1292" i="1"/>
  <c r="U667" i="1"/>
  <c r="U1328" i="1"/>
  <c r="U241" i="1"/>
  <c r="U576" i="1"/>
  <c r="U759" i="1"/>
  <c r="U992" i="1"/>
  <c r="U963" i="1"/>
  <c r="U830" i="1"/>
  <c r="U424" i="1"/>
  <c r="U500" i="1"/>
  <c r="U263" i="1"/>
  <c r="U1265" i="1"/>
  <c r="U1622" i="1"/>
  <c r="U425" i="1"/>
  <c r="U58" i="1"/>
  <c r="U1004" i="1"/>
  <c r="U1528" i="1"/>
  <c r="U1389" i="1"/>
  <c r="U1420" i="1"/>
  <c r="U909" i="1"/>
  <c r="U518" i="1"/>
  <c r="U1508" i="1"/>
  <c r="U202" i="1"/>
  <c r="U472" i="1"/>
  <c r="U1405" i="1"/>
  <c r="U361" i="1"/>
  <c r="U756" i="1"/>
  <c r="U911" i="1"/>
  <c r="U740" i="1"/>
  <c r="U177" i="1"/>
  <c r="U1430" i="1"/>
  <c r="U1229" i="1"/>
  <c r="U528" i="1"/>
  <c r="U438" i="1"/>
  <c r="U601" i="1"/>
  <c r="U1132" i="1"/>
  <c r="U384" i="1"/>
  <c r="U435" i="1"/>
  <c r="U441" i="1"/>
  <c r="U1224" i="1"/>
  <c r="U890" i="1"/>
  <c r="U1634" i="1"/>
  <c r="U533" i="1"/>
  <c r="U1352" i="1"/>
  <c r="U1247" i="1"/>
  <c r="U571" i="1"/>
  <c r="U819" i="1"/>
  <c r="U1259" i="1"/>
  <c r="U1381" i="1"/>
  <c r="U771" i="1"/>
  <c r="U445" i="1"/>
  <c r="U508" i="1"/>
  <c r="U567" i="1"/>
  <c r="U1091" i="1"/>
  <c r="U841" i="1"/>
  <c r="U1613" i="1"/>
  <c r="U1110" i="1"/>
  <c r="U588" i="1"/>
  <c r="U1141" i="1"/>
  <c r="U1090" i="1"/>
  <c r="U468" i="1"/>
  <c r="U1243" i="1"/>
  <c r="U603" i="1"/>
  <c r="U917" i="1"/>
  <c r="U617" i="1"/>
  <c r="U1051" i="1"/>
  <c r="U83" i="1"/>
  <c r="U475" i="1"/>
  <c r="U1635" i="1"/>
  <c r="U685" i="1"/>
  <c r="U278" i="1"/>
  <c r="U1066" i="1"/>
  <c r="U212" i="1"/>
  <c r="U469" i="1"/>
  <c r="U1117" i="1"/>
  <c r="U454" i="1"/>
  <c r="U761" i="1"/>
  <c r="U453" i="1"/>
  <c r="U229" i="1"/>
  <c r="U457" i="1"/>
  <c r="U1231" i="1"/>
  <c r="U1342" i="1"/>
  <c r="U87" i="1"/>
  <c r="U958" i="1"/>
  <c r="U957" i="1"/>
  <c r="U459" i="1"/>
  <c r="U460" i="1"/>
  <c r="U1124" i="1"/>
  <c r="U219" i="1"/>
  <c r="U1537" i="1"/>
  <c r="U1436" i="1"/>
  <c r="U130" i="1"/>
  <c r="U977" i="1"/>
  <c r="U1129" i="1"/>
  <c r="U1605" i="1"/>
  <c r="U527" i="1"/>
  <c r="U464" i="1"/>
  <c r="U938" i="1"/>
  <c r="U1043" i="1"/>
  <c r="U1016" i="1"/>
  <c r="U224" i="1"/>
  <c r="U1130" i="1"/>
  <c r="U1126" i="1"/>
  <c r="U818" i="1"/>
  <c r="U317" i="1"/>
  <c r="U1373" i="1"/>
  <c r="U1206" i="1"/>
  <c r="U1109" i="1"/>
  <c r="U1576" i="1"/>
  <c r="U1131" i="1"/>
  <c r="U1159" i="1"/>
  <c r="U357" i="1"/>
  <c r="U1636" i="1"/>
  <c r="U1637" i="1"/>
  <c r="U705" i="1"/>
  <c r="U362" i="1"/>
  <c r="U836" i="1"/>
  <c r="U1163" i="1"/>
  <c r="U1348" i="1"/>
  <c r="U193" i="1"/>
  <c r="U1317" i="1"/>
  <c r="U478" i="1"/>
  <c r="U1638" i="1"/>
  <c r="U1639" i="1"/>
  <c r="U442" i="1"/>
  <c r="U1441" i="1"/>
  <c r="U611" i="1"/>
  <c r="U1128" i="1"/>
  <c r="U653" i="1"/>
  <c r="U558" i="1"/>
  <c r="U780" i="1"/>
  <c r="U497" i="1"/>
  <c r="U783" i="1"/>
  <c r="U480" i="1"/>
  <c r="U519" i="1"/>
  <c r="U301" i="1"/>
  <c r="U1050" i="1"/>
  <c r="U1031" i="1"/>
  <c r="U485" i="1"/>
  <c r="U1260" i="1"/>
  <c r="U1331" i="1"/>
  <c r="U688" i="1"/>
  <c r="U1282" i="1"/>
  <c r="U488" i="1"/>
  <c r="U794" i="1"/>
  <c r="U1461" i="1"/>
  <c r="U1000" i="1"/>
  <c r="U143" i="1"/>
  <c r="U146" i="1"/>
  <c r="U1555" i="1"/>
  <c r="U629" i="1"/>
  <c r="U1380" i="1"/>
  <c r="U1085" i="1"/>
  <c r="U495" i="1"/>
  <c r="U583" i="1"/>
  <c r="U20" i="1"/>
  <c r="U150" i="1"/>
  <c r="U854" i="1"/>
  <c r="U1142" i="1"/>
  <c r="U1597" i="1"/>
  <c r="U1104" i="1"/>
  <c r="U1035" i="1"/>
  <c r="U620" i="1"/>
  <c r="U456" i="1"/>
  <c r="U498" i="1"/>
  <c r="U1552" i="1"/>
  <c r="U522" i="1"/>
  <c r="U1138" i="1"/>
  <c r="U649" i="1"/>
  <c r="U561" i="1"/>
  <c r="U1365" i="1"/>
  <c r="U645" i="1"/>
  <c r="U1242" i="1"/>
  <c r="U959" i="1"/>
  <c r="U1213" i="1"/>
  <c r="U1426" i="1"/>
  <c r="U1054" i="1"/>
  <c r="U731" i="1"/>
  <c r="U1403" i="1"/>
  <c r="U733" i="1"/>
  <c r="U821" i="1"/>
  <c r="U971" i="1"/>
  <c r="U725" i="1"/>
  <c r="U126" i="1"/>
  <c r="U1074" i="1"/>
  <c r="U509" i="1"/>
  <c r="U1176" i="1"/>
  <c r="U554" i="1"/>
  <c r="U972" i="1"/>
  <c r="U1219" i="1"/>
  <c r="U548" i="1"/>
  <c r="U1549" i="1"/>
  <c r="U669" i="1"/>
  <c r="U1157" i="1"/>
  <c r="U1624" i="1"/>
  <c r="U929" i="1"/>
  <c r="U1393" i="1"/>
  <c r="U1049" i="1"/>
  <c r="U555" i="1"/>
  <c r="U673" i="1"/>
  <c r="U1283" i="1"/>
  <c r="U118" i="1"/>
  <c r="U511" i="1"/>
  <c r="U774" i="1"/>
  <c r="U675" i="1"/>
  <c r="U521" i="1"/>
  <c r="U1235" i="1"/>
  <c r="U845" i="1"/>
  <c r="U52" i="1"/>
  <c r="U1358" i="1"/>
  <c r="U129" i="1"/>
  <c r="U1357" i="1"/>
  <c r="U338" i="1"/>
  <c r="U172" i="1"/>
  <c r="U1101" i="1"/>
  <c r="U1254" i="1"/>
  <c r="U290" i="1"/>
  <c r="U680" i="1"/>
  <c r="U1515" i="1"/>
  <c r="U1551" i="1"/>
  <c r="U839" i="1"/>
  <c r="U1372" i="1"/>
  <c r="U699" i="1"/>
  <c r="U1423" i="1"/>
  <c r="U1562" i="1"/>
  <c r="U1161" i="1"/>
  <c r="U1008" i="1"/>
  <c r="U1186" i="1"/>
  <c r="U825" i="1"/>
  <c r="U293" i="1"/>
  <c r="U678" i="1"/>
  <c r="U422" i="1"/>
  <c r="U1158" i="1"/>
  <c r="U1149" i="1"/>
  <c r="U1100" i="1"/>
  <c r="U1105" i="1"/>
  <c r="U1112" i="1"/>
  <c r="U686" i="1"/>
  <c r="U690" i="1"/>
  <c r="U321" i="1"/>
  <c r="U860" i="1"/>
  <c r="U1377" i="1"/>
  <c r="U887" i="1"/>
  <c r="U542" i="1"/>
  <c r="U1344" i="1"/>
  <c r="U633" i="1"/>
  <c r="U1120" i="1"/>
  <c r="U127" i="1"/>
  <c r="U1590" i="1"/>
  <c r="U1319" i="1"/>
  <c r="U575" i="1"/>
  <c r="U1175" i="1"/>
  <c r="U540" i="1"/>
  <c r="U1466" i="1"/>
  <c r="U463" i="1"/>
  <c r="U784" i="1"/>
  <c r="U1440" i="1"/>
  <c r="U831" i="1"/>
  <c r="U694" i="1"/>
  <c r="U1600" i="1"/>
  <c r="U352" i="1"/>
  <c r="U512" i="1"/>
  <c r="U253" i="1"/>
  <c r="U954" i="1"/>
  <c r="U990" i="1"/>
  <c r="U991" i="1"/>
  <c r="U1396" i="1"/>
  <c r="U1303" i="1"/>
  <c r="U896" i="1"/>
  <c r="U199" i="1"/>
  <c r="U1211" i="1"/>
  <c r="U1379" i="1"/>
  <c r="U1168" i="1"/>
  <c r="U726" i="1"/>
  <c r="U1023" i="1"/>
  <c r="U642" i="1"/>
  <c r="U724" i="1"/>
  <c r="U703" i="1"/>
  <c r="U108" i="1"/>
  <c r="U727" i="1"/>
  <c r="U735" i="1"/>
  <c r="U280" i="1"/>
  <c r="U494" i="1"/>
  <c r="U197" i="1"/>
  <c r="U1205" i="1"/>
  <c r="U300" i="1"/>
  <c r="U1185" i="1"/>
  <c r="U1261" i="1"/>
  <c r="U1024" i="1"/>
  <c r="U1276" i="1"/>
  <c r="U1167" i="1"/>
  <c r="U710" i="1"/>
  <c r="U414" i="1"/>
  <c r="U832" i="1"/>
  <c r="U1072" i="1"/>
  <c r="U586" i="1"/>
  <c r="U910" i="1"/>
  <c r="U515" i="1"/>
  <c r="U746" i="1"/>
  <c r="U701" i="1"/>
  <c r="U1146" i="1"/>
  <c r="U652" i="1"/>
  <c r="U739" i="1"/>
  <c r="U764" i="1"/>
  <c r="U1367" i="1"/>
  <c r="U1122" i="1"/>
  <c r="U1200" i="1"/>
  <c r="U1617" i="1"/>
  <c r="U409" i="1"/>
  <c r="U487" i="1"/>
  <c r="U1388" i="1"/>
  <c r="U1177" i="1"/>
  <c r="U429" i="1"/>
  <c r="U1565" i="1"/>
  <c r="U1359" i="1"/>
  <c r="U1288" i="1"/>
  <c r="U982" i="1"/>
  <c r="U1258" i="1"/>
  <c r="U704" i="1"/>
  <c r="U1171" i="1"/>
  <c r="U1180" i="1"/>
  <c r="U1470" i="1"/>
  <c r="U722" i="1"/>
  <c r="U820" i="1"/>
  <c r="U70" i="1"/>
  <c r="U178" i="1"/>
  <c r="U1299" i="1"/>
  <c r="U1190" i="1"/>
  <c r="U1198" i="1"/>
  <c r="U1479" i="1"/>
  <c r="U723" i="1"/>
  <c r="U1068" i="1"/>
  <c r="U1582" i="1"/>
  <c r="U1324" i="1"/>
  <c r="U697" i="1"/>
  <c r="U421" i="1"/>
  <c r="U1241" i="1"/>
  <c r="U1481" i="1"/>
  <c r="U1560" i="1"/>
  <c r="U1179" i="1"/>
  <c r="U615" i="1"/>
  <c r="U1627" i="1"/>
  <c r="U965" i="1"/>
  <c r="U1394" i="1"/>
  <c r="U1197" i="1"/>
  <c r="U1499" i="1"/>
  <c r="U152" i="1"/>
  <c r="U1182" i="1"/>
  <c r="U762" i="1"/>
  <c r="U712" i="1"/>
  <c r="U584" i="1"/>
  <c r="U1194" i="1"/>
  <c r="U1204" i="1"/>
  <c r="U348" i="1"/>
  <c r="U1153" i="1"/>
  <c r="U343" i="1"/>
  <c r="U998" i="1"/>
  <c r="U1217" i="1"/>
  <c r="U161" i="1"/>
  <c r="U1093" i="1"/>
  <c r="U706" i="1"/>
  <c r="U714" i="1"/>
  <c r="U432" i="1"/>
  <c r="U1356" i="1"/>
  <c r="U708" i="1"/>
  <c r="U1191" i="1"/>
  <c r="U1188" i="1"/>
  <c r="U563" i="1"/>
  <c r="U315" i="1"/>
  <c r="U1471" i="1"/>
  <c r="U142" i="1"/>
  <c r="U1306" i="1"/>
  <c r="U719" i="1"/>
  <c r="U286" i="1"/>
  <c r="U612" i="1"/>
  <c r="U734" i="1"/>
  <c r="U732" i="1"/>
  <c r="U135" i="1"/>
  <c r="U643" i="1"/>
  <c r="U1503" i="1"/>
  <c r="U1162" i="1"/>
  <c r="U758" i="1"/>
  <c r="U671" i="1"/>
  <c r="U715" i="1"/>
  <c r="U716" i="1"/>
  <c r="U1277" i="1"/>
  <c r="U661" i="1"/>
  <c r="U205" i="1"/>
  <c r="U632" i="1"/>
  <c r="U622" i="1"/>
  <c r="U147" i="1"/>
  <c r="U591" i="1"/>
  <c r="U1349" i="1"/>
  <c r="U1189" i="1"/>
  <c r="U717" i="1"/>
  <c r="U148" i="1"/>
  <c r="U248" i="1"/>
  <c r="U1307" i="1"/>
  <c r="U549" i="1"/>
  <c r="U713" i="1"/>
  <c r="U945" i="1"/>
  <c r="U566" i="1"/>
  <c r="U1313" i="1"/>
  <c r="U413" i="1"/>
  <c r="U718" i="1"/>
  <c r="U1183" i="1"/>
  <c r="U201" i="1"/>
  <c r="U26" i="1"/>
  <c r="U912" i="1"/>
  <c r="U1482" i="1"/>
  <c r="U1497" i="1"/>
  <c r="U745" i="1"/>
  <c r="U504" i="1"/>
  <c r="U285" i="1"/>
  <c r="U1415" i="1"/>
  <c r="U1011" i="1"/>
  <c r="U968" i="1"/>
  <c r="U390" i="1"/>
  <c r="U1454" i="1"/>
  <c r="U222" i="1"/>
  <c r="U1548" i="1"/>
  <c r="U822" i="1"/>
  <c r="U1262" i="1"/>
  <c r="U776" i="1"/>
  <c r="U751" i="1"/>
  <c r="U750" i="1"/>
  <c r="U1458" i="1"/>
  <c r="U1432" i="1"/>
  <c r="U35" i="1"/>
  <c r="U857" i="1"/>
  <c r="U1604" i="1"/>
  <c r="U1046" i="1"/>
  <c r="U755" i="1"/>
  <c r="U1297" i="1"/>
  <c r="U1354" i="1"/>
  <c r="U1013" i="1"/>
  <c r="U1543" i="1"/>
  <c r="U431" i="1"/>
  <c r="U810" i="1"/>
  <c r="U23" i="1"/>
  <c r="U156" i="1"/>
  <c r="U288" i="1"/>
  <c r="U218" i="1"/>
  <c r="U1402" i="1"/>
  <c r="U1286" i="1"/>
  <c r="U1570" i="1"/>
  <c r="U754" i="1"/>
  <c r="U677" i="1"/>
  <c r="U796" i="1"/>
  <c r="U787" i="1"/>
  <c r="U440" i="1"/>
  <c r="U660" i="1"/>
  <c r="U192" i="1"/>
  <c r="U1216" i="1"/>
  <c r="U1156" i="1"/>
  <c r="U1327" i="1"/>
  <c r="U1009" i="1"/>
  <c r="U1222" i="1"/>
  <c r="U1386" i="1"/>
  <c r="U1640" i="1"/>
  <c r="U272" i="1"/>
  <c r="U772" i="1"/>
  <c r="U689" i="1"/>
  <c r="U1641" i="1"/>
  <c r="U770" i="1"/>
  <c r="U326" i="1"/>
  <c r="U1422" i="1"/>
  <c r="U596" i="1"/>
  <c r="U785" i="1"/>
  <c r="U209" i="1"/>
  <c r="U757" i="1"/>
  <c r="U1246" i="1"/>
  <c r="U1337" i="1"/>
  <c r="U1143" i="1"/>
  <c r="U789" i="1"/>
  <c r="U1151" i="1"/>
  <c r="U790" i="1"/>
  <c r="U216" i="1"/>
  <c r="U1540" i="1"/>
  <c r="U1351" i="1"/>
  <c r="U1408" i="1"/>
  <c r="U792" i="1"/>
  <c r="U1642" i="1"/>
  <c r="U451" i="1"/>
  <c r="U1274" i="1"/>
  <c r="U439" i="1"/>
  <c r="U875" i="1"/>
  <c r="U628" i="1"/>
  <c r="U342" i="1"/>
  <c r="U1575" i="1"/>
  <c r="U265" i="1"/>
  <c r="U1409" i="1"/>
  <c r="U245" i="1"/>
  <c r="U795" i="1"/>
  <c r="U1397" i="1"/>
  <c r="U989" i="1"/>
  <c r="U215" i="1"/>
  <c r="U1521" i="1"/>
  <c r="U799" i="1"/>
  <c r="U296" i="1"/>
  <c r="U1427" i="1"/>
  <c r="U336" i="1"/>
  <c r="U802" i="1"/>
  <c r="U805" i="1"/>
  <c r="U1053" i="1"/>
  <c r="U266" i="1"/>
  <c r="U462" i="1"/>
  <c r="U1178" i="1"/>
  <c r="U931" i="1"/>
  <c r="U1083" i="1"/>
  <c r="U1070" i="1"/>
  <c r="U1594" i="1"/>
  <c r="U544" i="1"/>
  <c r="U545" i="1"/>
  <c r="U816" i="1"/>
  <c r="U80" i="1"/>
  <c r="U71" i="1"/>
  <c r="U249" i="1"/>
  <c r="U1037" i="1"/>
  <c r="U1034" i="1"/>
  <c r="U122" i="1"/>
  <c r="U553" i="1"/>
  <c r="U187" i="1"/>
  <c r="U604" i="1"/>
  <c r="U1063" i="1"/>
  <c r="U309" i="1"/>
  <c r="U1228" i="1"/>
  <c r="U1463" i="1"/>
  <c r="U136" i="1"/>
  <c r="U1232" i="1"/>
  <c r="U915" i="1"/>
  <c r="U433" i="1"/>
  <c r="U811" i="1"/>
  <c r="U578" i="1"/>
  <c r="U91" i="1"/>
  <c r="U399" i="1"/>
  <c r="U1355" i="1"/>
  <c r="U637" i="1"/>
  <c r="U164" i="1"/>
  <c r="U165" i="1"/>
  <c r="U814" i="1"/>
  <c r="U1341" i="1"/>
  <c r="U84" i="1"/>
  <c r="U848" i="1"/>
  <c r="U501" i="1"/>
  <c r="U849" i="1"/>
  <c r="U1338" i="1"/>
  <c r="U211" i="1"/>
  <c r="U700" i="1"/>
  <c r="U1311" i="1"/>
  <c r="U1488" i="1"/>
  <c r="U184" i="1"/>
  <c r="U1080" i="1"/>
  <c r="U1401" i="1"/>
  <c r="U337" i="1"/>
  <c r="U861" i="1"/>
  <c r="U1345" i="1"/>
  <c r="U1438" i="1"/>
  <c r="U1069" i="1"/>
  <c r="U886" i="1"/>
  <c r="U800" i="1"/>
  <c r="U1019" i="1"/>
  <c r="U1496" i="1"/>
  <c r="U1125" i="1"/>
  <c r="U1410" i="1"/>
  <c r="U503" i="1"/>
  <c r="U581" i="1"/>
  <c r="U1127" i="1"/>
  <c r="U1114" i="1"/>
  <c r="U137" i="1"/>
  <c r="U449" i="1"/>
  <c r="U427" i="1"/>
  <c r="U869" i="1"/>
  <c r="U870" i="1"/>
  <c r="U913" i="1"/>
  <c r="U674" i="1"/>
  <c r="U1079" i="1"/>
  <c r="U871" i="1"/>
  <c r="U1412" i="1"/>
  <c r="U1119" i="1"/>
  <c r="U1574" i="1"/>
  <c r="U1113" i="1"/>
  <c r="U363" i="1"/>
  <c r="U240" i="1"/>
  <c r="U815" i="1"/>
  <c r="U220" i="1"/>
  <c r="U1418" i="1"/>
  <c r="U683" i="1"/>
  <c r="U1248" i="1"/>
  <c r="U1371" i="1"/>
  <c r="U1304" i="1"/>
  <c r="U214" i="1"/>
  <c r="U1564" i="1"/>
  <c r="U1399" i="1"/>
  <c r="U235" i="1"/>
  <c r="U1270" i="1"/>
  <c r="U1134" i="1"/>
  <c r="U1400" i="1"/>
  <c r="U884" i="1"/>
  <c r="U593" i="1"/>
  <c r="U447" i="1"/>
  <c r="U1305" i="1"/>
  <c r="U493" i="1"/>
  <c r="U1439" i="1"/>
  <c r="U648" i="1"/>
  <c r="U806" i="1"/>
  <c r="U1298" i="1"/>
  <c r="U720" i="1"/>
  <c r="U1187" i="1"/>
  <c r="U145" i="1"/>
  <c r="U1501" i="1"/>
  <c r="U773" i="1"/>
  <c r="U381" i="1"/>
  <c r="U838" i="1"/>
  <c r="U833" i="1"/>
  <c r="U877" i="1"/>
  <c r="U410" i="1"/>
  <c r="U543" i="1"/>
  <c r="U753" i="1"/>
  <c r="U1022" i="1"/>
  <c r="U510" i="1"/>
  <c r="U1477" i="1"/>
  <c r="U741" i="1"/>
  <c r="U458" i="1"/>
  <c r="U1433" i="1"/>
  <c r="U1208" i="1"/>
  <c r="U1285" i="1"/>
  <c r="U630" i="1"/>
  <c r="U1015" i="1"/>
  <c r="U1416" i="1"/>
  <c r="U782" i="1"/>
  <c r="U349" i="1"/>
  <c r="U305" i="1"/>
  <c r="U918" i="1"/>
  <c r="U894" i="1"/>
  <c r="U1447" i="1"/>
  <c r="U204" i="1"/>
  <c r="U804" i="1"/>
  <c r="U1452" i="1"/>
  <c r="U1542" i="1"/>
  <c r="U261" i="1"/>
  <c r="U1472" i="1"/>
  <c r="U949" i="1"/>
  <c r="U585" i="1"/>
  <c r="U899" i="1"/>
  <c r="U956" i="1"/>
  <c r="U1321" i="1"/>
  <c r="U1057" i="1"/>
  <c r="U1061" i="1"/>
  <c r="U556" i="1"/>
  <c r="U781" i="1"/>
  <c r="U121" i="1"/>
  <c r="U78" i="1"/>
  <c r="U631" i="1"/>
  <c r="U1300" i="1"/>
  <c r="U808" i="1"/>
  <c r="U1302" i="1"/>
  <c r="U923" i="1"/>
  <c r="U1476" i="1"/>
  <c r="U852" i="1"/>
  <c r="U477" i="1"/>
  <c r="U367" i="1"/>
  <c r="U1369" i="1"/>
  <c r="U883" i="1"/>
  <c r="U1643" i="1"/>
  <c r="U930" i="1"/>
  <c r="U1469" i="1"/>
  <c r="U940" i="1"/>
  <c r="U1550" i="1"/>
  <c r="U56" i="1"/>
  <c r="U243" i="1"/>
  <c r="U323" i="1"/>
  <c r="U1052" i="1"/>
  <c r="U483" i="1"/>
  <c r="U181" i="1"/>
  <c r="U607" i="1"/>
  <c r="U1238" i="1"/>
  <c r="U1133" i="1"/>
  <c r="U479" i="1"/>
  <c r="U846" i="1"/>
  <c r="U513" i="1"/>
  <c r="U1058" i="1"/>
  <c r="U418" i="1"/>
  <c r="U1507" i="1"/>
  <c r="U1546" i="1"/>
  <c r="U897" i="1"/>
  <c r="U900" i="1"/>
  <c r="U919" i="1"/>
  <c r="U1406" i="1"/>
  <c r="U902" i="1"/>
  <c r="U568" i="1"/>
  <c r="U252" i="1"/>
  <c r="U264" i="1"/>
  <c r="U565" i="1"/>
  <c r="U865" i="1"/>
  <c r="U843" i="1"/>
  <c r="U1554" i="1"/>
  <c r="U812" i="1"/>
  <c r="U151" i="1"/>
  <c r="U647" i="1"/>
  <c r="U1424" i="1"/>
  <c r="U901" i="1"/>
  <c r="U1030" i="1"/>
  <c r="U1029" i="1"/>
  <c r="U1291" i="1"/>
  <c r="U1612" i="1"/>
  <c r="U257" i="1"/>
  <c r="U907" i="1"/>
  <c r="U709" i="1"/>
  <c r="U382" i="1"/>
  <c r="U1509" i="1"/>
  <c r="U935" i="1"/>
  <c r="U496" i="1"/>
  <c r="U1525" i="1"/>
  <c r="U851" i="1"/>
  <c r="U1137" i="1"/>
  <c r="U562" i="1"/>
  <c r="U842" i="1"/>
  <c r="U1210" i="1"/>
  <c r="U1390" i="1"/>
  <c r="U236" i="1"/>
  <c r="U1025" i="1"/>
  <c r="U1581" i="1"/>
  <c r="U882" i="1"/>
  <c r="U231" i="1"/>
  <c r="U1569" i="1"/>
  <c r="U299" i="1"/>
  <c r="U374" i="1"/>
  <c r="U1573" i="1"/>
  <c r="U1196" i="1"/>
  <c r="U616" i="1"/>
  <c r="U943" i="1"/>
  <c r="U936" i="1"/>
  <c r="U1155" i="1"/>
  <c r="U1442" i="1"/>
  <c r="U1293" i="1"/>
  <c r="U947" i="1"/>
  <c r="U1460" i="1"/>
  <c r="U1603" i="1"/>
  <c r="U600" i="1"/>
  <c r="U778" i="1"/>
  <c r="U1166" i="1"/>
  <c r="U1154" i="1"/>
  <c r="U644" i="1"/>
  <c r="U550" i="1"/>
  <c r="U434" i="1"/>
  <c r="U597" i="1"/>
  <c r="U656" i="1"/>
  <c r="U903" i="1"/>
  <c r="U635" i="1"/>
  <c r="U1038" i="1"/>
  <c r="U1510" i="1"/>
  <c r="U1121" i="1"/>
  <c r="U1123" i="1"/>
  <c r="U1514" i="1"/>
  <c r="U950" i="1"/>
  <c r="U141" i="1"/>
  <c r="U557" i="1"/>
  <c r="U428" i="1"/>
  <c r="U1398" i="1"/>
  <c r="U281" i="1"/>
  <c r="U1615" i="1"/>
  <c r="U951" i="1"/>
  <c r="U840" i="1"/>
  <c r="U372" i="1"/>
  <c r="U1414" i="1"/>
  <c r="U856" i="1"/>
  <c r="U160" i="1"/>
  <c r="U473" i="1"/>
  <c r="U149" i="1"/>
  <c r="U1623" i="1"/>
  <c r="U961" i="1"/>
  <c r="U693" i="1"/>
  <c r="U358" i="1"/>
  <c r="U1230" i="1"/>
  <c r="U74" i="1"/>
  <c r="U109" i="1"/>
  <c r="U155" i="1"/>
  <c r="U579" i="1"/>
  <c r="U228" i="1"/>
  <c r="U928" i="1"/>
  <c r="U380" i="1"/>
  <c r="U1484" i="1"/>
  <c r="U599" i="1"/>
  <c r="U1450" i="1"/>
  <c r="U707" i="1"/>
  <c r="U966" i="1"/>
  <c r="U1538" i="1"/>
  <c r="U420" i="1"/>
  <c r="U932" i="1"/>
  <c r="U1077" i="1"/>
  <c r="U927" i="1"/>
  <c r="U973" i="1"/>
  <c r="U42" i="1"/>
  <c r="U904" i="1"/>
  <c r="U864" i="1"/>
  <c r="U1326" i="1"/>
  <c r="U1209" i="1"/>
  <c r="U970" i="1"/>
  <c r="U103" i="1"/>
  <c r="U1535" i="1"/>
  <c r="U517" i="1"/>
  <c r="U499" i="1"/>
  <c r="U1504" i="1"/>
  <c r="U1382" i="1"/>
  <c r="U859" i="1"/>
  <c r="U1437" i="1"/>
  <c r="U730" i="1"/>
  <c r="U1429" i="1"/>
  <c r="U614" i="1"/>
  <c r="U1531" i="1"/>
  <c r="U486" i="1"/>
  <c r="U1273" i="1"/>
  <c r="U1272" i="1"/>
  <c r="U1333" i="1"/>
  <c r="U582" i="1"/>
  <c r="U837" i="1"/>
  <c r="U925" i="1"/>
  <c r="U1541" i="1"/>
  <c r="U1045" i="1"/>
  <c r="U1012" i="1"/>
  <c r="U1315" i="1"/>
  <c r="U744" i="1"/>
  <c r="U641" i="1"/>
  <c r="U976" i="1"/>
  <c r="U40" i="1"/>
  <c r="U979" i="1"/>
  <c r="U636" i="1"/>
  <c r="U1078" i="1"/>
  <c r="U1107" i="1"/>
  <c r="U1599" i="1"/>
  <c r="U476" i="1"/>
  <c r="U314" i="1"/>
  <c r="U981" i="1"/>
  <c r="U1290" i="1"/>
  <c r="U855" i="1"/>
  <c r="U168" i="1"/>
  <c r="U1502" i="1"/>
  <c r="U1495" i="1"/>
  <c r="U1407" i="1"/>
  <c r="U809" i="1"/>
  <c r="U1212" i="1"/>
  <c r="U128" i="1"/>
  <c r="U1485" i="1"/>
  <c r="U1435" i="1"/>
  <c r="U1173" i="1"/>
  <c r="U863" i="1"/>
  <c r="U385" i="1"/>
  <c r="U984" i="1"/>
  <c r="U560" i="1"/>
  <c r="U985" i="1"/>
  <c r="U1486" i="1"/>
  <c r="U1561" i="1"/>
  <c r="U598" i="1"/>
  <c r="U1294" i="1"/>
  <c r="U1040" i="1"/>
  <c r="U987" i="1"/>
  <c r="U986" i="1"/>
  <c r="U974" i="1"/>
  <c r="U1001" i="1"/>
  <c r="U988" i="1"/>
  <c r="U1316" i="1"/>
  <c r="U163" i="1"/>
  <c r="U448" i="1"/>
  <c r="U1506" i="1"/>
  <c r="U933" i="1"/>
  <c r="U866" i="1"/>
  <c r="U1644" i="1"/>
  <c r="U657" i="1"/>
  <c r="U1295" i="1"/>
  <c r="U640" i="1"/>
  <c r="U590" i="1"/>
  <c r="U993" i="1"/>
  <c r="U1169" i="1"/>
  <c r="U994" i="1"/>
  <c r="U665" i="1"/>
  <c r="U962" i="1"/>
  <c r="U999" i="1"/>
  <c r="U942" i="1"/>
  <c r="U1478" i="1"/>
  <c r="U996" i="1"/>
  <c r="U873" i="1"/>
  <c r="U1199" i="1"/>
  <c r="U681" i="1"/>
  <c r="U829" i="1"/>
  <c r="U452" i="1"/>
  <c r="U997" i="1"/>
  <c r="U1645" i="1"/>
  <c r="U995" i="1"/>
  <c r="U1523" i="1"/>
  <c r="U1266" i="1"/>
  <c r="U539" i="1"/>
  <c r="U595" i="1"/>
  <c r="U955" i="1"/>
  <c r="U1332" i="1"/>
  <c r="U1271" i="1"/>
  <c r="U291" i="1"/>
  <c r="U1007" i="1"/>
  <c r="U1193" i="1"/>
  <c r="U1215" i="1"/>
  <c r="U1489" i="1"/>
  <c r="U1375" i="1"/>
  <c r="U679" i="1"/>
  <c r="U1039" i="1"/>
  <c r="U682" i="1"/>
  <c r="U134" i="1"/>
  <c r="U423" i="1"/>
  <c r="U898" i="1"/>
  <c r="U1608" i="1"/>
  <c r="U1610" i="1"/>
  <c r="U41" i="1"/>
  <c r="U905" i="1"/>
  <c r="U1431" i="1"/>
  <c r="U577" i="1"/>
  <c r="U1646" i="1"/>
  <c r="U47" i="1"/>
  <c r="U365" i="1"/>
  <c r="U1628" i="1"/>
  <c r="U1609" i="1"/>
  <c r="U1318" i="1"/>
  <c r="U916" i="1"/>
  <c r="U1312" i="1"/>
  <c r="U1404" i="1"/>
  <c r="U1330" i="1"/>
  <c r="U921" i="1"/>
  <c r="U1018" i="1"/>
  <c r="U1264" i="1"/>
  <c r="U1071" i="1"/>
  <c r="U234" i="1"/>
  <c r="U386" i="1"/>
  <c r="U1339" i="1"/>
  <c r="U524" i="1"/>
  <c r="U1536" i="1"/>
  <c r="U1446" i="1"/>
  <c r="U676" i="1"/>
  <c r="U246" i="1"/>
  <c r="U983" i="1"/>
  <c r="U258" i="1"/>
  <c r="U1136" i="1"/>
  <c r="U736" i="1"/>
  <c r="U1368" i="1"/>
  <c r="U1278" i="1"/>
  <c r="U791" i="1"/>
  <c r="U1017" i="1"/>
  <c r="U1226" i="1"/>
  <c r="U387" i="1"/>
  <c r="U650" i="1"/>
  <c r="U1556" i="1"/>
  <c r="U580" i="1"/>
  <c r="U404" i="1"/>
  <c r="U946" i="1"/>
  <c r="U1233" i="1"/>
  <c r="U391" i="1"/>
  <c r="U1618" i="1"/>
  <c r="U547" i="1"/>
  <c r="U1108" i="1"/>
  <c r="U823" i="1"/>
  <c r="U174" i="1"/>
  <c r="U262" i="1"/>
  <c r="U1329" i="1"/>
  <c r="U1227" i="1"/>
  <c r="U1500" i="1"/>
  <c r="U79" i="1"/>
  <c r="U1519" i="1"/>
  <c r="U1081" i="1"/>
  <c r="U1320" i="1"/>
  <c r="U389" i="1"/>
  <c r="U602" i="1"/>
  <c r="U1520" i="1"/>
  <c r="U738" i="1"/>
  <c r="U1443" i="1"/>
  <c r="U393" i="1"/>
  <c r="U1598" i="1"/>
  <c r="U1614" i="1"/>
  <c r="U65" i="1"/>
  <c r="U375" i="1"/>
  <c r="U798" i="1"/>
  <c r="U329" i="1"/>
  <c r="U360" i="1"/>
  <c r="U1240" i="1"/>
  <c r="U610" i="1"/>
  <c r="U1033" i="1"/>
  <c r="U1360" i="1"/>
  <c r="U1539" i="1"/>
  <c r="U1511" i="1"/>
  <c r="U182" i="1"/>
  <c r="U1363" i="1"/>
  <c r="U1251" i="1"/>
  <c r="U944" i="1"/>
  <c r="U419" i="1"/>
  <c r="U1553" i="1"/>
  <c r="U1237" i="1"/>
  <c r="U737" i="1"/>
  <c r="U1165" i="1"/>
  <c r="U889" i="1"/>
  <c r="U1647" i="1"/>
  <c r="U941" i="1"/>
  <c r="U1619" i="1"/>
  <c r="U862" i="1"/>
  <c r="U98" i="1"/>
  <c r="U1516" i="1"/>
  <c r="U659" i="1"/>
  <c r="U1048" i="1"/>
  <c r="U1383" i="1"/>
  <c r="U1088" i="1"/>
  <c r="U298" i="1"/>
  <c r="U359" i="1"/>
  <c r="U939" i="1"/>
  <c r="U1601" i="1"/>
  <c r="U618" i="1"/>
  <c r="U1041" i="1"/>
  <c r="U1545" i="1"/>
  <c r="U1547" i="1"/>
  <c r="U1287" i="1"/>
  <c r="U194" i="1"/>
  <c r="U1648" i="1"/>
  <c r="U237" i="1"/>
  <c r="U1571" i="1"/>
  <c r="U807" i="1"/>
  <c r="U1524" i="1"/>
  <c r="U1366" i="1"/>
  <c r="U1118" i="1"/>
  <c r="U850" i="1"/>
  <c r="U924" i="1"/>
  <c r="U113" i="1"/>
  <c r="U1621" i="1"/>
  <c r="U978" i="1"/>
  <c r="U621" i="1"/>
  <c r="U1583" i="1"/>
  <c r="U436" i="1"/>
  <c r="U1587" i="1"/>
  <c r="U1584" i="1"/>
  <c r="U702" i="1"/>
  <c r="U1649" i="1"/>
  <c r="U1221" i="1"/>
  <c r="U1102" i="1"/>
  <c r="U1585" i="1"/>
  <c r="U516" i="1"/>
  <c r="U546" i="1"/>
  <c r="U1586" i="1"/>
  <c r="U574" i="1"/>
  <c r="U239" i="1"/>
  <c r="U874" i="1"/>
  <c r="U302" i="1"/>
  <c r="U242" i="1"/>
  <c r="U244" i="1"/>
  <c r="U1588" i="1"/>
  <c r="U1592" i="1"/>
  <c r="U104" i="1"/>
  <c r="U824" i="1"/>
  <c r="U1164" i="1"/>
  <c r="U1650" i="1"/>
  <c r="U1651" i="1"/>
  <c r="U691" i="1"/>
  <c r="U394" i="1"/>
  <c r="U1652" i="1"/>
  <c r="U1032" i="1"/>
  <c r="U1653" i="1"/>
  <c r="U817" i="1"/>
  <c r="U1654" i="1"/>
  <c r="U11" i="1"/>
  <c r="U1655" i="1"/>
  <c r="U1657" i="1"/>
  <c r="U1656" i="1"/>
  <c r="U1658" i="1"/>
  <c r="U271" i="1"/>
  <c r="U1659" i="1"/>
  <c r="U1660" i="1"/>
  <c r="U1661" i="1"/>
  <c r="U1662" i="1"/>
  <c r="U1663" i="1"/>
  <c r="U1665" i="1"/>
  <c r="U1664" i="1"/>
  <c r="U1666" i="1"/>
  <c r="U1667" i="1"/>
  <c r="U1668" i="1"/>
  <c r="U1669" i="1"/>
  <c r="U1671" i="1"/>
  <c r="U1670" i="1"/>
  <c r="U1672" i="1"/>
  <c r="U1673" i="1"/>
  <c r="U1674" i="1"/>
  <c r="U1675" i="1"/>
  <c r="U1676" i="1"/>
  <c r="U1677" i="1"/>
  <c r="U1678" i="1"/>
  <c r="U1679" i="1"/>
  <c r="U1681" i="1"/>
  <c r="U1680" i="1"/>
  <c r="U1682" i="1"/>
  <c r="U1683" i="1"/>
  <c r="U1684" i="1"/>
  <c r="U1686" i="1"/>
  <c r="U1685" i="1"/>
  <c r="U1687" i="1"/>
  <c r="U1688" i="1"/>
  <c r="U1689" i="1"/>
  <c r="U1690" i="1"/>
  <c r="U1691" i="1"/>
  <c r="U1692" i="1"/>
  <c r="U1693" i="1"/>
  <c r="U1694" i="1"/>
  <c r="U1695" i="1"/>
  <c r="U1696" i="1"/>
  <c r="U1697" i="1"/>
  <c r="U1699" i="1"/>
  <c r="U1698" i="1"/>
  <c r="U888" i="1"/>
  <c r="U166" i="1"/>
  <c r="U176" i="1"/>
  <c r="U196" i="1"/>
  <c r="U206" i="1"/>
  <c r="U213" i="1"/>
  <c r="U238" i="1"/>
  <c r="U75" i="1"/>
  <c r="U251" i="1"/>
  <c r="U55" i="1"/>
  <c r="U72" i="1"/>
  <c r="U90" i="1"/>
  <c r="U294" i="1"/>
  <c r="U332" i="1"/>
  <c r="U61" i="1"/>
  <c r="U356" i="1"/>
  <c r="U368" i="1"/>
  <c r="U376" i="1"/>
  <c r="U465" i="1"/>
  <c r="U484" i="1"/>
  <c r="U490" i="1"/>
  <c r="U506" i="1"/>
  <c r="U514" i="1"/>
  <c r="U520" i="1"/>
  <c r="U532" i="1"/>
  <c r="U587" i="1"/>
  <c r="U609" i="1"/>
  <c r="U619" i="1"/>
  <c r="U655" i="1"/>
  <c r="U721" i="1"/>
  <c r="U769" i="1"/>
  <c r="U847" i="1"/>
  <c r="U920" i="1"/>
  <c r="U1020" i="1"/>
  <c r="U1097" i="1"/>
  <c r="U1106" i="1"/>
  <c r="U1115" i="1"/>
  <c r="U1174" i="1"/>
  <c r="U1181" i="1"/>
  <c r="U1202" i="1"/>
  <c r="U1218" i="1"/>
  <c r="U1245" i="1"/>
  <c r="U68" i="1"/>
  <c r="U1296" i="1"/>
  <c r="U1325" i="1"/>
  <c r="U1347" i="1"/>
  <c r="U1378" i="1"/>
  <c r="U1384" i="1"/>
  <c r="U1395" i="1"/>
  <c r="U1421" i="1"/>
  <c r="U1468" i="1"/>
  <c r="U4" i="1"/>
  <c r="U1559" i="1"/>
  <c r="U1563" i="1"/>
  <c r="U1578" i="1"/>
  <c r="U1580" i="1"/>
  <c r="U1700" i="1"/>
  <c r="U1701" i="1"/>
  <c r="U1702" i="1"/>
  <c r="U1703" i="1"/>
  <c r="U1704" i="1"/>
  <c r="U1705" i="1"/>
  <c r="U1706" i="1"/>
  <c r="U1707" i="1"/>
  <c r="U1708" i="1"/>
  <c r="U1709" i="1"/>
  <c r="U1710" i="1"/>
  <c r="U1711" i="1"/>
  <c r="U1712" i="1"/>
  <c r="U1713" i="1"/>
  <c r="U1714" i="1"/>
  <c r="U1629"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Y1253" i="1"/>
  <c r="Y801" i="1"/>
  <c r="Y320" i="1"/>
  <c r="Y19" i="1"/>
  <c r="Y21" i="1"/>
  <c r="Y92" i="1"/>
  <c r="Y28" i="1"/>
  <c r="Y32" i="1"/>
  <c r="Y34" i="1"/>
  <c r="Y534" i="1"/>
  <c r="Y36" i="1"/>
  <c r="Y112" i="1"/>
  <c r="Y401" i="1"/>
  <c r="Y826" i="1"/>
  <c r="Y793" i="1"/>
  <c r="Y33" i="1"/>
  <c r="Y1036" i="1"/>
  <c r="Y97" i="1"/>
  <c r="Y406" i="1"/>
  <c r="Y1082" i="1"/>
  <c r="Y54" i="1"/>
  <c r="Y111" i="1"/>
  <c r="Y1044" i="1"/>
  <c r="Y1139" i="1"/>
  <c r="Y114" i="1"/>
  <c r="Y1425" i="1"/>
  <c r="Y906" i="1"/>
  <c r="Y86" i="1"/>
  <c r="Y881" i="1"/>
  <c r="Y27" i="1"/>
  <c r="Y975" i="1"/>
  <c r="Y153" i="1"/>
  <c r="Y728" i="1"/>
  <c r="Y38" i="1"/>
  <c r="Y110" i="1"/>
  <c r="Y50" i="1"/>
  <c r="Y1314" i="1"/>
  <c r="Y297" i="1"/>
  <c r="Y318" i="1"/>
  <c r="Y867" i="1"/>
  <c r="Y980" i="1"/>
  <c r="Y666" i="1"/>
  <c r="Y729" i="1"/>
  <c r="Y383" i="1"/>
  <c r="Y623" i="1"/>
  <c r="Y1533" i="1"/>
  <c r="Y88" i="1"/>
  <c r="Y1239" i="1"/>
  <c r="Y1457" i="1"/>
  <c r="Y1234" i="1"/>
  <c r="Y95" i="1"/>
  <c r="Y102" i="1"/>
  <c r="Y107" i="1"/>
  <c r="Y106" i="1"/>
  <c r="Y101" i="1"/>
  <c r="Y105" i="1"/>
  <c r="Y613" i="1"/>
  <c r="Y339" i="1"/>
  <c r="Y233" i="1"/>
  <c r="Y1028" i="1"/>
  <c r="Y1589" i="1"/>
  <c r="Y662" i="1"/>
  <c r="Y185" i="1"/>
  <c r="Y1493" i="1"/>
  <c r="Y1370" i="1"/>
  <c r="Y189" i="1"/>
  <c r="Y1616" i="1"/>
  <c r="Y1353" i="1"/>
  <c r="Y66" i="1"/>
  <c r="Y195" i="1"/>
  <c r="Y221" i="1"/>
  <c r="Y191" i="1"/>
  <c r="Y183" i="1"/>
  <c r="Y259" i="1"/>
  <c r="Y117" i="1"/>
  <c r="Y1192" i="1"/>
  <c r="Y953" i="1"/>
  <c r="Y502" i="1"/>
  <c r="Y1170" i="1"/>
  <c r="Y1026" i="1"/>
  <c r="Y198" i="1"/>
  <c r="Y813" i="1"/>
  <c r="Y964" i="1"/>
  <c r="Y1385" i="1"/>
  <c r="Y402" i="1"/>
  <c r="Y284" i="1"/>
  <c r="Y536" i="1"/>
  <c r="Y1473" i="1"/>
  <c r="Y564" i="1"/>
  <c r="Y670" i="1"/>
  <c r="Y322" i="1"/>
  <c r="Y167" i="1"/>
  <c r="Y872" i="1"/>
  <c r="Y844" i="1"/>
  <c r="Y638" i="1"/>
  <c r="Y1067" i="1"/>
  <c r="Y255" i="1"/>
  <c r="Y283" i="1"/>
  <c r="Y765" i="1"/>
  <c r="Y1492" i="1"/>
  <c r="Y330" i="1"/>
  <c r="Y1201" i="1"/>
  <c r="Y1530" i="1"/>
  <c r="Y1096" i="1"/>
  <c r="Y1455" i="1"/>
  <c r="Y170" i="1"/>
  <c r="Y605" i="1"/>
  <c r="Y1047" i="1"/>
  <c r="Y1334" i="1"/>
  <c r="Y1065" i="1"/>
  <c r="Y416" i="1"/>
  <c r="Y171" i="1"/>
  <c r="Y1002" i="1"/>
  <c r="Y878" i="1"/>
  <c r="Y268" i="1"/>
  <c r="Y482" i="1"/>
  <c r="Y225" i="1"/>
  <c r="Y1350" i="1"/>
  <c r="Y1255" i="1"/>
  <c r="Y1475" i="1"/>
  <c r="Y777" i="1"/>
  <c r="Y1459" i="1"/>
  <c r="Y1256" i="1"/>
  <c r="Y388" i="1"/>
  <c r="Y144" i="1"/>
  <c r="Y895" i="1"/>
  <c r="Y1567" i="1"/>
  <c r="Y1526" i="1"/>
  <c r="Y1323" i="1"/>
  <c r="Y1625" i="1"/>
  <c r="Y1343" i="1"/>
  <c r="Y1558" i="1"/>
  <c r="Y570" i="1"/>
  <c r="Y531" i="1"/>
  <c r="Y934" i="1"/>
  <c r="Y1630" i="1"/>
  <c r="Y256" i="1"/>
  <c r="Y760" i="1"/>
  <c r="Y1494" i="1"/>
  <c r="Y1631" i="1"/>
  <c r="Y140" i="1"/>
  <c r="Y1517" i="1"/>
  <c r="Y1392" i="1"/>
  <c r="Y880" i="1"/>
  <c r="Y77" i="1"/>
  <c r="Y1284" i="1"/>
  <c r="Y1269" i="1"/>
  <c r="Y1301" i="1"/>
  <c r="Y749" i="1"/>
  <c r="Y664" i="1"/>
  <c r="Y378" i="1"/>
  <c r="Y1448" i="1"/>
  <c r="Y876" i="1"/>
  <c r="Y1055" i="1"/>
  <c r="Y1346" i="1"/>
  <c r="Y1512" i="1"/>
  <c r="Y311" i="1"/>
  <c r="Y269" i="1"/>
  <c r="Y208" i="1"/>
  <c r="Y1532" i="1"/>
  <c r="Y1147" i="1"/>
  <c r="Y1073" i="1"/>
  <c r="Y627" i="1"/>
  <c r="Y270" i="1"/>
  <c r="Y646" i="1"/>
  <c r="Y403" i="1"/>
  <c r="Y1513" i="1"/>
  <c r="Y169" i="1"/>
  <c r="Y1111" i="1"/>
  <c r="Y411" i="1"/>
  <c r="Y1309" i="1"/>
  <c r="Y287" i="1"/>
  <c r="Y1593" i="1"/>
  <c r="Y1498" i="1"/>
  <c r="Y1529" i="1"/>
  <c r="Y1611" i="1"/>
  <c r="Y341" i="1"/>
  <c r="Y53" i="1"/>
  <c r="Y1203" i="1"/>
  <c r="Y537" i="1"/>
  <c r="Y606" i="1"/>
  <c r="Y123" i="1"/>
  <c r="Y1626" i="1"/>
  <c r="Y1361" i="1"/>
  <c r="Y1076" i="1"/>
  <c r="Y392" i="1"/>
  <c r="Y523" i="1"/>
  <c r="Y1434" i="1"/>
  <c r="Y1620" i="1"/>
  <c r="Y967" i="1"/>
  <c r="Y93" i="1"/>
  <c r="Y379" i="1"/>
  <c r="Y1474" i="1"/>
  <c r="Y267" i="1"/>
  <c r="Y273" i="1"/>
  <c r="Y1527" i="1"/>
  <c r="Y1308" i="1"/>
  <c r="Y430" i="1"/>
  <c r="Y60" i="1"/>
  <c r="Y119" i="1"/>
  <c r="Y8" i="1"/>
  <c r="Y69" i="1"/>
  <c r="Y7" i="1"/>
  <c r="Y64" i="1"/>
  <c r="Y62" i="1"/>
  <c r="Y63" i="1"/>
  <c r="Y115" i="1"/>
  <c r="Y82" i="1"/>
  <c r="Y85" i="1"/>
  <c r="Y81" i="1"/>
  <c r="Y158" i="1"/>
  <c r="Y76" i="1"/>
  <c r="Y31" i="1"/>
  <c r="Y18" i="1"/>
  <c r="Y9" i="1"/>
  <c r="Y39" i="1"/>
  <c r="Y89" i="1"/>
  <c r="Y17" i="1"/>
  <c r="Y14" i="1"/>
  <c r="Y25" i="1"/>
  <c r="Y13" i="1"/>
  <c r="Y12" i="1"/>
  <c r="Y24" i="1"/>
  <c r="Y22" i="1"/>
  <c r="Y30" i="1"/>
  <c r="Y57" i="1"/>
  <c r="Y51" i="1"/>
  <c r="Y59" i="1"/>
  <c r="Y37" i="1"/>
  <c r="Y15" i="1"/>
  <c r="Y44" i="1"/>
  <c r="Y5" i="1"/>
  <c r="Y43" i="1"/>
  <c r="Y16" i="1"/>
  <c r="Y48" i="1"/>
  <c r="Y274" i="1"/>
  <c r="Y1087" i="1"/>
  <c r="Y275" i="1"/>
  <c r="Y277" i="1"/>
  <c r="Y282" i="1"/>
  <c r="Y1413" i="1"/>
  <c r="Y1116" i="1"/>
  <c r="Y333" i="1"/>
  <c r="Y1456" i="1"/>
  <c r="Y1632" i="1"/>
  <c r="Y279" i="1"/>
  <c r="Y1522" i="1"/>
  <c r="Y1257" i="1"/>
  <c r="Y325" i="1"/>
  <c r="Y1387" i="1"/>
  <c r="Y1056" i="1"/>
  <c r="Y1557" i="1"/>
  <c r="Y1059" i="1"/>
  <c r="Y885" i="1"/>
  <c r="Y334" i="1"/>
  <c r="Y858" i="1"/>
  <c r="Y1144" i="1"/>
  <c r="Y1483" i="1"/>
  <c r="Y190" i="1"/>
  <c r="Y768" i="1"/>
  <c r="Y1249" i="1"/>
  <c r="Y1490" i="1"/>
  <c r="Y1281" i="1"/>
  <c r="Y668" i="1"/>
  <c r="Y1462" i="1"/>
  <c r="Y295" i="1"/>
  <c r="Y788" i="1"/>
  <c r="Y207" i="1"/>
  <c r="Y594" i="1"/>
  <c r="Y698" i="1"/>
  <c r="Y1140" i="1"/>
  <c r="Y492" i="1"/>
  <c r="Y179" i="1"/>
  <c r="Y1417" i="1"/>
  <c r="Y395" i="1"/>
  <c r="Y1444" i="1"/>
  <c r="Y307" i="1"/>
  <c r="Y1595" i="1"/>
  <c r="Y748" i="1"/>
  <c r="Y695" i="1"/>
  <c r="Y827" i="1"/>
  <c r="Y312" i="1"/>
  <c r="Y186" i="1"/>
  <c r="Y304" i="1"/>
  <c r="Y507" i="1"/>
  <c r="Y672" i="1"/>
  <c r="Y444" i="1"/>
  <c r="Y505" i="1"/>
  <c r="Y306" i="1"/>
  <c r="Y1014" i="1"/>
  <c r="Y1310" i="1"/>
  <c r="Y157" i="1"/>
  <c r="Y711" i="1"/>
  <c r="Y1062" i="1"/>
  <c r="Y937" i="1"/>
  <c r="Y159" i="1"/>
  <c r="Y1021" i="1"/>
  <c r="Y1544" i="1"/>
  <c r="Y247" i="1"/>
  <c r="Y481" i="1"/>
  <c r="Y210" i="1"/>
  <c r="Y1391" i="1"/>
  <c r="Y366" i="1"/>
  <c r="Y1606" i="1"/>
  <c r="Y308" i="1"/>
  <c r="Y948" i="1"/>
  <c r="Y1223" i="1"/>
  <c r="Y310" i="1"/>
  <c r="Y922" i="1"/>
  <c r="Y767" i="1"/>
  <c r="Y1480" i="1"/>
  <c r="Y1094" i="1"/>
  <c r="Y131" i="1"/>
  <c r="Y313" i="1"/>
  <c r="Y1505" i="1"/>
  <c r="Y1006" i="1"/>
  <c r="Y471" i="1"/>
  <c r="Y908" i="1"/>
  <c r="Y133" i="1"/>
  <c r="Y559" i="1"/>
  <c r="Y417" i="1"/>
  <c r="Y412" i="1"/>
  <c r="Y1064" i="1"/>
  <c r="Y1236" i="1"/>
  <c r="Y1464" i="1"/>
  <c r="Y489" i="1"/>
  <c r="Y529" i="1"/>
  <c r="Y1340" i="1"/>
  <c r="Y1042" i="1"/>
  <c r="Y415" i="1"/>
  <c r="Y467" i="1"/>
  <c r="Y692" i="1"/>
  <c r="Y891" i="1"/>
  <c r="Y446" i="1"/>
  <c r="Y1135" i="1"/>
  <c r="Y1003" i="1"/>
  <c r="Y1252" i="1"/>
  <c r="Y1075" i="1"/>
  <c r="Y651" i="1"/>
  <c r="Y10" i="1"/>
  <c r="Y217" i="1"/>
  <c r="Y324" i="1"/>
  <c r="Y530" i="1"/>
  <c r="Y1010" i="1"/>
  <c r="Y327" i="1"/>
  <c r="Y250" i="1"/>
  <c r="Y742" i="1"/>
  <c r="Y766" i="1"/>
  <c r="Y232" i="1"/>
  <c r="Y654" i="1"/>
  <c r="Y1411" i="1"/>
  <c r="Y624" i="1"/>
  <c r="Y752" i="1"/>
  <c r="Y455" i="1"/>
  <c r="Y625" i="1"/>
  <c r="Y1602" i="1"/>
  <c r="Y639" i="1"/>
  <c r="Y775" i="1"/>
  <c r="Y1148" i="1"/>
  <c r="Y969" i="1"/>
  <c r="Y344" i="1"/>
  <c r="Y162" i="1"/>
  <c r="Y1195" i="1"/>
  <c r="Y345" i="1"/>
  <c r="Y331" i="1"/>
  <c r="Y138" i="1"/>
  <c r="Y316" i="1"/>
  <c r="Y347" i="1"/>
  <c r="Y853" i="1"/>
  <c r="Y1267" i="1"/>
  <c r="Y466" i="1"/>
  <c r="Y960" i="1"/>
  <c r="Y525" i="1"/>
  <c r="Y125" i="1"/>
  <c r="Y1465" i="1"/>
  <c r="Y1428" i="1"/>
  <c r="Y569" i="1"/>
  <c r="Y743" i="1"/>
  <c r="Y1005" i="1"/>
  <c r="Y1449" i="1"/>
  <c r="Y1027" i="1"/>
  <c r="Y154" i="1"/>
  <c r="Y1220" i="1"/>
  <c r="Y551" i="1"/>
  <c r="Y1207" i="1"/>
  <c r="Y747" i="1"/>
  <c r="Y200" i="1"/>
  <c r="Y1060" i="1"/>
  <c r="Y803" i="1"/>
  <c r="Y1572" i="1"/>
  <c r="Y353" i="1"/>
  <c r="Y354" i="1"/>
  <c r="Y2" i="1"/>
  <c r="Y67" i="1"/>
  <c r="Y73" i="1"/>
  <c r="Y223" i="1"/>
  <c r="Y1172" i="1"/>
  <c r="Y355" i="1"/>
  <c r="Y1263" i="1"/>
  <c r="Y364" i="1"/>
  <c r="Y1591" i="1"/>
  <c r="Y1633" i="1"/>
  <c r="Y1160" i="1"/>
  <c r="Y276" i="1"/>
  <c r="Y328" i="1"/>
  <c r="Y370" i="1"/>
  <c r="Y369" i="1"/>
  <c r="Y335" i="1"/>
  <c r="Y1084" i="1"/>
  <c r="Y371" i="1"/>
  <c r="Y173" i="1"/>
  <c r="Y634" i="1"/>
  <c r="Y1280" i="1"/>
  <c r="Y373" i="1"/>
  <c r="Y426" i="1"/>
  <c r="Y1244" i="1"/>
  <c r="Y289" i="1"/>
  <c r="Y1577" i="1"/>
  <c r="Y573" i="1"/>
  <c r="Y175" i="1"/>
  <c r="Y188" i="1"/>
  <c r="Y1566" i="1"/>
  <c r="Y226" i="1"/>
  <c r="Y319" i="1"/>
  <c r="Y608" i="1"/>
  <c r="Y526" i="1"/>
  <c r="Y592" i="1"/>
  <c r="Y443" i="1"/>
  <c r="Y1279" i="1"/>
  <c r="Y892" i="1"/>
  <c r="Y538" i="1"/>
  <c r="Y203" i="1"/>
  <c r="Y180" i="1"/>
  <c r="Y786" i="1"/>
  <c r="Y1487" i="1"/>
  <c r="Y1275" i="1"/>
  <c r="Y893" i="1"/>
  <c r="Y351" i="1"/>
  <c r="Y797" i="1"/>
  <c r="Y470" i="1"/>
  <c r="Y589" i="1"/>
  <c r="Y663" i="1"/>
  <c r="Y124" i="1"/>
  <c r="Y1184" i="1"/>
  <c r="Y1335" i="1"/>
  <c r="Y1518" i="1"/>
  <c r="Y1607" i="1"/>
  <c r="Y1322" i="1"/>
  <c r="Y763" i="1"/>
  <c r="Y1579" i="1"/>
  <c r="Y120" i="1"/>
  <c r="Y1268" i="1"/>
  <c r="Y292" i="1"/>
  <c r="Y132" i="1"/>
  <c r="Y1445" i="1"/>
  <c r="Y552" i="1"/>
  <c r="Y1225" i="1"/>
  <c r="Y1086" i="1"/>
  <c r="Y1250" i="1"/>
  <c r="Y868" i="1"/>
  <c r="Y437" i="1"/>
  <c r="Y1089" i="1"/>
  <c r="Y879" i="1"/>
  <c r="Y1336" i="1"/>
  <c r="Y1374" i="1"/>
  <c r="Y1362" i="1"/>
  <c r="Y1289" i="1"/>
  <c r="Y1214" i="1"/>
  <c r="Y350" i="1"/>
  <c r="Y1095" i="1"/>
  <c r="Y396" i="1"/>
  <c r="Y828" i="1"/>
  <c r="Y1150" i="1"/>
  <c r="Y377" i="1"/>
  <c r="Y227" i="1"/>
  <c r="Y474" i="1"/>
  <c r="Y1419" i="1"/>
  <c r="Y1364" i="1"/>
  <c r="Y230" i="1"/>
  <c r="Y1098" i="1"/>
  <c r="Y346" i="1"/>
  <c r="Y1491" i="1"/>
  <c r="Y397" i="1"/>
  <c r="Y1568" i="1"/>
  <c r="Y1099" i="1"/>
  <c r="Y1467" i="1"/>
  <c r="Y398" i="1"/>
  <c r="Y1451" i="1"/>
  <c r="Y400" i="1"/>
  <c r="Y49" i="1"/>
  <c r="Y260" i="1"/>
  <c r="Y116" i="1"/>
  <c r="Y461" i="1"/>
  <c r="Y626" i="1"/>
  <c r="Y1103" i="1"/>
  <c r="Y1152" i="1"/>
  <c r="Y254" i="1"/>
  <c r="Y1534" i="1"/>
  <c r="Y303" i="1"/>
  <c r="Y139" i="1"/>
  <c r="Y405" i="1"/>
  <c r="Y835" i="1"/>
  <c r="Y407" i="1"/>
  <c r="Y952" i="1"/>
  <c r="Y779" i="1"/>
  <c r="Y340" i="1"/>
  <c r="Y926" i="1"/>
  <c r="Y535" i="1"/>
  <c r="Y684" i="1"/>
  <c r="Y572" i="1"/>
  <c r="Y1596" i="1"/>
  <c r="Y408" i="1"/>
  <c r="Y491" i="1"/>
  <c r="Y1376" i="1"/>
  <c r="Y834" i="1"/>
  <c r="Y541" i="1"/>
  <c r="Y1145" i="1"/>
  <c r="Y696" i="1"/>
  <c r="Y450" i="1"/>
  <c r="Y658" i="1"/>
  <c r="Y1453" i="1"/>
  <c r="Y1092" i="1"/>
  <c r="Y6" i="1"/>
  <c r="Y687" i="1"/>
  <c r="Y914" i="1"/>
  <c r="Y1292" i="1"/>
  <c r="Y667" i="1"/>
  <c r="Y1328" i="1"/>
  <c r="Y241" i="1"/>
  <c r="Y576" i="1"/>
  <c r="Y759" i="1"/>
  <c r="Y992" i="1"/>
  <c r="Y963" i="1"/>
  <c r="Y830" i="1"/>
  <c r="Y424" i="1"/>
  <c r="Y500" i="1"/>
  <c r="Y263" i="1"/>
  <c r="Y1265" i="1"/>
  <c r="Y1622" i="1"/>
  <c r="Y425" i="1"/>
  <c r="Y58" i="1"/>
  <c r="Y1004" i="1"/>
  <c r="Y1528" i="1"/>
  <c r="Y1389" i="1"/>
  <c r="Y1420" i="1"/>
  <c r="Y909" i="1"/>
  <c r="Y518" i="1"/>
  <c r="Y1508" i="1"/>
  <c r="Y202" i="1"/>
  <c r="Y472" i="1"/>
  <c r="Y1405" i="1"/>
  <c r="Y361" i="1"/>
  <c r="Y756" i="1"/>
  <c r="Y911" i="1"/>
  <c r="Y740" i="1"/>
  <c r="Y177" i="1"/>
  <c r="Y1430" i="1"/>
  <c r="Y1229" i="1"/>
  <c r="Y528" i="1"/>
  <c r="Y438" i="1"/>
  <c r="Y601" i="1"/>
  <c r="Y1132" i="1"/>
  <c r="Y384" i="1"/>
  <c r="Y435" i="1"/>
  <c r="Y441" i="1"/>
  <c r="Y1224" i="1"/>
  <c r="Y890" i="1"/>
  <c r="Y1634" i="1"/>
  <c r="Y533" i="1"/>
  <c r="Y1352" i="1"/>
  <c r="Y1247" i="1"/>
  <c r="Y571" i="1"/>
  <c r="Y819" i="1"/>
  <c r="Y1259" i="1"/>
  <c r="Y96" i="1"/>
  <c r="Y1381" i="1"/>
  <c r="Y771" i="1"/>
  <c r="Y445" i="1"/>
  <c r="Y508" i="1"/>
  <c r="Y567" i="1"/>
  <c r="Y1091" i="1"/>
  <c r="Y841" i="1"/>
  <c r="Y1613" i="1"/>
  <c r="Y1110" i="1"/>
  <c r="Y588" i="1"/>
  <c r="Y1141" i="1"/>
  <c r="Y1090" i="1"/>
  <c r="Y468" i="1"/>
  <c r="Y1243" i="1"/>
  <c r="Y603" i="1"/>
  <c r="Y917" i="1"/>
  <c r="Y617" i="1"/>
  <c r="Y1051" i="1"/>
  <c r="Y83" i="1"/>
  <c r="Y475" i="1"/>
  <c r="Y1635" i="1"/>
  <c r="Y685" i="1"/>
  <c r="Y278" i="1"/>
  <c r="Y1066" i="1"/>
  <c r="Y212" i="1"/>
  <c r="Y469" i="1"/>
  <c r="Y1117" i="1"/>
  <c r="Y454" i="1"/>
  <c r="Y761" i="1"/>
  <c r="Y453" i="1"/>
  <c r="Y229" i="1"/>
  <c r="Y457" i="1"/>
  <c r="Y1231" i="1"/>
  <c r="Y1342" i="1"/>
  <c r="Y87" i="1"/>
  <c r="Y958" i="1"/>
  <c r="Y957" i="1"/>
  <c r="Y459" i="1"/>
  <c r="Y460" i="1"/>
  <c r="Y1124" i="1"/>
  <c r="Y219" i="1"/>
  <c r="Y1537" i="1"/>
  <c r="Y1436" i="1"/>
  <c r="Y130" i="1"/>
  <c r="Y977" i="1"/>
  <c r="Y1129" i="1"/>
  <c r="Y1605" i="1"/>
  <c r="Y527" i="1"/>
  <c r="Y464" i="1"/>
  <c r="Y938" i="1"/>
  <c r="Y1043" i="1"/>
  <c r="Y1016" i="1"/>
  <c r="Y224" i="1"/>
  <c r="Y1130" i="1"/>
  <c r="Y1126" i="1"/>
  <c r="Y818" i="1"/>
  <c r="Y317" i="1"/>
  <c r="Y1373" i="1"/>
  <c r="Y1206" i="1"/>
  <c r="Y1109" i="1"/>
  <c r="Y1576" i="1"/>
  <c r="Y1131" i="1"/>
  <c r="Y1159" i="1"/>
  <c r="Y357" i="1"/>
  <c r="Y1636" i="1"/>
  <c r="Y1637" i="1"/>
  <c r="Y705" i="1"/>
  <c r="Y362" i="1"/>
  <c r="Y836" i="1"/>
  <c r="Y1163" i="1"/>
  <c r="Y1348" i="1"/>
  <c r="Y193" i="1"/>
  <c r="Y1317" i="1"/>
  <c r="Y478" i="1"/>
  <c r="Y1638" i="1"/>
  <c r="Y1639" i="1"/>
  <c r="Y442" i="1"/>
  <c r="Y1441" i="1"/>
  <c r="Y611" i="1"/>
  <c r="Y1128" i="1"/>
  <c r="Y653" i="1"/>
  <c r="Y558" i="1"/>
  <c r="Y780" i="1"/>
  <c r="Y497" i="1"/>
  <c r="Y783" i="1"/>
  <c r="Y480" i="1"/>
  <c r="Y519" i="1"/>
  <c r="Y301" i="1"/>
  <c r="Y1050" i="1"/>
  <c r="Y1031" i="1"/>
  <c r="Y485" i="1"/>
  <c r="Y1260" i="1"/>
  <c r="Y1331" i="1"/>
  <c r="Y688" i="1"/>
  <c r="Y1282" i="1"/>
  <c r="Y488" i="1"/>
  <c r="Y794" i="1"/>
  <c r="Y1461" i="1"/>
  <c r="Y1000" i="1"/>
  <c r="Y143" i="1"/>
  <c r="Y146" i="1"/>
  <c r="Y1555" i="1"/>
  <c r="Y629" i="1"/>
  <c r="Y1380" i="1"/>
  <c r="Y1085" i="1"/>
  <c r="Y495" i="1"/>
  <c r="Y583" i="1"/>
  <c r="Y20" i="1"/>
  <c r="Y150" i="1"/>
  <c r="Y854" i="1"/>
  <c r="Y1142" i="1"/>
  <c r="Y1597" i="1"/>
  <c r="Y1104" i="1"/>
  <c r="Y1035" i="1"/>
  <c r="Y620" i="1"/>
  <c r="Y456" i="1"/>
  <c r="Y498" i="1"/>
  <c r="Y1552" i="1"/>
  <c r="Y522" i="1"/>
  <c r="Y1138" i="1"/>
  <c r="Y649" i="1"/>
  <c r="Y561" i="1"/>
  <c r="Y1365" i="1"/>
  <c r="Y645" i="1"/>
  <c r="Y1242" i="1"/>
  <c r="Y959" i="1"/>
  <c r="Y1213" i="1"/>
  <c r="Y1426" i="1"/>
  <c r="Y1054" i="1"/>
  <c r="Y731" i="1"/>
  <c r="Y1403" i="1"/>
  <c r="Y733" i="1"/>
  <c r="Y821" i="1"/>
  <c r="Y971" i="1"/>
  <c r="Y725" i="1"/>
  <c r="Y126" i="1"/>
  <c r="Y1074" i="1"/>
  <c r="Y509" i="1"/>
  <c r="Y1176" i="1"/>
  <c r="Y554" i="1"/>
  <c r="Y972" i="1"/>
  <c r="Y1219" i="1"/>
  <c r="Y548" i="1"/>
  <c r="Y1549" i="1"/>
  <c r="Y669" i="1"/>
  <c r="Y1157" i="1"/>
  <c r="Y1624" i="1"/>
  <c r="Y929" i="1"/>
  <c r="Y1393" i="1"/>
  <c r="Y1049" i="1"/>
  <c r="Y555" i="1"/>
  <c r="Y673" i="1"/>
  <c r="Y1283" i="1"/>
  <c r="Y118" i="1"/>
  <c r="Y511" i="1"/>
  <c r="Y774" i="1"/>
  <c r="Y675" i="1"/>
  <c r="Y521" i="1"/>
  <c r="Y1235" i="1"/>
  <c r="Y845" i="1"/>
  <c r="Y52" i="1"/>
  <c r="Y1358" i="1"/>
  <c r="Y129" i="1"/>
  <c r="Y1357" i="1"/>
  <c r="Y338" i="1"/>
  <c r="Y172" i="1"/>
  <c r="Y1101" i="1"/>
  <c r="Y1254" i="1"/>
  <c r="Y290" i="1"/>
  <c r="Y680" i="1"/>
  <c r="Y1515" i="1"/>
  <c r="Y1551" i="1"/>
  <c r="Y839" i="1"/>
  <c r="Y1372" i="1"/>
  <c r="Y699" i="1"/>
  <c r="Y1423" i="1"/>
  <c r="Y1562" i="1"/>
  <c r="Y1161" i="1"/>
  <c r="Y1008" i="1"/>
  <c r="Y1186" i="1"/>
  <c r="Y825" i="1"/>
  <c r="Y293" i="1"/>
  <c r="Y678" i="1"/>
  <c r="Y422" i="1"/>
  <c r="Y1158" i="1"/>
  <c r="Y1149" i="1"/>
  <c r="Y1100" i="1"/>
  <c r="Y1105" i="1"/>
  <c r="Y1112" i="1"/>
  <c r="Y686" i="1"/>
  <c r="Y690" i="1"/>
  <c r="Y321" i="1"/>
  <c r="Y860" i="1"/>
  <c r="Y1377" i="1"/>
  <c r="Y887" i="1"/>
  <c r="Y542" i="1"/>
  <c r="Y1344" i="1"/>
  <c r="Y633" i="1"/>
  <c r="Y1120" i="1"/>
  <c r="Y127" i="1"/>
  <c r="Y1590" i="1"/>
  <c r="Y1319" i="1"/>
  <c r="Y575" i="1"/>
  <c r="Y1175" i="1"/>
  <c r="Y540" i="1"/>
  <c r="Y1466" i="1"/>
  <c r="Y463" i="1"/>
  <c r="Y784" i="1"/>
  <c r="Y1440" i="1"/>
  <c r="Y831" i="1"/>
  <c r="Y694" i="1"/>
  <c r="Y1600" i="1"/>
  <c r="Y352" i="1"/>
  <c r="Y512" i="1"/>
  <c r="Y253" i="1"/>
  <c r="Y954" i="1"/>
  <c r="Y990" i="1"/>
  <c r="Y991" i="1"/>
  <c r="Y1396" i="1"/>
  <c r="Y1303" i="1"/>
  <c r="Y896" i="1"/>
  <c r="Y199" i="1"/>
  <c r="Y1211" i="1"/>
  <c r="Y1379" i="1"/>
  <c r="Y1168" i="1"/>
  <c r="Y726" i="1"/>
  <c r="Y1023" i="1"/>
  <c r="Y642" i="1"/>
  <c r="Y724" i="1"/>
  <c r="Y703" i="1"/>
  <c r="Y108" i="1"/>
  <c r="Y727" i="1"/>
  <c r="Y735" i="1"/>
  <c r="Y280" i="1"/>
  <c r="Y494" i="1"/>
  <c r="Y197" i="1"/>
  <c r="Y1205" i="1"/>
  <c r="Y300" i="1"/>
  <c r="Y1185" i="1"/>
  <c r="Y1261" i="1"/>
  <c r="Y1024" i="1"/>
  <c r="Y1276" i="1"/>
  <c r="Y1167" i="1"/>
  <c r="Y710" i="1"/>
  <c r="Y414" i="1"/>
  <c r="Y832" i="1"/>
  <c r="Y1072" i="1"/>
  <c r="Y586" i="1"/>
  <c r="Y910" i="1"/>
  <c r="Y515" i="1"/>
  <c r="Y746" i="1"/>
  <c r="Y701" i="1"/>
  <c r="Y1146" i="1"/>
  <c r="Y652" i="1"/>
  <c r="Y739" i="1"/>
  <c r="Y764" i="1"/>
  <c r="Y1367" i="1"/>
  <c r="Y1122" i="1"/>
  <c r="Y1200" i="1"/>
  <c r="Y1617" i="1"/>
  <c r="Y409" i="1"/>
  <c r="Y487" i="1"/>
  <c r="Y1388" i="1"/>
  <c r="Y1177" i="1"/>
  <c r="Y429" i="1"/>
  <c r="Y1565" i="1"/>
  <c r="Y1359" i="1"/>
  <c r="Y1288" i="1"/>
  <c r="Y982" i="1"/>
  <c r="Y1258" i="1"/>
  <c r="Y704" i="1"/>
  <c r="Y1171" i="1"/>
  <c r="Y1180" i="1"/>
  <c r="Y1470" i="1"/>
  <c r="Y722" i="1"/>
  <c r="Y820" i="1"/>
  <c r="Y70" i="1"/>
  <c r="Y178" i="1"/>
  <c r="Y1299" i="1"/>
  <c r="Y1190" i="1"/>
  <c r="Y1198" i="1"/>
  <c r="Y1479" i="1"/>
  <c r="Y723" i="1"/>
  <c r="Y1068" i="1"/>
  <c r="Y1582" i="1"/>
  <c r="Y1324" i="1"/>
  <c r="Y697" i="1"/>
  <c r="Y421" i="1"/>
  <c r="Y1241" i="1"/>
  <c r="Y1481" i="1"/>
  <c r="Y1560" i="1"/>
  <c r="Y1179" i="1"/>
  <c r="Y615" i="1"/>
  <c r="Y1627" i="1"/>
  <c r="Y965" i="1"/>
  <c r="Y1394" i="1"/>
  <c r="Y1197" i="1"/>
  <c r="Y1499" i="1"/>
  <c r="Y152" i="1"/>
  <c r="Y1182" i="1"/>
  <c r="Y762" i="1"/>
  <c r="Y712" i="1"/>
  <c r="Y584" i="1"/>
  <c r="Y1194" i="1"/>
  <c r="Y1204" i="1"/>
  <c r="Y348" i="1"/>
  <c r="Y1153" i="1"/>
  <c r="Y343" i="1"/>
  <c r="Y998" i="1"/>
  <c r="Y1217" i="1"/>
  <c r="Y161" i="1"/>
  <c r="Y1093" i="1"/>
  <c r="Y706" i="1"/>
  <c r="Y714" i="1"/>
  <c r="Y432" i="1"/>
  <c r="Y1356" i="1"/>
  <c r="Y708" i="1"/>
  <c r="Y1191" i="1"/>
  <c r="Y1188" i="1"/>
  <c r="Y563" i="1"/>
  <c r="Y315" i="1"/>
  <c r="Y1471" i="1"/>
  <c r="Y142" i="1"/>
  <c r="Y1306" i="1"/>
  <c r="Y719" i="1"/>
  <c r="Y286" i="1"/>
  <c r="Y612" i="1"/>
  <c r="Y734" i="1"/>
  <c r="Y732" i="1"/>
  <c r="Y135" i="1"/>
  <c r="Y643" i="1"/>
  <c r="Y1503" i="1"/>
  <c r="Y1162" i="1"/>
  <c r="Y758" i="1"/>
  <c r="Y671" i="1"/>
  <c r="Y715" i="1"/>
  <c r="Y716" i="1"/>
  <c r="Y1277" i="1"/>
  <c r="Y661" i="1"/>
  <c r="Y205" i="1"/>
  <c r="Y632" i="1"/>
  <c r="Y622" i="1"/>
  <c r="Y147" i="1"/>
  <c r="Y591" i="1"/>
  <c r="Y1349" i="1"/>
  <c r="Y1189" i="1"/>
  <c r="Y717" i="1"/>
  <c r="Y148" i="1"/>
  <c r="Y248" i="1"/>
  <c r="Y1307" i="1"/>
  <c r="Y549" i="1"/>
  <c r="Y713" i="1"/>
  <c r="Y945" i="1"/>
  <c r="Y566" i="1"/>
  <c r="Y1313" i="1"/>
  <c r="Y413" i="1"/>
  <c r="Y718" i="1"/>
  <c r="Y1183" i="1"/>
  <c r="Y201" i="1"/>
  <c r="Y26" i="1"/>
  <c r="Y912" i="1"/>
  <c r="Y1482" i="1"/>
  <c r="Y1497" i="1"/>
  <c r="Y745" i="1"/>
  <c r="Y504" i="1"/>
  <c r="Y285" i="1"/>
  <c r="Y1415" i="1"/>
  <c r="Y1011" i="1"/>
  <c r="Y968" i="1"/>
  <c r="Y390" i="1"/>
  <c r="Y1454" i="1"/>
  <c r="Y222" i="1"/>
  <c r="Y1548" i="1"/>
  <c r="Y822" i="1"/>
  <c r="Y1262" i="1"/>
  <c r="Y776" i="1"/>
  <c r="Y751" i="1"/>
  <c r="Y750" i="1"/>
  <c r="Y1458" i="1"/>
  <c r="Y1432" i="1"/>
  <c r="Y29" i="1"/>
  <c r="Y35" i="1"/>
  <c r="Y857" i="1"/>
  <c r="Y1604" i="1"/>
  <c r="Y1046" i="1"/>
  <c r="Y755" i="1"/>
  <c r="Y45" i="1"/>
  <c r="Y1297" i="1"/>
  <c r="Y1354" i="1"/>
  <c r="Y1013" i="1"/>
  <c r="Y1543" i="1"/>
  <c r="Y431" i="1"/>
  <c r="Y810" i="1"/>
  <c r="Y23" i="1"/>
  <c r="Y156" i="1"/>
  <c r="Y288" i="1"/>
  <c r="Y218" i="1"/>
  <c r="Y1402" i="1"/>
  <c r="Y1286" i="1"/>
  <c r="Y1570" i="1"/>
  <c r="Y754" i="1"/>
  <c r="Y677" i="1"/>
  <c r="Y796" i="1"/>
  <c r="Y787" i="1"/>
  <c r="Y440" i="1"/>
  <c r="Y660" i="1"/>
  <c r="Y192" i="1"/>
  <c r="Y1216" i="1"/>
  <c r="Y1156" i="1"/>
  <c r="Y1327" i="1"/>
  <c r="Y1009" i="1"/>
  <c r="Y1222" i="1"/>
  <c r="Y1386" i="1"/>
  <c r="Y1640" i="1"/>
  <c r="Y272" i="1"/>
  <c r="Y772" i="1"/>
  <c r="Y689" i="1"/>
  <c r="Y1641" i="1"/>
  <c r="Y770" i="1"/>
  <c r="Y326" i="1"/>
  <c r="Y1422" i="1"/>
  <c r="Y596" i="1"/>
  <c r="Y785" i="1"/>
  <c r="Y209" i="1"/>
  <c r="Y757" i="1"/>
  <c r="Y1246" i="1"/>
  <c r="Y1337" i="1"/>
  <c r="Y1143" i="1"/>
  <c r="Y789" i="1"/>
  <c r="Y1151" i="1"/>
  <c r="Y790" i="1"/>
  <c r="Y216" i="1"/>
  <c r="Y1540" i="1"/>
  <c r="Y1351" i="1"/>
  <c r="Y1408" i="1"/>
  <c r="Y792" i="1"/>
  <c r="Y1642" i="1"/>
  <c r="Y451" i="1"/>
  <c r="Y1274" i="1"/>
  <c r="Y439" i="1"/>
  <c r="Y875" i="1"/>
  <c r="Y628" i="1"/>
  <c r="Y342" i="1"/>
  <c r="Y1575" i="1"/>
  <c r="Y265" i="1"/>
  <c r="Y1409" i="1"/>
  <c r="Y245" i="1"/>
  <c r="Y795" i="1"/>
  <c r="Y1397" i="1"/>
  <c r="Y989" i="1"/>
  <c r="Y215" i="1"/>
  <c r="Y1521" i="1"/>
  <c r="Y799" i="1"/>
  <c r="Y296" i="1"/>
  <c r="Y1427" i="1"/>
  <c r="Y336" i="1"/>
  <c r="Y802" i="1"/>
  <c r="Y805" i="1"/>
  <c r="Y1053" i="1"/>
  <c r="Y266" i="1"/>
  <c r="Y462" i="1"/>
  <c r="Y1178" i="1"/>
  <c r="Y931" i="1"/>
  <c r="Y1083" i="1"/>
  <c r="Y1070" i="1"/>
  <c r="Y1594" i="1"/>
  <c r="Y544" i="1"/>
  <c r="Y545" i="1"/>
  <c r="Y816" i="1"/>
  <c r="Y80" i="1"/>
  <c r="Y71" i="1"/>
  <c r="Y249" i="1"/>
  <c r="Y1037" i="1"/>
  <c r="Y1034" i="1"/>
  <c r="Y122" i="1"/>
  <c r="Y553" i="1"/>
  <c r="Y187" i="1"/>
  <c r="Y604" i="1"/>
  <c r="Y1063" i="1"/>
  <c r="Y309" i="1"/>
  <c r="Y1228" i="1"/>
  <c r="Y1463" i="1"/>
  <c r="Y136" i="1"/>
  <c r="Y1232" i="1"/>
  <c r="Y915" i="1"/>
  <c r="Y433" i="1"/>
  <c r="Y811" i="1"/>
  <c r="Y578" i="1"/>
  <c r="Y91" i="1"/>
  <c r="Y399" i="1"/>
  <c r="Y1355" i="1"/>
  <c r="Y637" i="1"/>
  <c r="Y164" i="1"/>
  <c r="Y165" i="1"/>
  <c r="Y814" i="1"/>
  <c r="Y1341" i="1"/>
  <c r="Y84" i="1"/>
  <c r="Y848" i="1"/>
  <c r="Y501" i="1"/>
  <c r="Y849" i="1"/>
  <c r="Y1338" i="1"/>
  <c r="Y211" i="1"/>
  <c r="Y700" i="1"/>
  <c r="Y1311" i="1"/>
  <c r="Y1488" i="1"/>
  <c r="Y184" i="1"/>
  <c r="Y1080" i="1"/>
  <c r="Y1401" i="1"/>
  <c r="Y337" i="1"/>
  <c r="Y861" i="1"/>
  <c r="Y1345" i="1"/>
  <c r="Y1438" i="1"/>
  <c r="Y1069" i="1"/>
  <c r="Y886" i="1"/>
  <c r="Y800" i="1"/>
  <c r="Y1019" i="1"/>
  <c r="Y1496" i="1"/>
  <c r="Y1125" i="1"/>
  <c r="Y1410" i="1"/>
  <c r="Y503" i="1"/>
  <c r="Y581" i="1"/>
  <c r="Y1127" i="1"/>
  <c r="Y1114" i="1"/>
  <c r="Y137" i="1"/>
  <c r="Y449" i="1"/>
  <c r="Y427" i="1"/>
  <c r="Y869" i="1"/>
  <c r="Y870" i="1"/>
  <c r="Y913" i="1"/>
  <c r="Y674" i="1"/>
  <c r="Y1079" i="1"/>
  <c r="Y871" i="1"/>
  <c r="Y1412" i="1"/>
  <c r="Y1119" i="1"/>
  <c r="Y1574" i="1"/>
  <c r="Y1113" i="1"/>
  <c r="Y363" i="1"/>
  <c r="Y240" i="1"/>
  <c r="Y815" i="1"/>
  <c r="Y220" i="1"/>
  <c r="Y1418" i="1"/>
  <c r="Y683" i="1"/>
  <c r="Y1248" i="1"/>
  <c r="Y1371" i="1"/>
  <c r="Y1304" i="1"/>
  <c r="Y214" i="1"/>
  <c r="Y1564" i="1"/>
  <c r="Y1399" i="1"/>
  <c r="Y235" i="1"/>
  <c r="Y1270" i="1"/>
  <c r="Y1134" i="1"/>
  <c r="Y1400" i="1"/>
  <c r="Y884" i="1"/>
  <c r="Y593" i="1"/>
  <c r="Y447" i="1"/>
  <c r="Y1305" i="1"/>
  <c r="Y493" i="1"/>
  <c r="Y1439" i="1"/>
  <c r="Y648" i="1"/>
  <c r="Y806" i="1"/>
  <c r="Y1298" i="1"/>
  <c r="Y720" i="1"/>
  <c r="Y1187" i="1"/>
  <c r="Y145" i="1"/>
  <c r="Y1501" i="1"/>
  <c r="Y773" i="1"/>
  <c r="Y381" i="1"/>
  <c r="Y838" i="1"/>
  <c r="Y833" i="1"/>
  <c r="Y877" i="1"/>
  <c r="Y410" i="1"/>
  <c r="Y543" i="1"/>
  <c r="Y753" i="1"/>
  <c r="Y1022" i="1"/>
  <c r="Y510" i="1"/>
  <c r="Y1477" i="1"/>
  <c r="Y741" i="1"/>
  <c r="Y458" i="1"/>
  <c r="Y1433" i="1"/>
  <c r="Y1208" i="1"/>
  <c r="Y1285" i="1"/>
  <c r="Y100" i="1"/>
  <c r="Y630" i="1"/>
  <c r="Y1015" i="1"/>
  <c r="Y1416" i="1"/>
  <c r="Y782" i="1"/>
  <c r="Y349" i="1"/>
  <c r="Y305" i="1"/>
  <c r="Y918" i="1"/>
  <c r="Y894" i="1"/>
  <c r="Y1447" i="1"/>
  <c r="Y204" i="1"/>
  <c r="Y804" i="1"/>
  <c r="Y1452" i="1"/>
  <c r="Y1542" i="1"/>
  <c r="Y261" i="1"/>
  <c r="Y1472" i="1"/>
  <c r="Y949" i="1"/>
  <c r="Y585" i="1"/>
  <c r="Y899" i="1"/>
  <c r="Y956" i="1"/>
  <c r="Y1321" i="1"/>
  <c r="Y1057" i="1"/>
  <c r="Y1061" i="1"/>
  <c r="Y556" i="1"/>
  <c r="Y781" i="1"/>
  <c r="Y121" i="1"/>
  <c r="Y78" i="1"/>
  <c r="Y631" i="1"/>
  <c r="Y1300" i="1"/>
  <c r="Y808" i="1"/>
  <c r="Y1302" i="1"/>
  <c r="Y923" i="1"/>
  <c r="Y1476" i="1"/>
  <c r="Y852" i="1"/>
  <c r="Y477" i="1"/>
  <c r="Y367" i="1"/>
  <c r="Y1369" i="1"/>
  <c r="Y883" i="1"/>
  <c r="Y1643" i="1"/>
  <c r="Y930" i="1"/>
  <c r="Y1469" i="1"/>
  <c r="Y940" i="1"/>
  <c r="Y1550" i="1"/>
  <c r="Y56" i="1"/>
  <c r="Y243" i="1"/>
  <c r="Y323" i="1"/>
  <c r="Y1052" i="1"/>
  <c r="Y483" i="1"/>
  <c r="Y181" i="1"/>
  <c r="Y607" i="1"/>
  <c r="Y1238" i="1"/>
  <c r="Y1133" i="1"/>
  <c r="Y479" i="1"/>
  <c r="Y846" i="1"/>
  <c r="Y513" i="1"/>
  <c r="Y1058" i="1"/>
  <c r="Y418" i="1"/>
  <c r="Y1507" i="1"/>
  <c r="Y1546" i="1"/>
  <c r="Y897" i="1"/>
  <c r="Y900" i="1"/>
  <c r="Y919" i="1"/>
  <c r="Y1406" i="1"/>
  <c r="Y902" i="1"/>
  <c r="Y568" i="1"/>
  <c r="Y252" i="1"/>
  <c r="Y264" i="1"/>
  <c r="Y565" i="1"/>
  <c r="Y865" i="1"/>
  <c r="Y843" i="1"/>
  <c r="Y1554" i="1"/>
  <c r="Y812" i="1"/>
  <c r="Y151" i="1"/>
  <c r="Y647" i="1"/>
  <c r="Y1424" i="1"/>
  <c r="Y901" i="1"/>
  <c r="Y1030" i="1"/>
  <c r="Y1029" i="1"/>
  <c r="Y1291" i="1"/>
  <c r="Y1612" i="1"/>
  <c r="Y257" i="1"/>
  <c r="Y907" i="1"/>
  <c r="Y709" i="1"/>
  <c r="Y382" i="1"/>
  <c r="Y1509" i="1"/>
  <c r="Y935" i="1"/>
  <c r="Y496" i="1"/>
  <c r="Y1525" i="1"/>
  <c r="Y851" i="1"/>
  <c r="Y1137" i="1"/>
  <c r="Y562" i="1"/>
  <c r="Y842" i="1"/>
  <c r="Y1210" i="1"/>
  <c r="Y1390" i="1"/>
  <c r="Y236" i="1"/>
  <c r="Y1025" i="1"/>
  <c r="Y1581" i="1"/>
  <c r="Y882" i="1"/>
  <c r="Y231" i="1"/>
  <c r="Y1569" i="1"/>
  <c r="Y299" i="1"/>
  <c r="Y374" i="1"/>
  <c r="Y1573" i="1"/>
  <c r="Y1196" i="1"/>
  <c r="Y616" i="1"/>
  <c r="Y943" i="1"/>
  <c r="Y936" i="1"/>
  <c r="Y1155" i="1"/>
  <c r="Y1442" i="1"/>
  <c r="Y1293" i="1"/>
  <c r="Y947" i="1"/>
  <c r="Y1460" i="1"/>
  <c r="Y1603" i="1"/>
  <c r="Y600" i="1"/>
  <c r="Y778" i="1"/>
  <c r="Y1166" i="1"/>
  <c r="Y1154" i="1"/>
  <c r="Y644" i="1"/>
  <c r="Y550" i="1"/>
  <c r="Y434" i="1"/>
  <c r="Y597" i="1"/>
  <c r="Y656" i="1"/>
  <c r="Y903" i="1"/>
  <c r="Y635" i="1"/>
  <c r="Y1038" i="1"/>
  <c r="Y1510" i="1"/>
  <c r="Y1121" i="1"/>
  <c r="Y1123" i="1"/>
  <c r="Y1514" i="1"/>
  <c r="Y950" i="1"/>
  <c r="Y141" i="1"/>
  <c r="Y557" i="1"/>
  <c r="Y428" i="1"/>
  <c r="Y1398" i="1"/>
  <c r="Y281" i="1"/>
  <c r="Y1615" i="1"/>
  <c r="Y951" i="1"/>
  <c r="Y840" i="1"/>
  <c r="Y372" i="1"/>
  <c r="Y1414" i="1"/>
  <c r="Y856" i="1"/>
  <c r="Y160" i="1"/>
  <c r="Y473" i="1"/>
  <c r="Y149" i="1"/>
  <c r="Y1623" i="1"/>
  <c r="Y961" i="1"/>
  <c r="Y693" i="1"/>
  <c r="Y358" i="1"/>
  <c r="Y1230" i="1"/>
  <c r="Y74" i="1"/>
  <c r="Y109" i="1"/>
  <c r="Y155" i="1"/>
  <c r="Y579" i="1"/>
  <c r="Y228" i="1"/>
  <c r="Y928" i="1"/>
  <c r="Y380" i="1"/>
  <c r="Y1484" i="1"/>
  <c r="Y599" i="1"/>
  <c r="Y1450" i="1"/>
  <c r="Y707" i="1"/>
  <c r="Y966" i="1"/>
  <c r="Y1538" i="1"/>
  <c r="Y420" i="1"/>
  <c r="Y932" i="1"/>
  <c r="Y1077" i="1"/>
  <c r="Y927" i="1"/>
  <c r="Y973" i="1"/>
  <c r="Y42" i="1"/>
  <c r="Y904" i="1"/>
  <c r="Y864" i="1"/>
  <c r="Y1326" i="1"/>
  <c r="Y1209" i="1"/>
  <c r="Y970" i="1"/>
  <c r="Y103" i="1"/>
  <c r="Y1535" i="1"/>
  <c r="Y517" i="1"/>
  <c r="Y499" i="1"/>
  <c r="Y1504" i="1"/>
  <c r="Y1382" i="1"/>
  <c r="Y859" i="1"/>
  <c r="Y1437" i="1"/>
  <c r="Y730" i="1"/>
  <c r="Y1429" i="1"/>
  <c r="Y614" i="1"/>
  <c r="Y1531" i="1"/>
  <c r="Y486" i="1"/>
  <c r="Y1273" i="1"/>
  <c r="Y1272" i="1"/>
  <c r="Y1333" i="1"/>
  <c r="Y582" i="1"/>
  <c r="Y837" i="1"/>
  <c r="Y925" i="1"/>
  <c r="Y1541" i="1"/>
  <c r="Y1045" i="1"/>
  <c r="Y1012" i="1"/>
  <c r="Y1315" i="1"/>
  <c r="Y744" i="1"/>
  <c r="Y641" i="1"/>
  <c r="Y976" i="1"/>
  <c r="Y40" i="1"/>
  <c r="Y979" i="1"/>
  <c r="Y636" i="1"/>
  <c r="Y1078" i="1"/>
  <c r="Y1107" i="1"/>
  <c r="Y1599" i="1"/>
  <c r="Y476" i="1"/>
  <c r="Y314" i="1"/>
  <c r="Y981" i="1"/>
  <c r="Y1290" i="1"/>
  <c r="Y855" i="1"/>
  <c r="Y168" i="1"/>
  <c r="Y1502" i="1"/>
  <c r="Y1495" i="1"/>
  <c r="Y1407" i="1"/>
  <c r="Y809" i="1"/>
  <c r="Y1212" i="1"/>
  <c r="Y128" i="1"/>
  <c r="Y1485" i="1"/>
  <c r="Y1435" i="1"/>
  <c r="Y1173" i="1"/>
  <c r="Y863" i="1"/>
  <c r="Y3" i="1"/>
  <c r="Y385" i="1"/>
  <c r="Y984" i="1"/>
  <c r="Y560" i="1"/>
  <c r="Y985" i="1"/>
  <c r="Y1486" i="1"/>
  <c r="Y1561" i="1"/>
  <c r="Y598" i="1"/>
  <c r="Y1294" i="1"/>
  <c r="Y1040" i="1"/>
  <c r="Y987" i="1"/>
  <c r="Y986" i="1"/>
  <c r="Y974" i="1"/>
  <c r="Y1001" i="1"/>
  <c r="Y988" i="1"/>
  <c r="Y1316" i="1"/>
  <c r="Y163" i="1"/>
  <c r="Y448" i="1"/>
  <c r="Y1506" i="1"/>
  <c r="Y933" i="1"/>
  <c r="Y866" i="1"/>
  <c r="Y1644" i="1"/>
  <c r="Y657" i="1"/>
  <c r="Y1295" i="1"/>
  <c r="Y640" i="1"/>
  <c r="Y590" i="1"/>
  <c r="Y993" i="1"/>
  <c r="Y1169" i="1"/>
  <c r="Y994" i="1"/>
  <c r="Y665" i="1"/>
  <c r="Y962" i="1"/>
  <c r="Y999" i="1"/>
  <c r="Y942" i="1"/>
  <c r="Y1478" i="1"/>
  <c r="Y996" i="1"/>
  <c r="Y873" i="1"/>
  <c r="Y1199" i="1"/>
  <c r="Y681" i="1"/>
  <c r="Y829" i="1"/>
  <c r="Y452" i="1"/>
  <c r="Y997" i="1"/>
  <c r="Y1645" i="1"/>
  <c r="Y995" i="1"/>
  <c r="Y1523" i="1"/>
  <c r="Y1266" i="1"/>
  <c r="Y539" i="1"/>
  <c r="Y595" i="1"/>
  <c r="Y955" i="1"/>
  <c r="Y1332" i="1"/>
  <c r="Y1271" i="1"/>
  <c r="Y291" i="1"/>
  <c r="Y1007" i="1"/>
  <c r="Y1193" i="1"/>
  <c r="Y1215" i="1"/>
  <c r="Y1489" i="1"/>
  <c r="Y1375" i="1"/>
  <c r="Y679" i="1"/>
  <c r="Y1039" i="1"/>
  <c r="Y682" i="1"/>
  <c r="Y134" i="1"/>
  <c r="Y423" i="1"/>
  <c r="Y898" i="1"/>
  <c r="Y1608" i="1"/>
  <c r="Y1610" i="1"/>
  <c r="Y41" i="1"/>
  <c r="Y905" i="1"/>
  <c r="Y1431" i="1"/>
  <c r="Y577" i="1"/>
  <c r="Y1646" i="1"/>
  <c r="Y47" i="1"/>
  <c r="Y365" i="1"/>
  <c r="Y1628" i="1"/>
  <c r="Y1609" i="1"/>
  <c r="Y1318" i="1"/>
  <c r="Y916" i="1"/>
  <c r="Y1312" i="1"/>
  <c r="Y1404" i="1"/>
  <c r="Y1330" i="1"/>
  <c r="Y921" i="1"/>
  <c r="Y1018" i="1"/>
  <c r="Y1264" i="1"/>
  <c r="Y1071" i="1"/>
  <c r="Y234" i="1"/>
  <c r="Y386" i="1"/>
  <c r="Y1339" i="1"/>
  <c r="Y524" i="1"/>
  <c r="Y1536" i="1"/>
  <c r="Y1446" i="1"/>
  <c r="Y676" i="1"/>
  <c r="Y246" i="1"/>
  <c r="Y983" i="1"/>
  <c r="Y258" i="1"/>
  <c r="Y1136" i="1"/>
  <c r="Y736" i="1"/>
  <c r="Y1368" i="1"/>
  <c r="Y1278" i="1"/>
  <c r="Y791" i="1"/>
  <c r="Y1017" i="1"/>
  <c r="Y1226" i="1"/>
  <c r="Y387" i="1"/>
  <c r="Y650" i="1"/>
  <c r="Y1556" i="1"/>
  <c r="Y580" i="1"/>
  <c r="Y404" i="1"/>
  <c r="Y946" i="1"/>
  <c r="Y1233" i="1"/>
  <c r="Y391" i="1"/>
  <c r="Y1618" i="1"/>
  <c r="Y547" i="1"/>
  <c r="Y1108" i="1"/>
  <c r="Y823" i="1"/>
  <c r="Y174" i="1"/>
  <c r="Y262" i="1"/>
  <c r="Y1329" i="1"/>
  <c r="Y1227" i="1"/>
  <c r="Y1500" i="1"/>
  <c r="Y79" i="1"/>
  <c r="Y1519" i="1"/>
  <c r="Y1081" i="1"/>
  <c r="Y1320" i="1"/>
  <c r="Y389" i="1"/>
  <c r="Y602" i="1"/>
  <c r="Y1520" i="1"/>
  <c r="Y738" i="1"/>
  <c r="Y1443" i="1"/>
  <c r="Y393" i="1"/>
  <c r="Y1598" i="1"/>
  <c r="Y1614" i="1"/>
  <c r="Y65" i="1"/>
  <c r="Y375" i="1"/>
  <c r="Y798" i="1"/>
  <c r="Y329" i="1"/>
  <c r="Y360" i="1"/>
  <c r="Y1240" i="1"/>
  <c r="Y610" i="1"/>
  <c r="Y1033" i="1"/>
  <c r="Y1360" i="1"/>
  <c r="Y1539" i="1"/>
  <c r="Y1511" i="1"/>
  <c r="Y182" i="1"/>
  <c r="Y1363" i="1"/>
  <c r="Y1251" i="1"/>
  <c r="Y944" i="1"/>
  <c r="Y419" i="1"/>
  <c r="Y1553" i="1"/>
  <c r="Y1237" i="1"/>
  <c r="Y737" i="1"/>
  <c r="Y1165" i="1"/>
  <c r="Y889" i="1"/>
  <c r="Y1647" i="1"/>
  <c r="Y941" i="1"/>
  <c r="Y1619" i="1"/>
  <c r="Y862" i="1"/>
  <c r="Y98" i="1"/>
  <c r="Y1516" i="1"/>
  <c r="Y659" i="1"/>
  <c r="Y1048" i="1"/>
  <c r="Y1383" i="1"/>
  <c r="Y1088" i="1"/>
  <c r="Y298" i="1"/>
  <c r="Y359" i="1"/>
  <c r="Y939" i="1"/>
  <c r="Y1601" i="1"/>
  <c r="Y618" i="1"/>
  <c r="Y1041" i="1"/>
  <c r="Y1545" i="1"/>
  <c r="Y1547" i="1"/>
  <c r="Y1287" i="1"/>
  <c r="Y194" i="1"/>
  <c r="Y1648" i="1"/>
  <c r="Y237" i="1"/>
  <c r="Y1571" i="1"/>
  <c r="Y807" i="1"/>
  <c r="Y1524" i="1"/>
  <c r="Y1366" i="1"/>
  <c r="Y1118" i="1"/>
  <c r="Y850" i="1"/>
  <c r="Y924" i="1"/>
  <c r="Y113" i="1"/>
  <c r="Y1621" i="1"/>
  <c r="Y978" i="1"/>
  <c r="Y621" i="1"/>
  <c r="Y1583" i="1"/>
  <c r="Y436" i="1"/>
  <c r="Y1587" i="1"/>
  <c r="Y1584" i="1"/>
  <c r="Y702" i="1"/>
  <c r="Y1649" i="1"/>
  <c r="Y1221" i="1"/>
  <c r="Y1102" i="1"/>
  <c r="Y1585" i="1"/>
  <c r="Y516" i="1"/>
  <c r="Y546" i="1"/>
  <c r="Y1586" i="1"/>
  <c r="Y574" i="1"/>
  <c r="Y239" i="1"/>
  <c r="Y874" i="1"/>
  <c r="Y302" i="1"/>
  <c r="Y242" i="1"/>
  <c r="Y244" i="1"/>
  <c r="Y1588" i="1"/>
  <c r="Y1592" i="1"/>
  <c r="Y104" i="1"/>
  <c r="Y824" i="1"/>
  <c r="Y1164" i="1"/>
  <c r="Y1650" i="1"/>
  <c r="Y1651" i="1"/>
  <c r="Y691" i="1"/>
  <c r="Y394" i="1"/>
  <c r="Y1652" i="1"/>
  <c r="Y1032" i="1"/>
  <c r="Y1653" i="1"/>
  <c r="Y817" i="1"/>
  <c r="Y1654" i="1"/>
  <c r="Y11" i="1"/>
  <c r="Y1655" i="1"/>
  <c r="Y1657" i="1"/>
  <c r="Y1656" i="1"/>
  <c r="Y1658" i="1"/>
  <c r="Y271" i="1"/>
  <c r="Y1659" i="1"/>
  <c r="Y1660" i="1"/>
  <c r="Y1661" i="1"/>
  <c r="Y1662" i="1"/>
  <c r="Y1663" i="1"/>
  <c r="Y1665" i="1"/>
  <c r="Y1664" i="1"/>
  <c r="Y1666" i="1"/>
  <c r="Y1667" i="1"/>
  <c r="Y1668" i="1"/>
  <c r="Y1669" i="1"/>
  <c r="Y1671" i="1"/>
  <c r="Y1670" i="1"/>
  <c r="Y1672" i="1"/>
  <c r="Y1673" i="1"/>
  <c r="Y1674" i="1"/>
  <c r="Y1675" i="1"/>
  <c r="Y1676" i="1"/>
  <c r="Y1677" i="1"/>
  <c r="Y1678" i="1"/>
  <c r="Y1679" i="1"/>
  <c r="Y1681" i="1"/>
  <c r="Y1680" i="1"/>
  <c r="Y1682" i="1"/>
  <c r="Y1683" i="1"/>
  <c r="Y1684" i="1"/>
  <c r="Y1686" i="1"/>
  <c r="Y1685" i="1"/>
  <c r="Y1687" i="1"/>
  <c r="Y1688" i="1"/>
  <c r="Y1689" i="1"/>
  <c r="Y1690" i="1"/>
  <c r="Y1691" i="1"/>
  <c r="Y1692" i="1"/>
  <c r="Y1693" i="1"/>
  <c r="Y1694" i="1"/>
  <c r="Y1695" i="1"/>
  <c r="Y1696" i="1"/>
  <c r="Y1697" i="1"/>
  <c r="Y1699" i="1"/>
  <c r="Y1698" i="1"/>
  <c r="Y888" i="1"/>
  <c r="Y166" i="1"/>
  <c r="Y176" i="1"/>
  <c r="Y196" i="1"/>
  <c r="Y206" i="1"/>
  <c r="Y213" i="1"/>
  <c r="Y238" i="1"/>
  <c r="Y75" i="1"/>
  <c r="Y251" i="1"/>
  <c r="Y55" i="1"/>
  <c r="Y72" i="1"/>
  <c r="Y90" i="1"/>
  <c r="Y294" i="1"/>
  <c r="Y332" i="1"/>
  <c r="Y61" i="1"/>
  <c r="Y356" i="1"/>
  <c r="Y368" i="1"/>
  <c r="Y376" i="1"/>
  <c r="Y99" i="1"/>
  <c r="Y465" i="1"/>
  <c r="Y484" i="1"/>
  <c r="Y490" i="1"/>
  <c r="Y506" i="1"/>
  <c r="Y514" i="1"/>
  <c r="Y520" i="1"/>
  <c r="Y532" i="1"/>
  <c r="Y587" i="1"/>
  <c r="Y609" i="1"/>
  <c r="Y619" i="1"/>
  <c r="Y46" i="1"/>
  <c r="Y655" i="1"/>
  <c r="Y721" i="1"/>
  <c r="Y769" i="1"/>
  <c r="Y847" i="1"/>
  <c r="Y920" i="1"/>
  <c r="Y1020" i="1"/>
  <c r="Y1097" i="1"/>
  <c r="Y1106" i="1"/>
  <c r="Y1115" i="1"/>
  <c r="Y1174" i="1"/>
  <c r="Y1181" i="1"/>
  <c r="Y1202" i="1"/>
  <c r="Y1218" i="1"/>
  <c r="Y1245" i="1"/>
  <c r="Y68" i="1"/>
  <c r="Y1296" i="1"/>
  <c r="Y1325" i="1"/>
  <c r="Y1347" i="1"/>
  <c r="Y1378" i="1"/>
  <c r="Y1384" i="1"/>
  <c r="Y1395" i="1"/>
  <c r="Y94" i="1"/>
  <c r="Y1421" i="1"/>
  <c r="Y1468" i="1"/>
  <c r="Y4" i="1"/>
  <c r="Y1559" i="1"/>
  <c r="Y1563" i="1"/>
  <c r="Y1578" i="1"/>
  <c r="Y1580" i="1"/>
  <c r="Y1700" i="1"/>
  <c r="Y1701" i="1"/>
  <c r="Y1702" i="1"/>
  <c r="Y1703" i="1"/>
  <c r="Y1704" i="1"/>
  <c r="Y1705" i="1"/>
  <c r="Y1706" i="1"/>
  <c r="Y1707" i="1"/>
  <c r="Y1708" i="1"/>
  <c r="Y1709" i="1"/>
  <c r="Y1710" i="1"/>
  <c r="Y1711" i="1"/>
  <c r="Y1712" i="1"/>
  <c r="Y1713" i="1"/>
  <c r="Y1714" i="1"/>
  <c r="Y1629"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R107" i="1"/>
  <c r="T107" i="1"/>
  <c r="V107" i="1"/>
  <c r="W107" i="1"/>
  <c r="X107" i="1"/>
  <c r="AA107" i="1"/>
  <c r="R106" i="1"/>
  <c r="T106" i="1"/>
  <c r="V106" i="1"/>
  <c r="W106" i="1"/>
  <c r="X106" i="1"/>
  <c r="AA106" i="1"/>
  <c r="R101" i="1"/>
  <c r="T101" i="1"/>
  <c r="V101" i="1"/>
  <c r="W101" i="1"/>
  <c r="X101" i="1"/>
  <c r="AA101" i="1"/>
  <c r="R105" i="1"/>
  <c r="T105" i="1"/>
  <c r="V105" i="1"/>
  <c r="W105" i="1"/>
  <c r="X105" i="1"/>
  <c r="AA105" i="1"/>
  <c r="R613" i="1"/>
  <c r="T613" i="1"/>
  <c r="V613" i="1"/>
  <c r="W613" i="1"/>
  <c r="X613" i="1"/>
  <c r="AA613" i="1"/>
  <c r="R339" i="1"/>
  <c r="T339" i="1"/>
  <c r="V339" i="1"/>
  <c r="W339" i="1"/>
  <c r="X339" i="1"/>
  <c r="AA339" i="1"/>
  <c r="R233" i="1"/>
  <c r="T233" i="1"/>
  <c r="V233" i="1"/>
  <c r="W233" i="1"/>
  <c r="X233" i="1"/>
  <c r="AA233" i="1"/>
  <c r="R1028" i="1"/>
  <c r="T1028" i="1"/>
  <c r="V1028" i="1"/>
  <c r="W1028" i="1"/>
  <c r="X1028" i="1"/>
  <c r="AA1028" i="1"/>
  <c r="R1589" i="1"/>
  <c r="T1589" i="1"/>
  <c r="V1589" i="1"/>
  <c r="W1589" i="1"/>
  <c r="X1589" i="1"/>
  <c r="AA1589" i="1"/>
  <c r="R662" i="1"/>
  <c r="T662" i="1"/>
  <c r="V662" i="1"/>
  <c r="W662" i="1"/>
  <c r="X662" i="1"/>
  <c r="AA662" i="1"/>
  <c r="R185" i="1"/>
  <c r="T185" i="1"/>
  <c r="V185" i="1"/>
  <c r="W185" i="1"/>
  <c r="X185" i="1"/>
  <c r="AA185" i="1"/>
  <c r="R1493" i="1"/>
  <c r="T1493" i="1"/>
  <c r="V1493" i="1"/>
  <c r="W1493" i="1"/>
  <c r="X1493" i="1"/>
  <c r="AA1493" i="1"/>
  <c r="R1370" i="1"/>
  <c r="T1370" i="1"/>
  <c r="V1370" i="1"/>
  <c r="W1370" i="1"/>
  <c r="X1370" i="1"/>
  <c r="AA1370" i="1"/>
  <c r="R189" i="1"/>
  <c r="T189" i="1"/>
  <c r="V189" i="1"/>
  <c r="W189" i="1"/>
  <c r="X189" i="1"/>
  <c r="AA189" i="1"/>
  <c r="R1616" i="1"/>
  <c r="T1616" i="1"/>
  <c r="V1616" i="1"/>
  <c r="W1616" i="1"/>
  <c r="X1616" i="1"/>
  <c r="AA1616" i="1"/>
  <c r="R1353" i="1"/>
  <c r="T1353" i="1"/>
  <c r="V1353" i="1"/>
  <c r="W1353" i="1"/>
  <c r="X1353" i="1"/>
  <c r="AA1353" i="1"/>
  <c r="R66" i="1"/>
  <c r="T66" i="1"/>
  <c r="V66" i="1"/>
  <c r="W66" i="1"/>
  <c r="X66" i="1"/>
  <c r="AA66" i="1"/>
  <c r="R195" i="1"/>
  <c r="T195" i="1"/>
  <c r="V195" i="1"/>
  <c r="W195" i="1"/>
  <c r="X195" i="1"/>
  <c r="AA195" i="1"/>
  <c r="R221" i="1"/>
  <c r="T221" i="1"/>
  <c r="V221" i="1"/>
  <c r="W221" i="1"/>
  <c r="X221" i="1"/>
  <c r="AA221" i="1"/>
  <c r="R191" i="1"/>
  <c r="T191" i="1"/>
  <c r="V191" i="1"/>
  <c r="W191" i="1"/>
  <c r="X191" i="1"/>
  <c r="AA191" i="1"/>
  <c r="R183" i="1"/>
  <c r="T183" i="1"/>
  <c r="V183" i="1"/>
  <c r="W183" i="1"/>
  <c r="X183" i="1"/>
  <c r="AA183" i="1"/>
  <c r="R259" i="1"/>
  <c r="T259" i="1"/>
  <c r="V259" i="1"/>
  <c r="W259" i="1"/>
  <c r="X259" i="1"/>
  <c r="AA259" i="1"/>
  <c r="R117" i="1"/>
  <c r="T117" i="1"/>
  <c r="V117" i="1"/>
  <c r="W117" i="1"/>
  <c r="X117" i="1"/>
  <c r="AA117" i="1"/>
  <c r="R1192" i="1"/>
  <c r="T1192" i="1"/>
  <c r="V1192" i="1"/>
  <c r="W1192" i="1"/>
  <c r="X1192" i="1"/>
  <c r="AA1192" i="1"/>
  <c r="R953" i="1"/>
  <c r="T953" i="1"/>
  <c r="V953" i="1"/>
  <c r="W953" i="1"/>
  <c r="X953" i="1"/>
  <c r="AA953" i="1"/>
  <c r="R502" i="1"/>
  <c r="T502" i="1"/>
  <c r="V502" i="1"/>
  <c r="W502" i="1"/>
  <c r="X502" i="1"/>
  <c r="AA502" i="1"/>
  <c r="R1170" i="1"/>
  <c r="T1170" i="1"/>
  <c r="V1170" i="1"/>
  <c r="W1170" i="1"/>
  <c r="X1170" i="1"/>
  <c r="AA1170" i="1"/>
  <c r="R1026" i="1"/>
  <c r="T1026" i="1"/>
  <c r="V1026" i="1"/>
  <c r="W1026" i="1"/>
  <c r="X1026" i="1"/>
  <c r="AA1026" i="1"/>
  <c r="R198" i="1"/>
  <c r="T198" i="1"/>
  <c r="V198" i="1"/>
  <c r="W198" i="1"/>
  <c r="X198" i="1"/>
  <c r="AA198" i="1"/>
  <c r="R813" i="1"/>
  <c r="T813" i="1"/>
  <c r="V813" i="1"/>
  <c r="W813" i="1"/>
  <c r="X813" i="1"/>
  <c r="AA813" i="1"/>
  <c r="R964" i="1"/>
  <c r="T964" i="1"/>
  <c r="V964" i="1"/>
  <c r="W964" i="1"/>
  <c r="X964" i="1"/>
  <c r="AA964" i="1"/>
  <c r="R1385" i="1"/>
  <c r="T1385" i="1"/>
  <c r="V1385" i="1"/>
  <c r="W1385" i="1"/>
  <c r="X1385" i="1"/>
  <c r="AA1385" i="1"/>
  <c r="R402" i="1"/>
  <c r="T402" i="1"/>
  <c r="V402" i="1"/>
  <c r="W402" i="1"/>
  <c r="X402" i="1"/>
  <c r="AA402" i="1"/>
  <c r="R284" i="1"/>
  <c r="T284" i="1"/>
  <c r="V284" i="1"/>
  <c r="W284" i="1"/>
  <c r="X284" i="1"/>
  <c r="AA284" i="1"/>
  <c r="R536" i="1"/>
  <c r="T536" i="1"/>
  <c r="V536" i="1"/>
  <c r="W536" i="1"/>
  <c r="X536" i="1"/>
  <c r="AA536" i="1"/>
  <c r="R1473" i="1"/>
  <c r="T1473" i="1"/>
  <c r="V1473" i="1"/>
  <c r="W1473" i="1"/>
  <c r="X1473" i="1"/>
  <c r="AA1473" i="1"/>
  <c r="R564" i="1"/>
  <c r="T564" i="1"/>
  <c r="V564" i="1"/>
  <c r="W564" i="1"/>
  <c r="X564" i="1"/>
  <c r="AA564" i="1"/>
  <c r="R670" i="1"/>
  <c r="T670" i="1"/>
  <c r="V670" i="1"/>
  <c r="W670" i="1"/>
  <c r="X670" i="1"/>
  <c r="AA670" i="1"/>
  <c r="R322" i="1"/>
  <c r="T322" i="1"/>
  <c r="V322" i="1"/>
  <c r="W322" i="1"/>
  <c r="X322" i="1"/>
  <c r="AA322" i="1"/>
  <c r="R167" i="1"/>
  <c r="T167" i="1"/>
  <c r="V167" i="1"/>
  <c r="W167" i="1"/>
  <c r="X167" i="1"/>
  <c r="AA167" i="1"/>
  <c r="R872" i="1"/>
  <c r="T872" i="1"/>
  <c r="V872" i="1"/>
  <c r="W872" i="1"/>
  <c r="X872" i="1"/>
  <c r="AA872" i="1"/>
  <c r="R844" i="1"/>
  <c r="T844" i="1"/>
  <c r="V844" i="1"/>
  <c r="W844" i="1"/>
  <c r="X844" i="1"/>
  <c r="AA844" i="1"/>
  <c r="R1253" i="1"/>
  <c r="T1253" i="1"/>
  <c r="V1253" i="1"/>
  <c r="W1253" i="1"/>
  <c r="X1253" i="1"/>
  <c r="AA1253" i="1"/>
  <c r="R638" i="1"/>
  <c r="T638" i="1"/>
  <c r="V638" i="1"/>
  <c r="W638" i="1"/>
  <c r="X638" i="1"/>
  <c r="AA638" i="1"/>
  <c r="R1067" i="1"/>
  <c r="T1067" i="1"/>
  <c r="V1067" i="1"/>
  <c r="W1067" i="1"/>
  <c r="X1067" i="1"/>
  <c r="AA1067" i="1"/>
  <c r="R255" i="1"/>
  <c r="T255" i="1"/>
  <c r="V255" i="1"/>
  <c r="W255" i="1"/>
  <c r="X255" i="1"/>
  <c r="AA255" i="1"/>
  <c r="R283" i="1"/>
  <c r="T283" i="1"/>
  <c r="V283" i="1"/>
  <c r="W283" i="1"/>
  <c r="X283" i="1"/>
  <c r="AA283" i="1"/>
  <c r="R765" i="1"/>
  <c r="T765" i="1"/>
  <c r="V765" i="1"/>
  <c r="W765" i="1"/>
  <c r="X765" i="1"/>
  <c r="AA765" i="1"/>
  <c r="R1492" i="1"/>
  <c r="T1492" i="1"/>
  <c r="V1492" i="1"/>
  <c r="W1492" i="1"/>
  <c r="X1492" i="1"/>
  <c r="AA1492" i="1"/>
  <c r="R330" i="1"/>
  <c r="T330" i="1"/>
  <c r="V330" i="1"/>
  <c r="W330" i="1"/>
  <c r="X330" i="1"/>
  <c r="AA330" i="1"/>
  <c r="R1201" i="1"/>
  <c r="T1201" i="1"/>
  <c r="V1201" i="1"/>
  <c r="W1201" i="1"/>
  <c r="X1201" i="1"/>
  <c r="AA1201" i="1"/>
  <c r="R1530" i="1"/>
  <c r="T1530" i="1"/>
  <c r="V1530" i="1"/>
  <c r="W1530" i="1"/>
  <c r="X1530" i="1"/>
  <c r="AA1530" i="1"/>
  <c r="R1096" i="1"/>
  <c r="T1096" i="1"/>
  <c r="V1096" i="1"/>
  <c r="W1096" i="1"/>
  <c r="X1096" i="1"/>
  <c r="AA1096" i="1"/>
  <c r="R1455" i="1"/>
  <c r="T1455" i="1"/>
  <c r="V1455" i="1"/>
  <c r="W1455" i="1"/>
  <c r="X1455" i="1"/>
  <c r="AA1455" i="1"/>
  <c r="R170" i="1"/>
  <c r="T170" i="1"/>
  <c r="V170" i="1"/>
  <c r="W170" i="1"/>
  <c r="X170" i="1"/>
  <c r="AA170" i="1"/>
  <c r="R605" i="1"/>
  <c r="T605" i="1"/>
  <c r="V605" i="1"/>
  <c r="W605" i="1"/>
  <c r="X605" i="1"/>
  <c r="AA605" i="1"/>
  <c r="R1047" i="1"/>
  <c r="T1047" i="1"/>
  <c r="V1047" i="1"/>
  <c r="W1047" i="1"/>
  <c r="X1047" i="1"/>
  <c r="AA1047" i="1"/>
  <c r="R1334" i="1"/>
  <c r="T1334" i="1"/>
  <c r="V1334" i="1"/>
  <c r="W1334" i="1"/>
  <c r="X1334" i="1"/>
  <c r="AA1334" i="1"/>
  <c r="R1065" i="1"/>
  <c r="T1065" i="1"/>
  <c r="V1065" i="1"/>
  <c r="W1065" i="1"/>
  <c r="X1065" i="1"/>
  <c r="AA1065" i="1"/>
  <c r="R416" i="1"/>
  <c r="T416" i="1"/>
  <c r="V416" i="1"/>
  <c r="W416" i="1"/>
  <c r="X416" i="1"/>
  <c r="AA416" i="1"/>
  <c r="R171" i="1"/>
  <c r="T171" i="1"/>
  <c r="V171" i="1"/>
  <c r="W171" i="1"/>
  <c r="X171" i="1"/>
  <c r="AA171" i="1"/>
  <c r="R1002" i="1"/>
  <c r="T1002" i="1"/>
  <c r="V1002" i="1"/>
  <c r="W1002" i="1"/>
  <c r="X1002" i="1"/>
  <c r="AA1002" i="1"/>
  <c r="R878" i="1"/>
  <c r="T878" i="1"/>
  <c r="V878" i="1"/>
  <c r="W878" i="1"/>
  <c r="X878" i="1"/>
  <c r="AA878" i="1"/>
  <c r="R268" i="1"/>
  <c r="T268" i="1"/>
  <c r="V268" i="1"/>
  <c r="W268" i="1"/>
  <c r="X268" i="1"/>
  <c r="AA268" i="1"/>
  <c r="R801" i="1"/>
  <c r="T801" i="1"/>
  <c r="V801" i="1"/>
  <c r="W801" i="1"/>
  <c r="X801" i="1"/>
  <c r="AA801" i="1"/>
  <c r="R482" i="1"/>
  <c r="T482" i="1"/>
  <c r="V482" i="1"/>
  <c r="W482" i="1"/>
  <c r="X482" i="1"/>
  <c r="AA482" i="1"/>
  <c r="R225" i="1"/>
  <c r="T225" i="1"/>
  <c r="V225" i="1"/>
  <c r="W225" i="1"/>
  <c r="X225" i="1"/>
  <c r="AA225" i="1"/>
  <c r="R1350" i="1"/>
  <c r="T1350" i="1"/>
  <c r="V1350" i="1"/>
  <c r="W1350" i="1"/>
  <c r="X1350" i="1"/>
  <c r="AA1350" i="1"/>
  <c r="R320" i="1"/>
  <c r="T320" i="1"/>
  <c r="V320" i="1"/>
  <c r="W320" i="1"/>
  <c r="X320" i="1"/>
  <c r="AA320" i="1"/>
  <c r="R1255" i="1"/>
  <c r="T1255" i="1"/>
  <c r="V1255" i="1"/>
  <c r="W1255" i="1"/>
  <c r="X1255" i="1"/>
  <c r="AA1255" i="1"/>
  <c r="R1475" i="1"/>
  <c r="T1475" i="1"/>
  <c r="V1475" i="1"/>
  <c r="W1475" i="1"/>
  <c r="X1475" i="1"/>
  <c r="AA1475" i="1"/>
  <c r="R777" i="1"/>
  <c r="T777" i="1"/>
  <c r="V777" i="1"/>
  <c r="W777" i="1"/>
  <c r="X777" i="1"/>
  <c r="AA777" i="1"/>
  <c r="R1459" i="1"/>
  <c r="T1459" i="1"/>
  <c r="V1459" i="1"/>
  <c r="W1459" i="1"/>
  <c r="X1459" i="1"/>
  <c r="AA1459" i="1"/>
  <c r="R1256" i="1"/>
  <c r="T1256" i="1"/>
  <c r="V1256" i="1"/>
  <c r="W1256" i="1"/>
  <c r="X1256" i="1"/>
  <c r="AA1256" i="1"/>
  <c r="R388" i="1"/>
  <c r="T388" i="1"/>
  <c r="V388" i="1"/>
  <c r="W388" i="1"/>
  <c r="X388" i="1"/>
  <c r="AA388" i="1"/>
  <c r="R144" i="1"/>
  <c r="T144" i="1"/>
  <c r="V144" i="1"/>
  <c r="W144" i="1"/>
  <c r="X144" i="1"/>
  <c r="AA144" i="1"/>
  <c r="R895" i="1"/>
  <c r="T895" i="1"/>
  <c r="V895" i="1"/>
  <c r="W895" i="1"/>
  <c r="X895" i="1"/>
  <c r="AA895" i="1"/>
  <c r="R1567" i="1"/>
  <c r="T1567" i="1"/>
  <c r="V1567" i="1"/>
  <c r="W1567" i="1"/>
  <c r="X1567" i="1"/>
  <c r="AA1567" i="1"/>
  <c r="R1526" i="1"/>
  <c r="T1526" i="1"/>
  <c r="V1526" i="1"/>
  <c r="W1526" i="1"/>
  <c r="X1526" i="1"/>
  <c r="AA1526" i="1"/>
  <c r="R1323" i="1"/>
  <c r="T1323" i="1"/>
  <c r="V1323" i="1"/>
  <c r="W1323" i="1"/>
  <c r="X1323" i="1"/>
  <c r="AA1323" i="1"/>
  <c r="R1625" i="1"/>
  <c r="T1625" i="1"/>
  <c r="V1625" i="1"/>
  <c r="W1625" i="1"/>
  <c r="X1625" i="1"/>
  <c r="AA1625" i="1"/>
  <c r="R1343" i="1"/>
  <c r="T1343" i="1"/>
  <c r="V1343" i="1"/>
  <c r="W1343" i="1"/>
  <c r="X1343" i="1"/>
  <c r="AA1343" i="1"/>
  <c r="R1558" i="1"/>
  <c r="T1558" i="1"/>
  <c r="V1558" i="1"/>
  <c r="W1558" i="1"/>
  <c r="X1558" i="1"/>
  <c r="AA1558" i="1"/>
  <c r="R570" i="1"/>
  <c r="T570" i="1"/>
  <c r="V570" i="1"/>
  <c r="W570" i="1"/>
  <c r="X570" i="1"/>
  <c r="AA570" i="1"/>
  <c r="R531" i="1"/>
  <c r="T531" i="1"/>
  <c r="V531" i="1"/>
  <c r="W531" i="1"/>
  <c r="X531" i="1"/>
  <c r="AA531" i="1"/>
  <c r="R934" i="1"/>
  <c r="T934" i="1"/>
  <c r="V934" i="1"/>
  <c r="W934" i="1"/>
  <c r="X934" i="1"/>
  <c r="AA934" i="1"/>
  <c r="R1630" i="1"/>
  <c r="T1630" i="1"/>
  <c r="V1630" i="1"/>
  <c r="W1630" i="1"/>
  <c r="X1630" i="1"/>
  <c r="AA1630" i="1"/>
  <c r="R256" i="1"/>
  <c r="T256" i="1"/>
  <c r="V256" i="1"/>
  <c r="W256" i="1"/>
  <c r="X256" i="1"/>
  <c r="AA256" i="1"/>
  <c r="R760" i="1"/>
  <c r="T760" i="1"/>
  <c r="V760" i="1"/>
  <c r="W760" i="1"/>
  <c r="X760" i="1"/>
  <c r="AA760" i="1"/>
  <c r="R1494" i="1"/>
  <c r="T1494" i="1"/>
  <c r="V1494" i="1"/>
  <c r="W1494" i="1"/>
  <c r="X1494" i="1"/>
  <c r="AA1494" i="1"/>
  <c r="R1631" i="1"/>
  <c r="T1631" i="1"/>
  <c r="V1631" i="1"/>
  <c r="W1631" i="1"/>
  <c r="X1631" i="1"/>
  <c r="AA1631" i="1"/>
  <c r="R140" i="1"/>
  <c r="T140" i="1"/>
  <c r="V140" i="1"/>
  <c r="W140" i="1"/>
  <c r="X140" i="1"/>
  <c r="AA140" i="1"/>
  <c r="R1517" i="1"/>
  <c r="T1517" i="1"/>
  <c r="V1517" i="1"/>
  <c r="W1517" i="1"/>
  <c r="X1517" i="1"/>
  <c r="AA1517" i="1"/>
  <c r="R1392" i="1"/>
  <c r="T1392" i="1"/>
  <c r="V1392" i="1"/>
  <c r="W1392" i="1"/>
  <c r="X1392" i="1"/>
  <c r="AA1392" i="1"/>
  <c r="R880" i="1"/>
  <c r="T880" i="1"/>
  <c r="V880" i="1"/>
  <c r="W880" i="1"/>
  <c r="X880" i="1"/>
  <c r="AA880" i="1"/>
  <c r="R77" i="1"/>
  <c r="T77" i="1"/>
  <c r="V77" i="1"/>
  <c r="W77" i="1"/>
  <c r="X77" i="1"/>
  <c r="AA77" i="1"/>
  <c r="R1284" i="1"/>
  <c r="T1284" i="1"/>
  <c r="V1284" i="1"/>
  <c r="W1284" i="1"/>
  <c r="X1284" i="1"/>
  <c r="AA1284" i="1"/>
  <c r="R1269" i="1"/>
  <c r="T1269" i="1"/>
  <c r="V1269" i="1"/>
  <c r="W1269" i="1"/>
  <c r="X1269" i="1"/>
  <c r="AA1269" i="1"/>
  <c r="R1301" i="1"/>
  <c r="T1301" i="1"/>
  <c r="V1301" i="1"/>
  <c r="W1301" i="1"/>
  <c r="X1301" i="1"/>
  <c r="AA1301" i="1"/>
  <c r="R749" i="1"/>
  <c r="T749" i="1"/>
  <c r="V749" i="1"/>
  <c r="W749" i="1"/>
  <c r="X749" i="1"/>
  <c r="AA749" i="1"/>
  <c r="R664" i="1"/>
  <c r="T664" i="1"/>
  <c r="V664" i="1"/>
  <c r="W664" i="1"/>
  <c r="X664" i="1"/>
  <c r="AA664" i="1"/>
  <c r="R378" i="1"/>
  <c r="T378" i="1"/>
  <c r="V378" i="1"/>
  <c r="W378" i="1"/>
  <c r="X378" i="1"/>
  <c r="AA378" i="1"/>
  <c r="R1448" i="1"/>
  <c r="T1448" i="1"/>
  <c r="V1448" i="1"/>
  <c r="W1448" i="1"/>
  <c r="X1448" i="1"/>
  <c r="AA1448" i="1"/>
  <c r="R876" i="1"/>
  <c r="T876" i="1"/>
  <c r="V876" i="1"/>
  <c r="W876" i="1"/>
  <c r="X876" i="1"/>
  <c r="AA876" i="1"/>
  <c r="R1055" i="1"/>
  <c r="T1055" i="1"/>
  <c r="V1055" i="1"/>
  <c r="W1055" i="1"/>
  <c r="X1055" i="1"/>
  <c r="AA1055" i="1"/>
  <c r="R1346" i="1"/>
  <c r="T1346" i="1"/>
  <c r="V1346" i="1"/>
  <c r="W1346" i="1"/>
  <c r="X1346" i="1"/>
  <c r="AA1346" i="1"/>
  <c r="R1512" i="1"/>
  <c r="T1512" i="1"/>
  <c r="V1512" i="1"/>
  <c r="W1512" i="1"/>
  <c r="X1512" i="1"/>
  <c r="AA1512" i="1"/>
  <c r="R311" i="1"/>
  <c r="T311" i="1"/>
  <c r="V311" i="1"/>
  <c r="W311" i="1"/>
  <c r="X311" i="1"/>
  <c r="AA311" i="1"/>
  <c r="R269" i="1"/>
  <c r="T269" i="1"/>
  <c r="V269" i="1"/>
  <c r="W269" i="1"/>
  <c r="X269" i="1"/>
  <c r="AA269" i="1"/>
  <c r="R208" i="1"/>
  <c r="T208" i="1"/>
  <c r="V208" i="1"/>
  <c r="W208" i="1"/>
  <c r="X208" i="1"/>
  <c r="AA208" i="1"/>
  <c r="R1532" i="1"/>
  <c r="T1532" i="1"/>
  <c r="V1532" i="1"/>
  <c r="W1532" i="1"/>
  <c r="X1532" i="1"/>
  <c r="AA1532" i="1"/>
  <c r="R1147" i="1"/>
  <c r="T1147" i="1"/>
  <c r="V1147" i="1"/>
  <c r="W1147" i="1"/>
  <c r="X1147" i="1"/>
  <c r="AA1147" i="1"/>
  <c r="R1073" i="1"/>
  <c r="T1073" i="1"/>
  <c r="V1073" i="1"/>
  <c r="W1073" i="1"/>
  <c r="X1073" i="1"/>
  <c r="AA1073" i="1"/>
  <c r="R627" i="1"/>
  <c r="T627" i="1"/>
  <c r="V627" i="1"/>
  <c r="W627" i="1"/>
  <c r="X627" i="1"/>
  <c r="AA627" i="1"/>
  <c r="R270" i="1"/>
  <c r="T270" i="1"/>
  <c r="V270" i="1"/>
  <c r="W270" i="1"/>
  <c r="X270" i="1"/>
  <c r="AA270" i="1"/>
  <c r="R646" i="1"/>
  <c r="T646" i="1"/>
  <c r="V646" i="1"/>
  <c r="W646" i="1"/>
  <c r="X646" i="1"/>
  <c r="AA646" i="1"/>
  <c r="R403" i="1"/>
  <c r="T403" i="1"/>
  <c r="V403" i="1"/>
  <c r="W403" i="1"/>
  <c r="X403" i="1"/>
  <c r="AA403" i="1"/>
  <c r="R1513" i="1"/>
  <c r="T1513" i="1"/>
  <c r="V1513" i="1"/>
  <c r="W1513" i="1"/>
  <c r="X1513" i="1"/>
  <c r="AA1513" i="1"/>
  <c r="R169" i="1"/>
  <c r="T169" i="1"/>
  <c r="V169" i="1"/>
  <c r="W169" i="1"/>
  <c r="X169" i="1"/>
  <c r="AA169" i="1"/>
  <c r="R1111" i="1"/>
  <c r="T1111" i="1"/>
  <c r="V1111" i="1"/>
  <c r="W1111" i="1"/>
  <c r="X1111" i="1"/>
  <c r="AA1111" i="1"/>
  <c r="R411" i="1"/>
  <c r="T411" i="1"/>
  <c r="V411" i="1"/>
  <c r="W411" i="1"/>
  <c r="X411" i="1"/>
  <c r="AA411" i="1"/>
  <c r="R1309" i="1"/>
  <c r="T1309" i="1"/>
  <c r="V1309" i="1"/>
  <c r="W1309" i="1"/>
  <c r="X1309" i="1"/>
  <c r="AA1309" i="1"/>
  <c r="R287" i="1"/>
  <c r="T287" i="1"/>
  <c r="V287" i="1"/>
  <c r="W287" i="1"/>
  <c r="X287" i="1"/>
  <c r="AA287" i="1"/>
  <c r="R1593" i="1"/>
  <c r="T1593" i="1"/>
  <c r="V1593" i="1"/>
  <c r="W1593" i="1"/>
  <c r="X1593" i="1"/>
  <c r="AA1593" i="1"/>
  <c r="R1498" i="1"/>
  <c r="T1498" i="1"/>
  <c r="V1498" i="1"/>
  <c r="W1498" i="1"/>
  <c r="X1498" i="1"/>
  <c r="AA1498" i="1"/>
  <c r="R1529" i="1"/>
  <c r="T1529" i="1"/>
  <c r="V1529" i="1"/>
  <c r="W1529" i="1"/>
  <c r="X1529" i="1"/>
  <c r="AA1529" i="1"/>
  <c r="R1611" i="1"/>
  <c r="T1611" i="1"/>
  <c r="V1611" i="1"/>
  <c r="W1611" i="1"/>
  <c r="X1611" i="1"/>
  <c r="AA1611" i="1"/>
  <c r="R341" i="1"/>
  <c r="T341" i="1"/>
  <c r="V341" i="1"/>
  <c r="W341" i="1"/>
  <c r="X341" i="1"/>
  <c r="AA341" i="1"/>
  <c r="R53" i="1"/>
  <c r="T53" i="1"/>
  <c r="V53" i="1"/>
  <c r="W53" i="1"/>
  <c r="X53" i="1"/>
  <c r="AA53" i="1"/>
  <c r="R1203" i="1"/>
  <c r="T1203" i="1"/>
  <c r="V1203" i="1"/>
  <c r="W1203" i="1"/>
  <c r="X1203" i="1"/>
  <c r="AA1203" i="1"/>
  <c r="R537" i="1"/>
  <c r="T537" i="1"/>
  <c r="V537" i="1"/>
  <c r="W537" i="1"/>
  <c r="X537" i="1"/>
  <c r="AA537" i="1"/>
  <c r="R606" i="1"/>
  <c r="T606" i="1"/>
  <c r="V606" i="1"/>
  <c r="W606" i="1"/>
  <c r="X606" i="1"/>
  <c r="AA606" i="1"/>
  <c r="R123" i="1"/>
  <c r="T123" i="1"/>
  <c r="V123" i="1"/>
  <c r="W123" i="1"/>
  <c r="X123" i="1"/>
  <c r="AA123" i="1"/>
  <c r="R1626" i="1"/>
  <c r="T1626" i="1"/>
  <c r="V1626" i="1"/>
  <c r="W1626" i="1"/>
  <c r="X1626" i="1"/>
  <c r="AA1626" i="1"/>
  <c r="R1361" i="1"/>
  <c r="T1361" i="1"/>
  <c r="V1361" i="1"/>
  <c r="W1361" i="1"/>
  <c r="X1361" i="1"/>
  <c r="AA1361" i="1"/>
  <c r="R1076" i="1"/>
  <c r="T1076" i="1"/>
  <c r="V1076" i="1"/>
  <c r="W1076" i="1"/>
  <c r="X1076" i="1"/>
  <c r="AA1076" i="1"/>
  <c r="R392" i="1"/>
  <c r="T392" i="1"/>
  <c r="V392" i="1"/>
  <c r="W392" i="1"/>
  <c r="X392" i="1"/>
  <c r="AA392" i="1"/>
  <c r="R523" i="1"/>
  <c r="T523" i="1"/>
  <c r="V523" i="1"/>
  <c r="W523" i="1"/>
  <c r="X523" i="1"/>
  <c r="AA523" i="1"/>
  <c r="R1434" i="1"/>
  <c r="T1434" i="1"/>
  <c r="V1434" i="1"/>
  <c r="W1434" i="1"/>
  <c r="X1434" i="1"/>
  <c r="AA1434" i="1"/>
  <c r="R1620" i="1"/>
  <c r="T1620" i="1"/>
  <c r="V1620" i="1"/>
  <c r="W1620" i="1"/>
  <c r="X1620" i="1"/>
  <c r="AA1620" i="1"/>
  <c r="R967" i="1"/>
  <c r="T967" i="1"/>
  <c r="V967" i="1"/>
  <c r="W967" i="1"/>
  <c r="X967" i="1"/>
  <c r="AA967" i="1"/>
  <c r="R93" i="1"/>
  <c r="T93" i="1"/>
  <c r="V93" i="1"/>
  <c r="W93" i="1"/>
  <c r="X93" i="1"/>
  <c r="AA93" i="1"/>
  <c r="R379" i="1"/>
  <c r="T379" i="1"/>
  <c r="V379" i="1"/>
  <c r="W379" i="1"/>
  <c r="X379" i="1"/>
  <c r="AA379" i="1"/>
  <c r="R1474" i="1"/>
  <c r="T1474" i="1"/>
  <c r="V1474" i="1"/>
  <c r="W1474" i="1"/>
  <c r="X1474" i="1"/>
  <c r="AA1474" i="1"/>
  <c r="R267" i="1"/>
  <c r="T267" i="1"/>
  <c r="V267" i="1"/>
  <c r="W267" i="1"/>
  <c r="X267" i="1"/>
  <c r="AA267" i="1"/>
  <c r="R273" i="1"/>
  <c r="T273" i="1"/>
  <c r="V273" i="1"/>
  <c r="W273" i="1"/>
  <c r="X273" i="1"/>
  <c r="AA273" i="1"/>
  <c r="R1527" i="1"/>
  <c r="T1527" i="1"/>
  <c r="V1527" i="1"/>
  <c r="W1527" i="1"/>
  <c r="X1527" i="1"/>
  <c r="AA1527" i="1"/>
  <c r="R1308" i="1"/>
  <c r="T1308" i="1"/>
  <c r="V1308" i="1"/>
  <c r="W1308" i="1"/>
  <c r="X1308" i="1"/>
  <c r="AA1308" i="1"/>
  <c r="R430" i="1"/>
  <c r="T430" i="1"/>
  <c r="V430" i="1"/>
  <c r="W430" i="1"/>
  <c r="X430" i="1"/>
  <c r="AA430" i="1"/>
  <c r="R60" i="1"/>
  <c r="T60" i="1"/>
  <c r="V60" i="1"/>
  <c r="W60" i="1"/>
  <c r="X60" i="1"/>
  <c r="AA60" i="1"/>
  <c r="R119" i="1"/>
  <c r="T119" i="1"/>
  <c r="V119" i="1"/>
  <c r="W119" i="1"/>
  <c r="X119" i="1"/>
  <c r="AA119" i="1"/>
  <c r="R8" i="1"/>
  <c r="T8" i="1"/>
  <c r="V8" i="1"/>
  <c r="W8" i="1"/>
  <c r="X8" i="1"/>
  <c r="AA8" i="1"/>
  <c r="R69" i="1"/>
  <c r="T69" i="1"/>
  <c r="V69" i="1"/>
  <c r="W69" i="1"/>
  <c r="X69" i="1"/>
  <c r="AA69" i="1"/>
  <c r="R7" i="1"/>
  <c r="T7" i="1"/>
  <c r="V7" i="1"/>
  <c r="W7" i="1"/>
  <c r="X7" i="1"/>
  <c r="AA7" i="1"/>
  <c r="R64" i="1"/>
  <c r="T64" i="1"/>
  <c r="V64" i="1"/>
  <c r="W64" i="1"/>
  <c r="X64" i="1"/>
  <c r="AA64" i="1"/>
  <c r="R62" i="1"/>
  <c r="T62" i="1"/>
  <c r="V62" i="1"/>
  <c r="W62" i="1"/>
  <c r="X62" i="1"/>
  <c r="AA62" i="1"/>
  <c r="R63" i="1"/>
  <c r="T63" i="1"/>
  <c r="V63" i="1"/>
  <c r="W63" i="1"/>
  <c r="X63" i="1"/>
  <c r="AA63" i="1"/>
  <c r="R115" i="1"/>
  <c r="T115" i="1"/>
  <c r="V115" i="1"/>
  <c r="W115" i="1"/>
  <c r="X115" i="1"/>
  <c r="AA115" i="1"/>
  <c r="R82" i="1"/>
  <c r="T82" i="1"/>
  <c r="V82" i="1"/>
  <c r="W82" i="1"/>
  <c r="X82" i="1"/>
  <c r="AA82" i="1"/>
  <c r="R85" i="1"/>
  <c r="T85" i="1"/>
  <c r="V85" i="1"/>
  <c r="W85" i="1"/>
  <c r="X85" i="1"/>
  <c r="AA85" i="1"/>
  <c r="R81" i="1"/>
  <c r="T81" i="1"/>
  <c r="V81" i="1"/>
  <c r="W81" i="1"/>
  <c r="X81" i="1"/>
  <c r="AA81" i="1"/>
  <c r="R158" i="1"/>
  <c r="T158" i="1"/>
  <c r="V158" i="1"/>
  <c r="W158" i="1"/>
  <c r="X158" i="1"/>
  <c r="AA158" i="1"/>
  <c r="R76" i="1"/>
  <c r="T76" i="1"/>
  <c r="V76" i="1"/>
  <c r="W76" i="1"/>
  <c r="X76" i="1"/>
  <c r="AA76" i="1"/>
  <c r="R31" i="1"/>
  <c r="T31" i="1"/>
  <c r="V31" i="1"/>
  <c r="W31" i="1"/>
  <c r="X31" i="1"/>
  <c r="AA31" i="1"/>
  <c r="R18" i="1"/>
  <c r="T18" i="1"/>
  <c r="V18" i="1"/>
  <c r="W18" i="1"/>
  <c r="X18" i="1"/>
  <c r="AA18" i="1"/>
  <c r="R9" i="1"/>
  <c r="T9" i="1"/>
  <c r="V9" i="1"/>
  <c r="W9" i="1"/>
  <c r="X9" i="1"/>
  <c r="AA9" i="1"/>
  <c r="R39" i="1"/>
  <c r="T39" i="1"/>
  <c r="V39" i="1"/>
  <c r="W39" i="1"/>
  <c r="X39" i="1"/>
  <c r="AA39" i="1"/>
  <c r="R89" i="1"/>
  <c r="T89" i="1"/>
  <c r="V89" i="1"/>
  <c r="W89" i="1"/>
  <c r="X89" i="1"/>
  <c r="AA89" i="1"/>
  <c r="R17" i="1"/>
  <c r="T17" i="1"/>
  <c r="V17" i="1"/>
  <c r="W17" i="1"/>
  <c r="X17" i="1"/>
  <c r="AA17" i="1"/>
  <c r="R14" i="1"/>
  <c r="T14" i="1"/>
  <c r="V14" i="1"/>
  <c r="W14" i="1"/>
  <c r="X14" i="1"/>
  <c r="AA14" i="1"/>
  <c r="R25" i="1"/>
  <c r="T25" i="1"/>
  <c r="V25" i="1"/>
  <c r="W25" i="1"/>
  <c r="X25" i="1"/>
  <c r="AA25" i="1"/>
  <c r="R13" i="1"/>
  <c r="T13" i="1"/>
  <c r="V13" i="1"/>
  <c r="W13" i="1"/>
  <c r="X13" i="1"/>
  <c r="AA13" i="1"/>
  <c r="R12" i="1"/>
  <c r="T12" i="1"/>
  <c r="V12" i="1"/>
  <c r="W12" i="1"/>
  <c r="X12" i="1"/>
  <c r="AA12" i="1"/>
  <c r="R24" i="1"/>
  <c r="T24" i="1"/>
  <c r="V24" i="1"/>
  <c r="W24" i="1"/>
  <c r="X24" i="1"/>
  <c r="AA24" i="1"/>
  <c r="R22" i="1"/>
  <c r="T22" i="1"/>
  <c r="V22" i="1"/>
  <c r="W22" i="1"/>
  <c r="X22" i="1"/>
  <c r="AA22" i="1"/>
  <c r="R30" i="1"/>
  <c r="T30" i="1"/>
  <c r="V30" i="1"/>
  <c r="W30" i="1"/>
  <c r="X30" i="1"/>
  <c r="AA30" i="1"/>
  <c r="R57" i="1"/>
  <c r="T57" i="1"/>
  <c r="V57" i="1"/>
  <c r="W57" i="1"/>
  <c r="X57" i="1"/>
  <c r="AA57" i="1"/>
  <c r="R19" i="1"/>
  <c r="T19" i="1"/>
  <c r="V19" i="1"/>
  <c r="W19" i="1"/>
  <c r="X19" i="1"/>
  <c r="AA19" i="1"/>
  <c r="R51" i="1"/>
  <c r="T51" i="1"/>
  <c r="V51" i="1"/>
  <c r="W51" i="1"/>
  <c r="X51" i="1"/>
  <c r="AA51" i="1"/>
  <c r="R21" i="1"/>
  <c r="T21" i="1"/>
  <c r="V21" i="1"/>
  <c r="W21" i="1"/>
  <c r="X21" i="1"/>
  <c r="AA21" i="1"/>
  <c r="R92" i="1"/>
  <c r="T92" i="1"/>
  <c r="V92" i="1"/>
  <c r="W92" i="1"/>
  <c r="X92" i="1"/>
  <c r="AA92" i="1"/>
  <c r="R28" i="1"/>
  <c r="T28" i="1"/>
  <c r="V28" i="1"/>
  <c r="W28" i="1"/>
  <c r="X28" i="1"/>
  <c r="AA28" i="1"/>
  <c r="R59" i="1"/>
  <c r="T59" i="1"/>
  <c r="V59" i="1"/>
  <c r="W59" i="1"/>
  <c r="X59" i="1"/>
  <c r="AA59" i="1"/>
  <c r="R37" i="1"/>
  <c r="T37" i="1"/>
  <c r="V37" i="1"/>
  <c r="W37" i="1"/>
  <c r="X37" i="1"/>
  <c r="AA37" i="1"/>
  <c r="R32" i="1"/>
  <c r="T32" i="1"/>
  <c r="V32" i="1"/>
  <c r="W32" i="1"/>
  <c r="X32" i="1"/>
  <c r="AA32" i="1"/>
  <c r="R15" i="1"/>
  <c r="T15" i="1"/>
  <c r="V15" i="1"/>
  <c r="W15" i="1"/>
  <c r="X15" i="1"/>
  <c r="AA15" i="1"/>
  <c r="R34" i="1"/>
  <c r="T34" i="1"/>
  <c r="V34" i="1"/>
  <c r="W34" i="1"/>
  <c r="X34" i="1"/>
  <c r="AA34" i="1"/>
  <c r="R44" i="1"/>
  <c r="T44" i="1"/>
  <c r="V44" i="1"/>
  <c r="W44" i="1"/>
  <c r="X44" i="1"/>
  <c r="AA44" i="1"/>
  <c r="R5" i="1"/>
  <c r="T5" i="1"/>
  <c r="V5" i="1"/>
  <c r="W5" i="1"/>
  <c r="X5" i="1"/>
  <c r="AA5" i="1"/>
  <c r="R43" i="1"/>
  <c r="T43" i="1"/>
  <c r="V43" i="1"/>
  <c r="W43" i="1"/>
  <c r="X43" i="1"/>
  <c r="AA43" i="1"/>
  <c r="R16" i="1"/>
  <c r="T16" i="1"/>
  <c r="V16" i="1"/>
  <c r="W16" i="1"/>
  <c r="X16" i="1"/>
  <c r="AA16" i="1"/>
  <c r="R48" i="1"/>
  <c r="T48" i="1"/>
  <c r="V48" i="1"/>
  <c r="W48" i="1"/>
  <c r="X48" i="1"/>
  <c r="AA48" i="1"/>
  <c r="R274" i="1"/>
  <c r="T274" i="1"/>
  <c r="V274" i="1"/>
  <c r="W274" i="1"/>
  <c r="X274" i="1"/>
  <c r="AA274" i="1"/>
  <c r="R1087" i="1"/>
  <c r="T1087" i="1"/>
  <c r="V1087" i="1"/>
  <c r="W1087" i="1"/>
  <c r="X1087" i="1"/>
  <c r="AA1087" i="1"/>
  <c r="R275" i="1"/>
  <c r="T275" i="1"/>
  <c r="V275" i="1"/>
  <c r="W275" i="1"/>
  <c r="X275" i="1"/>
  <c r="AA275" i="1"/>
  <c r="R277" i="1"/>
  <c r="T277" i="1"/>
  <c r="V277" i="1"/>
  <c r="W277" i="1"/>
  <c r="X277" i="1"/>
  <c r="AA277" i="1"/>
  <c r="R282" i="1"/>
  <c r="T282" i="1"/>
  <c r="V282" i="1"/>
  <c r="W282" i="1"/>
  <c r="X282" i="1"/>
  <c r="AA282" i="1"/>
  <c r="R1413" i="1"/>
  <c r="T1413" i="1"/>
  <c r="V1413" i="1"/>
  <c r="W1413" i="1"/>
  <c r="X1413" i="1"/>
  <c r="AA1413" i="1"/>
  <c r="R1116" i="1"/>
  <c r="T1116" i="1"/>
  <c r="V1116" i="1"/>
  <c r="W1116" i="1"/>
  <c r="X1116" i="1"/>
  <c r="AA1116" i="1"/>
  <c r="R333" i="1"/>
  <c r="T333" i="1"/>
  <c r="V333" i="1"/>
  <c r="W333" i="1"/>
  <c r="X333" i="1"/>
  <c r="AA333" i="1"/>
  <c r="R1456" i="1"/>
  <c r="T1456" i="1"/>
  <c r="V1456" i="1"/>
  <c r="W1456" i="1"/>
  <c r="X1456" i="1"/>
  <c r="AA1456" i="1"/>
  <c r="R1632" i="1"/>
  <c r="T1632" i="1"/>
  <c r="V1632" i="1"/>
  <c r="W1632" i="1"/>
  <c r="X1632" i="1"/>
  <c r="AA1632" i="1"/>
  <c r="R279" i="1"/>
  <c r="T279" i="1"/>
  <c r="V279" i="1"/>
  <c r="W279" i="1"/>
  <c r="X279" i="1"/>
  <c r="AA279" i="1"/>
  <c r="R1522" i="1"/>
  <c r="T1522" i="1"/>
  <c r="V1522" i="1"/>
  <c r="W1522" i="1"/>
  <c r="X1522" i="1"/>
  <c r="AA1522" i="1"/>
  <c r="R1257" i="1"/>
  <c r="T1257" i="1"/>
  <c r="V1257" i="1"/>
  <c r="W1257" i="1"/>
  <c r="X1257" i="1"/>
  <c r="AA1257" i="1"/>
  <c r="R534" i="1"/>
  <c r="T534" i="1"/>
  <c r="V534" i="1"/>
  <c r="W534" i="1"/>
  <c r="X534" i="1"/>
  <c r="AA534" i="1"/>
  <c r="R325" i="1"/>
  <c r="T325" i="1"/>
  <c r="V325" i="1"/>
  <c r="W325" i="1"/>
  <c r="X325" i="1"/>
  <c r="AA325" i="1"/>
  <c r="R1387" i="1"/>
  <c r="T1387" i="1"/>
  <c r="V1387" i="1"/>
  <c r="W1387" i="1"/>
  <c r="X1387" i="1"/>
  <c r="AA1387" i="1"/>
  <c r="R1056" i="1"/>
  <c r="T1056" i="1"/>
  <c r="V1056" i="1"/>
  <c r="W1056" i="1"/>
  <c r="X1056" i="1"/>
  <c r="AA1056" i="1"/>
  <c r="R1557" i="1"/>
  <c r="T1557" i="1"/>
  <c r="V1557" i="1"/>
  <c r="W1557" i="1"/>
  <c r="X1557" i="1"/>
  <c r="AA1557" i="1"/>
  <c r="R1059" i="1"/>
  <c r="T1059" i="1"/>
  <c r="V1059" i="1"/>
  <c r="W1059" i="1"/>
  <c r="X1059" i="1"/>
  <c r="AA1059" i="1"/>
  <c r="R885" i="1"/>
  <c r="T885" i="1"/>
  <c r="V885" i="1"/>
  <c r="W885" i="1"/>
  <c r="X885" i="1"/>
  <c r="AA885" i="1"/>
  <c r="R334" i="1"/>
  <c r="T334" i="1"/>
  <c r="V334" i="1"/>
  <c r="W334" i="1"/>
  <c r="X334" i="1"/>
  <c r="AA334" i="1"/>
  <c r="R858" i="1"/>
  <c r="T858" i="1"/>
  <c r="V858" i="1"/>
  <c r="W858" i="1"/>
  <c r="X858" i="1"/>
  <c r="AA858" i="1"/>
  <c r="R1144" i="1"/>
  <c r="T1144" i="1"/>
  <c r="V1144" i="1"/>
  <c r="W1144" i="1"/>
  <c r="X1144" i="1"/>
  <c r="AA1144" i="1"/>
  <c r="R1483" i="1"/>
  <c r="T1483" i="1"/>
  <c r="V1483" i="1"/>
  <c r="W1483" i="1"/>
  <c r="X1483" i="1"/>
  <c r="AA1483" i="1"/>
  <c r="R190" i="1"/>
  <c r="T190" i="1"/>
  <c r="V190" i="1"/>
  <c r="W190" i="1"/>
  <c r="X190" i="1"/>
  <c r="AA190" i="1"/>
  <c r="R768" i="1"/>
  <c r="T768" i="1"/>
  <c r="V768" i="1"/>
  <c r="W768" i="1"/>
  <c r="X768" i="1"/>
  <c r="AA768" i="1"/>
  <c r="R1249" i="1"/>
  <c r="T1249" i="1"/>
  <c r="V1249" i="1"/>
  <c r="W1249" i="1"/>
  <c r="X1249" i="1"/>
  <c r="AA1249" i="1"/>
  <c r="R1490" i="1"/>
  <c r="T1490" i="1"/>
  <c r="V1490" i="1"/>
  <c r="W1490" i="1"/>
  <c r="X1490" i="1"/>
  <c r="AA1490" i="1"/>
  <c r="R1281" i="1"/>
  <c r="T1281" i="1"/>
  <c r="V1281" i="1"/>
  <c r="W1281" i="1"/>
  <c r="X1281" i="1"/>
  <c r="AA1281" i="1"/>
  <c r="R668" i="1"/>
  <c r="T668" i="1"/>
  <c r="V668" i="1"/>
  <c r="W668" i="1"/>
  <c r="X668" i="1"/>
  <c r="AA668" i="1"/>
  <c r="R1462" i="1"/>
  <c r="T1462" i="1"/>
  <c r="V1462" i="1"/>
  <c r="W1462" i="1"/>
  <c r="X1462" i="1"/>
  <c r="AA1462" i="1"/>
  <c r="R295" i="1"/>
  <c r="T295" i="1"/>
  <c r="V295" i="1"/>
  <c r="W295" i="1"/>
  <c r="X295" i="1"/>
  <c r="AA295" i="1"/>
  <c r="R788" i="1"/>
  <c r="T788" i="1"/>
  <c r="V788" i="1"/>
  <c r="W788" i="1"/>
  <c r="X788" i="1"/>
  <c r="AA788" i="1"/>
  <c r="R207" i="1"/>
  <c r="T207" i="1"/>
  <c r="V207" i="1"/>
  <c r="W207" i="1"/>
  <c r="X207" i="1"/>
  <c r="AA207" i="1"/>
  <c r="R594" i="1"/>
  <c r="T594" i="1"/>
  <c r="V594" i="1"/>
  <c r="W594" i="1"/>
  <c r="X594" i="1"/>
  <c r="AA594" i="1"/>
  <c r="R698" i="1"/>
  <c r="T698" i="1"/>
  <c r="V698" i="1"/>
  <c r="W698" i="1"/>
  <c r="X698" i="1"/>
  <c r="AA698" i="1"/>
  <c r="R1140" i="1"/>
  <c r="T1140" i="1"/>
  <c r="V1140" i="1"/>
  <c r="W1140" i="1"/>
  <c r="X1140" i="1"/>
  <c r="AA1140" i="1"/>
  <c r="R492" i="1"/>
  <c r="T492" i="1"/>
  <c r="V492" i="1"/>
  <c r="W492" i="1"/>
  <c r="X492" i="1"/>
  <c r="AA492" i="1"/>
  <c r="R179" i="1"/>
  <c r="T179" i="1"/>
  <c r="V179" i="1"/>
  <c r="W179" i="1"/>
  <c r="X179" i="1"/>
  <c r="AA179" i="1"/>
  <c r="R1417" i="1"/>
  <c r="T1417" i="1"/>
  <c r="V1417" i="1"/>
  <c r="W1417" i="1"/>
  <c r="X1417" i="1"/>
  <c r="AA1417" i="1"/>
  <c r="R395" i="1"/>
  <c r="T395" i="1"/>
  <c r="V395" i="1"/>
  <c r="W395" i="1"/>
  <c r="X395" i="1"/>
  <c r="AA395" i="1"/>
  <c r="R1444" i="1"/>
  <c r="T1444" i="1"/>
  <c r="V1444" i="1"/>
  <c r="W1444" i="1"/>
  <c r="X1444" i="1"/>
  <c r="AA1444" i="1"/>
  <c r="R307" i="1"/>
  <c r="T307" i="1"/>
  <c r="V307" i="1"/>
  <c r="W307" i="1"/>
  <c r="X307" i="1"/>
  <c r="AA307" i="1"/>
  <c r="R1595" i="1"/>
  <c r="T1595" i="1"/>
  <c r="V1595" i="1"/>
  <c r="W1595" i="1"/>
  <c r="X1595" i="1"/>
  <c r="AA1595" i="1"/>
  <c r="R748" i="1"/>
  <c r="T748" i="1"/>
  <c r="V748" i="1"/>
  <c r="W748" i="1"/>
  <c r="X748" i="1"/>
  <c r="AA748" i="1"/>
  <c r="R695" i="1"/>
  <c r="T695" i="1"/>
  <c r="V695" i="1"/>
  <c r="W695" i="1"/>
  <c r="X695" i="1"/>
  <c r="AA695" i="1"/>
  <c r="R827" i="1"/>
  <c r="T827" i="1"/>
  <c r="V827" i="1"/>
  <c r="W827" i="1"/>
  <c r="X827" i="1"/>
  <c r="AA827" i="1"/>
  <c r="R312" i="1"/>
  <c r="T312" i="1"/>
  <c r="V312" i="1"/>
  <c r="W312" i="1"/>
  <c r="X312" i="1"/>
  <c r="AA312" i="1"/>
  <c r="R186" i="1"/>
  <c r="T186" i="1"/>
  <c r="V186" i="1"/>
  <c r="W186" i="1"/>
  <c r="X186" i="1"/>
  <c r="AA186" i="1"/>
  <c r="R304" i="1"/>
  <c r="T304" i="1"/>
  <c r="V304" i="1"/>
  <c r="W304" i="1"/>
  <c r="X304" i="1"/>
  <c r="AA304" i="1"/>
  <c r="R507" i="1"/>
  <c r="T507" i="1"/>
  <c r="V507" i="1"/>
  <c r="W507" i="1"/>
  <c r="X507" i="1"/>
  <c r="AA507" i="1"/>
  <c r="R672" i="1"/>
  <c r="T672" i="1"/>
  <c r="V672" i="1"/>
  <c r="W672" i="1"/>
  <c r="X672" i="1"/>
  <c r="AA672" i="1"/>
  <c r="R444" i="1"/>
  <c r="T444" i="1"/>
  <c r="V444" i="1"/>
  <c r="W444" i="1"/>
  <c r="X444" i="1"/>
  <c r="AA444" i="1"/>
  <c r="R505" i="1"/>
  <c r="T505" i="1"/>
  <c r="V505" i="1"/>
  <c r="W505" i="1"/>
  <c r="X505" i="1"/>
  <c r="AA505" i="1"/>
  <c r="R306" i="1"/>
  <c r="T306" i="1"/>
  <c r="V306" i="1"/>
  <c r="W306" i="1"/>
  <c r="X306" i="1"/>
  <c r="AA306" i="1"/>
  <c r="R1014" i="1"/>
  <c r="T1014" i="1"/>
  <c r="V1014" i="1"/>
  <c r="W1014" i="1"/>
  <c r="X1014" i="1"/>
  <c r="AA1014" i="1"/>
  <c r="R1310" i="1"/>
  <c r="T1310" i="1"/>
  <c r="V1310" i="1"/>
  <c r="W1310" i="1"/>
  <c r="X1310" i="1"/>
  <c r="AA1310" i="1"/>
  <c r="R157" i="1"/>
  <c r="T157" i="1"/>
  <c r="V157" i="1"/>
  <c r="W157" i="1"/>
  <c r="X157" i="1"/>
  <c r="AA157" i="1"/>
  <c r="R711" i="1"/>
  <c r="T711" i="1"/>
  <c r="V711" i="1"/>
  <c r="W711" i="1"/>
  <c r="X711" i="1"/>
  <c r="AA711" i="1"/>
  <c r="R1062" i="1"/>
  <c r="T1062" i="1"/>
  <c r="V1062" i="1"/>
  <c r="W1062" i="1"/>
  <c r="X1062" i="1"/>
  <c r="AA1062" i="1"/>
  <c r="R937" i="1"/>
  <c r="T937" i="1"/>
  <c r="V937" i="1"/>
  <c r="W937" i="1"/>
  <c r="X937" i="1"/>
  <c r="AA937" i="1"/>
  <c r="R159" i="1"/>
  <c r="T159" i="1"/>
  <c r="V159" i="1"/>
  <c r="W159" i="1"/>
  <c r="X159" i="1"/>
  <c r="AA159" i="1"/>
  <c r="R1021" i="1"/>
  <c r="T1021" i="1"/>
  <c r="V1021" i="1"/>
  <c r="W1021" i="1"/>
  <c r="X1021" i="1"/>
  <c r="AA1021" i="1"/>
  <c r="R1544" i="1"/>
  <c r="T1544" i="1"/>
  <c r="V1544" i="1"/>
  <c r="W1544" i="1"/>
  <c r="X1544" i="1"/>
  <c r="AA1544" i="1"/>
  <c r="R247" i="1"/>
  <c r="T247" i="1"/>
  <c r="V247" i="1"/>
  <c r="W247" i="1"/>
  <c r="X247" i="1"/>
  <c r="AA247" i="1"/>
  <c r="R481" i="1"/>
  <c r="T481" i="1"/>
  <c r="V481" i="1"/>
  <c r="W481" i="1"/>
  <c r="X481" i="1"/>
  <c r="AA481" i="1"/>
  <c r="R210" i="1"/>
  <c r="T210" i="1"/>
  <c r="V210" i="1"/>
  <c r="W210" i="1"/>
  <c r="X210" i="1"/>
  <c r="AA210" i="1"/>
  <c r="R1391" i="1"/>
  <c r="T1391" i="1"/>
  <c r="V1391" i="1"/>
  <c r="W1391" i="1"/>
  <c r="X1391" i="1"/>
  <c r="AA1391" i="1"/>
  <c r="R366" i="1"/>
  <c r="T366" i="1"/>
  <c r="V366" i="1"/>
  <c r="W366" i="1"/>
  <c r="X366" i="1"/>
  <c r="AA366" i="1"/>
  <c r="R1606" i="1"/>
  <c r="T1606" i="1"/>
  <c r="V1606" i="1"/>
  <c r="W1606" i="1"/>
  <c r="X1606" i="1"/>
  <c r="AA1606" i="1"/>
  <c r="R308" i="1"/>
  <c r="T308" i="1"/>
  <c r="V308" i="1"/>
  <c r="W308" i="1"/>
  <c r="X308" i="1"/>
  <c r="AA308" i="1"/>
  <c r="R948" i="1"/>
  <c r="T948" i="1"/>
  <c r="V948" i="1"/>
  <c r="W948" i="1"/>
  <c r="X948" i="1"/>
  <c r="AA948" i="1"/>
  <c r="R1223" i="1"/>
  <c r="T1223" i="1"/>
  <c r="V1223" i="1"/>
  <c r="W1223" i="1"/>
  <c r="X1223" i="1"/>
  <c r="AA1223" i="1"/>
  <c r="R310" i="1"/>
  <c r="T310" i="1"/>
  <c r="V310" i="1"/>
  <c r="W310" i="1"/>
  <c r="X310" i="1"/>
  <c r="AA310" i="1"/>
  <c r="R922" i="1"/>
  <c r="T922" i="1"/>
  <c r="V922" i="1"/>
  <c r="W922" i="1"/>
  <c r="X922" i="1"/>
  <c r="AA922" i="1"/>
  <c r="R767" i="1"/>
  <c r="T767" i="1"/>
  <c r="V767" i="1"/>
  <c r="W767" i="1"/>
  <c r="X767" i="1"/>
  <c r="AA767" i="1"/>
  <c r="R1480" i="1"/>
  <c r="T1480" i="1"/>
  <c r="V1480" i="1"/>
  <c r="W1480" i="1"/>
  <c r="X1480" i="1"/>
  <c r="AA1480" i="1"/>
  <c r="R1094" i="1"/>
  <c r="T1094" i="1"/>
  <c r="V1094" i="1"/>
  <c r="W1094" i="1"/>
  <c r="X1094" i="1"/>
  <c r="AA1094" i="1"/>
  <c r="R131" i="1"/>
  <c r="T131" i="1"/>
  <c r="V131" i="1"/>
  <c r="W131" i="1"/>
  <c r="X131" i="1"/>
  <c r="AA131" i="1"/>
  <c r="R313" i="1"/>
  <c r="T313" i="1"/>
  <c r="V313" i="1"/>
  <c r="W313" i="1"/>
  <c r="X313" i="1"/>
  <c r="AA313" i="1"/>
  <c r="R1505" i="1"/>
  <c r="T1505" i="1"/>
  <c r="V1505" i="1"/>
  <c r="W1505" i="1"/>
  <c r="X1505" i="1"/>
  <c r="AA1505" i="1"/>
  <c r="R1006" i="1"/>
  <c r="T1006" i="1"/>
  <c r="V1006" i="1"/>
  <c r="W1006" i="1"/>
  <c r="X1006" i="1"/>
  <c r="AA1006" i="1"/>
  <c r="R471" i="1"/>
  <c r="T471" i="1"/>
  <c r="V471" i="1"/>
  <c r="W471" i="1"/>
  <c r="X471" i="1"/>
  <c r="AA471" i="1"/>
  <c r="R908" i="1"/>
  <c r="T908" i="1"/>
  <c r="V908" i="1"/>
  <c r="W908" i="1"/>
  <c r="X908" i="1"/>
  <c r="AA908" i="1"/>
  <c r="R133" i="1"/>
  <c r="T133" i="1"/>
  <c r="V133" i="1"/>
  <c r="W133" i="1"/>
  <c r="X133" i="1"/>
  <c r="AA133" i="1"/>
  <c r="R559" i="1"/>
  <c r="T559" i="1"/>
  <c r="V559" i="1"/>
  <c r="W559" i="1"/>
  <c r="X559" i="1"/>
  <c r="AA559" i="1"/>
  <c r="R417" i="1"/>
  <c r="T417" i="1"/>
  <c r="V417" i="1"/>
  <c r="W417" i="1"/>
  <c r="X417" i="1"/>
  <c r="AA417" i="1"/>
  <c r="R412" i="1"/>
  <c r="T412" i="1"/>
  <c r="V412" i="1"/>
  <c r="W412" i="1"/>
  <c r="X412" i="1"/>
  <c r="AA412" i="1"/>
  <c r="R1064" i="1"/>
  <c r="T1064" i="1"/>
  <c r="V1064" i="1"/>
  <c r="W1064" i="1"/>
  <c r="X1064" i="1"/>
  <c r="AA1064" i="1"/>
  <c r="R1236" i="1"/>
  <c r="T1236" i="1"/>
  <c r="V1236" i="1"/>
  <c r="W1236" i="1"/>
  <c r="X1236" i="1"/>
  <c r="AA1236" i="1"/>
  <c r="R1464" i="1"/>
  <c r="T1464" i="1"/>
  <c r="V1464" i="1"/>
  <c r="W1464" i="1"/>
  <c r="X1464" i="1"/>
  <c r="AA1464" i="1"/>
  <c r="R489" i="1"/>
  <c r="T489" i="1"/>
  <c r="V489" i="1"/>
  <c r="W489" i="1"/>
  <c r="X489" i="1"/>
  <c r="AA489" i="1"/>
  <c r="R529" i="1"/>
  <c r="T529" i="1"/>
  <c r="V529" i="1"/>
  <c r="W529" i="1"/>
  <c r="X529" i="1"/>
  <c r="AA529" i="1"/>
  <c r="R1340" i="1"/>
  <c r="T1340" i="1"/>
  <c r="V1340" i="1"/>
  <c r="W1340" i="1"/>
  <c r="X1340" i="1"/>
  <c r="AA1340" i="1"/>
  <c r="R1042" i="1"/>
  <c r="T1042" i="1"/>
  <c r="V1042" i="1"/>
  <c r="W1042" i="1"/>
  <c r="X1042" i="1"/>
  <c r="AA1042" i="1"/>
  <c r="R415" i="1"/>
  <c r="T415" i="1"/>
  <c r="V415" i="1"/>
  <c r="W415" i="1"/>
  <c r="X415" i="1"/>
  <c r="AA415" i="1"/>
  <c r="R467" i="1"/>
  <c r="T467" i="1"/>
  <c r="V467" i="1"/>
  <c r="W467" i="1"/>
  <c r="X467" i="1"/>
  <c r="AA467" i="1"/>
  <c r="R692" i="1"/>
  <c r="T692" i="1"/>
  <c r="V692" i="1"/>
  <c r="W692" i="1"/>
  <c r="X692" i="1"/>
  <c r="AA692" i="1"/>
  <c r="R891" i="1"/>
  <c r="T891" i="1"/>
  <c r="V891" i="1"/>
  <c r="W891" i="1"/>
  <c r="X891" i="1"/>
  <c r="AA891" i="1"/>
  <c r="R446" i="1"/>
  <c r="T446" i="1"/>
  <c r="V446" i="1"/>
  <c r="W446" i="1"/>
  <c r="X446" i="1"/>
  <c r="AA446" i="1"/>
  <c r="R1135" i="1"/>
  <c r="T1135" i="1"/>
  <c r="V1135" i="1"/>
  <c r="W1135" i="1"/>
  <c r="X1135" i="1"/>
  <c r="AA1135" i="1"/>
  <c r="R1003" i="1"/>
  <c r="T1003" i="1"/>
  <c r="V1003" i="1"/>
  <c r="W1003" i="1"/>
  <c r="X1003" i="1"/>
  <c r="AA1003" i="1"/>
  <c r="R1252" i="1"/>
  <c r="T1252" i="1"/>
  <c r="V1252" i="1"/>
  <c r="W1252" i="1"/>
  <c r="X1252" i="1"/>
  <c r="AA1252" i="1"/>
  <c r="R1075" i="1"/>
  <c r="T1075" i="1"/>
  <c r="V1075" i="1"/>
  <c r="W1075" i="1"/>
  <c r="X1075" i="1"/>
  <c r="AA1075" i="1"/>
  <c r="R651" i="1"/>
  <c r="T651" i="1"/>
  <c r="V651" i="1"/>
  <c r="W651" i="1"/>
  <c r="X651" i="1"/>
  <c r="AA651" i="1"/>
  <c r="R10" i="1"/>
  <c r="T10" i="1"/>
  <c r="V10" i="1"/>
  <c r="W10" i="1"/>
  <c r="X10" i="1"/>
  <c r="AA10" i="1"/>
  <c r="R36" i="1"/>
  <c r="T36" i="1"/>
  <c r="V36" i="1"/>
  <c r="W36" i="1"/>
  <c r="X36" i="1"/>
  <c r="AA36" i="1"/>
  <c r="R217" i="1"/>
  <c r="T217" i="1"/>
  <c r="V217" i="1"/>
  <c r="W217" i="1"/>
  <c r="X217" i="1"/>
  <c r="AA217" i="1"/>
  <c r="R324" i="1"/>
  <c r="T324" i="1"/>
  <c r="V324" i="1"/>
  <c r="W324" i="1"/>
  <c r="X324" i="1"/>
  <c r="AA324" i="1"/>
  <c r="R530" i="1"/>
  <c r="T530" i="1"/>
  <c r="V530" i="1"/>
  <c r="W530" i="1"/>
  <c r="X530" i="1"/>
  <c r="AA530" i="1"/>
  <c r="R1010" i="1"/>
  <c r="T1010" i="1"/>
  <c r="V1010" i="1"/>
  <c r="W1010" i="1"/>
  <c r="X1010" i="1"/>
  <c r="AA1010" i="1"/>
  <c r="R327" i="1"/>
  <c r="T327" i="1"/>
  <c r="V327" i="1"/>
  <c r="W327" i="1"/>
  <c r="X327" i="1"/>
  <c r="AA327" i="1"/>
  <c r="R250" i="1"/>
  <c r="T250" i="1"/>
  <c r="V250" i="1"/>
  <c r="W250" i="1"/>
  <c r="X250" i="1"/>
  <c r="AA250" i="1"/>
  <c r="R742" i="1"/>
  <c r="T742" i="1"/>
  <c r="V742" i="1"/>
  <c r="W742" i="1"/>
  <c r="X742" i="1"/>
  <c r="AA742" i="1"/>
  <c r="R766" i="1"/>
  <c r="T766" i="1"/>
  <c r="V766" i="1"/>
  <c r="W766" i="1"/>
  <c r="X766" i="1"/>
  <c r="AA766" i="1"/>
  <c r="R232" i="1"/>
  <c r="T232" i="1"/>
  <c r="V232" i="1"/>
  <c r="W232" i="1"/>
  <c r="X232" i="1"/>
  <c r="AA232" i="1"/>
  <c r="R654" i="1"/>
  <c r="T654" i="1"/>
  <c r="V654" i="1"/>
  <c r="W654" i="1"/>
  <c r="X654" i="1"/>
  <c r="AA654" i="1"/>
  <c r="R1411" i="1"/>
  <c r="T1411" i="1"/>
  <c r="V1411" i="1"/>
  <c r="W1411" i="1"/>
  <c r="X1411" i="1"/>
  <c r="AA1411" i="1"/>
  <c r="R624" i="1"/>
  <c r="T624" i="1"/>
  <c r="V624" i="1"/>
  <c r="W624" i="1"/>
  <c r="X624" i="1"/>
  <c r="AA624" i="1"/>
  <c r="R752" i="1"/>
  <c r="T752" i="1"/>
  <c r="V752" i="1"/>
  <c r="W752" i="1"/>
  <c r="X752" i="1"/>
  <c r="AA752" i="1"/>
  <c r="R455" i="1"/>
  <c r="T455" i="1"/>
  <c r="V455" i="1"/>
  <c r="W455" i="1"/>
  <c r="X455" i="1"/>
  <c r="AA455" i="1"/>
  <c r="R625" i="1"/>
  <c r="T625" i="1"/>
  <c r="V625" i="1"/>
  <c r="W625" i="1"/>
  <c r="X625" i="1"/>
  <c r="AA625" i="1"/>
  <c r="R1602" i="1"/>
  <c r="T1602" i="1"/>
  <c r="V1602" i="1"/>
  <c r="W1602" i="1"/>
  <c r="X1602" i="1"/>
  <c r="AA1602" i="1"/>
  <c r="R639" i="1"/>
  <c r="T639" i="1"/>
  <c r="V639" i="1"/>
  <c r="W639" i="1"/>
  <c r="X639" i="1"/>
  <c r="AA639" i="1"/>
  <c r="R775" i="1"/>
  <c r="T775" i="1"/>
  <c r="V775" i="1"/>
  <c r="W775" i="1"/>
  <c r="X775" i="1"/>
  <c r="AA775" i="1"/>
  <c r="R1148" i="1"/>
  <c r="T1148" i="1"/>
  <c r="V1148" i="1"/>
  <c r="W1148" i="1"/>
  <c r="X1148" i="1"/>
  <c r="AA1148" i="1"/>
  <c r="R969" i="1"/>
  <c r="T969" i="1"/>
  <c r="V969" i="1"/>
  <c r="W969" i="1"/>
  <c r="X969" i="1"/>
  <c r="AA969" i="1"/>
  <c r="R344" i="1"/>
  <c r="T344" i="1"/>
  <c r="V344" i="1"/>
  <c r="W344" i="1"/>
  <c r="X344" i="1"/>
  <c r="AA344" i="1"/>
  <c r="R162" i="1"/>
  <c r="T162" i="1"/>
  <c r="V162" i="1"/>
  <c r="W162" i="1"/>
  <c r="X162" i="1"/>
  <c r="AA162" i="1"/>
  <c r="R1195" i="1"/>
  <c r="T1195" i="1"/>
  <c r="V1195" i="1"/>
  <c r="W1195" i="1"/>
  <c r="X1195" i="1"/>
  <c r="AA1195" i="1"/>
  <c r="R345" i="1"/>
  <c r="T345" i="1"/>
  <c r="V345" i="1"/>
  <c r="W345" i="1"/>
  <c r="X345" i="1"/>
  <c r="AA345" i="1"/>
  <c r="R331" i="1"/>
  <c r="T331" i="1"/>
  <c r="V331" i="1"/>
  <c r="W331" i="1"/>
  <c r="X331" i="1"/>
  <c r="AA331" i="1"/>
  <c r="R138" i="1"/>
  <c r="T138" i="1"/>
  <c r="V138" i="1"/>
  <c r="W138" i="1"/>
  <c r="X138" i="1"/>
  <c r="AA138" i="1"/>
  <c r="R316" i="1"/>
  <c r="T316" i="1"/>
  <c r="V316" i="1"/>
  <c r="W316" i="1"/>
  <c r="X316" i="1"/>
  <c r="AA316" i="1"/>
  <c r="R347" i="1"/>
  <c r="T347" i="1"/>
  <c r="V347" i="1"/>
  <c r="W347" i="1"/>
  <c r="X347" i="1"/>
  <c r="AA347" i="1"/>
  <c r="R853" i="1"/>
  <c r="T853" i="1"/>
  <c r="V853" i="1"/>
  <c r="W853" i="1"/>
  <c r="X853" i="1"/>
  <c r="AA853" i="1"/>
  <c r="R1267" i="1"/>
  <c r="T1267" i="1"/>
  <c r="V1267" i="1"/>
  <c r="W1267" i="1"/>
  <c r="X1267" i="1"/>
  <c r="AA1267" i="1"/>
  <c r="R466" i="1"/>
  <c r="T466" i="1"/>
  <c r="V466" i="1"/>
  <c r="W466" i="1"/>
  <c r="X466" i="1"/>
  <c r="AA466" i="1"/>
  <c r="R960" i="1"/>
  <c r="T960" i="1"/>
  <c r="V960" i="1"/>
  <c r="W960" i="1"/>
  <c r="X960" i="1"/>
  <c r="AA960" i="1"/>
  <c r="R525" i="1"/>
  <c r="T525" i="1"/>
  <c r="V525" i="1"/>
  <c r="W525" i="1"/>
  <c r="X525" i="1"/>
  <c r="AA525" i="1"/>
  <c r="R125" i="1"/>
  <c r="T125" i="1"/>
  <c r="V125" i="1"/>
  <c r="W125" i="1"/>
  <c r="X125" i="1"/>
  <c r="AA125" i="1"/>
  <c r="R1465" i="1"/>
  <c r="T1465" i="1"/>
  <c r="V1465" i="1"/>
  <c r="W1465" i="1"/>
  <c r="X1465" i="1"/>
  <c r="AA1465" i="1"/>
  <c r="R1428" i="1"/>
  <c r="T1428" i="1"/>
  <c r="V1428" i="1"/>
  <c r="W1428" i="1"/>
  <c r="X1428" i="1"/>
  <c r="AA1428" i="1"/>
  <c r="R569" i="1"/>
  <c r="T569" i="1"/>
  <c r="V569" i="1"/>
  <c r="W569" i="1"/>
  <c r="X569" i="1"/>
  <c r="AA569" i="1"/>
  <c r="R743" i="1"/>
  <c r="T743" i="1"/>
  <c r="V743" i="1"/>
  <c r="W743" i="1"/>
  <c r="X743" i="1"/>
  <c r="AA743" i="1"/>
  <c r="R1005" i="1"/>
  <c r="T1005" i="1"/>
  <c r="V1005" i="1"/>
  <c r="W1005" i="1"/>
  <c r="X1005" i="1"/>
  <c r="AA1005" i="1"/>
  <c r="R1449" i="1"/>
  <c r="T1449" i="1"/>
  <c r="V1449" i="1"/>
  <c r="W1449" i="1"/>
  <c r="X1449" i="1"/>
  <c r="AA1449" i="1"/>
  <c r="R1027" i="1"/>
  <c r="T1027" i="1"/>
  <c r="V1027" i="1"/>
  <c r="W1027" i="1"/>
  <c r="X1027" i="1"/>
  <c r="AA1027" i="1"/>
  <c r="R154" i="1"/>
  <c r="T154" i="1"/>
  <c r="V154" i="1"/>
  <c r="W154" i="1"/>
  <c r="X154" i="1"/>
  <c r="AA154" i="1"/>
  <c r="R1220" i="1"/>
  <c r="T1220" i="1"/>
  <c r="V1220" i="1"/>
  <c r="W1220" i="1"/>
  <c r="X1220" i="1"/>
  <c r="AA1220" i="1"/>
  <c r="R551" i="1"/>
  <c r="T551" i="1"/>
  <c r="V551" i="1"/>
  <c r="W551" i="1"/>
  <c r="X551" i="1"/>
  <c r="AA551" i="1"/>
  <c r="R1207" i="1"/>
  <c r="T1207" i="1"/>
  <c r="V1207" i="1"/>
  <c r="W1207" i="1"/>
  <c r="X1207" i="1"/>
  <c r="AA1207" i="1"/>
  <c r="R747" i="1"/>
  <c r="T747" i="1"/>
  <c r="V747" i="1"/>
  <c r="W747" i="1"/>
  <c r="X747" i="1"/>
  <c r="AA747" i="1"/>
  <c r="R200" i="1"/>
  <c r="T200" i="1"/>
  <c r="V200" i="1"/>
  <c r="W200" i="1"/>
  <c r="X200" i="1"/>
  <c r="AA200" i="1"/>
  <c r="R1060" i="1"/>
  <c r="T1060" i="1"/>
  <c r="V1060" i="1"/>
  <c r="W1060" i="1"/>
  <c r="X1060" i="1"/>
  <c r="AA1060" i="1"/>
  <c r="R803" i="1"/>
  <c r="T803" i="1"/>
  <c r="V803" i="1"/>
  <c r="W803" i="1"/>
  <c r="X803" i="1"/>
  <c r="AA803" i="1"/>
  <c r="R1572" i="1"/>
  <c r="T1572" i="1"/>
  <c r="V1572" i="1"/>
  <c r="W1572" i="1"/>
  <c r="X1572" i="1"/>
  <c r="AA1572" i="1"/>
  <c r="R353" i="1"/>
  <c r="T353" i="1"/>
  <c r="V353" i="1"/>
  <c r="W353" i="1"/>
  <c r="X353" i="1"/>
  <c r="AA353" i="1"/>
  <c r="R354" i="1"/>
  <c r="T354" i="1"/>
  <c r="V354" i="1"/>
  <c r="W354" i="1"/>
  <c r="X354" i="1"/>
  <c r="AA354" i="1"/>
  <c r="R2" i="1"/>
  <c r="T2" i="1"/>
  <c r="V2" i="1"/>
  <c r="W2" i="1"/>
  <c r="X2" i="1"/>
  <c r="AA2" i="1"/>
  <c r="R67" i="1"/>
  <c r="T67" i="1"/>
  <c r="V67" i="1"/>
  <c r="W67" i="1"/>
  <c r="X67" i="1"/>
  <c r="AA67" i="1"/>
  <c r="R73" i="1"/>
  <c r="T73" i="1"/>
  <c r="V73" i="1"/>
  <c r="W73" i="1"/>
  <c r="X73" i="1"/>
  <c r="AA73" i="1"/>
  <c r="R223" i="1"/>
  <c r="T223" i="1"/>
  <c r="V223" i="1"/>
  <c r="W223" i="1"/>
  <c r="X223" i="1"/>
  <c r="AA223" i="1"/>
  <c r="R1172" i="1"/>
  <c r="T1172" i="1"/>
  <c r="V1172" i="1"/>
  <c r="W1172" i="1"/>
  <c r="X1172" i="1"/>
  <c r="AA1172" i="1"/>
  <c r="R355" i="1"/>
  <c r="T355" i="1"/>
  <c r="V355" i="1"/>
  <c r="W355" i="1"/>
  <c r="X355" i="1"/>
  <c r="AA355" i="1"/>
  <c r="R1263" i="1"/>
  <c r="T1263" i="1"/>
  <c r="V1263" i="1"/>
  <c r="W1263" i="1"/>
  <c r="X1263" i="1"/>
  <c r="AA1263" i="1"/>
  <c r="R364" i="1"/>
  <c r="T364" i="1"/>
  <c r="V364" i="1"/>
  <c r="W364" i="1"/>
  <c r="X364" i="1"/>
  <c r="AA364" i="1"/>
  <c r="R1591" i="1"/>
  <c r="T1591" i="1"/>
  <c r="V1591" i="1"/>
  <c r="W1591" i="1"/>
  <c r="X1591" i="1"/>
  <c r="AA1591" i="1"/>
  <c r="R1633" i="1"/>
  <c r="T1633" i="1"/>
  <c r="V1633" i="1"/>
  <c r="W1633" i="1"/>
  <c r="X1633" i="1"/>
  <c r="AA1633" i="1"/>
  <c r="R1160" i="1"/>
  <c r="T1160" i="1"/>
  <c r="V1160" i="1"/>
  <c r="W1160" i="1"/>
  <c r="X1160" i="1"/>
  <c r="AA1160" i="1"/>
  <c r="R276" i="1"/>
  <c r="T276" i="1"/>
  <c r="V276" i="1"/>
  <c r="W276" i="1"/>
  <c r="X276" i="1"/>
  <c r="AA276" i="1"/>
  <c r="R328" i="1"/>
  <c r="T328" i="1"/>
  <c r="V328" i="1"/>
  <c r="W328" i="1"/>
  <c r="X328" i="1"/>
  <c r="AA328" i="1"/>
  <c r="R370" i="1"/>
  <c r="T370" i="1"/>
  <c r="V370" i="1"/>
  <c r="W370" i="1"/>
  <c r="X370" i="1"/>
  <c r="AA370" i="1"/>
  <c r="R369" i="1"/>
  <c r="T369" i="1"/>
  <c r="V369" i="1"/>
  <c r="W369" i="1"/>
  <c r="X369" i="1"/>
  <c r="AA369" i="1"/>
  <c r="R335" i="1"/>
  <c r="T335" i="1"/>
  <c r="V335" i="1"/>
  <c r="W335" i="1"/>
  <c r="X335" i="1"/>
  <c r="AA335" i="1"/>
  <c r="R1084" i="1"/>
  <c r="T1084" i="1"/>
  <c r="V1084" i="1"/>
  <c r="W1084" i="1"/>
  <c r="X1084" i="1"/>
  <c r="AA1084" i="1"/>
  <c r="R371" i="1"/>
  <c r="T371" i="1"/>
  <c r="V371" i="1"/>
  <c r="W371" i="1"/>
  <c r="X371" i="1"/>
  <c r="AA371" i="1"/>
  <c r="R173" i="1"/>
  <c r="T173" i="1"/>
  <c r="V173" i="1"/>
  <c r="W173" i="1"/>
  <c r="X173" i="1"/>
  <c r="AA173" i="1"/>
  <c r="R634" i="1"/>
  <c r="T634" i="1"/>
  <c r="V634" i="1"/>
  <c r="W634" i="1"/>
  <c r="X634" i="1"/>
  <c r="AA634" i="1"/>
  <c r="R1280" i="1"/>
  <c r="T1280" i="1"/>
  <c r="V1280" i="1"/>
  <c r="W1280" i="1"/>
  <c r="X1280" i="1"/>
  <c r="AA1280" i="1"/>
  <c r="R373" i="1"/>
  <c r="T373" i="1"/>
  <c r="V373" i="1"/>
  <c r="W373" i="1"/>
  <c r="X373" i="1"/>
  <c r="AA373" i="1"/>
  <c r="R426" i="1"/>
  <c r="T426" i="1"/>
  <c r="V426" i="1"/>
  <c r="W426" i="1"/>
  <c r="X426" i="1"/>
  <c r="AA426" i="1"/>
  <c r="R1244" i="1"/>
  <c r="T1244" i="1"/>
  <c r="V1244" i="1"/>
  <c r="W1244" i="1"/>
  <c r="X1244" i="1"/>
  <c r="AA1244" i="1"/>
  <c r="R289" i="1"/>
  <c r="T289" i="1"/>
  <c r="V289" i="1"/>
  <c r="W289" i="1"/>
  <c r="X289" i="1"/>
  <c r="AA289" i="1"/>
  <c r="R1577" i="1"/>
  <c r="T1577" i="1"/>
  <c r="V1577" i="1"/>
  <c r="W1577" i="1"/>
  <c r="X1577" i="1"/>
  <c r="AA1577" i="1"/>
  <c r="R573" i="1"/>
  <c r="T573" i="1"/>
  <c r="V573" i="1"/>
  <c r="W573" i="1"/>
  <c r="X573" i="1"/>
  <c r="AA573" i="1"/>
  <c r="R175" i="1"/>
  <c r="T175" i="1"/>
  <c r="V175" i="1"/>
  <c r="W175" i="1"/>
  <c r="X175" i="1"/>
  <c r="AA175" i="1"/>
  <c r="R188" i="1"/>
  <c r="T188" i="1"/>
  <c r="V188" i="1"/>
  <c r="W188" i="1"/>
  <c r="X188" i="1"/>
  <c r="AA188" i="1"/>
  <c r="R1566" i="1"/>
  <c r="T1566" i="1"/>
  <c r="V1566" i="1"/>
  <c r="W1566" i="1"/>
  <c r="X1566" i="1"/>
  <c r="AA1566" i="1"/>
  <c r="R226" i="1"/>
  <c r="T226" i="1"/>
  <c r="V226" i="1"/>
  <c r="W226" i="1"/>
  <c r="X226" i="1"/>
  <c r="AA226" i="1"/>
  <c r="R319" i="1"/>
  <c r="T319" i="1"/>
  <c r="V319" i="1"/>
  <c r="W319" i="1"/>
  <c r="X319" i="1"/>
  <c r="AA319" i="1"/>
  <c r="R608" i="1"/>
  <c r="T608" i="1"/>
  <c r="V608" i="1"/>
  <c r="W608" i="1"/>
  <c r="X608" i="1"/>
  <c r="AA608" i="1"/>
  <c r="R526" i="1"/>
  <c r="T526" i="1"/>
  <c r="V526" i="1"/>
  <c r="W526" i="1"/>
  <c r="X526" i="1"/>
  <c r="AA526" i="1"/>
  <c r="R592" i="1"/>
  <c r="T592" i="1"/>
  <c r="V592" i="1"/>
  <c r="W592" i="1"/>
  <c r="X592" i="1"/>
  <c r="AA592" i="1"/>
  <c r="R443" i="1"/>
  <c r="T443" i="1"/>
  <c r="V443" i="1"/>
  <c r="W443" i="1"/>
  <c r="X443" i="1"/>
  <c r="AA443" i="1"/>
  <c r="R1279" i="1"/>
  <c r="T1279" i="1"/>
  <c r="V1279" i="1"/>
  <c r="W1279" i="1"/>
  <c r="X1279" i="1"/>
  <c r="AA1279" i="1"/>
  <c r="R892" i="1"/>
  <c r="T892" i="1"/>
  <c r="V892" i="1"/>
  <c r="W892" i="1"/>
  <c r="X892" i="1"/>
  <c r="AA892" i="1"/>
  <c r="R538" i="1"/>
  <c r="T538" i="1"/>
  <c r="V538" i="1"/>
  <c r="W538" i="1"/>
  <c r="X538" i="1"/>
  <c r="AA538" i="1"/>
  <c r="R203" i="1"/>
  <c r="T203" i="1"/>
  <c r="V203" i="1"/>
  <c r="W203" i="1"/>
  <c r="X203" i="1"/>
  <c r="AA203" i="1"/>
  <c r="R180" i="1"/>
  <c r="T180" i="1"/>
  <c r="V180" i="1"/>
  <c r="W180" i="1"/>
  <c r="X180" i="1"/>
  <c r="AA180" i="1"/>
  <c r="R786" i="1"/>
  <c r="T786" i="1"/>
  <c r="V786" i="1"/>
  <c r="W786" i="1"/>
  <c r="X786" i="1"/>
  <c r="AA786" i="1"/>
  <c r="R1487" i="1"/>
  <c r="T1487" i="1"/>
  <c r="V1487" i="1"/>
  <c r="W1487" i="1"/>
  <c r="X1487" i="1"/>
  <c r="AA1487" i="1"/>
  <c r="R1275" i="1"/>
  <c r="T1275" i="1"/>
  <c r="V1275" i="1"/>
  <c r="W1275" i="1"/>
  <c r="X1275" i="1"/>
  <c r="AA1275" i="1"/>
  <c r="R893" i="1"/>
  <c r="T893" i="1"/>
  <c r="V893" i="1"/>
  <c r="W893" i="1"/>
  <c r="X893" i="1"/>
  <c r="AA893" i="1"/>
  <c r="R351" i="1"/>
  <c r="T351" i="1"/>
  <c r="V351" i="1"/>
  <c r="W351" i="1"/>
  <c r="X351" i="1"/>
  <c r="AA351" i="1"/>
  <c r="R797" i="1"/>
  <c r="T797" i="1"/>
  <c r="V797" i="1"/>
  <c r="W797" i="1"/>
  <c r="X797" i="1"/>
  <c r="AA797" i="1"/>
  <c r="R470" i="1"/>
  <c r="T470" i="1"/>
  <c r="V470" i="1"/>
  <c r="W470" i="1"/>
  <c r="X470" i="1"/>
  <c r="AA470" i="1"/>
  <c r="R589" i="1"/>
  <c r="T589" i="1"/>
  <c r="V589" i="1"/>
  <c r="W589" i="1"/>
  <c r="X589" i="1"/>
  <c r="AA589" i="1"/>
  <c r="R663" i="1"/>
  <c r="T663" i="1"/>
  <c r="V663" i="1"/>
  <c r="W663" i="1"/>
  <c r="X663" i="1"/>
  <c r="AA663" i="1"/>
  <c r="R124" i="1"/>
  <c r="T124" i="1"/>
  <c r="V124" i="1"/>
  <c r="W124" i="1"/>
  <c r="X124" i="1"/>
  <c r="AA124" i="1"/>
  <c r="R1184" i="1"/>
  <c r="T1184" i="1"/>
  <c r="V1184" i="1"/>
  <c r="W1184" i="1"/>
  <c r="X1184" i="1"/>
  <c r="AA1184" i="1"/>
  <c r="R1335" i="1"/>
  <c r="T1335" i="1"/>
  <c r="V1335" i="1"/>
  <c r="W1335" i="1"/>
  <c r="X1335" i="1"/>
  <c r="AA1335" i="1"/>
  <c r="R1518" i="1"/>
  <c r="T1518" i="1"/>
  <c r="V1518" i="1"/>
  <c r="W1518" i="1"/>
  <c r="X1518" i="1"/>
  <c r="AA1518" i="1"/>
  <c r="R1607" i="1"/>
  <c r="T1607" i="1"/>
  <c r="V1607" i="1"/>
  <c r="W1607" i="1"/>
  <c r="X1607" i="1"/>
  <c r="AA1607" i="1"/>
  <c r="R112" i="1"/>
  <c r="T112" i="1"/>
  <c r="V112" i="1"/>
  <c r="W112" i="1"/>
  <c r="X112" i="1"/>
  <c r="AA112" i="1"/>
  <c r="R1322" i="1"/>
  <c r="T1322" i="1"/>
  <c r="V1322" i="1"/>
  <c r="W1322" i="1"/>
  <c r="X1322" i="1"/>
  <c r="AA1322" i="1"/>
  <c r="R763" i="1"/>
  <c r="T763" i="1"/>
  <c r="V763" i="1"/>
  <c r="W763" i="1"/>
  <c r="X763" i="1"/>
  <c r="AA763" i="1"/>
  <c r="R1579" i="1"/>
  <c r="T1579" i="1"/>
  <c r="V1579" i="1"/>
  <c r="W1579" i="1"/>
  <c r="X1579" i="1"/>
  <c r="AA1579" i="1"/>
  <c r="R120" i="1"/>
  <c r="T120" i="1"/>
  <c r="V120" i="1"/>
  <c r="W120" i="1"/>
  <c r="X120" i="1"/>
  <c r="AA120" i="1"/>
  <c r="R1268" i="1"/>
  <c r="T1268" i="1"/>
  <c r="V1268" i="1"/>
  <c r="W1268" i="1"/>
  <c r="X1268" i="1"/>
  <c r="AA1268" i="1"/>
  <c r="R292" i="1"/>
  <c r="T292" i="1"/>
  <c r="V292" i="1"/>
  <c r="W292" i="1"/>
  <c r="X292" i="1"/>
  <c r="AA292" i="1"/>
  <c r="R132" i="1"/>
  <c r="T132" i="1"/>
  <c r="V132" i="1"/>
  <c r="W132" i="1"/>
  <c r="X132" i="1"/>
  <c r="AA132" i="1"/>
  <c r="R1445" i="1"/>
  <c r="T1445" i="1"/>
  <c r="V1445" i="1"/>
  <c r="W1445" i="1"/>
  <c r="X1445" i="1"/>
  <c r="AA1445" i="1"/>
  <c r="R552" i="1"/>
  <c r="T552" i="1"/>
  <c r="V552" i="1"/>
  <c r="W552" i="1"/>
  <c r="X552" i="1"/>
  <c r="AA552" i="1"/>
  <c r="R1225" i="1"/>
  <c r="T1225" i="1"/>
  <c r="V1225" i="1"/>
  <c r="W1225" i="1"/>
  <c r="X1225" i="1"/>
  <c r="AA1225" i="1"/>
  <c r="R1086" i="1"/>
  <c r="T1086" i="1"/>
  <c r="V1086" i="1"/>
  <c r="W1086" i="1"/>
  <c r="X1086" i="1"/>
  <c r="AA1086" i="1"/>
  <c r="R1250" i="1"/>
  <c r="T1250" i="1"/>
  <c r="V1250" i="1"/>
  <c r="W1250" i="1"/>
  <c r="X1250" i="1"/>
  <c r="AA1250" i="1"/>
  <c r="R868" i="1"/>
  <c r="T868" i="1"/>
  <c r="V868" i="1"/>
  <c r="W868" i="1"/>
  <c r="X868" i="1"/>
  <c r="AA868" i="1"/>
  <c r="R437" i="1"/>
  <c r="T437" i="1"/>
  <c r="V437" i="1"/>
  <c r="W437" i="1"/>
  <c r="X437" i="1"/>
  <c r="AA437" i="1"/>
  <c r="R1089" i="1"/>
  <c r="T1089" i="1"/>
  <c r="V1089" i="1"/>
  <c r="W1089" i="1"/>
  <c r="X1089" i="1"/>
  <c r="AA1089" i="1"/>
  <c r="R879" i="1"/>
  <c r="T879" i="1"/>
  <c r="V879" i="1"/>
  <c r="W879" i="1"/>
  <c r="X879" i="1"/>
  <c r="AA879" i="1"/>
  <c r="R1336" i="1"/>
  <c r="T1336" i="1"/>
  <c r="V1336" i="1"/>
  <c r="W1336" i="1"/>
  <c r="X1336" i="1"/>
  <c r="AA1336" i="1"/>
  <c r="R1374" i="1"/>
  <c r="T1374" i="1"/>
  <c r="V1374" i="1"/>
  <c r="W1374" i="1"/>
  <c r="X1374" i="1"/>
  <c r="AA1374" i="1"/>
  <c r="R1362" i="1"/>
  <c r="T1362" i="1"/>
  <c r="V1362" i="1"/>
  <c r="W1362" i="1"/>
  <c r="X1362" i="1"/>
  <c r="AA1362" i="1"/>
  <c r="R1289" i="1"/>
  <c r="T1289" i="1"/>
  <c r="V1289" i="1"/>
  <c r="W1289" i="1"/>
  <c r="X1289" i="1"/>
  <c r="AA1289" i="1"/>
  <c r="R1214" i="1"/>
  <c r="T1214" i="1"/>
  <c r="V1214" i="1"/>
  <c r="W1214" i="1"/>
  <c r="X1214" i="1"/>
  <c r="AA1214" i="1"/>
  <c r="R350" i="1"/>
  <c r="T350" i="1"/>
  <c r="V350" i="1"/>
  <c r="W350" i="1"/>
  <c r="X350" i="1"/>
  <c r="AA350" i="1"/>
  <c r="R1095" i="1"/>
  <c r="T1095" i="1"/>
  <c r="V1095" i="1"/>
  <c r="W1095" i="1"/>
  <c r="X1095" i="1"/>
  <c r="AA1095" i="1"/>
  <c r="R396" i="1"/>
  <c r="T396" i="1"/>
  <c r="V396" i="1"/>
  <c r="W396" i="1"/>
  <c r="X396" i="1"/>
  <c r="AA396" i="1"/>
  <c r="R828" i="1"/>
  <c r="T828" i="1"/>
  <c r="V828" i="1"/>
  <c r="W828" i="1"/>
  <c r="X828" i="1"/>
  <c r="AA828" i="1"/>
  <c r="R1150" i="1"/>
  <c r="T1150" i="1"/>
  <c r="V1150" i="1"/>
  <c r="W1150" i="1"/>
  <c r="X1150" i="1"/>
  <c r="AA1150" i="1"/>
  <c r="R377" i="1"/>
  <c r="T377" i="1"/>
  <c r="V377" i="1"/>
  <c r="W377" i="1"/>
  <c r="X377" i="1"/>
  <c r="AA377" i="1"/>
  <c r="R227" i="1"/>
  <c r="T227" i="1"/>
  <c r="V227" i="1"/>
  <c r="W227" i="1"/>
  <c r="X227" i="1"/>
  <c r="AA227" i="1"/>
  <c r="R474" i="1"/>
  <c r="T474" i="1"/>
  <c r="V474" i="1"/>
  <c r="W474" i="1"/>
  <c r="X474" i="1"/>
  <c r="AA474" i="1"/>
  <c r="R1419" i="1"/>
  <c r="T1419" i="1"/>
  <c r="V1419" i="1"/>
  <c r="W1419" i="1"/>
  <c r="X1419" i="1"/>
  <c r="AA1419" i="1"/>
  <c r="R1364" i="1"/>
  <c r="T1364" i="1"/>
  <c r="V1364" i="1"/>
  <c r="W1364" i="1"/>
  <c r="X1364" i="1"/>
  <c r="AA1364" i="1"/>
  <c r="R230" i="1"/>
  <c r="T230" i="1"/>
  <c r="V230" i="1"/>
  <c r="W230" i="1"/>
  <c r="X230" i="1"/>
  <c r="AA230" i="1"/>
  <c r="R1098" i="1"/>
  <c r="T1098" i="1"/>
  <c r="V1098" i="1"/>
  <c r="W1098" i="1"/>
  <c r="X1098" i="1"/>
  <c r="AA1098" i="1"/>
  <c r="R346" i="1"/>
  <c r="T346" i="1"/>
  <c r="V346" i="1"/>
  <c r="W346" i="1"/>
  <c r="X346" i="1"/>
  <c r="AA346" i="1"/>
  <c r="R1491" i="1"/>
  <c r="T1491" i="1"/>
  <c r="V1491" i="1"/>
  <c r="W1491" i="1"/>
  <c r="X1491" i="1"/>
  <c r="AA1491" i="1"/>
  <c r="R397" i="1"/>
  <c r="T397" i="1"/>
  <c r="V397" i="1"/>
  <c r="W397" i="1"/>
  <c r="X397" i="1"/>
  <c r="AA397" i="1"/>
  <c r="R1568" i="1"/>
  <c r="T1568" i="1"/>
  <c r="V1568" i="1"/>
  <c r="W1568" i="1"/>
  <c r="X1568" i="1"/>
  <c r="AA1568" i="1"/>
  <c r="R401" i="1"/>
  <c r="T401" i="1"/>
  <c r="V401" i="1"/>
  <c r="W401" i="1"/>
  <c r="X401" i="1"/>
  <c r="AA401" i="1"/>
  <c r="R1099" i="1"/>
  <c r="T1099" i="1"/>
  <c r="V1099" i="1"/>
  <c r="W1099" i="1"/>
  <c r="X1099" i="1"/>
  <c r="AA1099" i="1"/>
  <c r="R1467" i="1"/>
  <c r="T1467" i="1"/>
  <c r="V1467" i="1"/>
  <c r="W1467" i="1"/>
  <c r="X1467" i="1"/>
  <c r="AA1467" i="1"/>
  <c r="R398" i="1"/>
  <c r="T398" i="1"/>
  <c r="V398" i="1"/>
  <c r="W398" i="1"/>
  <c r="X398" i="1"/>
  <c r="AA398" i="1"/>
  <c r="R826" i="1"/>
  <c r="T826" i="1"/>
  <c r="V826" i="1"/>
  <c r="W826" i="1"/>
  <c r="X826" i="1"/>
  <c r="AA826" i="1"/>
  <c r="R1451" i="1"/>
  <c r="T1451" i="1"/>
  <c r="V1451" i="1"/>
  <c r="W1451" i="1"/>
  <c r="X1451" i="1"/>
  <c r="AA1451" i="1"/>
  <c r="R400" i="1"/>
  <c r="T400" i="1"/>
  <c r="V400" i="1"/>
  <c r="W400" i="1"/>
  <c r="X400" i="1"/>
  <c r="AA400" i="1"/>
  <c r="R49" i="1"/>
  <c r="T49" i="1"/>
  <c r="V49" i="1"/>
  <c r="W49" i="1"/>
  <c r="X49" i="1"/>
  <c r="AA49" i="1"/>
  <c r="R260" i="1"/>
  <c r="T260" i="1"/>
  <c r="V260" i="1"/>
  <c r="W260" i="1"/>
  <c r="X260" i="1"/>
  <c r="AA260" i="1"/>
  <c r="R116" i="1"/>
  <c r="T116" i="1"/>
  <c r="V116" i="1"/>
  <c r="W116" i="1"/>
  <c r="X116" i="1"/>
  <c r="AA116" i="1"/>
  <c r="R461" i="1"/>
  <c r="T461" i="1"/>
  <c r="V461" i="1"/>
  <c r="W461" i="1"/>
  <c r="X461" i="1"/>
  <c r="AA461" i="1"/>
  <c r="R626" i="1"/>
  <c r="T626" i="1"/>
  <c r="V626" i="1"/>
  <c r="W626" i="1"/>
  <c r="X626" i="1"/>
  <c r="AA626" i="1"/>
  <c r="R1103" i="1"/>
  <c r="T1103" i="1"/>
  <c r="V1103" i="1"/>
  <c r="W1103" i="1"/>
  <c r="X1103" i="1"/>
  <c r="AA1103" i="1"/>
  <c r="R1152" i="1"/>
  <c r="T1152" i="1"/>
  <c r="V1152" i="1"/>
  <c r="W1152" i="1"/>
  <c r="X1152" i="1"/>
  <c r="AA1152" i="1"/>
  <c r="R254" i="1"/>
  <c r="T254" i="1"/>
  <c r="V254" i="1"/>
  <c r="W254" i="1"/>
  <c r="X254" i="1"/>
  <c r="AA254" i="1"/>
  <c r="R793" i="1"/>
  <c r="T793" i="1"/>
  <c r="V793" i="1"/>
  <c r="W793" i="1"/>
  <c r="X793" i="1"/>
  <c r="AA793" i="1"/>
  <c r="R1534" i="1"/>
  <c r="T1534" i="1"/>
  <c r="V1534" i="1"/>
  <c r="W1534" i="1"/>
  <c r="X1534" i="1"/>
  <c r="AA1534" i="1"/>
  <c r="R303" i="1"/>
  <c r="T303" i="1"/>
  <c r="V303" i="1"/>
  <c r="W303" i="1"/>
  <c r="X303" i="1"/>
  <c r="AA303" i="1"/>
  <c r="R139" i="1"/>
  <c r="T139" i="1"/>
  <c r="V139" i="1"/>
  <c r="W139" i="1"/>
  <c r="X139" i="1"/>
  <c r="AA139" i="1"/>
  <c r="R405" i="1"/>
  <c r="T405" i="1"/>
  <c r="V405" i="1"/>
  <c r="W405" i="1"/>
  <c r="X405" i="1"/>
  <c r="AA405" i="1"/>
  <c r="R835" i="1"/>
  <c r="T835" i="1"/>
  <c r="V835" i="1"/>
  <c r="W835" i="1"/>
  <c r="X835" i="1"/>
  <c r="AA835" i="1"/>
  <c r="R407" i="1"/>
  <c r="T407" i="1"/>
  <c r="V407" i="1"/>
  <c r="W407" i="1"/>
  <c r="X407" i="1"/>
  <c r="AA407" i="1"/>
  <c r="R952" i="1"/>
  <c r="T952" i="1"/>
  <c r="V952" i="1"/>
  <c r="W952" i="1"/>
  <c r="X952" i="1"/>
  <c r="AA952" i="1"/>
  <c r="R779" i="1"/>
  <c r="T779" i="1"/>
  <c r="V779" i="1"/>
  <c r="W779" i="1"/>
  <c r="X779" i="1"/>
  <c r="AA779" i="1"/>
  <c r="R340" i="1"/>
  <c r="T340" i="1"/>
  <c r="V340" i="1"/>
  <c r="W340" i="1"/>
  <c r="X340" i="1"/>
  <c r="AA340" i="1"/>
  <c r="R926" i="1"/>
  <c r="T926" i="1"/>
  <c r="V926" i="1"/>
  <c r="W926" i="1"/>
  <c r="X926" i="1"/>
  <c r="AA926" i="1"/>
  <c r="R535" i="1"/>
  <c r="T535" i="1"/>
  <c r="V535" i="1"/>
  <c r="W535" i="1"/>
  <c r="X535" i="1"/>
  <c r="AA535" i="1"/>
  <c r="R684" i="1"/>
  <c r="T684" i="1"/>
  <c r="V684" i="1"/>
  <c r="W684" i="1"/>
  <c r="X684" i="1"/>
  <c r="AA684" i="1"/>
  <c r="R572" i="1"/>
  <c r="T572" i="1"/>
  <c r="V572" i="1"/>
  <c r="W572" i="1"/>
  <c r="X572" i="1"/>
  <c r="AA572" i="1"/>
  <c r="R1596" i="1"/>
  <c r="T1596" i="1"/>
  <c r="V1596" i="1"/>
  <c r="W1596" i="1"/>
  <c r="X1596" i="1"/>
  <c r="AA1596" i="1"/>
  <c r="R408" i="1"/>
  <c r="T408" i="1"/>
  <c r="V408" i="1"/>
  <c r="W408" i="1"/>
  <c r="X408" i="1"/>
  <c r="AA408" i="1"/>
  <c r="R491" i="1"/>
  <c r="T491" i="1"/>
  <c r="V491" i="1"/>
  <c r="W491" i="1"/>
  <c r="X491" i="1"/>
  <c r="AA491" i="1"/>
  <c r="R1376" i="1"/>
  <c r="T1376" i="1"/>
  <c r="V1376" i="1"/>
  <c r="W1376" i="1"/>
  <c r="X1376" i="1"/>
  <c r="AA1376" i="1"/>
  <c r="R834" i="1"/>
  <c r="T834" i="1"/>
  <c r="V834" i="1"/>
  <c r="W834" i="1"/>
  <c r="X834" i="1"/>
  <c r="AA834" i="1"/>
  <c r="R541" i="1"/>
  <c r="T541" i="1"/>
  <c r="V541" i="1"/>
  <c r="W541" i="1"/>
  <c r="X541" i="1"/>
  <c r="AA541" i="1"/>
  <c r="R1145" i="1"/>
  <c r="T1145" i="1"/>
  <c r="V1145" i="1"/>
  <c r="W1145" i="1"/>
  <c r="X1145" i="1"/>
  <c r="AA1145" i="1"/>
  <c r="R696" i="1"/>
  <c r="T696" i="1"/>
  <c r="V696" i="1"/>
  <c r="W696" i="1"/>
  <c r="X696" i="1"/>
  <c r="AA696" i="1"/>
  <c r="R450" i="1"/>
  <c r="T450" i="1"/>
  <c r="V450" i="1"/>
  <c r="W450" i="1"/>
  <c r="X450" i="1"/>
  <c r="AA450" i="1"/>
  <c r="R658" i="1"/>
  <c r="T658" i="1"/>
  <c r="V658" i="1"/>
  <c r="W658" i="1"/>
  <c r="X658" i="1"/>
  <c r="AA658" i="1"/>
  <c r="R1453" i="1"/>
  <c r="T1453" i="1"/>
  <c r="V1453" i="1"/>
  <c r="W1453" i="1"/>
  <c r="X1453" i="1"/>
  <c r="AA1453" i="1"/>
  <c r="R1092" i="1"/>
  <c r="T1092" i="1"/>
  <c r="V1092" i="1"/>
  <c r="W1092" i="1"/>
  <c r="X1092" i="1"/>
  <c r="AA1092" i="1"/>
  <c r="R6" i="1"/>
  <c r="T6" i="1"/>
  <c r="V6" i="1"/>
  <c r="W6" i="1"/>
  <c r="X6" i="1"/>
  <c r="AA6" i="1"/>
  <c r="R687" i="1"/>
  <c r="T687" i="1"/>
  <c r="V687" i="1"/>
  <c r="W687" i="1"/>
  <c r="X687" i="1"/>
  <c r="AA687" i="1"/>
  <c r="R914" i="1"/>
  <c r="T914" i="1"/>
  <c r="V914" i="1"/>
  <c r="W914" i="1"/>
  <c r="X914" i="1"/>
  <c r="AA914" i="1"/>
  <c r="R1292" i="1"/>
  <c r="T1292" i="1"/>
  <c r="V1292" i="1"/>
  <c r="W1292" i="1"/>
  <c r="X1292" i="1"/>
  <c r="AA1292" i="1"/>
  <c r="R667" i="1"/>
  <c r="T667" i="1"/>
  <c r="V667" i="1"/>
  <c r="W667" i="1"/>
  <c r="X667" i="1"/>
  <c r="AA667" i="1"/>
  <c r="R33" i="1"/>
  <c r="T33" i="1"/>
  <c r="V33" i="1"/>
  <c r="W33" i="1"/>
  <c r="X33" i="1"/>
  <c r="AA33" i="1"/>
  <c r="R1328" i="1"/>
  <c r="T1328" i="1"/>
  <c r="V1328" i="1"/>
  <c r="W1328" i="1"/>
  <c r="X1328" i="1"/>
  <c r="AA1328" i="1"/>
  <c r="R241" i="1"/>
  <c r="T241" i="1"/>
  <c r="V241" i="1"/>
  <c r="W241" i="1"/>
  <c r="X241" i="1"/>
  <c r="AA241" i="1"/>
  <c r="R576" i="1"/>
  <c r="T576" i="1"/>
  <c r="V576" i="1"/>
  <c r="W576" i="1"/>
  <c r="X576" i="1"/>
  <c r="AA576" i="1"/>
  <c r="R759" i="1"/>
  <c r="T759" i="1"/>
  <c r="V759" i="1"/>
  <c r="W759" i="1"/>
  <c r="X759" i="1"/>
  <c r="AA759" i="1"/>
  <c r="R992" i="1"/>
  <c r="T992" i="1"/>
  <c r="V992" i="1"/>
  <c r="W992" i="1"/>
  <c r="X992" i="1"/>
  <c r="AA992" i="1"/>
  <c r="R963" i="1"/>
  <c r="T963" i="1"/>
  <c r="V963" i="1"/>
  <c r="W963" i="1"/>
  <c r="X963" i="1"/>
  <c r="AA963" i="1"/>
  <c r="R830" i="1"/>
  <c r="T830" i="1"/>
  <c r="V830" i="1"/>
  <c r="W830" i="1"/>
  <c r="X830" i="1"/>
  <c r="AA830" i="1"/>
  <c r="R424" i="1"/>
  <c r="T424" i="1"/>
  <c r="V424" i="1"/>
  <c r="W424" i="1"/>
  <c r="X424" i="1"/>
  <c r="AA424" i="1"/>
  <c r="R500" i="1"/>
  <c r="T500" i="1"/>
  <c r="V500" i="1"/>
  <c r="W500" i="1"/>
  <c r="X500" i="1"/>
  <c r="AA500" i="1"/>
  <c r="R263" i="1"/>
  <c r="T263" i="1"/>
  <c r="V263" i="1"/>
  <c r="W263" i="1"/>
  <c r="X263" i="1"/>
  <c r="AA263" i="1"/>
  <c r="R1265" i="1"/>
  <c r="T1265" i="1"/>
  <c r="V1265" i="1"/>
  <c r="W1265" i="1"/>
  <c r="X1265" i="1"/>
  <c r="AA1265" i="1"/>
  <c r="R1622" i="1"/>
  <c r="T1622" i="1"/>
  <c r="V1622" i="1"/>
  <c r="W1622" i="1"/>
  <c r="X1622" i="1"/>
  <c r="AA1622" i="1"/>
  <c r="R425" i="1"/>
  <c r="T425" i="1"/>
  <c r="V425" i="1"/>
  <c r="W425" i="1"/>
  <c r="X425" i="1"/>
  <c r="AA425" i="1"/>
  <c r="R58" i="1"/>
  <c r="T58" i="1"/>
  <c r="V58" i="1"/>
  <c r="W58" i="1"/>
  <c r="X58" i="1"/>
  <c r="AA58" i="1"/>
  <c r="R1004" i="1"/>
  <c r="T1004" i="1"/>
  <c r="V1004" i="1"/>
  <c r="W1004" i="1"/>
  <c r="X1004" i="1"/>
  <c r="AA1004" i="1"/>
  <c r="R1528" i="1"/>
  <c r="T1528" i="1"/>
  <c r="V1528" i="1"/>
  <c r="W1528" i="1"/>
  <c r="X1528" i="1"/>
  <c r="AA1528" i="1"/>
  <c r="R1389" i="1"/>
  <c r="T1389" i="1"/>
  <c r="V1389" i="1"/>
  <c r="W1389" i="1"/>
  <c r="X1389" i="1"/>
  <c r="AA1389" i="1"/>
  <c r="R1420" i="1"/>
  <c r="T1420" i="1"/>
  <c r="V1420" i="1"/>
  <c r="W1420" i="1"/>
  <c r="X1420" i="1"/>
  <c r="AA1420" i="1"/>
  <c r="R909" i="1"/>
  <c r="T909" i="1"/>
  <c r="V909" i="1"/>
  <c r="W909" i="1"/>
  <c r="X909" i="1"/>
  <c r="AA909" i="1"/>
  <c r="R518" i="1"/>
  <c r="T518" i="1"/>
  <c r="V518" i="1"/>
  <c r="W518" i="1"/>
  <c r="X518" i="1"/>
  <c r="AA518" i="1"/>
  <c r="R1508" i="1"/>
  <c r="T1508" i="1"/>
  <c r="V1508" i="1"/>
  <c r="W1508" i="1"/>
  <c r="X1508" i="1"/>
  <c r="AA1508" i="1"/>
  <c r="R202" i="1"/>
  <c r="T202" i="1"/>
  <c r="V202" i="1"/>
  <c r="W202" i="1"/>
  <c r="X202" i="1"/>
  <c r="AA202" i="1"/>
  <c r="R472" i="1"/>
  <c r="T472" i="1"/>
  <c r="V472" i="1"/>
  <c r="W472" i="1"/>
  <c r="X472" i="1"/>
  <c r="AA472" i="1"/>
  <c r="R1405" i="1"/>
  <c r="T1405" i="1"/>
  <c r="V1405" i="1"/>
  <c r="W1405" i="1"/>
  <c r="X1405" i="1"/>
  <c r="AA1405" i="1"/>
  <c r="R361" i="1"/>
  <c r="T361" i="1"/>
  <c r="V361" i="1"/>
  <c r="W361" i="1"/>
  <c r="X361" i="1"/>
  <c r="AA361" i="1"/>
  <c r="R756" i="1"/>
  <c r="T756" i="1"/>
  <c r="V756" i="1"/>
  <c r="W756" i="1"/>
  <c r="X756" i="1"/>
  <c r="AA756" i="1"/>
  <c r="R911" i="1"/>
  <c r="T911" i="1"/>
  <c r="V911" i="1"/>
  <c r="W911" i="1"/>
  <c r="X911" i="1"/>
  <c r="AA911" i="1"/>
  <c r="R740" i="1"/>
  <c r="T740" i="1"/>
  <c r="V740" i="1"/>
  <c r="W740" i="1"/>
  <c r="X740" i="1"/>
  <c r="AA740" i="1"/>
  <c r="R177" i="1"/>
  <c r="T177" i="1"/>
  <c r="V177" i="1"/>
  <c r="W177" i="1"/>
  <c r="X177" i="1"/>
  <c r="AA177" i="1"/>
  <c r="R1430" i="1"/>
  <c r="T1430" i="1"/>
  <c r="V1430" i="1"/>
  <c r="W1430" i="1"/>
  <c r="X1430" i="1"/>
  <c r="AA1430" i="1"/>
  <c r="R1229" i="1"/>
  <c r="T1229" i="1"/>
  <c r="V1229" i="1"/>
  <c r="W1229" i="1"/>
  <c r="X1229" i="1"/>
  <c r="AA1229" i="1"/>
  <c r="R528" i="1"/>
  <c r="T528" i="1"/>
  <c r="V528" i="1"/>
  <c r="W528" i="1"/>
  <c r="X528" i="1"/>
  <c r="AA528" i="1"/>
  <c r="R438" i="1"/>
  <c r="T438" i="1"/>
  <c r="V438" i="1"/>
  <c r="W438" i="1"/>
  <c r="X438" i="1"/>
  <c r="AA438" i="1"/>
  <c r="R601" i="1"/>
  <c r="T601" i="1"/>
  <c r="V601" i="1"/>
  <c r="W601" i="1"/>
  <c r="X601" i="1"/>
  <c r="AA601" i="1"/>
  <c r="R1132" i="1"/>
  <c r="T1132" i="1"/>
  <c r="V1132" i="1"/>
  <c r="W1132" i="1"/>
  <c r="X1132" i="1"/>
  <c r="AA1132" i="1"/>
  <c r="R384" i="1"/>
  <c r="T384" i="1"/>
  <c r="V384" i="1"/>
  <c r="W384" i="1"/>
  <c r="X384" i="1"/>
  <c r="AA384" i="1"/>
  <c r="R435" i="1"/>
  <c r="T435" i="1"/>
  <c r="V435" i="1"/>
  <c r="W435" i="1"/>
  <c r="X435" i="1"/>
  <c r="AA435" i="1"/>
  <c r="R441" i="1"/>
  <c r="T441" i="1"/>
  <c r="V441" i="1"/>
  <c r="W441" i="1"/>
  <c r="X441" i="1"/>
  <c r="AA441" i="1"/>
  <c r="R1224" i="1"/>
  <c r="T1224" i="1"/>
  <c r="V1224" i="1"/>
  <c r="W1224" i="1"/>
  <c r="X1224" i="1"/>
  <c r="AA1224" i="1"/>
  <c r="R890" i="1"/>
  <c r="T890" i="1"/>
  <c r="V890" i="1"/>
  <c r="W890" i="1"/>
  <c r="X890" i="1"/>
  <c r="AA890" i="1"/>
  <c r="R1634" i="1"/>
  <c r="T1634" i="1"/>
  <c r="V1634" i="1"/>
  <c r="W1634" i="1"/>
  <c r="X1634" i="1"/>
  <c r="AA1634" i="1"/>
  <c r="R533" i="1"/>
  <c r="T533" i="1"/>
  <c r="V533" i="1"/>
  <c r="W533" i="1"/>
  <c r="X533" i="1"/>
  <c r="AA533" i="1"/>
  <c r="R1352" i="1"/>
  <c r="T1352" i="1"/>
  <c r="V1352" i="1"/>
  <c r="W1352" i="1"/>
  <c r="X1352" i="1"/>
  <c r="AA1352" i="1"/>
  <c r="R1247" i="1"/>
  <c r="T1247" i="1"/>
  <c r="V1247" i="1"/>
  <c r="W1247" i="1"/>
  <c r="X1247" i="1"/>
  <c r="AA1247" i="1"/>
  <c r="R571" i="1"/>
  <c r="T571" i="1"/>
  <c r="V571" i="1"/>
  <c r="W571" i="1"/>
  <c r="X571" i="1"/>
  <c r="AA571" i="1"/>
  <c r="R819" i="1"/>
  <c r="T819" i="1"/>
  <c r="V819" i="1"/>
  <c r="W819" i="1"/>
  <c r="X819" i="1"/>
  <c r="AA819" i="1"/>
  <c r="R1259" i="1"/>
  <c r="T1259" i="1"/>
  <c r="V1259" i="1"/>
  <c r="W1259" i="1"/>
  <c r="X1259" i="1"/>
  <c r="AA1259" i="1"/>
  <c r="R96" i="1"/>
  <c r="T96" i="1"/>
  <c r="V96" i="1"/>
  <c r="W96" i="1"/>
  <c r="X96" i="1"/>
  <c r="AA96" i="1"/>
  <c r="R1381" i="1"/>
  <c r="T1381" i="1"/>
  <c r="V1381" i="1"/>
  <c r="W1381" i="1"/>
  <c r="X1381" i="1"/>
  <c r="AA1381" i="1"/>
  <c r="R771" i="1"/>
  <c r="T771" i="1"/>
  <c r="V771" i="1"/>
  <c r="W771" i="1"/>
  <c r="X771" i="1"/>
  <c r="AA771" i="1"/>
  <c r="R445" i="1"/>
  <c r="T445" i="1"/>
  <c r="V445" i="1"/>
  <c r="W445" i="1"/>
  <c r="X445" i="1"/>
  <c r="AA445" i="1"/>
  <c r="R508" i="1"/>
  <c r="T508" i="1"/>
  <c r="V508" i="1"/>
  <c r="W508" i="1"/>
  <c r="X508" i="1"/>
  <c r="AA508" i="1"/>
  <c r="R567" i="1"/>
  <c r="T567" i="1"/>
  <c r="V567" i="1"/>
  <c r="W567" i="1"/>
  <c r="X567" i="1"/>
  <c r="AA567" i="1"/>
  <c r="R1091" i="1"/>
  <c r="T1091" i="1"/>
  <c r="V1091" i="1"/>
  <c r="W1091" i="1"/>
  <c r="X1091" i="1"/>
  <c r="AA1091" i="1"/>
  <c r="R841" i="1"/>
  <c r="T841" i="1"/>
  <c r="V841" i="1"/>
  <c r="W841" i="1"/>
  <c r="X841" i="1"/>
  <c r="AA841" i="1"/>
  <c r="R1613" i="1"/>
  <c r="T1613" i="1"/>
  <c r="V1613" i="1"/>
  <c r="W1613" i="1"/>
  <c r="X1613" i="1"/>
  <c r="AA1613" i="1"/>
  <c r="R1110" i="1"/>
  <c r="T1110" i="1"/>
  <c r="V1110" i="1"/>
  <c r="W1110" i="1"/>
  <c r="X1110" i="1"/>
  <c r="AA1110" i="1"/>
  <c r="R588" i="1"/>
  <c r="T588" i="1"/>
  <c r="V588" i="1"/>
  <c r="W588" i="1"/>
  <c r="X588" i="1"/>
  <c r="AA588" i="1"/>
  <c r="R1141" i="1"/>
  <c r="T1141" i="1"/>
  <c r="V1141" i="1"/>
  <c r="W1141" i="1"/>
  <c r="X1141" i="1"/>
  <c r="AA1141" i="1"/>
  <c r="R1090" i="1"/>
  <c r="T1090" i="1"/>
  <c r="V1090" i="1"/>
  <c r="W1090" i="1"/>
  <c r="X1090" i="1"/>
  <c r="AA1090" i="1"/>
  <c r="R468" i="1"/>
  <c r="T468" i="1"/>
  <c r="V468" i="1"/>
  <c r="W468" i="1"/>
  <c r="X468" i="1"/>
  <c r="AA468" i="1"/>
  <c r="R1243" i="1"/>
  <c r="T1243" i="1"/>
  <c r="V1243" i="1"/>
  <c r="W1243" i="1"/>
  <c r="X1243" i="1"/>
  <c r="AA1243" i="1"/>
  <c r="R603" i="1"/>
  <c r="T603" i="1"/>
  <c r="V603" i="1"/>
  <c r="W603" i="1"/>
  <c r="X603" i="1"/>
  <c r="AA603" i="1"/>
  <c r="R917" i="1"/>
  <c r="T917" i="1"/>
  <c r="V917" i="1"/>
  <c r="W917" i="1"/>
  <c r="X917" i="1"/>
  <c r="AA917" i="1"/>
  <c r="R617" i="1"/>
  <c r="T617" i="1"/>
  <c r="V617" i="1"/>
  <c r="W617" i="1"/>
  <c r="X617" i="1"/>
  <c r="AA617" i="1"/>
  <c r="R1051" i="1"/>
  <c r="T1051" i="1"/>
  <c r="V1051" i="1"/>
  <c r="W1051" i="1"/>
  <c r="X1051" i="1"/>
  <c r="AA1051" i="1"/>
  <c r="R83" i="1"/>
  <c r="T83" i="1"/>
  <c r="V83" i="1"/>
  <c r="W83" i="1"/>
  <c r="X83" i="1"/>
  <c r="AA83" i="1"/>
  <c r="R475" i="1"/>
  <c r="T475" i="1"/>
  <c r="V475" i="1"/>
  <c r="W475" i="1"/>
  <c r="X475" i="1"/>
  <c r="AA475" i="1"/>
  <c r="R1635" i="1"/>
  <c r="T1635" i="1"/>
  <c r="V1635" i="1"/>
  <c r="W1635" i="1"/>
  <c r="X1635" i="1"/>
  <c r="AA1635" i="1"/>
  <c r="R685" i="1"/>
  <c r="T685" i="1"/>
  <c r="V685" i="1"/>
  <c r="W685" i="1"/>
  <c r="X685" i="1"/>
  <c r="AA685" i="1"/>
  <c r="R278" i="1"/>
  <c r="T278" i="1"/>
  <c r="V278" i="1"/>
  <c r="W278" i="1"/>
  <c r="X278" i="1"/>
  <c r="AA278" i="1"/>
  <c r="R1066" i="1"/>
  <c r="T1066" i="1"/>
  <c r="V1066" i="1"/>
  <c r="W1066" i="1"/>
  <c r="X1066" i="1"/>
  <c r="AA1066" i="1"/>
  <c r="R212" i="1"/>
  <c r="T212" i="1"/>
  <c r="V212" i="1"/>
  <c r="W212" i="1"/>
  <c r="X212" i="1"/>
  <c r="AA212" i="1"/>
  <c r="R469" i="1"/>
  <c r="T469" i="1"/>
  <c r="V469" i="1"/>
  <c r="W469" i="1"/>
  <c r="X469" i="1"/>
  <c r="AA469" i="1"/>
  <c r="R1117" i="1"/>
  <c r="T1117" i="1"/>
  <c r="V1117" i="1"/>
  <c r="W1117" i="1"/>
  <c r="X1117" i="1"/>
  <c r="AA1117" i="1"/>
  <c r="R454" i="1"/>
  <c r="T454" i="1"/>
  <c r="V454" i="1"/>
  <c r="W454" i="1"/>
  <c r="X454" i="1"/>
  <c r="AA454" i="1"/>
  <c r="R761" i="1"/>
  <c r="T761" i="1"/>
  <c r="V761" i="1"/>
  <c r="W761" i="1"/>
  <c r="X761" i="1"/>
  <c r="AA761" i="1"/>
  <c r="R453" i="1"/>
  <c r="T453" i="1"/>
  <c r="V453" i="1"/>
  <c r="W453" i="1"/>
  <c r="X453" i="1"/>
  <c r="AA453" i="1"/>
  <c r="R229" i="1"/>
  <c r="T229" i="1"/>
  <c r="V229" i="1"/>
  <c r="W229" i="1"/>
  <c r="X229" i="1"/>
  <c r="AA229" i="1"/>
  <c r="R457" i="1"/>
  <c r="T457" i="1"/>
  <c r="V457" i="1"/>
  <c r="W457" i="1"/>
  <c r="X457" i="1"/>
  <c r="AA457" i="1"/>
  <c r="R1231" i="1"/>
  <c r="T1231" i="1"/>
  <c r="V1231" i="1"/>
  <c r="W1231" i="1"/>
  <c r="X1231" i="1"/>
  <c r="AA1231" i="1"/>
  <c r="R1342" i="1"/>
  <c r="T1342" i="1"/>
  <c r="V1342" i="1"/>
  <c r="W1342" i="1"/>
  <c r="X1342" i="1"/>
  <c r="AA1342" i="1"/>
  <c r="R1036" i="1"/>
  <c r="T1036" i="1"/>
  <c r="V1036" i="1"/>
  <c r="W1036" i="1"/>
  <c r="X1036" i="1"/>
  <c r="AA1036" i="1"/>
  <c r="R97" i="1"/>
  <c r="T97" i="1"/>
  <c r="V97" i="1"/>
  <c r="W97" i="1"/>
  <c r="X97" i="1"/>
  <c r="AA97" i="1"/>
  <c r="R87" i="1"/>
  <c r="T87" i="1"/>
  <c r="V87" i="1"/>
  <c r="W87" i="1"/>
  <c r="X87" i="1"/>
  <c r="AA87" i="1"/>
  <c r="R958" i="1"/>
  <c r="T958" i="1"/>
  <c r="V958" i="1"/>
  <c r="W958" i="1"/>
  <c r="X958" i="1"/>
  <c r="AA958" i="1"/>
  <c r="R957" i="1"/>
  <c r="T957" i="1"/>
  <c r="V957" i="1"/>
  <c r="W957" i="1"/>
  <c r="X957" i="1"/>
  <c r="AA957" i="1"/>
  <c r="R459" i="1"/>
  <c r="T459" i="1"/>
  <c r="V459" i="1"/>
  <c r="W459" i="1"/>
  <c r="X459" i="1"/>
  <c r="AA459" i="1"/>
  <c r="R460" i="1"/>
  <c r="T460" i="1"/>
  <c r="V460" i="1"/>
  <c r="W460" i="1"/>
  <c r="X460" i="1"/>
  <c r="AA460" i="1"/>
  <c r="R1124" i="1"/>
  <c r="T1124" i="1"/>
  <c r="V1124" i="1"/>
  <c r="W1124" i="1"/>
  <c r="X1124" i="1"/>
  <c r="AA1124" i="1"/>
  <c r="R219" i="1"/>
  <c r="T219" i="1"/>
  <c r="V219" i="1"/>
  <c r="W219" i="1"/>
  <c r="X219" i="1"/>
  <c r="AA219" i="1"/>
  <c r="R1537" i="1"/>
  <c r="T1537" i="1"/>
  <c r="V1537" i="1"/>
  <c r="W1537" i="1"/>
  <c r="X1537" i="1"/>
  <c r="AA1537" i="1"/>
  <c r="R1436" i="1"/>
  <c r="T1436" i="1"/>
  <c r="V1436" i="1"/>
  <c r="W1436" i="1"/>
  <c r="X1436" i="1"/>
  <c r="AA1436" i="1"/>
  <c r="R130" i="1"/>
  <c r="T130" i="1"/>
  <c r="V130" i="1"/>
  <c r="W130" i="1"/>
  <c r="X130" i="1"/>
  <c r="AA130" i="1"/>
  <c r="R977" i="1"/>
  <c r="T977" i="1"/>
  <c r="V977" i="1"/>
  <c r="W977" i="1"/>
  <c r="X977" i="1"/>
  <c r="AA977" i="1"/>
  <c r="R1129" i="1"/>
  <c r="T1129" i="1"/>
  <c r="V1129" i="1"/>
  <c r="W1129" i="1"/>
  <c r="X1129" i="1"/>
  <c r="AA1129" i="1"/>
  <c r="R1605" i="1"/>
  <c r="T1605" i="1"/>
  <c r="V1605" i="1"/>
  <c r="W1605" i="1"/>
  <c r="X1605" i="1"/>
  <c r="AA1605" i="1"/>
  <c r="R527" i="1"/>
  <c r="T527" i="1"/>
  <c r="V527" i="1"/>
  <c r="W527" i="1"/>
  <c r="X527" i="1"/>
  <c r="AA527" i="1"/>
  <c r="R464" i="1"/>
  <c r="T464" i="1"/>
  <c r="V464" i="1"/>
  <c r="W464" i="1"/>
  <c r="X464" i="1"/>
  <c r="AA464" i="1"/>
  <c r="R938" i="1"/>
  <c r="T938" i="1"/>
  <c r="V938" i="1"/>
  <c r="W938" i="1"/>
  <c r="X938" i="1"/>
  <c r="AA938" i="1"/>
  <c r="R1043" i="1"/>
  <c r="T1043" i="1"/>
  <c r="V1043" i="1"/>
  <c r="W1043" i="1"/>
  <c r="X1043" i="1"/>
  <c r="AA1043" i="1"/>
  <c r="R1016" i="1"/>
  <c r="T1016" i="1"/>
  <c r="V1016" i="1"/>
  <c r="W1016" i="1"/>
  <c r="X1016" i="1"/>
  <c r="AA1016" i="1"/>
  <c r="R224" i="1"/>
  <c r="T224" i="1"/>
  <c r="V224" i="1"/>
  <c r="W224" i="1"/>
  <c r="X224" i="1"/>
  <c r="AA224" i="1"/>
  <c r="R1130" i="1"/>
  <c r="T1130" i="1"/>
  <c r="V1130" i="1"/>
  <c r="W1130" i="1"/>
  <c r="X1130" i="1"/>
  <c r="AA1130" i="1"/>
  <c r="R1126" i="1"/>
  <c r="T1126" i="1"/>
  <c r="V1126" i="1"/>
  <c r="W1126" i="1"/>
  <c r="X1126" i="1"/>
  <c r="AA1126" i="1"/>
  <c r="R818" i="1"/>
  <c r="T818" i="1"/>
  <c r="V818" i="1"/>
  <c r="W818" i="1"/>
  <c r="X818" i="1"/>
  <c r="AA818" i="1"/>
  <c r="R317" i="1"/>
  <c r="T317" i="1"/>
  <c r="V317" i="1"/>
  <c r="W317" i="1"/>
  <c r="X317" i="1"/>
  <c r="AA317" i="1"/>
  <c r="R1373" i="1"/>
  <c r="T1373" i="1"/>
  <c r="V1373" i="1"/>
  <c r="W1373" i="1"/>
  <c r="X1373" i="1"/>
  <c r="AA1373" i="1"/>
  <c r="R1206" i="1"/>
  <c r="T1206" i="1"/>
  <c r="V1206" i="1"/>
  <c r="W1206" i="1"/>
  <c r="X1206" i="1"/>
  <c r="AA1206" i="1"/>
  <c r="R1109" i="1"/>
  <c r="T1109" i="1"/>
  <c r="V1109" i="1"/>
  <c r="W1109" i="1"/>
  <c r="X1109" i="1"/>
  <c r="AA1109" i="1"/>
  <c r="R1576" i="1"/>
  <c r="T1576" i="1"/>
  <c r="V1576" i="1"/>
  <c r="W1576" i="1"/>
  <c r="X1576" i="1"/>
  <c r="AA1576" i="1"/>
  <c r="R1131" i="1"/>
  <c r="T1131" i="1"/>
  <c r="V1131" i="1"/>
  <c r="W1131" i="1"/>
  <c r="X1131" i="1"/>
  <c r="AA1131" i="1"/>
  <c r="R1159" i="1"/>
  <c r="T1159" i="1"/>
  <c r="V1159" i="1"/>
  <c r="W1159" i="1"/>
  <c r="X1159" i="1"/>
  <c r="AA1159" i="1"/>
  <c r="R357" i="1"/>
  <c r="T357" i="1"/>
  <c r="V357" i="1"/>
  <c r="W357" i="1"/>
  <c r="X357" i="1"/>
  <c r="AA357" i="1"/>
  <c r="R1636" i="1"/>
  <c r="T1636" i="1"/>
  <c r="V1636" i="1"/>
  <c r="W1636" i="1"/>
  <c r="X1636" i="1"/>
  <c r="AA1636" i="1"/>
  <c r="R1637" i="1"/>
  <c r="T1637" i="1"/>
  <c r="V1637" i="1"/>
  <c r="W1637" i="1"/>
  <c r="X1637" i="1"/>
  <c r="AA1637" i="1"/>
  <c r="R705" i="1"/>
  <c r="T705" i="1"/>
  <c r="V705" i="1"/>
  <c r="W705" i="1"/>
  <c r="X705" i="1"/>
  <c r="AA705" i="1"/>
  <c r="R362" i="1"/>
  <c r="T362" i="1"/>
  <c r="V362" i="1"/>
  <c r="W362" i="1"/>
  <c r="X362" i="1"/>
  <c r="AA362" i="1"/>
  <c r="R836" i="1"/>
  <c r="T836" i="1"/>
  <c r="V836" i="1"/>
  <c r="W836" i="1"/>
  <c r="X836" i="1"/>
  <c r="AA836" i="1"/>
  <c r="R1163" i="1"/>
  <c r="T1163" i="1"/>
  <c r="V1163" i="1"/>
  <c r="W1163" i="1"/>
  <c r="X1163" i="1"/>
  <c r="AA1163" i="1"/>
  <c r="R1348" i="1"/>
  <c r="T1348" i="1"/>
  <c r="V1348" i="1"/>
  <c r="W1348" i="1"/>
  <c r="X1348" i="1"/>
  <c r="AA1348" i="1"/>
  <c r="R193" i="1"/>
  <c r="T193" i="1"/>
  <c r="V193" i="1"/>
  <c r="W193" i="1"/>
  <c r="X193" i="1"/>
  <c r="AA193" i="1"/>
  <c r="R1317" i="1"/>
  <c r="T1317" i="1"/>
  <c r="V1317" i="1"/>
  <c r="W1317" i="1"/>
  <c r="X1317" i="1"/>
  <c r="AA1317" i="1"/>
  <c r="R478" i="1"/>
  <c r="T478" i="1"/>
  <c r="V478" i="1"/>
  <c r="W478" i="1"/>
  <c r="X478" i="1"/>
  <c r="AA478" i="1"/>
  <c r="R1638" i="1"/>
  <c r="T1638" i="1"/>
  <c r="V1638" i="1"/>
  <c r="W1638" i="1"/>
  <c r="X1638" i="1"/>
  <c r="AA1638" i="1"/>
  <c r="R1639" i="1"/>
  <c r="T1639" i="1"/>
  <c r="V1639" i="1"/>
  <c r="W1639" i="1"/>
  <c r="X1639" i="1"/>
  <c r="AA1639" i="1"/>
  <c r="R442" i="1"/>
  <c r="T442" i="1"/>
  <c r="V442" i="1"/>
  <c r="W442" i="1"/>
  <c r="X442" i="1"/>
  <c r="AA442" i="1"/>
  <c r="R1441" i="1"/>
  <c r="T1441" i="1"/>
  <c r="V1441" i="1"/>
  <c r="W1441" i="1"/>
  <c r="X1441" i="1"/>
  <c r="AA1441" i="1"/>
  <c r="R611" i="1"/>
  <c r="T611" i="1"/>
  <c r="V611" i="1"/>
  <c r="W611" i="1"/>
  <c r="X611" i="1"/>
  <c r="AA611" i="1"/>
  <c r="R1128" i="1"/>
  <c r="T1128" i="1"/>
  <c r="V1128" i="1"/>
  <c r="W1128" i="1"/>
  <c r="X1128" i="1"/>
  <c r="AA1128" i="1"/>
  <c r="R653" i="1"/>
  <c r="T653" i="1"/>
  <c r="V653" i="1"/>
  <c r="W653" i="1"/>
  <c r="X653" i="1"/>
  <c r="AA653" i="1"/>
  <c r="R558" i="1"/>
  <c r="T558" i="1"/>
  <c r="V558" i="1"/>
  <c r="W558" i="1"/>
  <c r="X558" i="1"/>
  <c r="AA558" i="1"/>
  <c r="R780" i="1"/>
  <c r="T780" i="1"/>
  <c r="V780" i="1"/>
  <c r="W780" i="1"/>
  <c r="X780" i="1"/>
  <c r="AA780" i="1"/>
  <c r="R406" i="1"/>
  <c r="T406" i="1"/>
  <c r="V406" i="1"/>
  <c r="W406" i="1"/>
  <c r="X406" i="1"/>
  <c r="AA406" i="1"/>
  <c r="R497" i="1"/>
  <c r="T497" i="1"/>
  <c r="V497" i="1"/>
  <c r="W497" i="1"/>
  <c r="X497" i="1"/>
  <c r="AA497" i="1"/>
  <c r="R783" i="1"/>
  <c r="T783" i="1"/>
  <c r="V783" i="1"/>
  <c r="W783" i="1"/>
  <c r="X783" i="1"/>
  <c r="AA783" i="1"/>
  <c r="R480" i="1"/>
  <c r="T480" i="1"/>
  <c r="V480" i="1"/>
  <c r="W480" i="1"/>
  <c r="X480" i="1"/>
  <c r="AA480" i="1"/>
  <c r="R519" i="1"/>
  <c r="T519" i="1"/>
  <c r="V519" i="1"/>
  <c r="W519" i="1"/>
  <c r="X519" i="1"/>
  <c r="AA519" i="1"/>
  <c r="R301" i="1"/>
  <c r="T301" i="1"/>
  <c r="V301" i="1"/>
  <c r="W301" i="1"/>
  <c r="X301" i="1"/>
  <c r="AA301" i="1"/>
  <c r="R1050" i="1"/>
  <c r="T1050" i="1"/>
  <c r="V1050" i="1"/>
  <c r="W1050" i="1"/>
  <c r="X1050" i="1"/>
  <c r="AA1050" i="1"/>
  <c r="R1031" i="1"/>
  <c r="T1031" i="1"/>
  <c r="V1031" i="1"/>
  <c r="W1031" i="1"/>
  <c r="X1031" i="1"/>
  <c r="AA1031" i="1"/>
  <c r="R485" i="1"/>
  <c r="T485" i="1"/>
  <c r="V485" i="1"/>
  <c r="W485" i="1"/>
  <c r="X485" i="1"/>
  <c r="AA485" i="1"/>
  <c r="R1260" i="1"/>
  <c r="T1260" i="1"/>
  <c r="V1260" i="1"/>
  <c r="W1260" i="1"/>
  <c r="X1260" i="1"/>
  <c r="AA1260" i="1"/>
  <c r="R1331" i="1"/>
  <c r="T1331" i="1"/>
  <c r="V1331" i="1"/>
  <c r="W1331" i="1"/>
  <c r="X1331" i="1"/>
  <c r="AA1331" i="1"/>
  <c r="R688" i="1"/>
  <c r="T688" i="1"/>
  <c r="V688" i="1"/>
  <c r="W688" i="1"/>
  <c r="X688" i="1"/>
  <c r="AA688" i="1"/>
  <c r="R1282" i="1"/>
  <c r="T1282" i="1"/>
  <c r="V1282" i="1"/>
  <c r="W1282" i="1"/>
  <c r="X1282" i="1"/>
  <c r="AA1282" i="1"/>
  <c r="R488" i="1"/>
  <c r="T488" i="1"/>
  <c r="V488" i="1"/>
  <c r="W488" i="1"/>
  <c r="X488" i="1"/>
  <c r="AA488" i="1"/>
  <c r="R794" i="1"/>
  <c r="T794" i="1"/>
  <c r="V794" i="1"/>
  <c r="W794" i="1"/>
  <c r="X794" i="1"/>
  <c r="AA794" i="1"/>
  <c r="R1461" i="1"/>
  <c r="T1461" i="1"/>
  <c r="V1461" i="1"/>
  <c r="W1461" i="1"/>
  <c r="X1461" i="1"/>
  <c r="AA1461" i="1"/>
  <c r="R1000" i="1"/>
  <c r="T1000" i="1"/>
  <c r="V1000" i="1"/>
  <c r="W1000" i="1"/>
  <c r="X1000" i="1"/>
  <c r="AA1000" i="1"/>
  <c r="R143" i="1"/>
  <c r="T143" i="1"/>
  <c r="V143" i="1"/>
  <c r="W143" i="1"/>
  <c r="X143" i="1"/>
  <c r="AA143" i="1"/>
  <c r="R146" i="1"/>
  <c r="T146" i="1"/>
  <c r="V146" i="1"/>
  <c r="W146" i="1"/>
  <c r="X146" i="1"/>
  <c r="AA146" i="1"/>
  <c r="R1555" i="1"/>
  <c r="T1555" i="1"/>
  <c r="V1555" i="1"/>
  <c r="W1555" i="1"/>
  <c r="X1555" i="1"/>
  <c r="AA1555" i="1"/>
  <c r="R629" i="1"/>
  <c r="T629" i="1"/>
  <c r="V629" i="1"/>
  <c r="W629" i="1"/>
  <c r="X629" i="1"/>
  <c r="AA629" i="1"/>
  <c r="R1380" i="1"/>
  <c r="T1380" i="1"/>
  <c r="V1380" i="1"/>
  <c r="W1380" i="1"/>
  <c r="X1380" i="1"/>
  <c r="AA1380" i="1"/>
  <c r="R1085" i="1"/>
  <c r="T1085" i="1"/>
  <c r="V1085" i="1"/>
  <c r="W1085" i="1"/>
  <c r="X1085" i="1"/>
  <c r="AA1085" i="1"/>
  <c r="R495" i="1"/>
  <c r="T495" i="1"/>
  <c r="V495" i="1"/>
  <c r="W495" i="1"/>
  <c r="X495" i="1"/>
  <c r="AA495" i="1"/>
  <c r="R583" i="1"/>
  <c r="T583" i="1"/>
  <c r="V583" i="1"/>
  <c r="W583" i="1"/>
  <c r="X583" i="1"/>
  <c r="AA583" i="1"/>
  <c r="R20" i="1"/>
  <c r="T20" i="1"/>
  <c r="V20" i="1"/>
  <c r="W20" i="1"/>
  <c r="X20" i="1"/>
  <c r="AA20" i="1"/>
  <c r="R150" i="1"/>
  <c r="T150" i="1"/>
  <c r="V150" i="1"/>
  <c r="W150" i="1"/>
  <c r="X150" i="1"/>
  <c r="AA150" i="1"/>
  <c r="R854" i="1"/>
  <c r="T854" i="1"/>
  <c r="V854" i="1"/>
  <c r="W854" i="1"/>
  <c r="X854" i="1"/>
  <c r="AA854" i="1"/>
  <c r="R1142" i="1"/>
  <c r="T1142" i="1"/>
  <c r="V1142" i="1"/>
  <c r="W1142" i="1"/>
  <c r="X1142" i="1"/>
  <c r="AA1142" i="1"/>
  <c r="R1597" i="1"/>
  <c r="T1597" i="1"/>
  <c r="V1597" i="1"/>
  <c r="W1597" i="1"/>
  <c r="X1597" i="1"/>
  <c r="AA1597" i="1"/>
  <c r="R1104" i="1"/>
  <c r="T1104" i="1"/>
  <c r="V1104" i="1"/>
  <c r="W1104" i="1"/>
  <c r="X1104" i="1"/>
  <c r="AA1104" i="1"/>
  <c r="R1035" i="1"/>
  <c r="T1035" i="1"/>
  <c r="V1035" i="1"/>
  <c r="W1035" i="1"/>
  <c r="X1035" i="1"/>
  <c r="AA1035" i="1"/>
  <c r="R620" i="1"/>
  <c r="T620" i="1"/>
  <c r="V620" i="1"/>
  <c r="W620" i="1"/>
  <c r="X620" i="1"/>
  <c r="AA620" i="1"/>
  <c r="R456" i="1"/>
  <c r="T456" i="1"/>
  <c r="V456" i="1"/>
  <c r="W456" i="1"/>
  <c r="X456" i="1"/>
  <c r="AA456" i="1"/>
  <c r="R498" i="1"/>
  <c r="T498" i="1"/>
  <c r="V498" i="1"/>
  <c r="W498" i="1"/>
  <c r="X498" i="1"/>
  <c r="AA498" i="1"/>
  <c r="R1552" i="1"/>
  <c r="T1552" i="1"/>
  <c r="V1552" i="1"/>
  <c r="W1552" i="1"/>
  <c r="X1552" i="1"/>
  <c r="AA1552" i="1"/>
  <c r="R522" i="1"/>
  <c r="T522" i="1"/>
  <c r="V522" i="1"/>
  <c r="W522" i="1"/>
  <c r="X522" i="1"/>
  <c r="AA522" i="1"/>
  <c r="R1138" i="1"/>
  <c r="T1138" i="1"/>
  <c r="V1138" i="1"/>
  <c r="W1138" i="1"/>
  <c r="X1138" i="1"/>
  <c r="AA1138" i="1"/>
  <c r="R649" i="1"/>
  <c r="T649" i="1"/>
  <c r="V649" i="1"/>
  <c r="W649" i="1"/>
  <c r="X649" i="1"/>
  <c r="AA649" i="1"/>
  <c r="R561" i="1"/>
  <c r="T561" i="1"/>
  <c r="V561" i="1"/>
  <c r="W561" i="1"/>
  <c r="X561" i="1"/>
  <c r="AA561" i="1"/>
  <c r="R1365" i="1"/>
  <c r="T1365" i="1"/>
  <c r="V1365" i="1"/>
  <c r="W1365" i="1"/>
  <c r="X1365" i="1"/>
  <c r="AA1365" i="1"/>
  <c r="R645" i="1"/>
  <c r="T645" i="1"/>
  <c r="V645" i="1"/>
  <c r="W645" i="1"/>
  <c r="X645" i="1"/>
  <c r="AA645" i="1"/>
  <c r="R1242" i="1"/>
  <c r="T1242" i="1"/>
  <c r="V1242" i="1"/>
  <c r="W1242" i="1"/>
  <c r="X1242" i="1"/>
  <c r="AA1242" i="1"/>
  <c r="R959" i="1"/>
  <c r="T959" i="1"/>
  <c r="V959" i="1"/>
  <c r="W959" i="1"/>
  <c r="X959" i="1"/>
  <c r="AA959" i="1"/>
  <c r="R1213" i="1"/>
  <c r="T1213" i="1"/>
  <c r="V1213" i="1"/>
  <c r="W1213" i="1"/>
  <c r="X1213" i="1"/>
  <c r="AA1213" i="1"/>
  <c r="R1426" i="1"/>
  <c r="T1426" i="1"/>
  <c r="V1426" i="1"/>
  <c r="W1426" i="1"/>
  <c r="X1426" i="1"/>
  <c r="AA1426" i="1"/>
  <c r="R1054" i="1"/>
  <c r="T1054" i="1"/>
  <c r="V1054" i="1"/>
  <c r="W1054" i="1"/>
  <c r="X1054" i="1"/>
  <c r="AA1054" i="1"/>
  <c r="R731" i="1"/>
  <c r="T731" i="1"/>
  <c r="V731" i="1"/>
  <c r="W731" i="1"/>
  <c r="X731" i="1"/>
  <c r="AA731" i="1"/>
  <c r="R1403" i="1"/>
  <c r="T1403" i="1"/>
  <c r="V1403" i="1"/>
  <c r="W1403" i="1"/>
  <c r="X1403" i="1"/>
  <c r="AA1403" i="1"/>
  <c r="R733" i="1"/>
  <c r="T733" i="1"/>
  <c r="V733" i="1"/>
  <c r="W733" i="1"/>
  <c r="X733" i="1"/>
  <c r="AA733" i="1"/>
  <c r="R821" i="1"/>
  <c r="T821" i="1"/>
  <c r="V821" i="1"/>
  <c r="W821" i="1"/>
  <c r="X821" i="1"/>
  <c r="AA821" i="1"/>
  <c r="R971" i="1"/>
  <c r="T971" i="1"/>
  <c r="V971" i="1"/>
  <c r="W971" i="1"/>
  <c r="X971" i="1"/>
  <c r="AA971" i="1"/>
  <c r="R725" i="1"/>
  <c r="T725" i="1"/>
  <c r="V725" i="1"/>
  <c r="W725" i="1"/>
  <c r="X725" i="1"/>
  <c r="AA725" i="1"/>
  <c r="R126" i="1"/>
  <c r="T126" i="1"/>
  <c r="V126" i="1"/>
  <c r="W126" i="1"/>
  <c r="X126" i="1"/>
  <c r="AA126" i="1"/>
  <c r="R1074" i="1"/>
  <c r="T1074" i="1"/>
  <c r="V1074" i="1"/>
  <c r="W1074" i="1"/>
  <c r="X1074" i="1"/>
  <c r="AA1074" i="1"/>
  <c r="R509" i="1"/>
  <c r="T509" i="1"/>
  <c r="V509" i="1"/>
  <c r="W509" i="1"/>
  <c r="X509" i="1"/>
  <c r="AA509" i="1"/>
  <c r="R1176" i="1"/>
  <c r="T1176" i="1"/>
  <c r="V1176" i="1"/>
  <c r="W1176" i="1"/>
  <c r="X1176" i="1"/>
  <c r="AA1176" i="1"/>
  <c r="R554" i="1"/>
  <c r="T554" i="1"/>
  <c r="V554" i="1"/>
  <c r="W554" i="1"/>
  <c r="X554" i="1"/>
  <c r="AA554" i="1"/>
  <c r="R972" i="1"/>
  <c r="T972" i="1"/>
  <c r="V972" i="1"/>
  <c r="W972" i="1"/>
  <c r="X972" i="1"/>
  <c r="AA972" i="1"/>
  <c r="R1219" i="1"/>
  <c r="T1219" i="1"/>
  <c r="V1219" i="1"/>
  <c r="W1219" i="1"/>
  <c r="X1219" i="1"/>
  <c r="AA1219" i="1"/>
  <c r="R548" i="1"/>
  <c r="T548" i="1"/>
  <c r="V548" i="1"/>
  <c r="W548" i="1"/>
  <c r="X548" i="1"/>
  <c r="AA548" i="1"/>
  <c r="R1549" i="1"/>
  <c r="T1549" i="1"/>
  <c r="V1549" i="1"/>
  <c r="W1549" i="1"/>
  <c r="X1549" i="1"/>
  <c r="AA1549" i="1"/>
  <c r="R669" i="1"/>
  <c r="T669" i="1"/>
  <c r="V669" i="1"/>
  <c r="W669" i="1"/>
  <c r="X669" i="1"/>
  <c r="AA669" i="1"/>
  <c r="R1157" i="1"/>
  <c r="T1157" i="1"/>
  <c r="V1157" i="1"/>
  <c r="W1157" i="1"/>
  <c r="X1157" i="1"/>
  <c r="AA1157" i="1"/>
  <c r="R1624" i="1"/>
  <c r="T1624" i="1"/>
  <c r="V1624" i="1"/>
  <c r="W1624" i="1"/>
  <c r="X1624" i="1"/>
  <c r="AA1624" i="1"/>
  <c r="R929" i="1"/>
  <c r="T929" i="1"/>
  <c r="V929" i="1"/>
  <c r="W929" i="1"/>
  <c r="X929" i="1"/>
  <c r="AA929" i="1"/>
  <c r="R1393" i="1"/>
  <c r="T1393" i="1"/>
  <c r="V1393" i="1"/>
  <c r="W1393" i="1"/>
  <c r="X1393" i="1"/>
  <c r="AA1393" i="1"/>
  <c r="R1049" i="1"/>
  <c r="T1049" i="1"/>
  <c r="V1049" i="1"/>
  <c r="W1049" i="1"/>
  <c r="X1049" i="1"/>
  <c r="AA1049" i="1"/>
  <c r="R555" i="1"/>
  <c r="T555" i="1"/>
  <c r="V555" i="1"/>
  <c r="W555" i="1"/>
  <c r="X555" i="1"/>
  <c r="AA555" i="1"/>
  <c r="R673" i="1"/>
  <c r="T673" i="1"/>
  <c r="V673" i="1"/>
  <c r="W673" i="1"/>
  <c r="X673" i="1"/>
  <c r="AA673" i="1"/>
  <c r="R1283" i="1"/>
  <c r="T1283" i="1"/>
  <c r="V1283" i="1"/>
  <c r="W1283" i="1"/>
  <c r="X1283" i="1"/>
  <c r="AA1283" i="1"/>
  <c r="R118" i="1"/>
  <c r="T118" i="1"/>
  <c r="V118" i="1"/>
  <c r="W118" i="1"/>
  <c r="X118" i="1"/>
  <c r="AA118" i="1"/>
  <c r="R511" i="1"/>
  <c r="T511" i="1"/>
  <c r="V511" i="1"/>
  <c r="W511" i="1"/>
  <c r="X511" i="1"/>
  <c r="AA511" i="1"/>
  <c r="R774" i="1"/>
  <c r="T774" i="1"/>
  <c r="V774" i="1"/>
  <c r="W774" i="1"/>
  <c r="X774" i="1"/>
  <c r="AA774" i="1"/>
  <c r="R675" i="1"/>
  <c r="T675" i="1"/>
  <c r="V675" i="1"/>
  <c r="W675" i="1"/>
  <c r="X675" i="1"/>
  <c r="AA675" i="1"/>
  <c r="R521" i="1"/>
  <c r="T521" i="1"/>
  <c r="V521" i="1"/>
  <c r="W521" i="1"/>
  <c r="X521" i="1"/>
  <c r="AA521" i="1"/>
  <c r="R1235" i="1"/>
  <c r="T1235" i="1"/>
  <c r="V1235" i="1"/>
  <c r="W1235" i="1"/>
  <c r="X1235" i="1"/>
  <c r="AA1235" i="1"/>
  <c r="R845" i="1"/>
  <c r="T845" i="1"/>
  <c r="V845" i="1"/>
  <c r="W845" i="1"/>
  <c r="X845" i="1"/>
  <c r="AA845" i="1"/>
  <c r="R52" i="1"/>
  <c r="T52" i="1"/>
  <c r="V52" i="1"/>
  <c r="W52" i="1"/>
  <c r="X52" i="1"/>
  <c r="AA52" i="1"/>
  <c r="R1358" i="1"/>
  <c r="T1358" i="1"/>
  <c r="V1358" i="1"/>
  <c r="W1358" i="1"/>
  <c r="X1358" i="1"/>
  <c r="AA1358" i="1"/>
  <c r="R129" i="1"/>
  <c r="T129" i="1"/>
  <c r="V129" i="1"/>
  <c r="W129" i="1"/>
  <c r="X129" i="1"/>
  <c r="AA129" i="1"/>
  <c r="R1082" i="1"/>
  <c r="T1082" i="1"/>
  <c r="V1082" i="1"/>
  <c r="W1082" i="1"/>
  <c r="X1082" i="1"/>
  <c r="AA1082" i="1"/>
  <c r="R1357" i="1"/>
  <c r="T1357" i="1"/>
  <c r="V1357" i="1"/>
  <c r="W1357" i="1"/>
  <c r="X1357" i="1"/>
  <c r="AA1357" i="1"/>
  <c r="R338" i="1"/>
  <c r="T338" i="1"/>
  <c r="V338" i="1"/>
  <c r="W338" i="1"/>
  <c r="X338" i="1"/>
  <c r="AA338" i="1"/>
  <c r="R172" i="1"/>
  <c r="T172" i="1"/>
  <c r="V172" i="1"/>
  <c r="W172" i="1"/>
  <c r="X172" i="1"/>
  <c r="AA172" i="1"/>
  <c r="R1101" i="1"/>
  <c r="T1101" i="1"/>
  <c r="V1101" i="1"/>
  <c r="W1101" i="1"/>
  <c r="X1101" i="1"/>
  <c r="AA1101" i="1"/>
  <c r="R1254" i="1"/>
  <c r="T1254" i="1"/>
  <c r="V1254" i="1"/>
  <c r="W1254" i="1"/>
  <c r="X1254" i="1"/>
  <c r="AA1254" i="1"/>
  <c r="R290" i="1"/>
  <c r="T290" i="1"/>
  <c r="V290" i="1"/>
  <c r="W290" i="1"/>
  <c r="X290" i="1"/>
  <c r="AA290" i="1"/>
  <c r="R680" i="1"/>
  <c r="T680" i="1"/>
  <c r="V680" i="1"/>
  <c r="W680" i="1"/>
  <c r="X680" i="1"/>
  <c r="AA680" i="1"/>
  <c r="R1515" i="1"/>
  <c r="T1515" i="1"/>
  <c r="V1515" i="1"/>
  <c r="W1515" i="1"/>
  <c r="X1515" i="1"/>
  <c r="AA1515" i="1"/>
  <c r="R1551" i="1"/>
  <c r="T1551" i="1"/>
  <c r="V1551" i="1"/>
  <c r="W1551" i="1"/>
  <c r="X1551" i="1"/>
  <c r="AA1551" i="1"/>
  <c r="R839" i="1"/>
  <c r="T839" i="1"/>
  <c r="V839" i="1"/>
  <c r="W839" i="1"/>
  <c r="X839" i="1"/>
  <c r="AA839" i="1"/>
  <c r="R1372" i="1"/>
  <c r="T1372" i="1"/>
  <c r="V1372" i="1"/>
  <c r="W1372" i="1"/>
  <c r="X1372" i="1"/>
  <c r="AA1372" i="1"/>
  <c r="R699" i="1"/>
  <c r="T699" i="1"/>
  <c r="V699" i="1"/>
  <c r="W699" i="1"/>
  <c r="X699" i="1"/>
  <c r="AA699" i="1"/>
  <c r="R1423" i="1"/>
  <c r="T1423" i="1"/>
  <c r="V1423" i="1"/>
  <c r="W1423" i="1"/>
  <c r="X1423" i="1"/>
  <c r="AA1423" i="1"/>
  <c r="R1562" i="1"/>
  <c r="T1562" i="1"/>
  <c r="V1562" i="1"/>
  <c r="W1562" i="1"/>
  <c r="X1562" i="1"/>
  <c r="AA1562" i="1"/>
  <c r="R1161" i="1"/>
  <c r="T1161" i="1"/>
  <c r="V1161" i="1"/>
  <c r="W1161" i="1"/>
  <c r="X1161" i="1"/>
  <c r="AA1161" i="1"/>
  <c r="R1008" i="1"/>
  <c r="T1008" i="1"/>
  <c r="V1008" i="1"/>
  <c r="W1008" i="1"/>
  <c r="X1008" i="1"/>
  <c r="AA1008" i="1"/>
  <c r="R1186" i="1"/>
  <c r="T1186" i="1"/>
  <c r="V1186" i="1"/>
  <c r="W1186" i="1"/>
  <c r="X1186" i="1"/>
  <c r="AA1186" i="1"/>
  <c r="R825" i="1"/>
  <c r="T825" i="1"/>
  <c r="V825" i="1"/>
  <c r="W825" i="1"/>
  <c r="X825" i="1"/>
  <c r="AA825" i="1"/>
  <c r="R293" i="1"/>
  <c r="T293" i="1"/>
  <c r="V293" i="1"/>
  <c r="W293" i="1"/>
  <c r="X293" i="1"/>
  <c r="AA293" i="1"/>
  <c r="R678" i="1"/>
  <c r="T678" i="1"/>
  <c r="V678" i="1"/>
  <c r="W678" i="1"/>
  <c r="X678" i="1"/>
  <c r="AA678" i="1"/>
  <c r="R422" i="1"/>
  <c r="T422" i="1"/>
  <c r="V422" i="1"/>
  <c r="W422" i="1"/>
  <c r="X422" i="1"/>
  <c r="AA422" i="1"/>
  <c r="R1158" i="1"/>
  <c r="T1158" i="1"/>
  <c r="V1158" i="1"/>
  <c r="W1158" i="1"/>
  <c r="X1158" i="1"/>
  <c r="AA1158" i="1"/>
  <c r="R1149" i="1"/>
  <c r="T1149" i="1"/>
  <c r="V1149" i="1"/>
  <c r="W1149" i="1"/>
  <c r="X1149" i="1"/>
  <c r="AA1149" i="1"/>
  <c r="R1100" i="1"/>
  <c r="T1100" i="1"/>
  <c r="V1100" i="1"/>
  <c r="W1100" i="1"/>
  <c r="X1100" i="1"/>
  <c r="AA1100" i="1"/>
  <c r="R1105" i="1"/>
  <c r="T1105" i="1"/>
  <c r="V1105" i="1"/>
  <c r="W1105" i="1"/>
  <c r="X1105" i="1"/>
  <c r="AA1105" i="1"/>
  <c r="R1112" i="1"/>
  <c r="T1112" i="1"/>
  <c r="V1112" i="1"/>
  <c r="W1112" i="1"/>
  <c r="X1112" i="1"/>
  <c r="AA1112" i="1"/>
  <c r="R686" i="1"/>
  <c r="T686" i="1"/>
  <c r="V686" i="1"/>
  <c r="W686" i="1"/>
  <c r="X686" i="1"/>
  <c r="AA686" i="1"/>
  <c r="R690" i="1"/>
  <c r="T690" i="1"/>
  <c r="V690" i="1"/>
  <c r="W690" i="1"/>
  <c r="X690" i="1"/>
  <c r="AA690" i="1"/>
  <c r="R321" i="1"/>
  <c r="T321" i="1"/>
  <c r="V321" i="1"/>
  <c r="W321" i="1"/>
  <c r="X321" i="1"/>
  <c r="AA321" i="1"/>
  <c r="R860" i="1"/>
  <c r="T860" i="1"/>
  <c r="V860" i="1"/>
  <c r="W860" i="1"/>
  <c r="X860" i="1"/>
  <c r="AA860" i="1"/>
  <c r="R1377" i="1"/>
  <c r="T1377" i="1"/>
  <c r="V1377" i="1"/>
  <c r="W1377" i="1"/>
  <c r="X1377" i="1"/>
  <c r="AA1377" i="1"/>
  <c r="R887" i="1"/>
  <c r="T887" i="1"/>
  <c r="V887" i="1"/>
  <c r="W887" i="1"/>
  <c r="X887" i="1"/>
  <c r="AA887" i="1"/>
  <c r="R542" i="1"/>
  <c r="T542" i="1"/>
  <c r="V542" i="1"/>
  <c r="W542" i="1"/>
  <c r="X542" i="1"/>
  <c r="AA542" i="1"/>
  <c r="R1344" i="1"/>
  <c r="T1344" i="1"/>
  <c r="V1344" i="1"/>
  <c r="W1344" i="1"/>
  <c r="X1344" i="1"/>
  <c r="AA1344" i="1"/>
  <c r="R633" i="1"/>
  <c r="T633" i="1"/>
  <c r="V633" i="1"/>
  <c r="W633" i="1"/>
  <c r="X633" i="1"/>
  <c r="AA633" i="1"/>
  <c r="R1120" i="1"/>
  <c r="T1120" i="1"/>
  <c r="V1120" i="1"/>
  <c r="W1120" i="1"/>
  <c r="X1120" i="1"/>
  <c r="AA1120" i="1"/>
  <c r="R127" i="1"/>
  <c r="T127" i="1"/>
  <c r="V127" i="1"/>
  <c r="W127" i="1"/>
  <c r="X127" i="1"/>
  <c r="AA127" i="1"/>
  <c r="R1590" i="1"/>
  <c r="T1590" i="1"/>
  <c r="V1590" i="1"/>
  <c r="W1590" i="1"/>
  <c r="X1590" i="1"/>
  <c r="AA1590" i="1"/>
  <c r="R1319" i="1"/>
  <c r="T1319" i="1"/>
  <c r="V1319" i="1"/>
  <c r="W1319" i="1"/>
  <c r="X1319" i="1"/>
  <c r="AA1319" i="1"/>
  <c r="R575" i="1"/>
  <c r="T575" i="1"/>
  <c r="V575" i="1"/>
  <c r="W575" i="1"/>
  <c r="X575" i="1"/>
  <c r="AA575" i="1"/>
  <c r="R1175" i="1"/>
  <c r="T1175" i="1"/>
  <c r="V1175" i="1"/>
  <c r="W1175" i="1"/>
  <c r="X1175" i="1"/>
  <c r="AA1175" i="1"/>
  <c r="R540" i="1"/>
  <c r="T540" i="1"/>
  <c r="V540" i="1"/>
  <c r="W540" i="1"/>
  <c r="X540" i="1"/>
  <c r="AA540" i="1"/>
  <c r="R1466" i="1"/>
  <c r="T1466" i="1"/>
  <c r="V1466" i="1"/>
  <c r="W1466" i="1"/>
  <c r="X1466" i="1"/>
  <c r="AA1466" i="1"/>
  <c r="R463" i="1"/>
  <c r="T463" i="1"/>
  <c r="V463" i="1"/>
  <c r="W463" i="1"/>
  <c r="X463" i="1"/>
  <c r="AA463" i="1"/>
  <c r="R784" i="1"/>
  <c r="T784" i="1"/>
  <c r="V784" i="1"/>
  <c r="W784" i="1"/>
  <c r="X784" i="1"/>
  <c r="AA784" i="1"/>
  <c r="R1440" i="1"/>
  <c r="T1440" i="1"/>
  <c r="V1440" i="1"/>
  <c r="W1440" i="1"/>
  <c r="X1440" i="1"/>
  <c r="AA1440" i="1"/>
  <c r="R831" i="1"/>
  <c r="T831" i="1"/>
  <c r="V831" i="1"/>
  <c r="W831" i="1"/>
  <c r="X831" i="1"/>
  <c r="AA831" i="1"/>
  <c r="R694" i="1"/>
  <c r="T694" i="1"/>
  <c r="V694" i="1"/>
  <c r="W694" i="1"/>
  <c r="X694" i="1"/>
  <c r="AA694" i="1"/>
  <c r="R1600" i="1"/>
  <c r="T1600" i="1"/>
  <c r="V1600" i="1"/>
  <c r="W1600" i="1"/>
  <c r="X1600" i="1"/>
  <c r="AA1600" i="1"/>
  <c r="R352" i="1"/>
  <c r="T352" i="1"/>
  <c r="V352" i="1"/>
  <c r="W352" i="1"/>
  <c r="X352" i="1"/>
  <c r="AA352" i="1"/>
  <c r="R512" i="1"/>
  <c r="T512" i="1"/>
  <c r="V512" i="1"/>
  <c r="W512" i="1"/>
  <c r="X512" i="1"/>
  <c r="AA512" i="1"/>
  <c r="R253" i="1"/>
  <c r="T253" i="1"/>
  <c r="V253" i="1"/>
  <c r="W253" i="1"/>
  <c r="X253" i="1"/>
  <c r="AA253" i="1"/>
  <c r="R954" i="1"/>
  <c r="T954" i="1"/>
  <c r="V954" i="1"/>
  <c r="W954" i="1"/>
  <c r="X954" i="1"/>
  <c r="AA954" i="1"/>
  <c r="R990" i="1"/>
  <c r="T990" i="1"/>
  <c r="V990" i="1"/>
  <c r="W990" i="1"/>
  <c r="X990" i="1"/>
  <c r="AA990" i="1"/>
  <c r="R991" i="1"/>
  <c r="T991" i="1"/>
  <c r="V991" i="1"/>
  <c r="W991" i="1"/>
  <c r="X991" i="1"/>
  <c r="AA991" i="1"/>
  <c r="R1396" i="1"/>
  <c r="T1396" i="1"/>
  <c r="V1396" i="1"/>
  <c r="W1396" i="1"/>
  <c r="X1396" i="1"/>
  <c r="AA1396" i="1"/>
  <c r="R1303" i="1"/>
  <c r="T1303" i="1"/>
  <c r="V1303" i="1"/>
  <c r="W1303" i="1"/>
  <c r="X1303" i="1"/>
  <c r="AA1303" i="1"/>
  <c r="R896" i="1"/>
  <c r="T896" i="1"/>
  <c r="V896" i="1"/>
  <c r="W896" i="1"/>
  <c r="X896" i="1"/>
  <c r="AA896" i="1"/>
  <c r="R199" i="1"/>
  <c r="T199" i="1"/>
  <c r="V199" i="1"/>
  <c r="W199" i="1"/>
  <c r="X199" i="1"/>
  <c r="AA199" i="1"/>
  <c r="R1211" i="1"/>
  <c r="T1211" i="1"/>
  <c r="V1211" i="1"/>
  <c r="W1211" i="1"/>
  <c r="X1211" i="1"/>
  <c r="AA1211" i="1"/>
  <c r="R1379" i="1"/>
  <c r="T1379" i="1"/>
  <c r="V1379" i="1"/>
  <c r="W1379" i="1"/>
  <c r="X1379" i="1"/>
  <c r="AA1379" i="1"/>
  <c r="R1168" i="1"/>
  <c r="T1168" i="1"/>
  <c r="V1168" i="1"/>
  <c r="W1168" i="1"/>
  <c r="X1168" i="1"/>
  <c r="AA1168" i="1"/>
  <c r="R726" i="1"/>
  <c r="T726" i="1"/>
  <c r="V726" i="1"/>
  <c r="W726" i="1"/>
  <c r="X726" i="1"/>
  <c r="AA726" i="1"/>
  <c r="R1023" i="1"/>
  <c r="T1023" i="1"/>
  <c r="V1023" i="1"/>
  <c r="W1023" i="1"/>
  <c r="X1023" i="1"/>
  <c r="AA1023" i="1"/>
  <c r="R642" i="1"/>
  <c r="T642" i="1"/>
  <c r="V642" i="1"/>
  <c r="W642" i="1"/>
  <c r="X642" i="1"/>
  <c r="AA642" i="1"/>
  <c r="R724" i="1"/>
  <c r="T724" i="1"/>
  <c r="V724" i="1"/>
  <c r="W724" i="1"/>
  <c r="X724" i="1"/>
  <c r="AA724" i="1"/>
  <c r="R703" i="1"/>
  <c r="T703" i="1"/>
  <c r="V703" i="1"/>
  <c r="W703" i="1"/>
  <c r="X703" i="1"/>
  <c r="AA703" i="1"/>
  <c r="R108" i="1"/>
  <c r="T108" i="1"/>
  <c r="V108" i="1"/>
  <c r="W108" i="1"/>
  <c r="X108" i="1"/>
  <c r="AA108" i="1"/>
  <c r="R727" i="1"/>
  <c r="T727" i="1"/>
  <c r="V727" i="1"/>
  <c r="W727" i="1"/>
  <c r="X727" i="1"/>
  <c r="AA727" i="1"/>
  <c r="R735" i="1"/>
  <c r="T735" i="1"/>
  <c r="V735" i="1"/>
  <c r="W735" i="1"/>
  <c r="X735" i="1"/>
  <c r="AA735" i="1"/>
  <c r="R280" i="1"/>
  <c r="T280" i="1"/>
  <c r="V280" i="1"/>
  <c r="W280" i="1"/>
  <c r="X280" i="1"/>
  <c r="AA280" i="1"/>
  <c r="R494" i="1"/>
  <c r="T494" i="1"/>
  <c r="V494" i="1"/>
  <c r="W494" i="1"/>
  <c r="X494" i="1"/>
  <c r="AA494" i="1"/>
  <c r="R54" i="1"/>
  <c r="T54" i="1"/>
  <c r="V54" i="1"/>
  <c r="W54" i="1"/>
  <c r="X54" i="1"/>
  <c r="AA54" i="1"/>
  <c r="R197" i="1"/>
  <c r="T197" i="1"/>
  <c r="V197" i="1"/>
  <c r="W197" i="1"/>
  <c r="X197" i="1"/>
  <c r="AA197" i="1"/>
  <c r="R1205" i="1"/>
  <c r="T1205" i="1"/>
  <c r="V1205" i="1"/>
  <c r="W1205" i="1"/>
  <c r="X1205" i="1"/>
  <c r="AA1205" i="1"/>
  <c r="R300" i="1"/>
  <c r="T300" i="1"/>
  <c r="V300" i="1"/>
  <c r="W300" i="1"/>
  <c r="X300" i="1"/>
  <c r="AA300" i="1"/>
  <c r="R111" i="1"/>
  <c r="T111" i="1"/>
  <c r="V111" i="1"/>
  <c r="W111" i="1"/>
  <c r="X111" i="1"/>
  <c r="AA111" i="1"/>
  <c r="R1185" i="1"/>
  <c r="T1185" i="1"/>
  <c r="V1185" i="1"/>
  <c r="W1185" i="1"/>
  <c r="X1185" i="1"/>
  <c r="AA1185" i="1"/>
  <c r="R1261" i="1"/>
  <c r="T1261" i="1"/>
  <c r="V1261" i="1"/>
  <c r="W1261" i="1"/>
  <c r="X1261" i="1"/>
  <c r="AA1261" i="1"/>
  <c r="R1024" i="1"/>
  <c r="T1024" i="1"/>
  <c r="V1024" i="1"/>
  <c r="W1024" i="1"/>
  <c r="X1024" i="1"/>
  <c r="AA1024" i="1"/>
  <c r="R1276" i="1"/>
  <c r="T1276" i="1"/>
  <c r="V1276" i="1"/>
  <c r="W1276" i="1"/>
  <c r="X1276" i="1"/>
  <c r="AA1276" i="1"/>
  <c r="R1167" i="1"/>
  <c r="T1167" i="1"/>
  <c r="V1167" i="1"/>
  <c r="W1167" i="1"/>
  <c r="X1167" i="1"/>
  <c r="AA1167" i="1"/>
  <c r="R710" i="1"/>
  <c r="T710" i="1"/>
  <c r="V710" i="1"/>
  <c r="W710" i="1"/>
  <c r="X710" i="1"/>
  <c r="AA710" i="1"/>
  <c r="R414" i="1"/>
  <c r="T414" i="1"/>
  <c r="V414" i="1"/>
  <c r="W414" i="1"/>
  <c r="X414" i="1"/>
  <c r="AA414" i="1"/>
  <c r="R832" i="1"/>
  <c r="T832" i="1"/>
  <c r="V832" i="1"/>
  <c r="W832" i="1"/>
  <c r="X832" i="1"/>
  <c r="AA832" i="1"/>
  <c r="R1072" i="1"/>
  <c r="T1072" i="1"/>
  <c r="V1072" i="1"/>
  <c r="W1072" i="1"/>
  <c r="X1072" i="1"/>
  <c r="AA1072" i="1"/>
  <c r="R586" i="1"/>
  <c r="T586" i="1"/>
  <c r="V586" i="1"/>
  <c r="W586" i="1"/>
  <c r="X586" i="1"/>
  <c r="AA586" i="1"/>
  <c r="R910" i="1"/>
  <c r="T910" i="1"/>
  <c r="V910" i="1"/>
  <c r="W910" i="1"/>
  <c r="X910" i="1"/>
  <c r="AA910" i="1"/>
  <c r="R515" i="1"/>
  <c r="T515" i="1"/>
  <c r="V515" i="1"/>
  <c r="W515" i="1"/>
  <c r="X515" i="1"/>
  <c r="AA515" i="1"/>
  <c r="R746" i="1"/>
  <c r="T746" i="1"/>
  <c r="V746" i="1"/>
  <c r="W746" i="1"/>
  <c r="X746" i="1"/>
  <c r="AA746" i="1"/>
  <c r="R701" i="1"/>
  <c r="T701" i="1"/>
  <c r="V701" i="1"/>
  <c r="W701" i="1"/>
  <c r="X701" i="1"/>
  <c r="AA701" i="1"/>
  <c r="R1146" i="1"/>
  <c r="T1146" i="1"/>
  <c r="V1146" i="1"/>
  <c r="W1146" i="1"/>
  <c r="X1146" i="1"/>
  <c r="AA1146" i="1"/>
  <c r="R652" i="1"/>
  <c r="T652" i="1"/>
  <c r="V652" i="1"/>
  <c r="W652" i="1"/>
  <c r="X652" i="1"/>
  <c r="AA652" i="1"/>
  <c r="R739" i="1"/>
  <c r="T739" i="1"/>
  <c r="V739" i="1"/>
  <c r="W739" i="1"/>
  <c r="X739" i="1"/>
  <c r="AA739" i="1"/>
  <c r="R764" i="1"/>
  <c r="T764" i="1"/>
  <c r="V764" i="1"/>
  <c r="W764" i="1"/>
  <c r="X764" i="1"/>
  <c r="AA764" i="1"/>
  <c r="R1367" i="1"/>
  <c r="T1367" i="1"/>
  <c r="V1367" i="1"/>
  <c r="W1367" i="1"/>
  <c r="X1367" i="1"/>
  <c r="AA1367" i="1"/>
  <c r="R1122" i="1"/>
  <c r="T1122" i="1"/>
  <c r="V1122" i="1"/>
  <c r="W1122" i="1"/>
  <c r="X1122" i="1"/>
  <c r="AA1122" i="1"/>
  <c r="R1200" i="1"/>
  <c r="T1200" i="1"/>
  <c r="V1200" i="1"/>
  <c r="W1200" i="1"/>
  <c r="X1200" i="1"/>
  <c r="AA1200" i="1"/>
  <c r="R1044" i="1"/>
  <c r="T1044" i="1"/>
  <c r="V1044" i="1"/>
  <c r="W1044" i="1"/>
  <c r="X1044" i="1"/>
  <c r="AA1044" i="1"/>
  <c r="R1617" i="1"/>
  <c r="T1617" i="1"/>
  <c r="V1617" i="1"/>
  <c r="W1617" i="1"/>
  <c r="X1617" i="1"/>
  <c r="AA1617" i="1"/>
  <c r="R409" i="1"/>
  <c r="T409" i="1"/>
  <c r="V409" i="1"/>
  <c r="W409" i="1"/>
  <c r="X409" i="1"/>
  <c r="AA409" i="1"/>
  <c r="R487" i="1"/>
  <c r="T487" i="1"/>
  <c r="V487" i="1"/>
  <c r="W487" i="1"/>
  <c r="X487" i="1"/>
  <c r="AA487" i="1"/>
  <c r="R1388" i="1"/>
  <c r="T1388" i="1"/>
  <c r="V1388" i="1"/>
  <c r="W1388" i="1"/>
  <c r="X1388" i="1"/>
  <c r="AA1388" i="1"/>
  <c r="R1177" i="1"/>
  <c r="T1177" i="1"/>
  <c r="V1177" i="1"/>
  <c r="W1177" i="1"/>
  <c r="X1177" i="1"/>
  <c r="AA1177" i="1"/>
  <c r="R429" i="1"/>
  <c r="T429" i="1"/>
  <c r="V429" i="1"/>
  <c r="W429" i="1"/>
  <c r="X429" i="1"/>
  <c r="AA429" i="1"/>
  <c r="R1565" i="1"/>
  <c r="T1565" i="1"/>
  <c r="V1565" i="1"/>
  <c r="W1565" i="1"/>
  <c r="X1565" i="1"/>
  <c r="AA1565" i="1"/>
  <c r="R1359" i="1"/>
  <c r="T1359" i="1"/>
  <c r="V1359" i="1"/>
  <c r="W1359" i="1"/>
  <c r="X1359" i="1"/>
  <c r="AA1359" i="1"/>
  <c r="R1288" i="1"/>
  <c r="T1288" i="1"/>
  <c r="V1288" i="1"/>
  <c r="W1288" i="1"/>
  <c r="X1288" i="1"/>
  <c r="AA1288" i="1"/>
  <c r="R982" i="1"/>
  <c r="T982" i="1"/>
  <c r="V982" i="1"/>
  <c r="W982" i="1"/>
  <c r="X982" i="1"/>
  <c r="AA982" i="1"/>
  <c r="R1258" i="1"/>
  <c r="T1258" i="1"/>
  <c r="V1258" i="1"/>
  <c r="W1258" i="1"/>
  <c r="X1258" i="1"/>
  <c r="AA1258" i="1"/>
  <c r="R704" i="1"/>
  <c r="T704" i="1"/>
  <c r="V704" i="1"/>
  <c r="W704" i="1"/>
  <c r="X704" i="1"/>
  <c r="AA704" i="1"/>
  <c r="R1171" i="1"/>
  <c r="T1171" i="1"/>
  <c r="V1171" i="1"/>
  <c r="W1171" i="1"/>
  <c r="X1171" i="1"/>
  <c r="AA1171" i="1"/>
  <c r="R1180" i="1"/>
  <c r="T1180" i="1"/>
  <c r="V1180" i="1"/>
  <c r="W1180" i="1"/>
  <c r="X1180" i="1"/>
  <c r="AA1180" i="1"/>
  <c r="R1470" i="1"/>
  <c r="T1470" i="1"/>
  <c r="V1470" i="1"/>
  <c r="W1470" i="1"/>
  <c r="X1470" i="1"/>
  <c r="AA1470" i="1"/>
  <c r="R722" i="1"/>
  <c r="T722" i="1"/>
  <c r="V722" i="1"/>
  <c r="W722" i="1"/>
  <c r="X722" i="1"/>
  <c r="AA722" i="1"/>
  <c r="R820" i="1"/>
  <c r="T820" i="1"/>
  <c r="V820" i="1"/>
  <c r="W820" i="1"/>
  <c r="X820" i="1"/>
  <c r="AA820" i="1"/>
  <c r="R70" i="1"/>
  <c r="T70" i="1"/>
  <c r="V70" i="1"/>
  <c r="W70" i="1"/>
  <c r="X70" i="1"/>
  <c r="AA70" i="1"/>
  <c r="R178" i="1"/>
  <c r="T178" i="1"/>
  <c r="V178" i="1"/>
  <c r="W178" i="1"/>
  <c r="X178" i="1"/>
  <c r="AA178" i="1"/>
  <c r="R1299" i="1"/>
  <c r="T1299" i="1"/>
  <c r="V1299" i="1"/>
  <c r="W1299" i="1"/>
  <c r="X1299" i="1"/>
  <c r="AA1299" i="1"/>
  <c r="R1190" i="1"/>
  <c r="T1190" i="1"/>
  <c r="V1190" i="1"/>
  <c r="W1190" i="1"/>
  <c r="X1190" i="1"/>
  <c r="AA1190" i="1"/>
  <c r="R1198" i="1"/>
  <c r="T1198" i="1"/>
  <c r="V1198" i="1"/>
  <c r="W1198" i="1"/>
  <c r="X1198" i="1"/>
  <c r="AA1198" i="1"/>
  <c r="R1479" i="1"/>
  <c r="T1479" i="1"/>
  <c r="V1479" i="1"/>
  <c r="W1479" i="1"/>
  <c r="X1479" i="1"/>
  <c r="AA1479" i="1"/>
  <c r="R723" i="1"/>
  <c r="T723" i="1"/>
  <c r="V723" i="1"/>
  <c r="W723" i="1"/>
  <c r="X723" i="1"/>
  <c r="AA723" i="1"/>
  <c r="R1068" i="1"/>
  <c r="T1068" i="1"/>
  <c r="V1068" i="1"/>
  <c r="W1068" i="1"/>
  <c r="X1068" i="1"/>
  <c r="AA1068" i="1"/>
  <c r="R1582" i="1"/>
  <c r="T1582" i="1"/>
  <c r="V1582" i="1"/>
  <c r="W1582" i="1"/>
  <c r="X1582" i="1"/>
  <c r="AA1582" i="1"/>
  <c r="R1324" i="1"/>
  <c r="T1324" i="1"/>
  <c r="V1324" i="1"/>
  <c r="W1324" i="1"/>
  <c r="X1324" i="1"/>
  <c r="AA1324" i="1"/>
  <c r="R697" i="1"/>
  <c r="T697" i="1"/>
  <c r="V697" i="1"/>
  <c r="W697" i="1"/>
  <c r="X697" i="1"/>
  <c r="AA697" i="1"/>
  <c r="R421" i="1"/>
  <c r="T421" i="1"/>
  <c r="V421" i="1"/>
  <c r="W421" i="1"/>
  <c r="X421" i="1"/>
  <c r="AA421" i="1"/>
  <c r="R1241" i="1"/>
  <c r="T1241" i="1"/>
  <c r="V1241" i="1"/>
  <c r="W1241" i="1"/>
  <c r="X1241" i="1"/>
  <c r="AA1241" i="1"/>
  <c r="R1481" i="1"/>
  <c r="T1481" i="1"/>
  <c r="V1481" i="1"/>
  <c r="W1481" i="1"/>
  <c r="X1481" i="1"/>
  <c r="AA1481" i="1"/>
  <c r="R1560" i="1"/>
  <c r="T1560" i="1"/>
  <c r="V1560" i="1"/>
  <c r="W1560" i="1"/>
  <c r="X1560" i="1"/>
  <c r="AA1560" i="1"/>
  <c r="R1179" i="1"/>
  <c r="T1179" i="1"/>
  <c r="V1179" i="1"/>
  <c r="W1179" i="1"/>
  <c r="X1179" i="1"/>
  <c r="AA1179" i="1"/>
  <c r="R615" i="1"/>
  <c r="T615" i="1"/>
  <c r="V615" i="1"/>
  <c r="W615" i="1"/>
  <c r="X615" i="1"/>
  <c r="AA615" i="1"/>
  <c r="R1627" i="1"/>
  <c r="T1627" i="1"/>
  <c r="V1627" i="1"/>
  <c r="W1627" i="1"/>
  <c r="X1627" i="1"/>
  <c r="AA1627" i="1"/>
  <c r="R965" i="1"/>
  <c r="T965" i="1"/>
  <c r="V965" i="1"/>
  <c r="W965" i="1"/>
  <c r="X965" i="1"/>
  <c r="AA965" i="1"/>
  <c r="R1394" i="1"/>
  <c r="T1394" i="1"/>
  <c r="V1394" i="1"/>
  <c r="W1394" i="1"/>
  <c r="X1394" i="1"/>
  <c r="AA1394" i="1"/>
  <c r="R1197" i="1"/>
  <c r="T1197" i="1"/>
  <c r="V1197" i="1"/>
  <c r="W1197" i="1"/>
  <c r="X1197" i="1"/>
  <c r="AA1197" i="1"/>
  <c r="R1499" i="1"/>
  <c r="T1499" i="1"/>
  <c r="V1499" i="1"/>
  <c r="W1499" i="1"/>
  <c r="X1499" i="1"/>
  <c r="AA1499" i="1"/>
  <c r="R152" i="1"/>
  <c r="T152" i="1"/>
  <c r="V152" i="1"/>
  <c r="W152" i="1"/>
  <c r="X152" i="1"/>
  <c r="AA152" i="1"/>
  <c r="R1182" i="1"/>
  <c r="T1182" i="1"/>
  <c r="V1182" i="1"/>
  <c r="W1182" i="1"/>
  <c r="X1182" i="1"/>
  <c r="AA1182" i="1"/>
  <c r="R762" i="1"/>
  <c r="T762" i="1"/>
  <c r="V762" i="1"/>
  <c r="W762" i="1"/>
  <c r="X762" i="1"/>
  <c r="AA762" i="1"/>
  <c r="R712" i="1"/>
  <c r="T712" i="1"/>
  <c r="V712" i="1"/>
  <c r="W712" i="1"/>
  <c r="X712" i="1"/>
  <c r="AA712" i="1"/>
  <c r="R584" i="1"/>
  <c r="T584" i="1"/>
  <c r="V584" i="1"/>
  <c r="W584" i="1"/>
  <c r="X584" i="1"/>
  <c r="AA584" i="1"/>
  <c r="R1194" i="1"/>
  <c r="T1194" i="1"/>
  <c r="V1194" i="1"/>
  <c r="W1194" i="1"/>
  <c r="X1194" i="1"/>
  <c r="AA1194" i="1"/>
  <c r="R1204" i="1"/>
  <c r="T1204" i="1"/>
  <c r="V1204" i="1"/>
  <c r="W1204" i="1"/>
  <c r="X1204" i="1"/>
  <c r="AA1204" i="1"/>
  <c r="R348" i="1"/>
  <c r="T348" i="1"/>
  <c r="V348" i="1"/>
  <c r="W348" i="1"/>
  <c r="X348" i="1"/>
  <c r="AA348" i="1"/>
  <c r="R1153" i="1"/>
  <c r="T1153" i="1"/>
  <c r="V1153" i="1"/>
  <c r="W1153" i="1"/>
  <c r="X1153" i="1"/>
  <c r="AA1153" i="1"/>
  <c r="R343" i="1"/>
  <c r="T343" i="1"/>
  <c r="V343" i="1"/>
  <c r="W343" i="1"/>
  <c r="X343" i="1"/>
  <c r="AA343" i="1"/>
  <c r="R998" i="1"/>
  <c r="T998" i="1"/>
  <c r="V998" i="1"/>
  <c r="W998" i="1"/>
  <c r="X998" i="1"/>
  <c r="AA998" i="1"/>
  <c r="R1217" i="1"/>
  <c r="T1217" i="1"/>
  <c r="V1217" i="1"/>
  <c r="W1217" i="1"/>
  <c r="X1217" i="1"/>
  <c r="AA1217" i="1"/>
  <c r="R161" i="1"/>
  <c r="T161" i="1"/>
  <c r="V161" i="1"/>
  <c r="W161" i="1"/>
  <c r="X161" i="1"/>
  <c r="AA161" i="1"/>
  <c r="R1093" i="1"/>
  <c r="T1093" i="1"/>
  <c r="V1093" i="1"/>
  <c r="W1093" i="1"/>
  <c r="X1093" i="1"/>
  <c r="AA1093" i="1"/>
  <c r="R706" i="1"/>
  <c r="T706" i="1"/>
  <c r="V706" i="1"/>
  <c r="W706" i="1"/>
  <c r="X706" i="1"/>
  <c r="AA706" i="1"/>
  <c r="R714" i="1"/>
  <c r="T714" i="1"/>
  <c r="V714" i="1"/>
  <c r="W714" i="1"/>
  <c r="X714" i="1"/>
  <c r="AA714" i="1"/>
  <c r="R432" i="1"/>
  <c r="T432" i="1"/>
  <c r="V432" i="1"/>
  <c r="W432" i="1"/>
  <c r="X432" i="1"/>
  <c r="AA432" i="1"/>
  <c r="R1356" i="1"/>
  <c r="T1356" i="1"/>
  <c r="V1356" i="1"/>
  <c r="W1356" i="1"/>
  <c r="X1356" i="1"/>
  <c r="AA1356" i="1"/>
  <c r="R708" i="1"/>
  <c r="T708" i="1"/>
  <c r="V708" i="1"/>
  <c r="W708" i="1"/>
  <c r="X708" i="1"/>
  <c r="AA708" i="1"/>
  <c r="R1191" i="1"/>
  <c r="T1191" i="1"/>
  <c r="V1191" i="1"/>
  <c r="W1191" i="1"/>
  <c r="X1191" i="1"/>
  <c r="AA1191" i="1"/>
  <c r="R1188" i="1"/>
  <c r="T1188" i="1"/>
  <c r="V1188" i="1"/>
  <c r="W1188" i="1"/>
  <c r="X1188" i="1"/>
  <c r="AA1188" i="1"/>
  <c r="R563" i="1"/>
  <c r="T563" i="1"/>
  <c r="V563" i="1"/>
  <c r="W563" i="1"/>
  <c r="X563" i="1"/>
  <c r="AA563" i="1"/>
  <c r="R315" i="1"/>
  <c r="T315" i="1"/>
  <c r="V315" i="1"/>
  <c r="W315" i="1"/>
  <c r="X315" i="1"/>
  <c r="AA315" i="1"/>
  <c r="R1471" i="1"/>
  <c r="T1471" i="1"/>
  <c r="V1471" i="1"/>
  <c r="W1471" i="1"/>
  <c r="X1471" i="1"/>
  <c r="AA1471" i="1"/>
  <c r="R142" i="1"/>
  <c r="T142" i="1"/>
  <c r="V142" i="1"/>
  <c r="W142" i="1"/>
  <c r="X142" i="1"/>
  <c r="AA142" i="1"/>
  <c r="R1306" i="1"/>
  <c r="T1306" i="1"/>
  <c r="V1306" i="1"/>
  <c r="W1306" i="1"/>
  <c r="X1306" i="1"/>
  <c r="AA1306" i="1"/>
  <c r="R719" i="1"/>
  <c r="T719" i="1"/>
  <c r="V719" i="1"/>
  <c r="W719" i="1"/>
  <c r="X719" i="1"/>
  <c r="AA719" i="1"/>
  <c r="R286" i="1"/>
  <c r="T286" i="1"/>
  <c r="V286" i="1"/>
  <c r="W286" i="1"/>
  <c r="X286" i="1"/>
  <c r="AA286" i="1"/>
  <c r="R612" i="1"/>
  <c r="T612" i="1"/>
  <c r="V612" i="1"/>
  <c r="W612" i="1"/>
  <c r="X612" i="1"/>
  <c r="AA612" i="1"/>
  <c r="R734" i="1"/>
  <c r="T734" i="1"/>
  <c r="V734" i="1"/>
  <c r="W734" i="1"/>
  <c r="X734" i="1"/>
  <c r="AA734" i="1"/>
  <c r="R732" i="1"/>
  <c r="T732" i="1"/>
  <c r="V732" i="1"/>
  <c r="W732" i="1"/>
  <c r="X732" i="1"/>
  <c r="AA732" i="1"/>
  <c r="R135" i="1"/>
  <c r="T135" i="1"/>
  <c r="V135" i="1"/>
  <c r="W135" i="1"/>
  <c r="X135" i="1"/>
  <c r="AA135" i="1"/>
  <c r="R643" i="1"/>
  <c r="T643" i="1"/>
  <c r="V643" i="1"/>
  <c r="W643" i="1"/>
  <c r="X643" i="1"/>
  <c r="AA643" i="1"/>
  <c r="R1503" i="1"/>
  <c r="T1503" i="1"/>
  <c r="V1503" i="1"/>
  <c r="W1503" i="1"/>
  <c r="X1503" i="1"/>
  <c r="AA1503" i="1"/>
  <c r="R1162" i="1"/>
  <c r="T1162" i="1"/>
  <c r="V1162" i="1"/>
  <c r="W1162" i="1"/>
  <c r="X1162" i="1"/>
  <c r="AA1162" i="1"/>
  <c r="R758" i="1"/>
  <c r="T758" i="1"/>
  <c r="V758" i="1"/>
  <c r="W758" i="1"/>
  <c r="X758" i="1"/>
  <c r="AA758" i="1"/>
  <c r="R671" i="1"/>
  <c r="T671" i="1"/>
  <c r="V671" i="1"/>
  <c r="W671" i="1"/>
  <c r="X671" i="1"/>
  <c r="AA671" i="1"/>
  <c r="R715" i="1"/>
  <c r="T715" i="1"/>
  <c r="V715" i="1"/>
  <c r="W715" i="1"/>
  <c r="X715" i="1"/>
  <c r="AA715" i="1"/>
  <c r="R1139" i="1"/>
  <c r="T1139" i="1"/>
  <c r="V1139" i="1"/>
  <c r="W1139" i="1"/>
  <c r="X1139" i="1"/>
  <c r="AA1139" i="1"/>
  <c r="R716" i="1"/>
  <c r="T716" i="1"/>
  <c r="V716" i="1"/>
  <c r="W716" i="1"/>
  <c r="X716" i="1"/>
  <c r="AA716" i="1"/>
  <c r="R1277" i="1"/>
  <c r="T1277" i="1"/>
  <c r="V1277" i="1"/>
  <c r="W1277" i="1"/>
  <c r="X1277" i="1"/>
  <c r="AA1277" i="1"/>
  <c r="R661" i="1"/>
  <c r="T661" i="1"/>
  <c r="V661" i="1"/>
  <c r="W661" i="1"/>
  <c r="X661" i="1"/>
  <c r="AA661" i="1"/>
  <c r="R205" i="1"/>
  <c r="T205" i="1"/>
  <c r="V205" i="1"/>
  <c r="W205" i="1"/>
  <c r="X205" i="1"/>
  <c r="AA205" i="1"/>
  <c r="R632" i="1"/>
  <c r="T632" i="1"/>
  <c r="V632" i="1"/>
  <c r="W632" i="1"/>
  <c r="X632" i="1"/>
  <c r="AA632" i="1"/>
  <c r="R622" i="1"/>
  <c r="T622" i="1"/>
  <c r="V622" i="1"/>
  <c r="W622" i="1"/>
  <c r="X622" i="1"/>
  <c r="AA622" i="1"/>
  <c r="R147" i="1"/>
  <c r="T147" i="1"/>
  <c r="V147" i="1"/>
  <c r="W147" i="1"/>
  <c r="X147" i="1"/>
  <c r="AA147" i="1"/>
  <c r="R591" i="1"/>
  <c r="T591" i="1"/>
  <c r="V591" i="1"/>
  <c r="W591" i="1"/>
  <c r="X591" i="1"/>
  <c r="AA591" i="1"/>
  <c r="R1349" i="1"/>
  <c r="T1349" i="1"/>
  <c r="V1349" i="1"/>
  <c r="W1349" i="1"/>
  <c r="X1349" i="1"/>
  <c r="AA1349" i="1"/>
  <c r="R1189" i="1"/>
  <c r="T1189" i="1"/>
  <c r="V1189" i="1"/>
  <c r="W1189" i="1"/>
  <c r="X1189" i="1"/>
  <c r="AA1189" i="1"/>
  <c r="R717" i="1"/>
  <c r="T717" i="1"/>
  <c r="V717" i="1"/>
  <c r="W717" i="1"/>
  <c r="X717" i="1"/>
  <c r="AA717" i="1"/>
  <c r="R148" i="1"/>
  <c r="T148" i="1"/>
  <c r="V148" i="1"/>
  <c r="W148" i="1"/>
  <c r="X148" i="1"/>
  <c r="AA148" i="1"/>
  <c r="R248" i="1"/>
  <c r="T248" i="1"/>
  <c r="V248" i="1"/>
  <c r="W248" i="1"/>
  <c r="X248" i="1"/>
  <c r="AA248" i="1"/>
  <c r="R1307" i="1"/>
  <c r="T1307" i="1"/>
  <c r="V1307" i="1"/>
  <c r="W1307" i="1"/>
  <c r="X1307" i="1"/>
  <c r="AA1307" i="1"/>
  <c r="R549" i="1"/>
  <c r="T549" i="1"/>
  <c r="V549" i="1"/>
  <c r="W549" i="1"/>
  <c r="X549" i="1"/>
  <c r="AA549" i="1"/>
  <c r="R713" i="1"/>
  <c r="T713" i="1"/>
  <c r="V713" i="1"/>
  <c r="W713" i="1"/>
  <c r="X713" i="1"/>
  <c r="AA713" i="1"/>
  <c r="R945" i="1"/>
  <c r="T945" i="1"/>
  <c r="V945" i="1"/>
  <c r="W945" i="1"/>
  <c r="X945" i="1"/>
  <c r="AA945" i="1"/>
  <c r="R566" i="1"/>
  <c r="T566" i="1"/>
  <c r="V566" i="1"/>
  <c r="W566" i="1"/>
  <c r="X566" i="1"/>
  <c r="AA566" i="1"/>
  <c r="R1313" i="1"/>
  <c r="T1313" i="1"/>
  <c r="V1313" i="1"/>
  <c r="W1313" i="1"/>
  <c r="X1313" i="1"/>
  <c r="AA1313" i="1"/>
  <c r="R413" i="1"/>
  <c r="T413" i="1"/>
  <c r="V413" i="1"/>
  <c r="W413" i="1"/>
  <c r="X413" i="1"/>
  <c r="AA413" i="1"/>
  <c r="R718" i="1"/>
  <c r="T718" i="1"/>
  <c r="V718" i="1"/>
  <c r="W718" i="1"/>
  <c r="X718" i="1"/>
  <c r="AA718" i="1"/>
  <c r="R1183" i="1"/>
  <c r="T1183" i="1"/>
  <c r="V1183" i="1"/>
  <c r="W1183" i="1"/>
  <c r="X1183" i="1"/>
  <c r="AA1183" i="1"/>
  <c r="R201" i="1"/>
  <c r="T201" i="1"/>
  <c r="V201" i="1"/>
  <c r="W201" i="1"/>
  <c r="X201" i="1"/>
  <c r="AA201" i="1"/>
  <c r="R26" i="1"/>
  <c r="T26" i="1"/>
  <c r="V26" i="1"/>
  <c r="W26" i="1"/>
  <c r="X26" i="1"/>
  <c r="AA26" i="1"/>
  <c r="R912" i="1"/>
  <c r="T912" i="1"/>
  <c r="V912" i="1"/>
  <c r="W912" i="1"/>
  <c r="X912" i="1"/>
  <c r="AA912" i="1"/>
  <c r="R1482" i="1"/>
  <c r="T1482" i="1"/>
  <c r="V1482" i="1"/>
  <c r="W1482" i="1"/>
  <c r="X1482" i="1"/>
  <c r="AA1482" i="1"/>
  <c r="R1497" i="1"/>
  <c r="T1497" i="1"/>
  <c r="V1497" i="1"/>
  <c r="W1497" i="1"/>
  <c r="X1497" i="1"/>
  <c r="AA1497" i="1"/>
  <c r="R745" i="1"/>
  <c r="T745" i="1"/>
  <c r="V745" i="1"/>
  <c r="W745" i="1"/>
  <c r="X745" i="1"/>
  <c r="AA745" i="1"/>
  <c r="R504" i="1"/>
  <c r="T504" i="1"/>
  <c r="V504" i="1"/>
  <c r="W504" i="1"/>
  <c r="X504" i="1"/>
  <c r="AA504" i="1"/>
  <c r="R285" i="1"/>
  <c r="T285" i="1"/>
  <c r="V285" i="1"/>
  <c r="W285" i="1"/>
  <c r="X285" i="1"/>
  <c r="AA285" i="1"/>
  <c r="R1415" i="1"/>
  <c r="T1415" i="1"/>
  <c r="V1415" i="1"/>
  <c r="W1415" i="1"/>
  <c r="X1415" i="1"/>
  <c r="AA1415" i="1"/>
  <c r="R1011" i="1"/>
  <c r="T1011" i="1"/>
  <c r="V1011" i="1"/>
  <c r="W1011" i="1"/>
  <c r="X1011" i="1"/>
  <c r="AA1011" i="1"/>
  <c r="R968" i="1"/>
  <c r="T968" i="1"/>
  <c r="V968" i="1"/>
  <c r="W968" i="1"/>
  <c r="X968" i="1"/>
  <c r="AA968" i="1"/>
  <c r="R390" i="1"/>
  <c r="T390" i="1"/>
  <c r="V390" i="1"/>
  <c r="W390" i="1"/>
  <c r="X390" i="1"/>
  <c r="AA390" i="1"/>
  <c r="R1454" i="1"/>
  <c r="T1454" i="1"/>
  <c r="V1454" i="1"/>
  <c r="W1454" i="1"/>
  <c r="X1454" i="1"/>
  <c r="AA1454" i="1"/>
  <c r="R222" i="1"/>
  <c r="T222" i="1"/>
  <c r="V222" i="1"/>
  <c r="W222" i="1"/>
  <c r="X222" i="1"/>
  <c r="AA222" i="1"/>
  <c r="R1548" i="1"/>
  <c r="T1548" i="1"/>
  <c r="V1548" i="1"/>
  <c r="W1548" i="1"/>
  <c r="X1548" i="1"/>
  <c r="AA1548" i="1"/>
  <c r="R822" i="1"/>
  <c r="T822" i="1"/>
  <c r="V822" i="1"/>
  <c r="W822" i="1"/>
  <c r="X822" i="1"/>
  <c r="AA822" i="1"/>
  <c r="R1262" i="1"/>
  <c r="T1262" i="1"/>
  <c r="V1262" i="1"/>
  <c r="W1262" i="1"/>
  <c r="X1262" i="1"/>
  <c r="AA1262" i="1"/>
  <c r="R776" i="1"/>
  <c r="T776" i="1"/>
  <c r="V776" i="1"/>
  <c r="W776" i="1"/>
  <c r="X776" i="1"/>
  <c r="AA776" i="1"/>
  <c r="R751" i="1"/>
  <c r="T751" i="1"/>
  <c r="V751" i="1"/>
  <c r="W751" i="1"/>
  <c r="X751" i="1"/>
  <c r="AA751" i="1"/>
  <c r="R750" i="1"/>
  <c r="T750" i="1"/>
  <c r="V750" i="1"/>
  <c r="W750" i="1"/>
  <c r="X750" i="1"/>
  <c r="AA750" i="1"/>
  <c r="R1458" i="1"/>
  <c r="T1458" i="1"/>
  <c r="V1458" i="1"/>
  <c r="W1458" i="1"/>
  <c r="X1458" i="1"/>
  <c r="AA1458" i="1"/>
  <c r="R1432" i="1"/>
  <c r="T1432" i="1"/>
  <c r="V1432" i="1"/>
  <c r="W1432" i="1"/>
  <c r="X1432" i="1"/>
  <c r="AA1432" i="1"/>
  <c r="R29" i="1"/>
  <c r="T29" i="1"/>
  <c r="V29" i="1"/>
  <c r="W29" i="1"/>
  <c r="X29" i="1"/>
  <c r="AA29" i="1"/>
  <c r="R35" i="1"/>
  <c r="T35" i="1"/>
  <c r="V35" i="1"/>
  <c r="W35" i="1"/>
  <c r="X35" i="1"/>
  <c r="AA35" i="1"/>
  <c r="R857" i="1"/>
  <c r="T857" i="1"/>
  <c r="V857" i="1"/>
  <c r="W857" i="1"/>
  <c r="X857" i="1"/>
  <c r="AA857" i="1"/>
  <c r="R1604" i="1"/>
  <c r="T1604" i="1"/>
  <c r="V1604" i="1"/>
  <c r="W1604" i="1"/>
  <c r="X1604" i="1"/>
  <c r="AA1604" i="1"/>
  <c r="R1046" i="1"/>
  <c r="T1046" i="1"/>
  <c r="V1046" i="1"/>
  <c r="W1046" i="1"/>
  <c r="X1046" i="1"/>
  <c r="AA1046" i="1"/>
  <c r="R755" i="1"/>
  <c r="T755" i="1"/>
  <c r="V755" i="1"/>
  <c r="W755" i="1"/>
  <c r="X755" i="1"/>
  <c r="AA755" i="1"/>
  <c r="R45" i="1"/>
  <c r="T45" i="1"/>
  <c r="V45" i="1"/>
  <c r="W45" i="1"/>
  <c r="X45" i="1"/>
  <c r="AA45" i="1"/>
  <c r="R1297" i="1"/>
  <c r="T1297" i="1"/>
  <c r="V1297" i="1"/>
  <c r="W1297" i="1"/>
  <c r="X1297" i="1"/>
  <c r="AA1297" i="1"/>
  <c r="R1354" i="1"/>
  <c r="T1354" i="1"/>
  <c r="V1354" i="1"/>
  <c r="W1354" i="1"/>
  <c r="X1354" i="1"/>
  <c r="AA1354" i="1"/>
  <c r="R1013" i="1"/>
  <c r="T1013" i="1"/>
  <c r="V1013" i="1"/>
  <c r="W1013" i="1"/>
  <c r="X1013" i="1"/>
  <c r="AA1013" i="1"/>
  <c r="R114" i="1"/>
  <c r="T114" i="1"/>
  <c r="V114" i="1"/>
  <c r="W114" i="1"/>
  <c r="X114" i="1"/>
  <c r="AA114" i="1"/>
  <c r="R1543" i="1"/>
  <c r="T1543" i="1"/>
  <c r="V1543" i="1"/>
  <c r="W1543" i="1"/>
  <c r="X1543" i="1"/>
  <c r="AA1543" i="1"/>
  <c r="R431" i="1"/>
  <c r="T431" i="1"/>
  <c r="V431" i="1"/>
  <c r="W431" i="1"/>
  <c r="X431" i="1"/>
  <c r="AA431" i="1"/>
  <c r="R1425" i="1"/>
  <c r="T1425" i="1"/>
  <c r="V1425" i="1"/>
  <c r="W1425" i="1"/>
  <c r="X1425" i="1"/>
  <c r="AA1425" i="1"/>
  <c r="R810" i="1"/>
  <c r="T810" i="1"/>
  <c r="V810" i="1"/>
  <c r="W810" i="1"/>
  <c r="X810" i="1"/>
  <c r="AA810" i="1"/>
  <c r="R23" i="1"/>
  <c r="T23" i="1"/>
  <c r="V23" i="1"/>
  <c r="W23" i="1"/>
  <c r="X23" i="1"/>
  <c r="AA23" i="1"/>
  <c r="R156" i="1"/>
  <c r="T156" i="1"/>
  <c r="V156" i="1"/>
  <c r="W156" i="1"/>
  <c r="X156" i="1"/>
  <c r="AA156" i="1"/>
  <c r="R288" i="1"/>
  <c r="T288" i="1"/>
  <c r="V288" i="1"/>
  <c r="W288" i="1"/>
  <c r="X288" i="1"/>
  <c r="AA288" i="1"/>
  <c r="R218" i="1"/>
  <c r="T218" i="1"/>
  <c r="V218" i="1"/>
  <c r="W218" i="1"/>
  <c r="X218" i="1"/>
  <c r="AA218" i="1"/>
  <c r="R1402" i="1"/>
  <c r="T1402" i="1"/>
  <c r="V1402" i="1"/>
  <c r="W1402" i="1"/>
  <c r="X1402" i="1"/>
  <c r="AA1402" i="1"/>
  <c r="R1286" i="1"/>
  <c r="T1286" i="1"/>
  <c r="V1286" i="1"/>
  <c r="W1286" i="1"/>
  <c r="X1286" i="1"/>
  <c r="AA1286" i="1"/>
  <c r="R1570" i="1"/>
  <c r="T1570" i="1"/>
  <c r="V1570" i="1"/>
  <c r="W1570" i="1"/>
  <c r="X1570" i="1"/>
  <c r="AA1570" i="1"/>
  <c r="R754" i="1"/>
  <c r="T754" i="1"/>
  <c r="V754" i="1"/>
  <c r="W754" i="1"/>
  <c r="X754" i="1"/>
  <c r="AA754" i="1"/>
  <c r="R677" i="1"/>
  <c r="T677" i="1"/>
  <c r="V677" i="1"/>
  <c r="W677" i="1"/>
  <c r="X677" i="1"/>
  <c r="AA677" i="1"/>
  <c r="R796" i="1"/>
  <c r="T796" i="1"/>
  <c r="V796" i="1"/>
  <c r="W796" i="1"/>
  <c r="X796" i="1"/>
  <c r="AA796" i="1"/>
  <c r="R787" i="1"/>
  <c r="T787" i="1"/>
  <c r="V787" i="1"/>
  <c r="W787" i="1"/>
  <c r="X787" i="1"/>
  <c r="AA787" i="1"/>
  <c r="R440" i="1"/>
  <c r="T440" i="1"/>
  <c r="V440" i="1"/>
  <c r="W440" i="1"/>
  <c r="X440" i="1"/>
  <c r="AA440" i="1"/>
  <c r="R660" i="1"/>
  <c r="T660" i="1"/>
  <c r="V660" i="1"/>
  <c r="W660" i="1"/>
  <c r="X660" i="1"/>
  <c r="AA660" i="1"/>
  <c r="R192" i="1"/>
  <c r="T192" i="1"/>
  <c r="V192" i="1"/>
  <c r="W192" i="1"/>
  <c r="X192" i="1"/>
  <c r="AA192" i="1"/>
  <c r="R1216" i="1"/>
  <c r="T1216" i="1"/>
  <c r="V1216" i="1"/>
  <c r="W1216" i="1"/>
  <c r="X1216" i="1"/>
  <c r="AA1216" i="1"/>
  <c r="R1156" i="1"/>
  <c r="T1156" i="1"/>
  <c r="V1156" i="1"/>
  <c r="W1156" i="1"/>
  <c r="X1156" i="1"/>
  <c r="AA1156" i="1"/>
  <c r="R1327" i="1"/>
  <c r="T1327" i="1"/>
  <c r="V1327" i="1"/>
  <c r="W1327" i="1"/>
  <c r="X1327" i="1"/>
  <c r="AA1327" i="1"/>
  <c r="R1009" i="1"/>
  <c r="T1009" i="1"/>
  <c r="V1009" i="1"/>
  <c r="W1009" i="1"/>
  <c r="X1009" i="1"/>
  <c r="AA1009" i="1"/>
  <c r="R1222" i="1"/>
  <c r="T1222" i="1"/>
  <c r="V1222" i="1"/>
  <c r="W1222" i="1"/>
  <c r="X1222" i="1"/>
  <c r="AA1222" i="1"/>
  <c r="R1386" i="1"/>
  <c r="T1386" i="1"/>
  <c r="V1386" i="1"/>
  <c r="W1386" i="1"/>
  <c r="X1386" i="1"/>
  <c r="AA1386" i="1"/>
  <c r="R1640" i="1"/>
  <c r="T1640" i="1"/>
  <c r="V1640" i="1"/>
  <c r="W1640" i="1"/>
  <c r="X1640" i="1"/>
  <c r="AA1640" i="1"/>
  <c r="R272" i="1"/>
  <c r="T272" i="1"/>
  <c r="V272" i="1"/>
  <c r="W272" i="1"/>
  <c r="X272" i="1"/>
  <c r="AA272" i="1"/>
  <c r="R772" i="1"/>
  <c r="T772" i="1"/>
  <c r="V772" i="1"/>
  <c r="W772" i="1"/>
  <c r="X772" i="1"/>
  <c r="AA772" i="1"/>
  <c r="R689" i="1"/>
  <c r="T689" i="1"/>
  <c r="V689" i="1"/>
  <c r="W689" i="1"/>
  <c r="X689" i="1"/>
  <c r="AA689" i="1"/>
  <c r="R1641" i="1"/>
  <c r="T1641" i="1"/>
  <c r="V1641" i="1"/>
  <c r="W1641" i="1"/>
  <c r="X1641" i="1"/>
  <c r="AA1641" i="1"/>
  <c r="R770" i="1"/>
  <c r="T770" i="1"/>
  <c r="V770" i="1"/>
  <c r="W770" i="1"/>
  <c r="X770" i="1"/>
  <c r="AA770" i="1"/>
  <c r="R326" i="1"/>
  <c r="T326" i="1"/>
  <c r="V326" i="1"/>
  <c r="W326" i="1"/>
  <c r="X326" i="1"/>
  <c r="AA326" i="1"/>
  <c r="R1422" i="1"/>
  <c r="T1422" i="1"/>
  <c r="V1422" i="1"/>
  <c r="W1422" i="1"/>
  <c r="X1422" i="1"/>
  <c r="AA1422" i="1"/>
  <c r="R596" i="1"/>
  <c r="T596" i="1"/>
  <c r="V596" i="1"/>
  <c r="W596" i="1"/>
  <c r="X596" i="1"/>
  <c r="AA596" i="1"/>
  <c r="R785" i="1"/>
  <c r="T785" i="1"/>
  <c r="V785" i="1"/>
  <c r="W785" i="1"/>
  <c r="X785" i="1"/>
  <c r="AA785" i="1"/>
  <c r="R209" i="1"/>
  <c r="T209" i="1"/>
  <c r="V209" i="1"/>
  <c r="W209" i="1"/>
  <c r="X209" i="1"/>
  <c r="AA209" i="1"/>
  <c r="R757" i="1"/>
  <c r="T757" i="1"/>
  <c r="V757" i="1"/>
  <c r="W757" i="1"/>
  <c r="X757" i="1"/>
  <c r="AA757" i="1"/>
  <c r="R1246" i="1"/>
  <c r="T1246" i="1"/>
  <c r="V1246" i="1"/>
  <c r="W1246" i="1"/>
  <c r="X1246" i="1"/>
  <c r="AA1246" i="1"/>
  <c r="R1337" i="1"/>
  <c r="T1337" i="1"/>
  <c r="V1337" i="1"/>
  <c r="W1337" i="1"/>
  <c r="X1337" i="1"/>
  <c r="AA1337" i="1"/>
  <c r="R1143" i="1"/>
  <c r="T1143" i="1"/>
  <c r="V1143" i="1"/>
  <c r="W1143" i="1"/>
  <c r="X1143" i="1"/>
  <c r="AA1143" i="1"/>
  <c r="R789" i="1"/>
  <c r="T789" i="1"/>
  <c r="V789" i="1"/>
  <c r="W789" i="1"/>
  <c r="X789" i="1"/>
  <c r="AA789" i="1"/>
  <c r="R1151" i="1"/>
  <c r="T1151" i="1"/>
  <c r="V1151" i="1"/>
  <c r="W1151" i="1"/>
  <c r="X1151" i="1"/>
  <c r="AA1151" i="1"/>
  <c r="R790" i="1"/>
  <c r="T790" i="1"/>
  <c r="V790" i="1"/>
  <c r="W790" i="1"/>
  <c r="X790" i="1"/>
  <c r="AA790" i="1"/>
  <c r="R216" i="1"/>
  <c r="T216" i="1"/>
  <c r="V216" i="1"/>
  <c r="W216" i="1"/>
  <c r="X216" i="1"/>
  <c r="AA216" i="1"/>
  <c r="R1540" i="1"/>
  <c r="T1540" i="1"/>
  <c r="V1540" i="1"/>
  <c r="W1540" i="1"/>
  <c r="X1540" i="1"/>
  <c r="AA1540" i="1"/>
  <c r="R1351" i="1"/>
  <c r="T1351" i="1"/>
  <c r="V1351" i="1"/>
  <c r="W1351" i="1"/>
  <c r="X1351" i="1"/>
  <c r="AA1351" i="1"/>
  <c r="R1408" i="1"/>
  <c r="T1408" i="1"/>
  <c r="V1408" i="1"/>
  <c r="W1408" i="1"/>
  <c r="X1408" i="1"/>
  <c r="AA1408" i="1"/>
  <c r="R792" i="1"/>
  <c r="T792" i="1"/>
  <c r="V792" i="1"/>
  <c r="W792" i="1"/>
  <c r="X792" i="1"/>
  <c r="AA792" i="1"/>
  <c r="R1642" i="1"/>
  <c r="T1642" i="1"/>
  <c r="V1642" i="1"/>
  <c r="W1642" i="1"/>
  <c r="X1642" i="1"/>
  <c r="AA1642" i="1"/>
  <c r="R451" i="1"/>
  <c r="T451" i="1"/>
  <c r="V451" i="1"/>
  <c r="W451" i="1"/>
  <c r="X451" i="1"/>
  <c r="AA451" i="1"/>
  <c r="R906" i="1"/>
  <c r="T906" i="1"/>
  <c r="V906" i="1"/>
  <c r="W906" i="1"/>
  <c r="X906" i="1"/>
  <c r="AA906" i="1"/>
  <c r="R1274" i="1"/>
  <c r="T1274" i="1"/>
  <c r="V1274" i="1"/>
  <c r="W1274" i="1"/>
  <c r="X1274" i="1"/>
  <c r="AA1274" i="1"/>
  <c r="R439" i="1"/>
  <c r="T439" i="1"/>
  <c r="V439" i="1"/>
  <c r="W439" i="1"/>
  <c r="X439" i="1"/>
  <c r="AA439" i="1"/>
  <c r="R875" i="1"/>
  <c r="T875" i="1"/>
  <c r="V875" i="1"/>
  <c r="W875" i="1"/>
  <c r="X875" i="1"/>
  <c r="AA875" i="1"/>
  <c r="R628" i="1"/>
  <c r="T628" i="1"/>
  <c r="V628" i="1"/>
  <c r="W628" i="1"/>
  <c r="X628" i="1"/>
  <c r="AA628" i="1"/>
  <c r="R342" i="1"/>
  <c r="T342" i="1"/>
  <c r="V342" i="1"/>
  <c r="W342" i="1"/>
  <c r="X342" i="1"/>
  <c r="AA342" i="1"/>
  <c r="R1575" i="1"/>
  <c r="T1575" i="1"/>
  <c r="V1575" i="1"/>
  <c r="W1575" i="1"/>
  <c r="X1575" i="1"/>
  <c r="AA1575" i="1"/>
  <c r="R265" i="1"/>
  <c r="T265" i="1"/>
  <c r="V265" i="1"/>
  <c r="W265" i="1"/>
  <c r="X265" i="1"/>
  <c r="AA265" i="1"/>
  <c r="R1409" i="1"/>
  <c r="T1409" i="1"/>
  <c r="V1409" i="1"/>
  <c r="W1409" i="1"/>
  <c r="X1409" i="1"/>
  <c r="AA1409" i="1"/>
  <c r="R245" i="1"/>
  <c r="T245" i="1"/>
  <c r="V245" i="1"/>
  <c r="W245" i="1"/>
  <c r="X245" i="1"/>
  <c r="AA245" i="1"/>
  <c r="R795" i="1"/>
  <c r="T795" i="1"/>
  <c r="V795" i="1"/>
  <c r="W795" i="1"/>
  <c r="X795" i="1"/>
  <c r="AA795" i="1"/>
  <c r="R1397" i="1"/>
  <c r="T1397" i="1"/>
  <c r="V1397" i="1"/>
  <c r="W1397" i="1"/>
  <c r="X1397" i="1"/>
  <c r="AA1397" i="1"/>
  <c r="R989" i="1"/>
  <c r="T989" i="1"/>
  <c r="V989" i="1"/>
  <c r="W989" i="1"/>
  <c r="X989" i="1"/>
  <c r="AA989" i="1"/>
  <c r="R215" i="1"/>
  <c r="T215" i="1"/>
  <c r="V215" i="1"/>
  <c r="W215" i="1"/>
  <c r="X215" i="1"/>
  <c r="AA215" i="1"/>
  <c r="R1521" i="1"/>
  <c r="T1521" i="1"/>
  <c r="V1521" i="1"/>
  <c r="W1521" i="1"/>
  <c r="X1521" i="1"/>
  <c r="AA1521" i="1"/>
  <c r="R799" i="1"/>
  <c r="T799" i="1"/>
  <c r="V799" i="1"/>
  <c r="W799" i="1"/>
  <c r="X799" i="1"/>
  <c r="AA799" i="1"/>
  <c r="R296" i="1"/>
  <c r="T296" i="1"/>
  <c r="V296" i="1"/>
  <c r="W296" i="1"/>
  <c r="X296" i="1"/>
  <c r="AA296" i="1"/>
  <c r="R1427" i="1"/>
  <c r="T1427" i="1"/>
  <c r="V1427" i="1"/>
  <c r="W1427" i="1"/>
  <c r="X1427" i="1"/>
  <c r="AA1427" i="1"/>
  <c r="R336" i="1"/>
  <c r="T336" i="1"/>
  <c r="V336" i="1"/>
  <c r="W336" i="1"/>
  <c r="X336" i="1"/>
  <c r="AA336" i="1"/>
  <c r="R802" i="1"/>
  <c r="T802" i="1"/>
  <c r="V802" i="1"/>
  <c r="W802" i="1"/>
  <c r="X802" i="1"/>
  <c r="AA802" i="1"/>
  <c r="R805" i="1"/>
  <c r="T805" i="1"/>
  <c r="V805" i="1"/>
  <c r="W805" i="1"/>
  <c r="X805" i="1"/>
  <c r="AA805" i="1"/>
  <c r="R1053" i="1"/>
  <c r="T1053" i="1"/>
  <c r="V1053" i="1"/>
  <c r="W1053" i="1"/>
  <c r="X1053" i="1"/>
  <c r="AA1053" i="1"/>
  <c r="R266" i="1"/>
  <c r="T266" i="1"/>
  <c r="V266" i="1"/>
  <c r="W266" i="1"/>
  <c r="X266" i="1"/>
  <c r="AA266" i="1"/>
  <c r="R462" i="1"/>
  <c r="T462" i="1"/>
  <c r="V462" i="1"/>
  <c r="W462" i="1"/>
  <c r="X462" i="1"/>
  <c r="AA462" i="1"/>
  <c r="R1178" i="1"/>
  <c r="T1178" i="1"/>
  <c r="V1178" i="1"/>
  <c r="W1178" i="1"/>
  <c r="X1178" i="1"/>
  <c r="AA1178" i="1"/>
  <c r="R931" i="1"/>
  <c r="T931" i="1"/>
  <c r="V931" i="1"/>
  <c r="W931" i="1"/>
  <c r="X931" i="1"/>
  <c r="AA931" i="1"/>
  <c r="R1083" i="1"/>
  <c r="T1083" i="1"/>
  <c r="V1083" i="1"/>
  <c r="W1083" i="1"/>
  <c r="X1083" i="1"/>
  <c r="AA1083" i="1"/>
  <c r="R1070" i="1"/>
  <c r="T1070" i="1"/>
  <c r="V1070" i="1"/>
  <c r="W1070" i="1"/>
  <c r="X1070" i="1"/>
  <c r="AA1070" i="1"/>
  <c r="R1594" i="1"/>
  <c r="T1594" i="1"/>
  <c r="V1594" i="1"/>
  <c r="W1594" i="1"/>
  <c r="X1594" i="1"/>
  <c r="AA1594" i="1"/>
  <c r="R544" i="1"/>
  <c r="T544" i="1"/>
  <c r="V544" i="1"/>
  <c r="W544" i="1"/>
  <c r="X544" i="1"/>
  <c r="AA544" i="1"/>
  <c r="R545" i="1"/>
  <c r="T545" i="1"/>
  <c r="V545" i="1"/>
  <c r="W545" i="1"/>
  <c r="X545" i="1"/>
  <c r="AA545" i="1"/>
  <c r="R816" i="1"/>
  <c r="T816" i="1"/>
  <c r="V816" i="1"/>
  <c r="W816" i="1"/>
  <c r="X816" i="1"/>
  <c r="AA816" i="1"/>
  <c r="R86" i="1"/>
  <c r="T86" i="1"/>
  <c r="V86" i="1"/>
  <c r="W86" i="1"/>
  <c r="X86" i="1"/>
  <c r="AA86" i="1"/>
  <c r="R80" i="1"/>
  <c r="T80" i="1"/>
  <c r="V80" i="1"/>
  <c r="W80" i="1"/>
  <c r="X80" i="1"/>
  <c r="AA80" i="1"/>
  <c r="R71" i="1"/>
  <c r="T71" i="1"/>
  <c r="V71" i="1"/>
  <c r="W71" i="1"/>
  <c r="X71" i="1"/>
  <c r="AA71" i="1"/>
  <c r="R249" i="1"/>
  <c r="T249" i="1"/>
  <c r="V249" i="1"/>
  <c r="W249" i="1"/>
  <c r="X249" i="1"/>
  <c r="AA249" i="1"/>
  <c r="R1037" i="1"/>
  <c r="T1037" i="1"/>
  <c r="V1037" i="1"/>
  <c r="W1037" i="1"/>
  <c r="X1037" i="1"/>
  <c r="AA1037" i="1"/>
  <c r="R1034" i="1"/>
  <c r="T1034" i="1"/>
  <c r="V1034" i="1"/>
  <c r="W1034" i="1"/>
  <c r="X1034" i="1"/>
  <c r="AA1034" i="1"/>
  <c r="R122" i="1"/>
  <c r="T122" i="1"/>
  <c r="V122" i="1"/>
  <c r="W122" i="1"/>
  <c r="X122" i="1"/>
  <c r="AA122" i="1"/>
  <c r="R553" i="1"/>
  <c r="T553" i="1"/>
  <c r="V553" i="1"/>
  <c r="W553" i="1"/>
  <c r="X553" i="1"/>
  <c r="AA553" i="1"/>
  <c r="R187" i="1"/>
  <c r="T187" i="1"/>
  <c r="V187" i="1"/>
  <c r="W187" i="1"/>
  <c r="X187" i="1"/>
  <c r="AA187" i="1"/>
  <c r="R604" i="1"/>
  <c r="T604" i="1"/>
  <c r="V604" i="1"/>
  <c r="W604" i="1"/>
  <c r="X604" i="1"/>
  <c r="AA604" i="1"/>
  <c r="R1063" i="1"/>
  <c r="T1063" i="1"/>
  <c r="V1063" i="1"/>
  <c r="W1063" i="1"/>
  <c r="X1063" i="1"/>
  <c r="AA1063" i="1"/>
  <c r="R309" i="1"/>
  <c r="T309" i="1"/>
  <c r="V309" i="1"/>
  <c r="W309" i="1"/>
  <c r="X309" i="1"/>
  <c r="AA309" i="1"/>
  <c r="R1228" i="1"/>
  <c r="T1228" i="1"/>
  <c r="V1228" i="1"/>
  <c r="W1228" i="1"/>
  <c r="X1228" i="1"/>
  <c r="AA1228" i="1"/>
  <c r="R1463" i="1"/>
  <c r="T1463" i="1"/>
  <c r="V1463" i="1"/>
  <c r="W1463" i="1"/>
  <c r="X1463" i="1"/>
  <c r="AA1463" i="1"/>
  <c r="R136" i="1"/>
  <c r="T136" i="1"/>
  <c r="V136" i="1"/>
  <c r="W136" i="1"/>
  <c r="X136" i="1"/>
  <c r="AA136" i="1"/>
  <c r="R1232" i="1"/>
  <c r="T1232" i="1"/>
  <c r="V1232" i="1"/>
  <c r="W1232" i="1"/>
  <c r="X1232" i="1"/>
  <c r="AA1232" i="1"/>
  <c r="R915" i="1"/>
  <c r="T915" i="1"/>
  <c r="V915" i="1"/>
  <c r="W915" i="1"/>
  <c r="X915" i="1"/>
  <c r="AA915" i="1"/>
  <c r="R433" i="1"/>
  <c r="T433" i="1"/>
  <c r="V433" i="1"/>
  <c r="W433" i="1"/>
  <c r="X433" i="1"/>
  <c r="AA433" i="1"/>
  <c r="R811" i="1"/>
  <c r="T811" i="1"/>
  <c r="V811" i="1"/>
  <c r="W811" i="1"/>
  <c r="X811" i="1"/>
  <c r="AA811" i="1"/>
  <c r="R578" i="1"/>
  <c r="T578" i="1"/>
  <c r="V578" i="1"/>
  <c r="W578" i="1"/>
  <c r="X578" i="1"/>
  <c r="AA578" i="1"/>
  <c r="R91" i="1"/>
  <c r="T91" i="1"/>
  <c r="V91" i="1"/>
  <c r="W91" i="1"/>
  <c r="X91" i="1"/>
  <c r="AA91" i="1"/>
  <c r="R399" i="1"/>
  <c r="T399" i="1"/>
  <c r="V399" i="1"/>
  <c r="W399" i="1"/>
  <c r="X399" i="1"/>
  <c r="AA399" i="1"/>
  <c r="R1355" i="1"/>
  <c r="T1355" i="1"/>
  <c r="V1355" i="1"/>
  <c r="W1355" i="1"/>
  <c r="X1355" i="1"/>
  <c r="AA1355" i="1"/>
  <c r="R637" i="1"/>
  <c r="T637" i="1"/>
  <c r="V637" i="1"/>
  <c r="W637" i="1"/>
  <c r="X637" i="1"/>
  <c r="AA637" i="1"/>
  <c r="R164" i="1"/>
  <c r="T164" i="1"/>
  <c r="V164" i="1"/>
  <c r="W164" i="1"/>
  <c r="X164" i="1"/>
  <c r="AA164" i="1"/>
  <c r="R165" i="1"/>
  <c r="T165" i="1"/>
  <c r="V165" i="1"/>
  <c r="W165" i="1"/>
  <c r="X165" i="1"/>
  <c r="AA165" i="1"/>
  <c r="R814" i="1"/>
  <c r="T814" i="1"/>
  <c r="V814" i="1"/>
  <c r="W814" i="1"/>
  <c r="X814" i="1"/>
  <c r="AA814" i="1"/>
  <c r="R1341" i="1"/>
  <c r="T1341" i="1"/>
  <c r="V1341" i="1"/>
  <c r="W1341" i="1"/>
  <c r="X1341" i="1"/>
  <c r="AA1341" i="1"/>
  <c r="R84" i="1"/>
  <c r="T84" i="1"/>
  <c r="V84" i="1"/>
  <c r="W84" i="1"/>
  <c r="X84" i="1"/>
  <c r="AA84" i="1"/>
  <c r="R848" i="1"/>
  <c r="T848" i="1"/>
  <c r="V848" i="1"/>
  <c r="W848" i="1"/>
  <c r="X848" i="1"/>
  <c r="AA848" i="1"/>
  <c r="R501" i="1"/>
  <c r="T501" i="1"/>
  <c r="V501" i="1"/>
  <c r="W501" i="1"/>
  <c r="X501" i="1"/>
  <c r="AA501" i="1"/>
  <c r="R849" i="1"/>
  <c r="T849" i="1"/>
  <c r="V849" i="1"/>
  <c r="W849" i="1"/>
  <c r="X849" i="1"/>
  <c r="AA849" i="1"/>
  <c r="R1338" i="1"/>
  <c r="T1338" i="1"/>
  <c r="V1338" i="1"/>
  <c r="W1338" i="1"/>
  <c r="X1338" i="1"/>
  <c r="AA1338" i="1"/>
  <c r="R211" i="1"/>
  <c r="T211" i="1"/>
  <c r="V211" i="1"/>
  <c r="W211" i="1"/>
  <c r="X211" i="1"/>
  <c r="AA211" i="1"/>
  <c r="R700" i="1"/>
  <c r="T700" i="1"/>
  <c r="V700" i="1"/>
  <c r="W700" i="1"/>
  <c r="X700" i="1"/>
  <c r="AA700" i="1"/>
  <c r="R1311" i="1"/>
  <c r="T1311" i="1"/>
  <c r="V1311" i="1"/>
  <c r="W1311" i="1"/>
  <c r="X1311" i="1"/>
  <c r="AA1311" i="1"/>
  <c r="R1488" i="1"/>
  <c r="T1488" i="1"/>
  <c r="V1488" i="1"/>
  <c r="W1488" i="1"/>
  <c r="X1488" i="1"/>
  <c r="AA1488" i="1"/>
  <c r="R184" i="1"/>
  <c r="T184" i="1"/>
  <c r="V184" i="1"/>
  <c r="W184" i="1"/>
  <c r="X184" i="1"/>
  <c r="AA184" i="1"/>
  <c r="R1080" i="1"/>
  <c r="T1080" i="1"/>
  <c r="V1080" i="1"/>
  <c r="W1080" i="1"/>
  <c r="X1080" i="1"/>
  <c r="AA1080" i="1"/>
  <c r="R1401" i="1"/>
  <c r="T1401" i="1"/>
  <c r="V1401" i="1"/>
  <c r="W1401" i="1"/>
  <c r="X1401" i="1"/>
  <c r="AA1401" i="1"/>
  <c r="R337" i="1"/>
  <c r="T337" i="1"/>
  <c r="V337" i="1"/>
  <c r="W337" i="1"/>
  <c r="X337" i="1"/>
  <c r="AA337" i="1"/>
  <c r="R861" i="1"/>
  <c r="T861" i="1"/>
  <c r="V861" i="1"/>
  <c r="W861" i="1"/>
  <c r="X861" i="1"/>
  <c r="AA861" i="1"/>
  <c r="R1345" i="1"/>
  <c r="T1345" i="1"/>
  <c r="V1345" i="1"/>
  <c r="W1345" i="1"/>
  <c r="X1345" i="1"/>
  <c r="AA1345" i="1"/>
  <c r="R1438" i="1"/>
  <c r="T1438" i="1"/>
  <c r="V1438" i="1"/>
  <c r="W1438" i="1"/>
  <c r="X1438" i="1"/>
  <c r="AA1438" i="1"/>
  <c r="R1069" i="1"/>
  <c r="T1069" i="1"/>
  <c r="V1069" i="1"/>
  <c r="W1069" i="1"/>
  <c r="X1069" i="1"/>
  <c r="AA1069" i="1"/>
  <c r="R886" i="1"/>
  <c r="T886" i="1"/>
  <c r="V886" i="1"/>
  <c r="W886" i="1"/>
  <c r="X886" i="1"/>
  <c r="AA886" i="1"/>
  <c r="R800" i="1"/>
  <c r="T800" i="1"/>
  <c r="V800" i="1"/>
  <c r="W800" i="1"/>
  <c r="X800" i="1"/>
  <c r="AA800" i="1"/>
  <c r="R1019" i="1"/>
  <c r="T1019" i="1"/>
  <c r="V1019" i="1"/>
  <c r="W1019" i="1"/>
  <c r="X1019" i="1"/>
  <c r="AA1019" i="1"/>
  <c r="R1496" i="1"/>
  <c r="T1496" i="1"/>
  <c r="V1496" i="1"/>
  <c r="W1496" i="1"/>
  <c r="X1496" i="1"/>
  <c r="AA1496" i="1"/>
  <c r="R1125" i="1"/>
  <c r="T1125" i="1"/>
  <c r="V1125" i="1"/>
  <c r="W1125" i="1"/>
  <c r="X1125" i="1"/>
  <c r="AA1125" i="1"/>
  <c r="R1410" i="1"/>
  <c r="T1410" i="1"/>
  <c r="V1410" i="1"/>
  <c r="W1410" i="1"/>
  <c r="X1410" i="1"/>
  <c r="AA1410" i="1"/>
  <c r="R503" i="1"/>
  <c r="T503" i="1"/>
  <c r="V503" i="1"/>
  <c r="W503" i="1"/>
  <c r="X503" i="1"/>
  <c r="AA503" i="1"/>
  <c r="R581" i="1"/>
  <c r="T581" i="1"/>
  <c r="V581" i="1"/>
  <c r="W581" i="1"/>
  <c r="X581" i="1"/>
  <c r="AA581" i="1"/>
  <c r="R1127" i="1"/>
  <c r="T1127" i="1"/>
  <c r="V1127" i="1"/>
  <c r="W1127" i="1"/>
  <c r="X1127" i="1"/>
  <c r="AA1127" i="1"/>
  <c r="R1114" i="1"/>
  <c r="T1114" i="1"/>
  <c r="V1114" i="1"/>
  <c r="W1114" i="1"/>
  <c r="X1114" i="1"/>
  <c r="AA1114" i="1"/>
  <c r="R137" i="1"/>
  <c r="T137" i="1"/>
  <c r="V137" i="1"/>
  <c r="W137" i="1"/>
  <c r="X137" i="1"/>
  <c r="AA137" i="1"/>
  <c r="R449" i="1"/>
  <c r="T449" i="1"/>
  <c r="V449" i="1"/>
  <c r="W449" i="1"/>
  <c r="X449" i="1"/>
  <c r="AA449" i="1"/>
  <c r="R427" i="1"/>
  <c r="T427" i="1"/>
  <c r="V427" i="1"/>
  <c r="W427" i="1"/>
  <c r="X427" i="1"/>
  <c r="AA427" i="1"/>
  <c r="R869" i="1"/>
  <c r="T869" i="1"/>
  <c r="V869" i="1"/>
  <c r="W869" i="1"/>
  <c r="X869" i="1"/>
  <c r="AA869" i="1"/>
  <c r="R870" i="1"/>
  <c r="T870" i="1"/>
  <c r="V870" i="1"/>
  <c r="W870" i="1"/>
  <c r="X870" i="1"/>
  <c r="AA870" i="1"/>
  <c r="R913" i="1"/>
  <c r="T913" i="1"/>
  <c r="V913" i="1"/>
  <c r="W913" i="1"/>
  <c r="X913" i="1"/>
  <c r="AA913" i="1"/>
  <c r="R674" i="1"/>
  <c r="T674" i="1"/>
  <c r="V674" i="1"/>
  <c r="W674" i="1"/>
  <c r="X674" i="1"/>
  <c r="AA674" i="1"/>
  <c r="R1079" i="1"/>
  <c r="T1079" i="1"/>
  <c r="V1079" i="1"/>
  <c r="W1079" i="1"/>
  <c r="X1079" i="1"/>
  <c r="AA1079" i="1"/>
  <c r="R871" i="1"/>
  <c r="T871" i="1"/>
  <c r="V871" i="1"/>
  <c r="W871" i="1"/>
  <c r="X871" i="1"/>
  <c r="AA871" i="1"/>
  <c r="R1412" i="1"/>
  <c r="T1412" i="1"/>
  <c r="V1412" i="1"/>
  <c r="W1412" i="1"/>
  <c r="X1412" i="1"/>
  <c r="AA1412" i="1"/>
  <c r="R1119" i="1"/>
  <c r="T1119" i="1"/>
  <c r="V1119" i="1"/>
  <c r="W1119" i="1"/>
  <c r="X1119" i="1"/>
  <c r="AA1119" i="1"/>
  <c r="R1574" i="1"/>
  <c r="T1574" i="1"/>
  <c r="V1574" i="1"/>
  <c r="W1574" i="1"/>
  <c r="X1574" i="1"/>
  <c r="AA1574" i="1"/>
  <c r="R1113" i="1"/>
  <c r="T1113" i="1"/>
  <c r="V1113" i="1"/>
  <c r="W1113" i="1"/>
  <c r="X1113" i="1"/>
  <c r="AA1113" i="1"/>
  <c r="R363" i="1"/>
  <c r="T363" i="1"/>
  <c r="V363" i="1"/>
  <c r="W363" i="1"/>
  <c r="X363" i="1"/>
  <c r="AA363" i="1"/>
  <c r="R240" i="1"/>
  <c r="T240" i="1"/>
  <c r="V240" i="1"/>
  <c r="W240" i="1"/>
  <c r="X240" i="1"/>
  <c r="AA240" i="1"/>
  <c r="R815" i="1"/>
  <c r="T815" i="1"/>
  <c r="V815" i="1"/>
  <c r="W815" i="1"/>
  <c r="X815" i="1"/>
  <c r="AA815" i="1"/>
  <c r="R220" i="1"/>
  <c r="T220" i="1"/>
  <c r="V220" i="1"/>
  <c r="W220" i="1"/>
  <c r="X220" i="1"/>
  <c r="AA220" i="1"/>
  <c r="R1418" i="1"/>
  <c r="T1418" i="1"/>
  <c r="V1418" i="1"/>
  <c r="W1418" i="1"/>
  <c r="X1418" i="1"/>
  <c r="AA1418" i="1"/>
  <c r="R683" i="1"/>
  <c r="T683" i="1"/>
  <c r="V683" i="1"/>
  <c r="W683" i="1"/>
  <c r="X683" i="1"/>
  <c r="AA683" i="1"/>
  <c r="R1248" i="1"/>
  <c r="T1248" i="1"/>
  <c r="V1248" i="1"/>
  <c r="W1248" i="1"/>
  <c r="X1248" i="1"/>
  <c r="AA1248" i="1"/>
  <c r="R1371" i="1"/>
  <c r="T1371" i="1"/>
  <c r="V1371" i="1"/>
  <c r="W1371" i="1"/>
  <c r="X1371" i="1"/>
  <c r="AA1371" i="1"/>
  <c r="R1304" i="1"/>
  <c r="T1304" i="1"/>
  <c r="V1304" i="1"/>
  <c r="W1304" i="1"/>
  <c r="X1304" i="1"/>
  <c r="AA1304" i="1"/>
  <c r="R881" i="1"/>
  <c r="T881" i="1"/>
  <c r="V881" i="1"/>
  <c r="W881" i="1"/>
  <c r="X881" i="1"/>
  <c r="AA881" i="1"/>
  <c r="R214" i="1"/>
  <c r="T214" i="1"/>
  <c r="V214" i="1"/>
  <c r="W214" i="1"/>
  <c r="X214" i="1"/>
  <c r="AA214" i="1"/>
  <c r="R1564" i="1"/>
  <c r="T1564" i="1"/>
  <c r="V1564" i="1"/>
  <c r="W1564" i="1"/>
  <c r="X1564" i="1"/>
  <c r="AA1564" i="1"/>
  <c r="R1399" i="1"/>
  <c r="T1399" i="1"/>
  <c r="V1399" i="1"/>
  <c r="W1399" i="1"/>
  <c r="X1399" i="1"/>
  <c r="AA1399" i="1"/>
  <c r="R235" i="1"/>
  <c r="T235" i="1"/>
  <c r="V235" i="1"/>
  <c r="W235" i="1"/>
  <c r="X235" i="1"/>
  <c r="AA235" i="1"/>
  <c r="R1270" i="1"/>
  <c r="T1270" i="1"/>
  <c r="V1270" i="1"/>
  <c r="W1270" i="1"/>
  <c r="X1270" i="1"/>
  <c r="AA1270" i="1"/>
  <c r="R1134" i="1"/>
  <c r="T1134" i="1"/>
  <c r="V1134" i="1"/>
  <c r="W1134" i="1"/>
  <c r="X1134" i="1"/>
  <c r="AA1134" i="1"/>
  <c r="R27" i="1"/>
  <c r="T27" i="1"/>
  <c r="V27" i="1"/>
  <c r="W27" i="1"/>
  <c r="X27" i="1"/>
  <c r="AA27" i="1"/>
  <c r="R1400" i="1"/>
  <c r="T1400" i="1"/>
  <c r="V1400" i="1"/>
  <c r="W1400" i="1"/>
  <c r="X1400" i="1"/>
  <c r="AA1400" i="1"/>
  <c r="R884" i="1"/>
  <c r="T884" i="1"/>
  <c r="V884" i="1"/>
  <c r="W884" i="1"/>
  <c r="X884" i="1"/>
  <c r="AA884" i="1"/>
  <c r="R593" i="1"/>
  <c r="T593" i="1"/>
  <c r="V593" i="1"/>
  <c r="W593" i="1"/>
  <c r="X593" i="1"/>
  <c r="AA593" i="1"/>
  <c r="R447" i="1"/>
  <c r="T447" i="1"/>
  <c r="V447" i="1"/>
  <c r="W447" i="1"/>
  <c r="X447" i="1"/>
  <c r="AA447" i="1"/>
  <c r="R1305" i="1"/>
  <c r="T1305" i="1"/>
  <c r="V1305" i="1"/>
  <c r="W1305" i="1"/>
  <c r="X1305" i="1"/>
  <c r="AA1305" i="1"/>
  <c r="R493" i="1"/>
  <c r="T493" i="1"/>
  <c r="V493" i="1"/>
  <c r="W493" i="1"/>
  <c r="X493" i="1"/>
  <c r="AA493" i="1"/>
  <c r="R1439" i="1"/>
  <c r="T1439" i="1"/>
  <c r="V1439" i="1"/>
  <c r="W1439" i="1"/>
  <c r="X1439" i="1"/>
  <c r="AA1439" i="1"/>
  <c r="R648" i="1"/>
  <c r="T648" i="1"/>
  <c r="V648" i="1"/>
  <c r="W648" i="1"/>
  <c r="X648" i="1"/>
  <c r="AA648" i="1"/>
  <c r="R806" i="1"/>
  <c r="T806" i="1"/>
  <c r="V806" i="1"/>
  <c r="W806" i="1"/>
  <c r="X806" i="1"/>
  <c r="AA806" i="1"/>
  <c r="R1298" i="1"/>
  <c r="T1298" i="1"/>
  <c r="V1298" i="1"/>
  <c r="W1298" i="1"/>
  <c r="X1298" i="1"/>
  <c r="AA1298" i="1"/>
  <c r="R720" i="1"/>
  <c r="T720" i="1"/>
  <c r="V720" i="1"/>
  <c r="W720" i="1"/>
  <c r="X720" i="1"/>
  <c r="AA720" i="1"/>
  <c r="R975" i="1"/>
  <c r="T975" i="1"/>
  <c r="V975" i="1"/>
  <c r="W975" i="1"/>
  <c r="X975" i="1"/>
  <c r="AA975" i="1"/>
  <c r="R1187" i="1"/>
  <c r="T1187" i="1"/>
  <c r="V1187" i="1"/>
  <c r="W1187" i="1"/>
  <c r="X1187" i="1"/>
  <c r="AA1187" i="1"/>
  <c r="R145" i="1"/>
  <c r="T145" i="1"/>
  <c r="V145" i="1"/>
  <c r="W145" i="1"/>
  <c r="X145" i="1"/>
  <c r="AA145" i="1"/>
  <c r="R1501" i="1"/>
  <c r="T1501" i="1"/>
  <c r="V1501" i="1"/>
  <c r="W1501" i="1"/>
  <c r="X1501" i="1"/>
  <c r="AA1501" i="1"/>
  <c r="R773" i="1"/>
  <c r="T773" i="1"/>
  <c r="V773" i="1"/>
  <c r="W773" i="1"/>
  <c r="X773" i="1"/>
  <c r="AA773" i="1"/>
  <c r="R381" i="1"/>
  <c r="T381" i="1"/>
  <c r="V381" i="1"/>
  <c r="W381" i="1"/>
  <c r="X381" i="1"/>
  <c r="AA381" i="1"/>
  <c r="R838" i="1"/>
  <c r="T838" i="1"/>
  <c r="V838" i="1"/>
  <c r="W838" i="1"/>
  <c r="X838" i="1"/>
  <c r="AA838" i="1"/>
  <c r="R833" i="1"/>
  <c r="T833" i="1"/>
  <c r="V833" i="1"/>
  <c r="W833" i="1"/>
  <c r="X833" i="1"/>
  <c r="AA833" i="1"/>
  <c r="R877" i="1"/>
  <c r="T877" i="1"/>
  <c r="V877" i="1"/>
  <c r="W877" i="1"/>
  <c r="X877" i="1"/>
  <c r="AA877" i="1"/>
  <c r="R410" i="1"/>
  <c r="T410" i="1"/>
  <c r="V410" i="1"/>
  <c r="W410" i="1"/>
  <c r="X410" i="1"/>
  <c r="AA410" i="1"/>
  <c r="R543" i="1"/>
  <c r="T543" i="1"/>
  <c r="V543" i="1"/>
  <c r="W543" i="1"/>
  <c r="X543" i="1"/>
  <c r="AA543" i="1"/>
  <c r="R753" i="1"/>
  <c r="T753" i="1"/>
  <c r="V753" i="1"/>
  <c r="W753" i="1"/>
  <c r="X753" i="1"/>
  <c r="AA753" i="1"/>
  <c r="R1022" i="1"/>
  <c r="T1022" i="1"/>
  <c r="V1022" i="1"/>
  <c r="W1022" i="1"/>
  <c r="X1022" i="1"/>
  <c r="AA1022" i="1"/>
  <c r="R510" i="1"/>
  <c r="T510" i="1"/>
  <c r="V510" i="1"/>
  <c r="W510" i="1"/>
  <c r="X510" i="1"/>
  <c r="AA510" i="1"/>
  <c r="R1477" i="1"/>
  <c r="T1477" i="1"/>
  <c r="V1477" i="1"/>
  <c r="W1477" i="1"/>
  <c r="X1477" i="1"/>
  <c r="AA1477" i="1"/>
  <c r="R741" i="1"/>
  <c r="T741" i="1"/>
  <c r="V741" i="1"/>
  <c r="W741" i="1"/>
  <c r="X741" i="1"/>
  <c r="AA741" i="1"/>
  <c r="R458" i="1"/>
  <c r="T458" i="1"/>
  <c r="V458" i="1"/>
  <c r="W458" i="1"/>
  <c r="X458" i="1"/>
  <c r="AA458" i="1"/>
  <c r="R1433" i="1"/>
  <c r="T1433" i="1"/>
  <c r="V1433" i="1"/>
  <c r="W1433" i="1"/>
  <c r="X1433" i="1"/>
  <c r="AA1433" i="1"/>
  <c r="R1208" i="1"/>
  <c r="T1208" i="1"/>
  <c r="V1208" i="1"/>
  <c r="W1208" i="1"/>
  <c r="X1208" i="1"/>
  <c r="AA1208" i="1"/>
  <c r="R1285" i="1"/>
  <c r="T1285" i="1"/>
  <c r="V1285" i="1"/>
  <c r="W1285" i="1"/>
  <c r="X1285" i="1"/>
  <c r="AA1285" i="1"/>
  <c r="R100" i="1"/>
  <c r="T100" i="1"/>
  <c r="V100" i="1"/>
  <c r="W100" i="1"/>
  <c r="X100" i="1"/>
  <c r="AA100" i="1"/>
  <c r="R630" i="1"/>
  <c r="T630" i="1"/>
  <c r="V630" i="1"/>
  <c r="W630" i="1"/>
  <c r="X630" i="1"/>
  <c r="AA630" i="1"/>
  <c r="R1015" i="1"/>
  <c r="T1015" i="1"/>
  <c r="V1015" i="1"/>
  <c r="W1015" i="1"/>
  <c r="X1015" i="1"/>
  <c r="AA1015" i="1"/>
  <c r="R153" i="1"/>
  <c r="T153" i="1"/>
  <c r="V153" i="1"/>
  <c r="W153" i="1"/>
  <c r="X153" i="1"/>
  <c r="AA153" i="1"/>
  <c r="R1416" i="1"/>
  <c r="T1416" i="1"/>
  <c r="V1416" i="1"/>
  <c r="W1416" i="1"/>
  <c r="X1416" i="1"/>
  <c r="AA1416" i="1"/>
  <c r="R782" i="1"/>
  <c r="T782" i="1"/>
  <c r="V782" i="1"/>
  <c r="W782" i="1"/>
  <c r="X782" i="1"/>
  <c r="AA782" i="1"/>
  <c r="R349" i="1"/>
  <c r="T349" i="1"/>
  <c r="V349" i="1"/>
  <c r="W349" i="1"/>
  <c r="X349" i="1"/>
  <c r="AA349" i="1"/>
  <c r="R305" i="1"/>
  <c r="T305" i="1"/>
  <c r="V305" i="1"/>
  <c r="W305" i="1"/>
  <c r="X305" i="1"/>
  <c r="AA305" i="1"/>
  <c r="R918" i="1"/>
  <c r="T918" i="1"/>
  <c r="V918" i="1"/>
  <c r="W918" i="1"/>
  <c r="X918" i="1"/>
  <c r="AA918" i="1"/>
  <c r="R894" i="1"/>
  <c r="T894" i="1"/>
  <c r="V894" i="1"/>
  <c r="W894" i="1"/>
  <c r="X894" i="1"/>
  <c r="AA894" i="1"/>
  <c r="R1447" i="1"/>
  <c r="T1447" i="1"/>
  <c r="V1447" i="1"/>
  <c r="W1447" i="1"/>
  <c r="X1447" i="1"/>
  <c r="AA1447" i="1"/>
  <c r="R204" i="1"/>
  <c r="T204" i="1"/>
  <c r="V204" i="1"/>
  <c r="W204" i="1"/>
  <c r="X204" i="1"/>
  <c r="AA204" i="1"/>
  <c r="R804" i="1"/>
  <c r="T804" i="1"/>
  <c r="V804" i="1"/>
  <c r="W804" i="1"/>
  <c r="X804" i="1"/>
  <c r="AA804" i="1"/>
  <c r="R1452" i="1"/>
  <c r="T1452" i="1"/>
  <c r="V1452" i="1"/>
  <c r="W1452" i="1"/>
  <c r="X1452" i="1"/>
  <c r="AA1452" i="1"/>
  <c r="R1542" i="1"/>
  <c r="T1542" i="1"/>
  <c r="V1542" i="1"/>
  <c r="W1542" i="1"/>
  <c r="X1542" i="1"/>
  <c r="AA1542" i="1"/>
  <c r="R261" i="1"/>
  <c r="T261" i="1"/>
  <c r="V261" i="1"/>
  <c r="W261" i="1"/>
  <c r="X261" i="1"/>
  <c r="AA261" i="1"/>
  <c r="R1472" i="1"/>
  <c r="T1472" i="1"/>
  <c r="V1472" i="1"/>
  <c r="W1472" i="1"/>
  <c r="X1472" i="1"/>
  <c r="AA1472" i="1"/>
  <c r="R949" i="1"/>
  <c r="T949" i="1"/>
  <c r="V949" i="1"/>
  <c r="W949" i="1"/>
  <c r="X949" i="1"/>
  <c r="AA949" i="1"/>
  <c r="R585" i="1"/>
  <c r="T585" i="1"/>
  <c r="V585" i="1"/>
  <c r="W585" i="1"/>
  <c r="X585" i="1"/>
  <c r="AA585" i="1"/>
  <c r="R899" i="1"/>
  <c r="T899" i="1"/>
  <c r="V899" i="1"/>
  <c r="W899" i="1"/>
  <c r="X899" i="1"/>
  <c r="AA899" i="1"/>
  <c r="R956" i="1"/>
  <c r="T956" i="1"/>
  <c r="V956" i="1"/>
  <c r="W956" i="1"/>
  <c r="X956" i="1"/>
  <c r="AA956" i="1"/>
  <c r="R1321" i="1"/>
  <c r="T1321" i="1"/>
  <c r="V1321" i="1"/>
  <c r="W1321" i="1"/>
  <c r="X1321" i="1"/>
  <c r="AA1321" i="1"/>
  <c r="R1057" i="1"/>
  <c r="T1057" i="1"/>
  <c r="V1057" i="1"/>
  <c r="W1057" i="1"/>
  <c r="X1057" i="1"/>
  <c r="AA1057" i="1"/>
  <c r="R1061" i="1"/>
  <c r="T1061" i="1"/>
  <c r="V1061" i="1"/>
  <c r="W1061" i="1"/>
  <c r="X1061" i="1"/>
  <c r="AA1061" i="1"/>
  <c r="R556" i="1"/>
  <c r="T556" i="1"/>
  <c r="V556" i="1"/>
  <c r="W556" i="1"/>
  <c r="X556" i="1"/>
  <c r="AA556" i="1"/>
  <c r="R781" i="1"/>
  <c r="T781" i="1"/>
  <c r="V781" i="1"/>
  <c r="W781" i="1"/>
  <c r="X781" i="1"/>
  <c r="AA781" i="1"/>
  <c r="R121" i="1"/>
  <c r="T121" i="1"/>
  <c r="V121" i="1"/>
  <c r="W121" i="1"/>
  <c r="X121" i="1"/>
  <c r="AA121" i="1"/>
  <c r="R78" i="1"/>
  <c r="T78" i="1"/>
  <c r="V78" i="1"/>
  <c r="W78" i="1"/>
  <c r="X78" i="1"/>
  <c r="AA78" i="1"/>
  <c r="R631" i="1"/>
  <c r="T631" i="1"/>
  <c r="V631" i="1"/>
  <c r="W631" i="1"/>
  <c r="X631" i="1"/>
  <c r="AA631" i="1"/>
  <c r="R1300" i="1"/>
  <c r="T1300" i="1"/>
  <c r="V1300" i="1"/>
  <c r="W1300" i="1"/>
  <c r="X1300" i="1"/>
  <c r="AA1300" i="1"/>
  <c r="R808" i="1"/>
  <c r="T808" i="1"/>
  <c r="V808" i="1"/>
  <c r="W808" i="1"/>
  <c r="X808" i="1"/>
  <c r="AA808" i="1"/>
  <c r="R1302" i="1"/>
  <c r="T1302" i="1"/>
  <c r="V1302" i="1"/>
  <c r="W1302" i="1"/>
  <c r="X1302" i="1"/>
  <c r="AA1302" i="1"/>
  <c r="R923" i="1"/>
  <c r="T923" i="1"/>
  <c r="V923" i="1"/>
  <c r="W923" i="1"/>
  <c r="X923" i="1"/>
  <c r="AA923" i="1"/>
  <c r="R1476" i="1"/>
  <c r="T1476" i="1"/>
  <c r="V1476" i="1"/>
  <c r="W1476" i="1"/>
  <c r="X1476" i="1"/>
  <c r="AA1476" i="1"/>
  <c r="R852" i="1"/>
  <c r="T852" i="1"/>
  <c r="V852" i="1"/>
  <c r="W852" i="1"/>
  <c r="X852" i="1"/>
  <c r="AA852" i="1"/>
  <c r="R477" i="1"/>
  <c r="T477" i="1"/>
  <c r="V477" i="1"/>
  <c r="W477" i="1"/>
  <c r="X477" i="1"/>
  <c r="AA477" i="1"/>
  <c r="R367" i="1"/>
  <c r="T367" i="1"/>
  <c r="V367" i="1"/>
  <c r="W367" i="1"/>
  <c r="X367" i="1"/>
  <c r="AA367" i="1"/>
  <c r="R1369" i="1"/>
  <c r="T1369" i="1"/>
  <c r="V1369" i="1"/>
  <c r="W1369" i="1"/>
  <c r="X1369" i="1"/>
  <c r="AA1369" i="1"/>
  <c r="R883" i="1"/>
  <c r="T883" i="1"/>
  <c r="V883" i="1"/>
  <c r="W883" i="1"/>
  <c r="X883" i="1"/>
  <c r="AA883" i="1"/>
  <c r="R1643" i="1"/>
  <c r="T1643" i="1"/>
  <c r="V1643" i="1"/>
  <c r="W1643" i="1"/>
  <c r="X1643" i="1"/>
  <c r="AA1643" i="1"/>
  <c r="R930" i="1"/>
  <c r="T930" i="1"/>
  <c r="V930" i="1"/>
  <c r="W930" i="1"/>
  <c r="X930" i="1"/>
  <c r="AA930" i="1"/>
  <c r="R1469" i="1"/>
  <c r="T1469" i="1"/>
  <c r="V1469" i="1"/>
  <c r="W1469" i="1"/>
  <c r="X1469" i="1"/>
  <c r="AA1469" i="1"/>
  <c r="R940" i="1"/>
  <c r="T940" i="1"/>
  <c r="V940" i="1"/>
  <c r="W940" i="1"/>
  <c r="X940" i="1"/>
  <c r="AA940" i="1"/>
  <c r="R1550" i="1"/>
  <c r="T1550" i="1"/>
  <c r="V1550" i="1"/>
  <c r="W1550" i="1"/>
  <c r="X1550" i="1"/>
  <c r="AA1550" i="1"/>
  <c r="R56" i="1"/>
  <c r="T56" i="1"/>
  <c r="V56" i="1"/>
  <c r="W56" i="1"/>
  <c r="X56" i="1"/>
  <c r="AA56" i="1"/>
  <c r="R243" i="1"/>
  <c r="T243" i="1"/>
  <c r="V243" i="1"/>
  <c r="W243" i="1"/>
  <c r="X243" i="1"/>
  <c r="AA243" i="1"/>
  <c r="R323" i="1"/>
  <c r="T323" i="1"/>
  <c r="V323" i="1"/>
  <c r="W323" i="1"/>
  <c r="X323" i="1"/>
  <c r="AA323" i="1"/>
  <c r="R1052" i="1"/>
  <c r="T1052" i="1"/>
  <c r="V1052" i="1"/>
  <c r="W1052" i="1"/>
  <c r="X1052" i="1"/>
  <c r="AA1052" i="1"/>
  <c r="R483" i="1"/>
  <c r="T483" i="1"/>
  <c r="V483" i="1"/>
  <c r="W483" i="1"/>
  <c r="X483" i="1"/>
  <c r="AA483" i="1"/>
  <c r="R181" i="1"/>
  <c r="T181" i="1"/>
  <c r="V181" i="1"/>
  <c r="W181" i="1"/>
  <c r="X181" i="1"/>
  <c r="AA181" i="1"/>
  <c r="R607" i="1"/>
  <c r="T607" i="1"/>
  <c r="V607" i="1"/>
  <c r="W607" i="1"/>
  <c r="X607" i="1"/>
  <c r="AA607" i="1"/>
  <c r="R1238" i="1"/>
  <c r="T1238" i="1"/>
  <c r="V1238" i="1"/>
  <c r="W1238" i="1"/>
  <c r="X1238" i="1"/>
  <c r="AA1238" i="1"/>
  <c r="R1133" i="1"/>
  <c r="T1133" i="1"/>
  <c r="V1133" i="1"/>
  <c r="W1133" i="1"/>
  <c r="X1133" i="1"/>
  <c r="AA1133" i="1"/>
  <c r="R479" i="1"/>
  <c r="T479" i="1"/>
  <c r="V479" i="1"/>
  <c r="W479" i="1"/>
  <c r="X479" i="1"/>
  <c r="AA479" i="1"/>
  <c r="R846" i="1"/>
  <c r="T846" i="1"/>
  <c r="V846" i="1"/>
  <c r="W846" i="1"/>
  <c r="X846" i="1"/>
  <c r="AA846" i="1"/>
  <c r="R513" i="1"/>
  <c r="T513" i="1"/>
  <c r="V513" i="1"/>
  <c r="W513" i="1"/>
  <c r="X513" i="1"/>
  <c r="AA513" i="1"/>
  <c r="R1058" i="1"/>
  <c r="T1058" i="1"/>
  <c r="V1058" i="1"/>
  <c r="W1058" i="1"/>
  <c r="X1058" i="1"/>
  <c r="AA1058" i="1"/>
  <c r="R418" i="1"/>
  <c r="T418" i="1"/>
  <c r="V418" i="1"/>
  <c r="W418" i="1"/>
  <c r="X418" i="1"/>
  <c r="AA418" i="1"/>
  <c r="R1507" i="1"/>
  <c r="T1507" i="1"/>
  <c r="V1507" i="1"/>
  <c r="W1507" i="1"/>
  <c r="X1507" i="1"/>
  <c r="AA1507" i="1"/>
  <c r="R1546" i="1"/>
  <c r="T1546" i="1"/>
  <c r="V1546" i="1"/>
  <c r="W1546" i="1"/>
  <c r="X1546" i="1"/>
  <c r="AA1546" i="1"/>
  <c r="R897" i="1"/>
  <c r="T897" i="1"/>
  <c r="V897" i="1"/>
  <c r="W897" i="1"/>
  <c r="X897" i="1"/>
  <c r="AA897" i="1"/>
  <c r="R900" i="1"/>
  <c r="T900" i="1"/>
  <c r="V900" i="1"/>
  <c r="W900" i="1"/>
  <c r="X900" i="1"/>
  <c r="AA900" i="1"/>
  <c r="R919" i="1"/>
  <c r="T919" i="1"/>
  <c r="V919" i="1"/>
  <c r="W919" i="1"/>
  <c r="X919" i="1"/>
  <c r="AA919" i="1"/>
  <c r="R1406" i="1"/>
  <c r="T1406" i="1"/>
  <c r="V1406" i="1"/>
  <c r="W1406" i="1"/>
  <c r="X1406" i="1"/>
  <c r="AA1406" i="1"/>
  <c r="R902" i="1"/>
  <c r="T902" i="1"/>
  <c r="V902" i="1"/>
  <c r="W902" i="1"/>
  <c r="X902" i="1"/>
  <c r="AA902" i="1"/>
  <c r="R568" i="1"/>
  <c r="T568" i="1"/>
  <c r="V568" i="1"/>
  <c r="W568" i="1"/>
  <c r="X568" i="1"/>
  <c r="AA568" i="1"/>
  <c r="R252" i="1"/>
  <c r="T252" i="1"/>
  <c r="V252" i="1"/>
  <c r="W252" i="1"/>
  <c r="X252" i="1"/>
  <c r="AA252" i="1"/>
  <c r="R264" i="1"/>
  <c r="T264" i="1"/>
  <c r="V264" i="1"/>
  <c r="W264" i="1"/>
  <c r="X264" i="1"/>
  <c r="AA264" i="1"/>
  <c r="R728" i="1"/>
  <c r="T728" i="1"/>
  <c r="V728" i="1"/>
  <c r="W728" i="1"/>
  <c r="X728" i="1"/>
  <c r="AA728" i="1"/>
  <c r="R565" i="1"/>
  <c r="T565" i="1"/>
  <c r="V565" i="1"/>
  <c r="W565" i="1"/>
  <c r="X565" i="1"/>
  <c r="AA565" i="1"/>
  <c r="R865" i="1"/>
  <c r="T865" i="1"/>
  <c r="V865" i="1"/>
  <c r="W865" i="1"/>
  <c r="X865" i="1"/>
  <c r="AA865" i="1"/>
  <c r="R843" i="1"/>
  <c r="T843" i="1"/>
  <c r="V843" i="1"/>
  <c r="W843" i="1"/>
  <c r="X843" i="1"/>
  <c r="AA843" i="1"/>
  <c r="R1554" i="1"/>
  <c r="T1554" i="1"/>
  <c r="V1554" i="1"/>
  <c r="W1554" i="1"/>
  <c r="X1554" i="1"/>
  <c r="AA1554" i="1"/>
  <c r="R812" i="1"/>
  <c r="T812" i="1"/>
  <c r="V812" i="1"/>
  <c r="W812" i="1"/>
  <c r="X812" i="1"/>
  <c r="AA812" i="1"/>
  <c r="R151" i="1"/>
  <c r="T151" i="1"/>
  <c r="V151" i="1"/>
  <c r="W151" i="1"/>
  <c r="X151" i="1"/>
  <c r="AA151" i="1"/>
  <c r="R647" i="1"/>
  <c r="T647" i="1"/>
  <c r="V647" i="1"/>
  <c r="W647" i="1"/>
  <c r="X647" i="1"/>
  <c r="AA647" i="1"/>
  <c r="R1424" i="1"/>
  <c r="T1424" i="1"/>
  <c r="V1424" i="1"/>
  <c r="W1424" i="1"/>
  <c r="X1424" i="1"/>
  <c r="AA1424" i="1"/>
  <c r="R901" i="1"/>
  <c r="T901" i="1"/>
  <c r="V901" i="1"/>
  <c r="W901" i="1"/>
  <c r="X901" i="1"/>
  <c r="AA901" i="1"/>
  <c r="R1030" i="1"/>
  <c r="T1030" i="1"/>
  <c r="V1030" i="1"/>
  <c r="W1030" i="1"/>
  <c r="X1030" i="1"/>
  <c r="AA1030" i="1"/>
  <c r="R1029" i="1"/>
  <c r="T1029" i="1"/>
  <c r="V1029" i="1"/>
  <c r="W1029" i="1"/>
  <c r="X1029" i="1"/>
  <c r="AA1029" i="1"/>
  <c r="R1291" i="1"/>
  <c r="T1291" i="1"/>
  <c r="V1291" i="1"/>
  <c r="W1291" i="1"/>
  <c r="X1291" i="1"/>
  <c r="AA1291" i="1"/>
  <c r="R1612" i="1"/>
  <c r="T1612" i="1"/>
  <c r="V1612" i="1"/>
  <c r="W1612" i="1"/>
  <c r="X1612" i="1"/>
  <c r="AA1612" i="1"/>
  <c r="R257" i="1"/>
  <c r="T257" i="1"/>
  <c r="V257" i="1"/>
  <c r="W257" i="1"/>
  <c r="X257" i="1"/>
  <c r="AA257" i="1"/>
  <c r="R907" i="1"/>
  <c r="T907" i="1"/>
  <c r="V907" i="1"/>
  <c r="W907" i="1"/>
  <c r="X907" i="1"/>
  <c r="AA907" i="1"/>
  <c r="R709" i="1"/>
  <c r="T709" i="1"/>
  <c r="V709" i="1"/>
  <c r="W709" i="1"/>
  <c r="X709" i="1"/>
  <c r="AA709" i="1"/>
  <c r="R382" i="1"/>
  <c r="T382" i="1"/>
  <c r="V382" i="1"/>
  <c r="W382" i="1"/>
  <c r="X382" i="1"/>
  <c r="AA382" i="1"/>
  <c r="R1509" i="1"/>
  <c r="T1509" i="1"/>
  <c r="V1509" i="1"/>
  <c r="W1509" i="1"/>
  <c r="X1509" i="1"/>
  <c r="AA1509" i="1"/>
  <c r="R935" i="1"/>
  <c r="T935" i="1"/>
  <c r="V935" i="1"/>
  <c r="W935" i="1"/>
  <c r="X935" i="1"/>
  <c r="AA935" i="1"/>
  <c r="R496" i="1"/>
  <c r="T496" i="1"/>
  <c r="V496" i="1"/>
  <c r="W496" i="1"/>
  <c r="X496" i="1"/>
  <c r="AA496" i="1"/>
  <c r="R1525" i="1"/>
  <c r="T1525" i="1"/>
  <c r="V1525" i="1"/>
  <c r="W1525" i="1"/>
  <c r="X1525" i="1"/>
  <c r="AA1525" i="1"/>
  <c r="R851" i="1"/>
  <c r="T851" i="1"/>
  <c r="V851" i="1"/>
  <c r="W851" i="1"/>
  <c r="X851" i="1"/>
  <c r="AA851" i="1"/>
  <c r="R1137" i="1"/>
  <c r="T1137" i="1"/>
  <c r="V1137" i="1"/>
  <c r="W1137" i="1"/>
  <c r="X1137" i="1"/>
  <c r="AA1137" i="1"/>
  <c r="R562" i="1"/>
  <c r="T562" i="1"/>
  <c r="V562" i="1"/>
  <c r="W562" i="1"/>
  <c r="X562" i="1"/>
  <c r="AA562" i="1"/>
  <c r="R842" i="1"/>
  <c r="T842" i="1"/>
  <c r="V842" i="1"/>
  <c r="W842" i="1"/>
  <c r="X842" i="1"/>
  <c r="AA842" i="1"/>
  <c r="R1210" i="1"/>
  <c r="T1210" i="1"/>
  <c r="V1210" i="1"/>
  <c r="W1210" i="1"/>
  <c r="X1210" i="1"/>
  <c r="AA1210" i="1"/>
  <c r="R1390" i="1"/>
  <c r="T1390" i="1"/>
  <c r="V1390" i="1"/>
  <c r="W1390" i="1"/>
  <c r="X1390" i="1"/>
  <c r="AA1390" i="1"/>
  <c r="R236" i="1"/>
  <c r="T236" i="1"/>
  <c r="V236" i="1"/>
  <c r="W236" i="1"/>
  <c r="X236" i="1"/>
  <c r="AA236" i="1"/>
  <c r="R1025" i="1"/>
  <c r="T1025" i="1"/>
  <c r="V1025" i="1"/>
  <c r="W1025" i="1"/>
  <c r="X1025" i="1"/>
  <c r="AA1025" i="1"/>
  <c r="R1581" i="1"/>
  <c r="T1581" i="1"/>
  <c r="V1581" i="1"/>
  <c r="W1581" i="1"/>
  <c r="X1581" i="1"/>
  <c r="AA1581" i="1"/>
  <c r="R882" i="1"/>
  <c r="T882" i="1"/>
  <c r="V882" i="1"/>
  <c r="W882" i="1"/>
  <c r="X882" i="1"/>
  <c r="AA882" i="1"/>
  <c r="R231" i="1"/>
  <c r="T231" i="1"/>
  <c r="V231" i="1"/>
  <c r="W231" i="1"/>
  <c r="X231" i="1"/>
  <c r="AA231" i="1"/>
  <c r="R1569" i="1"/>
  <c r="T1569" i="1"/>
  <c r="V1569" i="1"/>
  <c r="W1569" i="1"/>
  <c r="X1569" i="1"/>
  <c r="AA1569" i="1"/>
  <c r="R299" i="1"/>
  <c r="T299" i="1"/>
  <c r="V299" i="1"/>
  <c r="W299" i="1"/>
  <c r="X299" i="1"/>
  <c r="AA299" i="1"/>
  <c r="R374" i="1"/>
  <c r="T374" i="1"/>
  <c r="V374" i="1"/>
  <c r="W374" i="1"/>
  <c r="X374" i="1"/>
  <c r="AA374" i="1"/>
  <c r="R38" i="1"/>
  <c r="T38" i="1"/>
  <c r="V38" i="1"/>
  <c r="W38" i="1"/>
  <c r="X38" i="1"/>
  <c r="AA38" i="1"/>
  <c r="R1573" i="1"/>
  <c r="T1573" i="1"/>
  <c r="V1573" i="1"/>
  <c r="W1573" i="1"/>
  <c r="X1573" i="1"/>
  <c r="AA1573" i="1"/>
  <c r="R1196" i="1"/>
  <c r="T1196" i="1"/>
  <c r="V1196" i="1"/>
  <c r="W1196" i="1"/>
  <c r="X1196" i="1"/>
  <c r="AA1196" i="1"/>
  <c r="R616" i="1"/>
  <c r="T616" i="1"/>
  <c r="V616" i="1"/>
  <c r="W616" i="1"/>
  <c r="X616" i="1"/>
  <c r="AA616" i="1"/>
  <c r="R943" i="1"/>
  <c r="T943" i="1"/>
  <c r="V943" i="1"/>
  <c r="W943" i="1"/>
  <c r="X943" i="1"/>
  <c r="AA943" i="1"/>
  <c r="R936" i="1"/>
  <c r="T936" i="1"/>
  <c r="V936" i="1"/>
  <c r="W936" i="1"/>
  <c r="X936" i="1"/>
  <c r="AA936" i="1"/>
  <c r="R1155" i="1"/>
  <c r="T1155" i="1"/>
  <c r="V1155" i="1"/>
  <c r="W1155" i="1"/>
  <c r="X1155" i="1"/>
  <c r="AA1155" i="1"/>
  <c r="R1442" i="1"/>
  <c r="T1442" i="1"/>
  <c r="V1442" i="1"/>
  <c r="W1442" i="1"/>
  <c r="X1442" i="1"/>
  <c r="AA1442" i="1"/>
  <c r="R1293" i="1"/>
  <c r="T1293" i="1"/>
  <c r="V1293" i="1"/>
  <c r="W1293" i="1"/>
  <c r="X1293" i="1"/>
  <c r="AA1293" i="1"/>
  <c r="R947" i="1"/>
  <c r="T947" i="1"/>
  <c r="V947" i="1"/>
  <c r="W947" i="1"/>
  <c r="X947" i="1"/>
  <c r="AA947" i="1"/>
  <c r="R1460" i="1"/>
  <c r="T1460" i="1"/>
  <c r="V1460" i="1"/>
  <c r="W1460" i="1"/>
  <c r="X1460" i="1"/>
  <c r="AA1460" i="1"/>
  <c r="R1603" i="1"/>
  <c r="T1603" i="1"/>
  <c r="V1603" i="1"/>
  <c r="W1603" i="1"/>
  <c r="X1603" i="1"/>
  <c r="AA1603" i="1"/>
  <c r="R600" i="1"/>
  <c r="T600" i="1"/>
  <c r="V600" i="1"/>
  <c r="W600" i="1"/>
  <c r="X600" i="1"/>
  <c r="AA600" i="1"/>
  <c r="R778" i="1"/>
  <c r="T778" i="1"/>
  <c r="V778" i="1"/>
  <c r="W778" i="1"/>
  <c r="X778" i="1"/>
  <c r="AA778" i="1"/>
  <c r="R1166" i="1"/>
  <c r="T1166" i="1"/>
  <c r="V1166" i="1"/>
  <c r="W1166" i="1"/>
  <c r="X1166" i="1"/>
  <c r="AA1166" i="1"/>
  <c r="R1154" i="1"/>
  <c r="T1154" i="1"/>
  <c r="V1154" i="1"/>
  <c r="W1154" i="1"/>
  <c r="X1154" i="1"/>
  <c r="AA1154" i="1"/>
  <c r="R644" i="1"/>
  <c r="T644" i="1"/>
  <c r="V644" i="1"/>
  <c r="W644" i="1"/>
  <c r="X644" i="1"/>
  <c r="AA644" i="1"/>
  <c r="R550" i="1"/>
  <c r="T550" i="1"/>
  <c r="V550" i="1"/>
  <c r="W550" i="1"/>
  <c r="X550" i="1"/>
  <c r="AA550" i="1"/>
  <c r="R434" i="1"/>
  <c r="T434" i="1"/>
  <c r="V434" i="1"/>
  <c r="W434" i="1"/>
  <c r="X434" i="1"/>
  <c r="AA434" i="1"/>
  <c r="R597" i="1"/>
  <c r="T597" i="1"/>
  <c r="V597" i="1"/>
  <c r="W597" i="1"/>
  <c r="X597" i="1"/>
  <c r="AA597" i="1"/>
  <c r="R656" i="1"/>
  <c r="T656" i="1"/>
  <c r="V656" i="1"/>
  <c r="W656" i="1"/>
  <c r="X656" i="1"/>
  <c r="AA656" i="1"/>
  <c r="R903" i="1"/>
  <c r="T903" i="1"/>
  <c r="V903" i="1"/>
  <c r="W903" i="1"/>
  <c r="X903" i="1"/>
  <c r="AA903" i="1"/>
  <c r="R635" i="1"/>
  <c r="T635" i="1"/>
  <c r="V635" i="1"/>
  <c r="W635" i="1"/>
  <c r="X635" i="1"/>
  <c r="AA635" i="1"/>
  <c r="R1038" i="1"/>
  <c r="T1038" i="1"/>
  <c r="V1038" i="1"/>
  <c r="W1038" i="1"/>
  <c r="X1038" i="1"/>
  <c r="AA1038" i="1"/>
  <c r="R1510" i="1"/>
  <c r="T1510" i="1"/>
  <c r="V1510" i="1"/>
  <c r="W1510" i="1"/>
  <c r="X1510" i="1"/>
  <c r="AA1510" i="1"/>
  <c r="R1121" i="1"/>
  <c r="T1121" i="1"/>
  <c r="V1121" i="1"/>
  <c r="W1121" i="1"/>
  <c r="X1121" i="1"/>
  <c r="AA1121" i="1"/>
  <c r="R1123" i="1"/>
  <c r="T1123" i="1"/>
  <c r="V1123" i="1"/>
  <c r="W1123" i="1"/>
  <c r="X1123" i="1"/>
  <c r="AA1123" i="1"/>
  <c r="R1514" i="1"/>
  <c r="T1514" i="1"/>
  <c r="V1514" i="1"/>
  <c r="W1514" i="1"/>
  <c r="X1514" i="1"/>
  <c r="AA1514" i="1"/>
  <c r="R950" i="1"/>
  <c r="T950" i="1"/>
  <c r="V950" i="1"/>
  <c r="W950" i="1"/>
  <c r="X950" i="1"/>
  <c r="AA950" i="1"/>
  <c r="R141" i="1"/>
  <c r="T141" i="1"/>
  <c r="V141" i="1"/>
  <c r="W141" i="1"/>
  <c r="X141" i="1"/>
  <c r="AA141" i="1"/>
  <c r="R557" i="1"/>
  <c r="T557" i="1"/>
  <c r="V557" i="1"/>
  <c r="W557" i="1"/>
  <c r="X557" i="1"/>
  <c r="AA557" i="1"/>
  <c r="R428" i="1"/>
  <c r="T428" i="1"/>
  <c r="V428" i="1"/>
  <c r="W428" i="1"/>
  <c r="X428" i="1"/>
  <c r="AA428" i="1"/>
  <c r="R1398" i="1"/>
  <c r="T1398" i="1"/>
  <c r="V1398" i="1"/>
  <c r="W1398" i="1"/>
  <c r="X1398" i="1"/>
  <c r="AA1398" i="1"/>
  <c r="R281" i="1"/>
  <c r="T281" i="1"/>
  <c r="V281" i="1"/>
  <c r="W281" i="1"/>
  <c r="X281" i="1"/>
  <c r="AA281" i="1"/>
  <c r="R1615" i="1"/>
  <c r="T1615" i="1"/>
  <c r="V1615" i="1"/>
  <c r="W1615" i="1"/>
  <c r="X1615" i="1"/>
  <c r="AA1615" i="1"/>
  <c r="R951" i="1"/>
  <c r="T951" i="1"/>
  <c r="V951" i="1"/>
  <c r="W951" i="1"/>
  <c r="X951" i="1"/>
  <c r="AA951" i="1"/>
  <c r="R840" i="1"/>
  <c r="T840" i="1"/>
  <c r="V840" i="1"/>
  <c r="W840" i="1"/>
  <c r="X840" i="1"/>
  <c r="AA840" i="1"/>
  <c r="R372" i="1"/>
  <c r="T372" i="1"/>
  <c r="V372" i="1"/>
  <c r="W372" i="1"/>
  <c r="X372" i="1"/>
  <c r="AA372" i="1"/>
  <c r="R1414" i="1"/>
  <c r="T1414" i="1"/>
  <c r="V1414" i="1"/>
  <c r="W1414" i="1"/>
  <c r="X1414" i="1"/>
  <c r="AA1414" i="1"/>
  <c r="R856" i="1"/>
  <c r="T856" i="1"/>
  <c r="V856" i="1"/>
  <c r="W856" i="1"/>
  <c r="X856" i="1"/>
  <c r="AA856" i="1"/>
  <c r="R160" i="1"/>
  <c r="T160" i="1"/>
  <c r="V160" i="1"/>
  <c r="W160" i="1"/>
  <c r="X160" i="1"/>
  <c r="AA160" i="1"/>
  <c r="R473" i="1"/>
  <c r="T473" i="1"/>
  <c r="V473" i="1"/>
  <c r="W473" i="1"/>
  <c r="X473" i="1"/>
  <c r="AA473" i="1"/>
  <c r="R149" i="1"/>
  <c r="T149" i="1"/>
  <c r="V149" i="1"/>
  <c r="W149" i="1"/>
  <c r="X149" i="1"/>
  <c r="AA149" i="1"/>
  <c r="R1623" i="1"/>
  <c r="T1623" i="1"/>
  <c r="V1623" i="1"/>
  <c r="W1623" i="1"/>
  <c r="X1623" i="1"/>
  <c r="AA1623" i="1"/>
  <c r="R961" i="1"/>
  <c r="T961" i="1"/>
  <c r="V961" i="1"/>
  <c r="W961" i="1"/>
  <c r="X961" i="1"/>
  <c r="AA961" i="1"/>
  <c r="R693" i="1"/>
  <c r="T693" i="1"/>
  <c r="V693" i="1"/>
  <c r="W693" i="1"/>
  <c r="X693" i="1"/>
  <c r="AA693" i="1"/>
  <c r="R358" i="1"/>
  <c r="T358" i="1"/>
  <c r="V358" i="1"/>
  <c r="W358" i="1"/>
  <c r="X358" i="1"/>
  <c r="AA358" i="1"/>
  <c r="R1230" i="1"/>
  <c r="T1230" i="1"/>
  <c r="V1230" i="1"/>
  <c r="W1230" i="1"/>
  <c r="X1230" i="1"/>
  <c r="AA1230" i="1"/>
  <c r="R74" i="1"/>
  <c r="T74" i="1"/>
  <c r="V74" i="1"/>
  <c r="W74" i="1"/>
  <c r="X74" i="1"/>
  <c r="AA74" i="1"/>
  <c r="R109" i="1"/>
  <c r="T109" i="1"/>
  <c r="V109" i="1"/>
  <c r="W109" i="1"/>
  <c r="X109" i="1"/>
  <c r="AA109" i="1"/>
  <c r="R155" i="1"/>
  <c r="T155" i="1"/>
  <c r="V155" i="1"/>
  <c r="W155" i="1"/>
  <c r="X155" i="1"/>
  <c r="AA155" i="1"/>
  <c r="R579" i="1"/>
  <c r="T579" i="1"/>
  <c r="V579" i="1"/>
  <c r="W579" i="1"/>
  <c r="X579" i="1"/>
  <c r="AA579" i="1"/>
  <c r="R228" i="1"/>
  <c r="T228" i="1"/>
  <c r="V228" i="1"/>
  <c r="W228" i="1"/>
  <c r="X228" i="1"/>
  <c r="AA228" i="1"/>
  <c r="R928" i="1"/>
  <c r="T928" i="1"/>
  <c r="V928" i="1"/>
  <c r="W928" i="1"/>
  <c r="X928" i="1"/>
  <c r="AA928" i="1"/>
  <c r="R380" i="1"/>
  <c r="T380" i="1"/>
  <c r="V380" i="1"/>
  <c r="W380" i="1"/>
  <c r="X380" i="1"/>
  <c r="AA380" i="1"/>
  <c r="R1484" i="1"/>
  <c r="T1484" i="1"/>
  <c r="V1484" i="1"/>
  <c r="W1484" i="1"/>
  <c r="X1484" i="1"/>
  <c r="AA1484" i="1"/>
  <c r="R599" i="1"/>
  <c r="T599" i="1"/>
  <c r="V599" i="1"/>
  <c r="W599" i="1"/>
  <c r="X599" i="1"/>
  <c r="AA599" i="1"/>
  <c r="R1450" i="1"/>
  <c r="T1450" i="1"/>
  <c r="V1450" i="1"/>
  <c r="W1450" i="1"/>
  <c r="X1450" i="1"/>
  <c r="AA1450" i="1"/>
  <c r="R707" i="1"/>
  <c r="T707" i="1"/>
  <c r="V707" i="1"/>
  <c r="W707" i="1"/>
  <c r="X707" i="1"/>
  <c r="AA707" i="1"/>
  <c r="R966" i="1"/>
  <c r="T966" i="1"/>
  <c r="V966" i="1"/>
  <c r="W966" i="1"/>
  <c r="X966" i="1"/>
  <c r="AA966" i="1"/>
  <c r="R1538" i="1"/>
  <c r="T1538" i="1"/>
  <c r="V1538" i="1"/>
  <c r="W1538" i="1"/>
  <c r="X1538" i="1"/>
  <c r="AA1538" i="1"/>
  <c r="R110" i="1"/>
  <c r="T110" i="1"/>
  <c r="V110" i="1"/>
  <c r="W110" i="1"/>
  <c r="X110" i="1"/>
  <c r="AA110" i="1"/>
  <c r="R420" i="1"/>
  <c r="T420" i="1"/>
  <c r="V420" i="1"/>
  <c r="W420" i="1"/>
  <c r="X420" i="1"/>
  <c r="AA420" i="1"/>
  <c r="R932" i="1"/>
  <c r="T932" i="1"/>
  <c r="V932" i="1"/>
  <c r="W932" i="1"/>
  <c r="X932" i="1"/>
  <c r="AA932" i="1"/>
  <c r="R1077" i="1"/>
  <c r="T1077" i="1"/>
  <c r="V1077" i="1"/>
  <c r="W1077" i="1"/>
  <c r="X1077" i="1"/>
  <c r="AA1077" i="1"/>
  <c r="R927" i="1"/>
  <c r="T927" i="1"/>
  <c r="V927" i="1"/>
  <c r="W927" i="1"/>
  <c r="X927" i="1"/>
  <c r="AA927" i="1"/>
  <c r="R973" i="1"/>
  <c r="T973" i="1"/>
  <c r="V973" i="1"/>
  <c r="W973" i="1"/>
  <c r="X973" i="1"/>
  <c r="AA973" i="1"/>
  <c r="R50" i="1"/>
  <c r="T50" i="1"/>
  <c r="V50" i="1"/>
  <c r="W50" i="1"/>
  <c r="X50" i="1"/>
  <c r="AA50" i="1"/>
  <c r="R42" i="1"/>
  <c r="T42" i="1"/>
  <c r="V42" i="1"/>
  <c r="W42" i="1"/>
  <c r="X42" i="1"/>
  <c r="AA42" i="1"/>
  <c r="R904" i="1"/>
  <c r="T904" i="1"/>
  <c r="V904" i="1"/>
  <c r="W904" i="1"/>
  <c r="X904" i="1"/>
  <c r="AA904" i="1"/>
  <c r="R1314" i="1"/>
  <c r="T1314" i="1"/>
  <c r="V1314" i="1"/>
  <c r="W1314" i="1"/>
  <c r="X1314" i="1"/>
  <c r="AA1314" i="1"/>
  <c r="R864" i="1"/>
  <c r="T864" i="1"/>
  <c r="V864" i="1"/>
  <c r="W864" i="1"/>
  <c r="X864" i="1"/>
  <c r="AA864" i="1"/>
  <c r="R1326" i="1"/>
  <c r="T1326" i="1"/>
  <c r="V1326" i="1"/>
  <c r="W1326" i="1"/>
  <c r="X1326" i="1"/>
  <c r="AA1326" i="1"/>
  <c r="R1209" i="1"/>
  <c r="T1209" i="1"/>
  <c r="V1209" i="1"/>
  <c r="W1209" i="1"/>
  <c r="X1209" i="1"/>
  <c r="AA1209" i="1"/>
  <c r="R970" i="1"/>
  <c r="T970" i="1"/>
  <c r="V970" i="1"/>
  <c r="W970" i="1"/>
  <c r="X970" i="1"/>
  <c r="AA970" i="1"/>
  <c r="R297" i="1"/>
  <c r="T297" i="1"/>
  <c r="V297" i="1"/>
  <c r="W297" i="1"/>
  <c r="X297" i="1"/>
  <c r="AA297" i="1"/>
  <c r="R103" i="1"/>
  <c r="T103" i="1"/>
  <c r="V103" i="1"/>
  <c r="W103" i="1"/>
  <c r="X103" i="1"/>
  <c r="AA103" i="1"/>
  <c r="R1535" i="1"/>
  <c r="T1535" i="1"/>
  <c r="V1535" i="1"/>
  <c r="W1535" i="1"/>
  <c r="X1535" i="1"/>
  <c r="AA1535" i="1"/>
  <c r="R517" i="1"/>
  <c r="T517" i="1"/>
  <c r="V517" i="1"/>
  <c r="W517" i="1"/>
  <c r="X517" i="1"/>
  <c r="AA517" i="1"/>
  <c r="R499" i="1"/>
  <c r="T499" i="1"/>
  <c r="V499" i="1"/>
  <c r="W499" i="1"/>
  <c r="X499" i="1"/>
  <c r="AA499" i="1"/>
  <c r="R1504" i="1"/>
  <c r="T1504" i="1"/>
  <c r="V1504" i="1"/>
  <c r="W1504" i="1"/>
  <c r="X1504" i="1"/>
  <c r="AA1504" i="1"/>
  <c r="R1382" i="1"/>
  <c r="T1382" i="1"/>
  <c r="V1382" i="1"/>
  <c r="W1382" i="1"/>
  <c r="X1382" i="1"/>
  <c r="AA1382" i="1"/>
  <c r="R859" i="1"/>
  <c r="T859" i="1"/>
  <c r="V859" i="1"/>
  <c r="W859" i="1"/>
  <c r="X859" i="1"/>
  <c r="AA859" i="1"/>
  <c r="R1437" i="1"/>
  <c r="T1437" i="1"/>
  <c r="V1437" i="1"/>
  <c r="W1437" i="1"/>
  <c r="X1437" i="1"/>
  <c r="AA1437" i="1"/>
  <c r="R730" i="1"/>
  <c r="T730" i="1"/>
  <c r="V730" i="1"/>
  <c r="W730" i="1"/>
  <c r="X730" i="1"/>
  <c r="AA730" i="1"/>
  <c r="R1429" i="1"/>
  <c r="T1429" i="1"/>
  <c r="V1429" i="1"/>
  <c r="W1429" i="1"/>
  <c r="X1429" i="1"/>
  <c r="AA1429" i="1"/>
  <c r="R614" i="1"/>
  <c r="T614" i="1"/>
  <c r="V614" i="1"/>
  <c r="W614" i="1"/>
  <c r="X614" i="1"/>
  <c r="AA614" i="1"/>
  <c r="R1531" i="1"/>
  <c r="T1531" i="1"/>
  <c r="V1531" i="1"/>
  <c r="W1531" i="1"/>
  <c r="X1531" i="1"/>
  <c r="AA1531" i="1"/>
  <c r="R486" i="1"/>
  <c r="T486" i="1"/>
  <c r="V486" i="1"/>
  <c r="W486" i="1"/>
  <c r="X486" i="1"/>
  <c r="AA486" i="1"/>
  <c r="R1273" i="1"/>
  <c r="T1273" i="1"/>
  <c r="V1273" i="1"/>
  <c r="W1273" i="1"/>
  <c r="X1273" i="1"/>
  <c r="AA1273" i="1"/>
  <c r="R1272" i="1"/>
  <c r="T1272" i="1"/>
  <c r="V1272" i="1"/>
  <c r="W1272" i="1"/>
  <c r="X1272" i="1"/>
  <c r="AA1272" i="1"/>
  <c r="R1333" i="1"/>
  <c r="T1333" i="1"/>
  <c r="V1333" i="1"/>
  <c r="W1333" i="1"/>
  <c r="X1333" i="1"/>
  <c r="AA1333" i="1"/>
  <c r="R582" i="1"/>
  <c r="T582" i="1"/>
  <c r="V582" i="1"/>
  <c r="W582" i="1"/>
  <c r="X582" i="1"/>
  <c r="AA582" i="1"/>
  <c r="R837" i="1"/>
  <c r="T837" i="1"/>
  <c r="V837" i="1"/>
  <c r="W837" i="1"/>
  <c r="X837" i="1"/>
  <c r="AA837" i="1"/>
  <c r="R925" i="1"/>
  <c r="T925" i="1"/>
  <c r="V925" i="1"/>
  <c r="W925" i="1"/>
  <c r="X925" i="1"/>
  <c r="AA925" i="1"/>
  <c r="R1541" i="1"/>
  <c r="T1541" i="1"/>
  <c r="V1541" i="1"/>
  <c r="W1541" i="1"/>
  <c r="X1541" i="1"/>
  <c r="AA1541" i="1"/>
  <c r="R1045" i="1"/>
  <c r="T1045" i="1"/>
  <c r="V1045" i="1"/>
  <c r="W1045" i="1"/>
  <c r="X1045" i="1"/>
  <c r="AA1045" i="1"/>
  <c r="R318" i="1"/>
  <c r="T318" i="1"/>
  <c r="V318" i="1"/>
  <c r="W318" i="1"/>
  <c r="X318" i="1"/>
  <c r="AA318" i="1"/>
  <c r="R1012" i="1"/>
  <c r="T1012" i="1"/>
  <c r="V1012" i="1"/>
  <c r="W1012" i="1"/>
  <c r="X1012" i="1"/>
  <c r="AA1012" i="1"/>
  <c r="R1315" i="1"/>
  <c r="T1315" i="1"/>
  <c r="V1315" i="1"/>
  <c r="W1315" i="1"/>
  <c r="X1315" i="1"/>
  <c r="AA1315" i="1"/>
  <c r="R744" i="1"/>
  <c r="T744" i="1"/>
  <c r="V744" i="1"/>
  <c r="W744" i="1"/>
  <c r="X744" i="1"/>
  <c r="AA744" i="1"/>
  <c r="R641" i="1"/>
  <c r="T641" i="1"/>
  <c r="V641" i="1"/>
  <c r="W641" i="1"/>
  <c r="X641" i="1"/>
  <c r="AA641" i="1"/>
  <c r="R867" i="1"/>
  <c r="T867" i="1"/>
  <c r="V867" i="1"/>
  <c r="W867" i="1"/>
  <c r="X867" i="1"/>
  <c r="AA867" i="1"/>
  <c r="R976" i="1"/>
  <c r="T976" i="1"/>
  <c r="V976" i="1"/>
  <c r="W976" i="1"/>
  <c r="X976" i="1"/>
  <c r="AA976" i="1"/>
  <c r="R40" i="1"/>
  <c r="T40" i="1"/>
  <c r="V40" i="1"/>
  <c r="W40" i="1"/>
  <c r="X40" i="1"/>
  <c r="AA40" i="1"/>
  <c r="R979" i="1"/>
  <c r="T979" i="1"/>
  <c r="V979" i="1"/>
  <c r="W979" i="1"/>
  <c r="X979" i="1"/>
  <c r="AA979" i="1"/>
  <c r="R636" i="1"/>
  <c r="T636" i="1"/>
  <c r="V636" i="1"/>
  <c r="W636" i="1"/>
  <c r="X636" i="1"/>
  <c r="AA636" i="1"/>
  <c r="R1078" i="1"/>
  <c r="T1078" i="1"/>
  <c r="V1078" i="1"/>
  <c r="W1078" i="1"/>
  <c r="X1078" i="1"/>
  <c r="AA1078" i="1"/>
  <c r="R1107" i="1"/>
  <c r="T1107" i="1"/>
  <c r="V1107" i="1"/>
  <c r="W1107" i="1"/>
  <c r="X1107" i="1"/>
  <c r="AA1107" i="1"/>
  <c r="R980" i="1"/>
  <c r="T980" i="1"/>
  <c r="V980" i="1"/>
  <c r="W980" i="1"/>
  <c r="X980" i="1"/>
  <c r="AA980" i="1"/>
  <c r="R1599" i="1"/>
  <c r="T1599" i="1"/>
  <c r="V1599" i="1"/>
  <c r="W1599" i="1"/>
  <c r="X1599" i="1"/>
  <c r="AA1599" i="1"/>
  <c r="R476" i="1"/>
  <c r="T476" i="1"/>
  <c r="V476" i="1"/>
  <c r="W476" i="1"/>
  <c r="X476" i="1"/>
  <c r="AA476" i="1"/>
  <c r="R314" i="1"/>
  <c r="T314" i="1"/>
  <c r="V314" i="1"/>
  <c r="W314" i="1"/>
  <c r="X314" i="1"/>
  <c r="AA314" i="1"/>
  <c r="R981" i="1"/>
  <c r="T981" i="1"/>
  <c r="V981" i="1"/>
  <c r="W981" i="1"/>
  <c r="X981" i="1"/>
  <c r="AA981" i="1"/>
  <c r="R1290" i="1"/>
  <c r="T1290" i="1"/>
  <c r="V1290" i="1"/>
  <c r="W1290" i="1"/>
  <c r="X1290" i="1"/>
  <c r="AA1290" i="1"/>
  <c r="R855" i="1"/>
  <c r="T855" i="1"/>
  <c r="V855" i="1"/>
  <c r="W855" i="1"/>
  <c r="X855" i="1"/>
  <c r="AA855" i="1"/>
  <c r="R168" i="1"/>
  <c r="T168" i="1"/>
  <c r="V168" i="1"/>
  <c r="W168" i="1"/>
  <c r="X168" i="1"/>
  <c r="AA168" i="1"/>
  <c r="R1502" i="1"/>
  <c r="T1502" i="1"/>
  <c r="V1502" i="1"/>
  <c r="W1502" i="1"/>
  <c r="X1502" i="1"/>
  <c r="AA1502" i="1"/>
  <c r="R1495" i="1"/>
  <c r="T1495" i="1"/>
  <c r="V1495" i="1"/>
  <c r="W1495" i="1"/>
  <c r="X1495" i="1"/>
  <c r="AA1495" i="1"/>
  <c r="R1407" i="1"/>
  <c r="T1407" i="1"/>
  <c r="V1407" i="1"/>
  <c r="W1407" i="1"/>
  <c r="X1407" i="1"/>
  <c r="AA1407" i="1"/>
  <c r="R809" i="1"/>
  <c r="T809" i="1"/>
  <c r="V809" i="1"/>
  <c r="W809" i="1"/>
  <c r="X809" i="1"/>
  <c r="AA809" i="1"/>
  <c r="R666" i="1"/>
  <c r="T666" i="1"/>
  <c r="V666" i="1"/>
  <c r="W666" i="1"/>
  <c r="X666" i="1"/>
  <c r="AA666" i="1"/>
  <c r="R1212" i="1"/>
  <c r="T1212" i="1"/>
  <c r="V1212" i="1"/>
  <c r="W1212" i="1"/>
  <c r="X1212" i="1"/>
  <c r="AA1212" i="1"/>
  <c r="R128" i="1"/>
  <c r="T128" i="1"/>
  <c r="V128" i="1"/>
  <c r="W128" i="1"/>
  <c r="X128" i="1"/>
  <c r="AA128" i="1"/>
  <c r="R1485" i="1"/>
  <c r="T1485" i="1"/>
  <c r="V1485" i="1"/>
  <c r="W1485" i="1"/>
  <c r="X1485" i="1"/>
  <c r="AA1485" i="1"/>
  <c r="R1435" i="1"/>
  <c r="T1435" i="1"/>
  <c r="V1435" i="1"/>
  <c r="W1435" i="1"/>
  <c r="X1435" i="1"/>
  <c r="AA1435" i="1"/>
  <c r="R1173" i="1"/>
  <c r="T1173" i="1"/>
  <c r="V1173" i="1"/>
  <c r="W1173" i="1"/>
  <c r="X1173" i="1"/>
  <c r="AA1173" i="1"/>
  <c r="R863" i="1"/>
  <c r="T863" i="1"/>
  <c r="V863" i="1"/>
  <c r="W863" i="1"/>
  <c r="X863" i="1"/>
  <c r="AA863" i="1"/>
  <c r="R3" i="1"/>
  <c r="T3" i="1"/>
  <c r="V3" i="1"/>
  <c r="W3" i="1"/>
  <c r="X3" i="1"/>
  <c r="AA3" i="1"/>
  <c r="R385" i="1"/>
  <c r="T385" i="1"/>
  <c r="V385" i="1"/>
  <c r="W385" i="1"/>
  <c r="X385" i="1"/>
  <c r="AA385" i="1"/>
  <c r="R729" i="1"/>
  <c r="T729" i="1"/>
  <c r="V729" i="1"/>
  <c r="W729" i="1"/>
  <c r="X729" i="1"/>
  <c r="AA729" i="1"/>
  <c r="R984" i="1"/>
  <c r="T984" i="1"/>
  <c r="V984" i="1"/>
  <c r="W984" i="1"/>
  <c r="X984" i="1"/>
  <c r="AA984" i="1"/>
  <c r="R560" i="1"/>
  <c r="T560" i="1"/>
  <c r="V560" i="1"/>
  <c r="W560" i="1"/>
  <c r="X560" i="1"/>
  <c r="AA560" i="1"/>
  <c r="R985" i="1"/>
  <c r="T985" i="1"/>
  <c r="V985" i="1"/>
  <c r="W985" i="1"/>
  <c r="X985" i="1"/>
  <c r="AA985" i="1"/>
  <c r="R383" i="1"/>
  <c r="T383" i="1"/>
  <c r="V383" i="1"/>
  <c r="W383" i="1"/>
  <c r="X383" i="1"/>
  <c r="AA383" i="1"/>
  <c r="R1486" i="1"/>
  <c r="T1486" i="1"/>
  <c r="V1486" i="1"/>
  <c r="W1486" i="1"/>
  <c r="X1486" i="1"/>
  <c r="AA1486" i="1"/>
  <c r="R1561" i="1"/>
  <c r="T1561" i="1"/>
  <c r="V1561" i="1"/>
  <c r="W1561" i="1"/>
  <c r="X1561" i="1"/>
  <c r="AA1561" i="1"/>
  <c r="R598" i="1"/>
  <c r="T598" i="1"/>
  <c r="V598" i="1"/>
  <c r="W598" i="1"/>
  <c r="X598" i="1"/>
  <c r="AA598" i="1"/>
  <c r="R1294" i="1"/>
  <c r="T1294" i="1"/>
  <c r="V1294" i="1"/>
  <c r="W1294" i="1"/>
  <c r="X1294" i="1"/>
  <c r="AA1294" i="1"/>
  <c r="R1040" i="1"/>
  <c r="T1040" i="1"/>
  <c r="V1040" i="1"/>
  <c r="W1040" i="1"/>
  <c r="X1040" i="1"/>
  <c r="AA1040" i="1"/>
  <c r="R987" i="1"/>
  <c r="T987" i="1"/>
  <c r="V987" i="1"/>
  <c r="W987" i="1"/>
  <c r="X987" i="1"/>
  <c r="AA987" i="1"/>
  <c r="R986" i="1"/>
  <c r="T986" i="1"/>
  <c r="V986" i="1"/>
  <c r="W986" i="1"/>
  <c r="X986" i="1"/>
  <c r="AA986" i="1"/>
  <c r="R974" i="1"/>
  <c r="T974" i="1"/>
  <c r="V974" i="1"/>
  <c r="W974" i="1"/>
  <c r="X974" i="1"/>
  <c r="AA974" i="1"/>
  <c r="R1001" i="1"/>
  <c r="T1001" i="1"/>
  <c r="V1001" i="1"/>
  <c r="W1001" i="1"/>
  <c r="X1001" i="1"/>
  <c r="AA1001" i="1"/>
  <c r="R988" i="1"/>
  <c r="T988" i="1"/>
  <c r="V988" i="1"/>
  <c r="W988" i="1"/>
  <c r="X988" i="1"/>
  <c r="AA988" i="1"/>
  <c r="R1316" i="1"/>
  <c r="T1316" i="1"/>
  <c r="V1316" i="1"/>
  <c r="W1316" i="1"/>
  <c r="X1316" i="1"/>
  <c r="AA1316" i="1"/>
  <c r="R163" i="1"/>
  <c r="T163" i="1"/>
  <c r="V163" i="1"/>
  <c r="W163" i="1"/>
  <c r="X163" i="1"/>
  <c r="AA163" i="1"/>
  <c r="R448" i="1"/>
  <c r="T448" i="1"/>
  <c r="V448" i="1"/>
  <c r="W448" i="1"/>
  <c r="X448" i="1"/>
  <c r="AA448" i="1"/>
  <c r="R623" i="1"/>
  <c r="T623" i="1"/>
  <c r="V623" i="1"/>
  <c r="W623" i="1"/>
  <c r="X623" i="1"/>
  <c r="AA623" i="1"/>
  <c r="R1506" i="1"/>
  <c r="T1506" i="1"/>
  <c r="V1506" i="1"/>
  <c r="W1506" i="1"/>
  <c r="X1506" i="1"/>
  <c r="AA1506" i="1"/>
  <c r="R933" i="1"/>
  <c r="T933" i="1"/>
  <c r="V933" i="1"/>
  <c r="W933" i="1"/>
  <c r="X933" i="1"/>
  <c r="AA933" i="1"/>
  <c r="R866" i="1"/>
  <c r="T866" i="1"/>
  <c r="V866" i="1"/>
  <c r="W866" i="1"/>
  <c r="X866" i="1"/>
  <c r="AA866" i="1"/>
  <c r="R1644" i="1"/>
  <c r="T1644" i="1"/>
  <c r="V1644" i="1"/>
  <c r="W1644" i="1"/>
  <c r="X1644" i="1"/>
  <c r="AA1644" i="1"/>
  <c r="R657" i="1"/>
  <c r="T657" i="1"/>
  <c r="V657" i="1"/>
  <c r="W657" i="1"/>
  <c r="X657" i="1"/>
  <c r="AA657" i="1"/>
  <c r="R1295" i="1"/>
  <c r="T1295" i="1"/>
  <c r="V1295" i="1"/>
  <c r="W1295" i="1"/>
  <c r="X1295" i="1"/>
  <c r="AA1295" i="1"/>
  <c r="R640" i="1"/>
  <c r="T640" i="1"/>
  <c r="V640" i="1"/>
  <c r="W640" i="1"/>
  <c r="X640" i="1"/>
  <c r="AA640" i="1"/>
  <c r="R590" i="1"/>
  <c r="T590" i="1"/>
  <c r="V590" i="1"/>
  <c r="W590" i="1"/>
  <c r="X590" i="1"/>
  <c r="AA590" i="1"/>
  <c r="R993" i="1"/>
  <c r="T993" i="1"/>
  <c r="V993" i="1"/>
  <c r="W993" i="1"/>
  <c r="X993" i="1"/>
  <c r="AA993" i="1"/>
  <c r="R1169" i="1"/>
  <c r="T1169" i="1"/>
  <c r="V1169" i="1"/>
  <c r="W1169" i="1"/>
  <c r="X1169" i="1"/>
  <c r="AA1169" i="1"/>
  <c r="R994" i="1"/>
  <c r="T994" i="1"/>
  <c r="V994" i="1"/>
  <c r="W994" i="1"/>
  <c r="X994" i="1"/>
  <c r="AA994" i="1"/>
  <c r="R665" i="1"/>
  <c r="T665" i="1"/>
  <c r="V665" i="1"/>
  <c r="W665" i="1"/>
  <c r="X665" i="1"/>
  <c r="AA665" i="1"/>
  <c r="R962" i="1"/>
  <c r="T962" i="1"/>
  <c r="V962" i="1"/>
  <c r="W962" i="1"/>
  <c r="X962" i="1"/>
  <c r="AA962" i="1"/>
  <c r="R999" i="1"/>
  <c r="T999" i="1"/>
  <c r="V999" i="1"/>
  <c r="W999" i="1"/>
  <c r="X999" i="1"/>
  <c r="AA999" i="1"/>
  <c r="R942" i="1"/>
  <c r="T942" i="1"/>
  <c r="V942" i="1"/>
  <c r="W942" i="1"/>
  <c r="X942" i="1"/>
  <c r="AA942" i="1"/>
  <c r="R1478" i="1"/>
  <c r="T1478" i="1"/>
  <c r="V1478" i="1"/>
  <c r="W1478" i="1"/>
  <c r="X1478" i="1"/>
  <c r="AA1478" i="1"/>
  <c r="R996" i="1"/>
  <c r="T996" i="1"/>
  <c r="V996" i="1"/>
  <c r="W996" i="1"/>
  <c r="X996" i="1"/>
  <c r="AA996" i="1"/>
  <c r="R873" i="1"/>
  <c r="T873" i="1"/>
  <c r="V873" i="1"/>
  <c r="W873" i="1"/>
  <c r="X873" i="1"/>
  <c r="AA873" i="1"/>
  <c r="R1199" i="1"/>
  <c r="T1199" i="1"/>
  <c r="V1199" i="1"/>
  <c r="W1199" i="1"/>
  <c r="X1199" i="1"/>
  <c r="AA1199" i="1"/>
  <c r="R681" i="1"/>
  <c r="T681" i="1"/>
  <c r="V681" i="1"/>
  <c r="W681" i="1"/>
  <c r="X681" i="1"/>
  <c r="AA681" i="1"/>
  <c r="R829" i="1"/>
  <c r="T829" i="1"/>
  <c r="V829" i="1"/>
  <c r="W829" i="1"/>
  <c r="X829" i="1"/>
  <c r="AA829" i="1"/>
  <c r="R452" i="1"/>
  <c r="T452" i="1"/>
  <c r="V452" i="1"/>
  <c r="W452" i="1"/>
  <c r="X452" i="1"/>
  <c r="AA452" i="1"/>
  <c r="R997" i="1"/>
  <c r="T997" i="1"/>
  <c r="V997" i="1"/>
  <c r="W997" i="1"/>
  <c r="X997" i="1"/>
  <c r="AA997" i="1"/>
  <c r="R1645" i="1"/>
  <c r="T1645" i="1"/>
  <c r="V1645" i="1"/>
  <c r="W1645" i="1"/>
  <c r="X1645" i="1"/>
  <c r="AA1645" i="1"/>
  <c r="R995" i="1"/>
  <c r="T995" i="1"/>
  <c r="V995" i="1"/>
  <c r="W995" i="1"/>
  <c r="X995" i="1"/>
  <c r="AA995" i="1"/>
  <c r="R1523" i="1"/>
  <c r="T1523" i="1"/>
  <c r="V1523" i="1"/>
  <c r="W1523" i="1"/>
  <c r="X1523" i="1"/>
  <c r="AA1523" i="1"/>
  <c r="R1266" i="1"/>
  <c r="T1266" i="1"/>
  <c r="V1266" i="1"/>
  <c r="W1266" i="1"/>
  <c r="X1266" i="1"/>
  <c r="AA1266" i="1"/>
  <c r="R539" i="1"/>
  <c r="T539" i="1"/>
  <c r="V539" i="1"/>
  <c r="W539" i="1"/>
  <c r="X539" i="1"/>
  <c r="AA539" i="1"/>
  <c r="R595" i="1"/>
  <c r="T595" i="1"/>
  <c r="V595" i="1"/>
  <c r="W595" i="1"/>
  <c r="X595" i="1"/>
  <c r="AA595" i="1"/>
  <c r="R955" i="1"/>
  <c r="T955" i="1"/>
  <c r="V955" i="1"/>
  <c r="W955" i="1"/>
  <c r="X955" i="1"/>
  <c r="AA955" i="1"/>
  <c r="R1332" i="1"/>
  <c r="T1332" i="1"/>
  <c r="V1332" i="1"/>
  <c r="W1332" i="1"/>
  <c r="X1332" i="1"/>
  <c r="AA1332" i="1"/>
  <c r="R1271" i="1"/>
  <c r="T1271" i="1"/>
  <c r="V1271" i="1"/>
  <c r="W1271" i="1"/>
  <c r="X1271" i="1"/>
  <c r="AA1271" i="1"/>
  <c r="R291" i="1"/>
  <c r="T291" i="1"/>
  <c r="V291" i="1"/>
  <c r="W291" i="1"/>
  <c r="X291" i="1"/>
  <c r="AA291" i="1"/>
  <c r="R1007" i="1"/>
  <c r="T1007" i="1"/>
  <c r="V1007" i="1"/>
  <c r="W1007" i="1"/>
  <c r="X1007" i="1"/>
  <c r="AA1007" i="1"/>
  <c r="R1193" i="1"/>
  <c r="T1193" i="1"/>
  <c r="V1193" i="1"/>
  <c r="W1193" i="1"/>
  <c r="X1193" i="1"/>
  <c r="AA1193" i="1"/>
  <c r="R1215" i="1"/>
  <c r="T1215" i="1"/>
  <c r="V1215" i="1"/>
  <c r="W1215" i="1"/>
  <c r="X1215" i="1"/>
  <c r="AA1215" i="1"/>
  <c r="R1489" i="1"/>
  <c r="T1489" i="1"/>
  <c r="V1489" i="1"/>
  <c r="W1489" i="1"/>
  <c r="X1489" i="1"/>
  <c r="AA1489" i="1"/>
  <c r="R1375" i="1"/>
  <c r="T1375" i="1"/>
  <c r="V1375" i="1"/>
  <c r="W1375" i="1"/>
  <c r="X1375" i="1"/>
  <c r="AA1375" i="1"/>
  <c r="R679" i="1"/>
  <c r="T679" i="1"/>
  <c r="V679" i="1"/>
  <c r="W679" i="1"/>
  <c r="X679" i="1"/>
  <c r="AA679" i="1"/>
  <c r="R1039" i="1"/>
  <c r="T1039" i="1"/>
  <c r="V1039" i="1"/>
  <c r="W1039" i="1"/>
  <c r="X1039" i="1"/>
  <c r="AA1039" i="1"/>
  <c r="R682" i="1"/>
  <c r="T682" i="1"/>
  <c r="V682" i="1"/>
  <c r="W682" i="1"/>
  <c r="X682" i="1"/>
  <c r="AA682" i="1"/>
  <c r="R134" i="1"/>
  <c r="T134" i="1"/>
  <c r="V134" i="1"/>
  <c r="W134" i="1"/>
  <c r="X134" i="1"/>
  <c r="AA134" i="1"/>
  <c r="R423" i="1"/>
  <c r="T423" i="1"/>
  <c r="V423" i="1"/>
  <c r="W423" i="1"/>
  <c r="X423" i="1"/>
  <c r="AA423" i="1"/>
  <c r="R898" i="1"/>
  <c r="T898" i="1"/>
  <c r="V898" i="1"/>
  <c r="W898" i="1"/>
  <c r="X898" i="1"/>
  <c r="AA898" i="1"/>
  <c r="R1608" i="1"/>
  <c r="T1608" i="1"/>
  <c r="V1608" i="1"/>
  <c r="W1608" i="1"/>
  <c r="X1608" i="1"/>
  <c r="AA1608" i="1"/>
  <c r="R1610" i="1"/>
  <c r="T1610" i="1"/>
  <c r="V1610" i="1"/>
  <c r="W1610" i="1"/>
  <c r="X1610" i="1"/>
  <c r="AA1610" i="1"/>
  <c r="R41" i="1"/>
  <c r="T41" i="1"/>
  <c r="V41" i="1"/>
  <c r="W41" i="1"/>
  <c r="X41" i="1"/>
  <c r="AA41" i="1"/>
  <c r="R905" i="1"/>
  <c r="T905" i="1"/>
  <c r="V905" i="1"/>
  <c r="W905" i="1"/>
  <c r="X905" i="1"/>
  <c r="AA905" i="1"/>
  <c r="R1431" i="1"/>
  <c r="T1431" i="1"/>
  <c r="V1431" i="1"/>
  <c r="W1431" i="1"/>
  <c r="X1431" i="1"/>
  <c r="AA1431" i="1"/>
  <c r="R577" i="1"/>
  <c r="T577" i="1"/>
  <c r="V577" i="1"/>
  <c r="W577" i="1"/>
  <c r="X577" i="1"/>
  <c r="AA577" i="1"/>
  <c r="R1646" i="1"/>
  <c r="T1646" i="1"/>
  <c r="V1646" i="1"/>
  <c r="W1646" i="1"/>
  <c r="X1646" i="1"/>
  <c r="AA1646" i="1"/>
  <c r="R47" i="1"/>
  <c r="T47" i="1"/>
  <c r="V47" i="1"/>
  <c r="W47" i="1"/>
  <c r="X47" i="1"/>
  <c r="AA47" i="1"/>
  <c r="R365" i="1"/>
  <c r="T365" i="1"/>
  <c r="V365" i="1"/>
  <c r="W365" i="1"/>
  <c r="X365" i="1"/>
  <c r="AA365" i="1"/>
  <c r="R1628" i="1"/>
  <c r="T1628" i="1"/>
  <c r="V1628" i="1"/>
  <c r="W1628" i="1"/>
  <c r="X1628" i="1"/>
  <c r="AA1628" i="1"/>
  <c r="R1609" i="1"/>
  <c r="T1609" i="1"/>
  <c r="V1609" i="1"/>
  <c r="W1609" i="1"/>
  <c r="X1609" i="1"/>
  <c r="AA1609" i="1"/>
  <c r="R1318" i="1"/>
  <c r="T1318" i="1"/>
  <c r="V1318" i="1"/>
  <c r="W1318" i="1"/>
  <c r="X1318" i="1"/>
  <c r="AA1318" i="1"/>
  <c r="R916" i="1"/>
  <c r="T916" i="1"/>
  <c r="V916" i="1"/>
  <c r="W916" i="1"/>
  <c r="X916" i="1"/>
  <c r="AA916" i="1"/>
  <c r="R1312" i="1"/>
  <c r="T1312" i="1"/>
  <c r="V1312" i="1"/>
  <c r="W1312" i="1"/>
  <c r="X1312" i="1"/>
  <c r="AA1312" i="1"/>
  <c r="R1404" i="1"/>
  <c r="T1404" i="1"/>
  <c r="V1404" i="1"/>
  <c r="W1404" i="1"/>
  <c r="X1404" i="1"/>
  <c r="AA1404" i="1"/>
  <c r="R1330" i="1"/>
  <c r="T1330" i="1"/>
  <c r="V1330" i="1"/>
  <c r="W1330" i="1"/>
  <c r="X1330" i="1"/>
  <c r="AA1330" i="1"/>
  <c r="R921" i="1"/>
  <c r="T921" i="1"/>
  <c r="V921" i="1"/>
  <c r="W921" i="1"/>
  <c r="X921" i="1"/>
  <c r="AA921" i="1"/>
  <c r="R1018" i="1"/>
  <c r="T1018" i="1"/>
  <c r="V1018" i="1"/>
  <c r="W1018" i="1"/>
  <c r="X1018" i="1"/>
  <c r="AA1018" i="1"/>
  <c r="R1264" i="1"/>
  <c r="T1264" i="1"/>
  <c r="V1264" i="1"/>
  <c r="W1264" i="1"/>
  <c r="X1264" i="1"/>
  <c r="AA1264" i="1"/>
  <c r="R1071" i="1"/>
  <c r="T1071" i="1"/>
  <c r="V1071" i="1"/>
  <c r="W1071" i="1"/>
  <c r="X1071" i="1"/>
  <c r="AA1071" i="1"/>
  <c r="R234" i="1"/>
  <c r="T234" i="1"/>
  <c r="V234" i="1"/>
  <c r="W234" i="1"/>
  <c r="X234" i="1"/>
  <c r="AA234" i="1"/>
  <c r="R386" i="1"/>
  <c r="T386" i="1"/>
  <c r="V386" i="1"/>
  <c r="W386" i="1"/>
  <c r="X386" i="1"/>
  <c r="AA386" i="1"/>
  <c r="R1339" i="1"/>
  <c r="T1339" i="1"/>
  <c r="V1339" i="1"/>
  <c r="W1339" i="1"/>
  <c r="X1339" i="1"/>
  <c r="AA1339" i="1"/>
  <c r="R524" i="1"/>
  <c r="T524" i="1"/>
  <c r="V524" i="1"/>
  <c r="W524" i="1"/>
  <c r="X524" i="1"/>
  <c r="AA524" i="1"/>
  <c r="R1536" i="1"/>
  <c r="T1536" i="1"/>
  <c r="V1536" i="1"/>
  <c r="W1536" i="1"/>
  <c r="X1536" i="1"/>
  <c r="AA1536" i="1"/>
  <c r="R1446" i="1"/>
  <c r="T1446" i="1"/>
  <c r="V1446" i="1"/>
  <c r="W1446" i="1"/>
  <c r="X1446" i="1"/>
  <c r="AA1446" i="1"/>
  <c r="R1533" i="1"/>
  <c r="T1533" i="1"/>
  <c r="V1533" i="1"/>
  <c r="W1533" i="1"/>
  <c r="X1533" i="1"/>
  <c r="AA1533" i="1"/>
  <c r="R676" i="1"/>
  <c r="T676" i="1"/>
  <c r="V676" i="1"/>
  <c r="W676" i="1"/>
  <c r="X676" i="1"/>
  <c r="AA676" i="1"/>
  <c r="R246" i="1"/>
  <c r="T246" i="1"/>
  <c r="V246" i="1"/>
  <c r="W246" i="1"/>
  <c r="X246" i="1"/>
  <c r="AA246" i="1"/>
  <c r="R983" i="1"/>
  <c r="T983" i="1"/>
  <c r="V983" i="1"/>
  <c r="W983" i="1"/>
  <c r="X983" i="1"/>
  <c r="AA983" i="1"/>
  <c r="R258" i="1"/>
  <c r="T258" i="1"/>
  <c r="V258" i="1"/>
  <c r="W258" i="1"/>
  <c r="X258" i="1"/>
  <c r="AA258" i="1"/>
  <c r="R1136" i="1"/>
  <c r="T1136" i="1"/>
  <c r="V1136" i="1"/>
  <c r="W1136" i="1"/>
  <c r="X1136" i="1"/>
  <c r="AA1136" i="1"/>
  <c r="R736" i="1"/>
  <c r="T736" i="1"/>
  <c r="V736" i="1"/>
  <c r="W736" i="1"/>
  <c r="X736" i="1"/>
  <c r="AA736" i="1"/>
  <c r="R1368" i="1"/>
  <c r="T1368" i="1"/>
  <c r="V1368" i="1"/>
  <c r="W1368" i="1"/>
  <c r="X1368" i="1"/>
  <c r="AA1368" i="1"/>
  <c r="R1278" i="1"/>
  <c r="T1278" i="1"/>
  <c r="V1278" i="1"/>
  <c r="W1278" i="1"/>
  <c r="X1278" i="1"/>
  <c r="AA1278" i="1"/>
  <c r="R791" i="1"/>
  <c r="T791" i="1"/>
  <c r="V791" i="1"/>
  <c r="W791" i="1"/>
  <c r="X791" i="1"/>
  <c r="AA791" i="1"/>
  <c r="R1017" i="1"/>
  <c r="T1017" i="1"/>
  <c r="V1017" i="1"/>
  <c r="W1017" i="1"/>
  <c r="X1017" i="1"/>
  <c r="AA1017" i="1"/>
  <c r="R1226" i="1"/>
  <c r="T1226" i="1"/>
  <c r="V1226" i="1"/>
  <c r="W1226" i="1"/>
  <c r="X1226" i="1"/>
  <c r="AA1226" i="1"/>
  <c r="R387" i="1"/>
  <c r="T387" i="1"/>
  <c r="V387" i="1"/>
  <c r="W387" i="1"/>
  <c r="X387" i="1"/>
  <c r="AA387" i="1"/>
  <c r="R650" i="1"/>
  <c r="T650" i="1"/>
  <c r="V650" i="1"/>
  <c r="W650" i="1"/>
  <c r="X650" i="1"/>
  <c r="AA650" i="1"/>
  <c r="R1556" i="1"/>
  <c r="T1556" i="1"/>
  <c r="V1556" i="1"/>
  <c r="W1556" i="1"/>
  <c r="X1556" i="1"/>
  <c r="AA1556" i="1"/>
  <c r="R580" i="1"/>
  <c r="T580" i="1"/>
  <c r="V580" i="1"/>
  <c r="W580" i="1"/>
  <c r="X580" i="1"/>
  <c r="AA580" i="1"/>
  <c r="R404" i="1"/>
  <c r="T404" i="1"/>
  <c r="V404" i="1"/>
  <c r="W404" i="1"/>
  <c r="X404" i="1"/>
  <c r="AA404" i="1"/>
  <c r="R946" i="1"/>
  <c r="T946" i="1"/>
  <c r="V946" i="1"/>
  <c r="W946" i="1"/>
  <c r="X946" i="1"/>
  <c r="AA946" i="1"/>
  <c r="R1233" i="1"/>
  <c r="T1233" i="1"/>
  <c r="V1233" i="1"/>
  <c r="W1233" i="1"/>
  <c r="X1233" i="1"/>
  <c r="AA1233" i="1"/>
  <c r="R391" i="1"/>
  <c r="T391" i="1"/>
  <c r="V391" i="1"/>
  <c r="W391" i="1"/>
  <c r="X391" i="1"/>
  <c r="AA391" i="1"/>
  <c r="R1618" i="1"/>
  <c r="T1618" i="1"/>
  <c r="V1618" i="1"/>
  <c r="W1618" i="1"/>
  <c r="X1618" i="1"/>
  <c r="AA1618" i="1"/>
  <c r="R547" i="1"/>
  <c r="T547" i="1"/>
  <c r="V547" i="1"/>
  <c r="W547" i="1"/>
  <c r="X547" i="1"/>
  <c r="AA547" i="1"/>
  <c r="R1108" i="1"/>
  <c r="T1108" i="1"/>
  <c r="V1108" i="1"/>
  <c r="W1108" i="1"/>
  <c r="X1108" i="1"/>
  <c r="AA1108" i="1"/>
  <c r="R823" i="1"/>
  <c r="T823" i="1"/>
  <c r="V823" i="1"/>
  <c r="W823" i="1"/>
  <c r="X823" i="1"/>
  <c r="AA823" i="1"/>
  <c r="R174" i="1"/>
  <c r="T174" i="1"/>
  <c r="V174" i="1"/>
  <c r="W174" i="1"/>
  <c r="X174" i="1"/>
  <c r="AA174" i="1"/>
  <c r="R262" i="1"/>
  <c r="T262" i="1"/>
  <c r="V262" i="1"/>
  <c r="W262" i="1"/>
  <c r="X262" i="1"/>
  <c r="AA262" i="1"/>
  <c r="R1329" i="1"/>
  <c r="T1329" i="1"/>
  <c r="V1329" i="1"/>
  <c r="W1329" i="1"/>
  <c r="X1329" i="1"/>
  <c r="AA1329" i="1"/>
  <c r="R1227" i="1"/>
  <c r="T1227" i="1"/>
  <c r="V1227" i="1"/>
  <c r="W1227" i="1"/>
  <c r="X1227" i="1"/>
  <c r="AA1227" i="1"/>
  <c r="R1500" i="1"/>
  <c r="T1500" i="1"/>
  <c r="V1500" i="1"/>
  <c r="W1500" i="1"/>
  <c r="X1500" i="1"/>
  <c r="AA1500" i="1"/>
  <c r="R79" i="1"/>
  <c r="T79" i="1"/>
  <c r="V79" i="1"/>
  <c r="W79" i="1"/>
  <c r="X79" i="1"/>
  <c r="AA79" i="1"/>
  <c r="R88" i="1"/>
  <c r="T88" i="1"/>
  <c r="V88" i="1"/>
  <c r="W88" i="1"/>
  <c r="X88" i="1"/>
  <c r="AA88" i="1"/>
  <c r="R1519" i="1"/>
  <c r="T1519" i="1"/>
  <c r="V1519" i="1"/>
  <c r="W1519" i="1"/>
  <c r="X1519" i="1"/>
  <c r="AA1519" i="1"/>
  <c r="R1081" i="1"/>
  <c r="T1081" i="1"/>
  <c r="V1081" i="1"/>
  <c r="W1081" i="1"/>
  <c r="X1081" i="1"/>
  <c r="AA1081" i="1"/>
  <c r="R1320" i="1"/>
  <c r="T1320" i="1"/>
  <c r="V1320" i="1"/>
  <c r="W1320" i="1"/>
  <c r="X1320" i="1"/>
  <c r="AA1320" i="1"/>
  <c r="R389" i="1"/>
  <c r="T389" i="1"/>
  <c r="V389" i="1"/>
  <c r="W389" i="1"/>
  <c r="X389" i="1"/>
  <c r="AA389" i="1"/>
  <c r="R602" i="1"/>
  <c r="T602" i="1"/>
  <c r="V602" i="1"/>
  <c r="W602" i="1"/>
  <c r="X602" i="1"/>
  <c r="AA602" i="1"/>
  <c r="R1520" i="1"/>
  <c r="T1520" i="1"/>
  <c r="V1520" i="1"/>
  <c r="W1520" i="1"/>
  <c r="X1520" i="1"/>
  <c r="AA1520" i="1"/>
  <c r="R738" i="1"/>
  <c r="T738" i="1"/>
  <c r="V738" i="1"/>
  <c r="W738" i="1"/>
  <c r="X738" i="1"/>
  <c r="AA738" i="1"/>
  <c r="R1443" i="1"/>
  <c r="T1443" i="1"/>
  <c r="V1443" i="1"/>
  <c r="W1443" i="1"/>
  <c r="X1443" i="1"/>
  <c r="AA1443" i="1"/>
  <c r="R393" i="1"/>
  <c r="T393" i="1"/>
  <c r="V393" i="1"/>
  <c r="W393" i="1"/>
  <c r="X393" i="1"/>
  <c r="AA393" i="1"/>
  <c r="R1598" i="1"/>
  <c r="T1598" i="1"/>
  <c r="V1598" i="1"/>
  <c r="W1598" i="1"/>
  <c r="X1598" i="1"/>
  <c r="AA1598" i="1"/>
  <c r="R1614" i="1"/>
  <c r="T1614" i="1"/>
  <c r="V1614" i="1"/>
  <c r="W1614" i="1"/>
  <c r="X1614" i="1"/>
  <c r="AA1614" i="1"/>
  <c r="R65" i="1"/>
  <c r="T65" i="1"/>
  <c r="V65" i="1"/>
  <c r="W65" i="1"/>
  <c r="X65" i="1"/>
  <c r="AA65" i="1"/>
  <c r="R375" i="1"/>
  <c r="T375" i="1"/>
  <c r="V375" i="1"/>
  <c r="W375" i="1"/>
  <c r="X375" i="1"/>
  <c r="AA375" i="1"/>
  <c r="R798" i="1"/>
  <c r="T798" i="1"/>
  <c r="V798" i="1"/>
  <c r="W798" i="1"/>
  <c r="X798" i="1"/>
  <c r="AA798" i="1"/>
  <c r="R329" i="1"/>
  <c r="T329" i="1"/>
  <c r="V329" i="1"/>
  <c r="W329" i="1"/>
  <c r="X329" i="1"/>
  <c r="AA329" i="1"/>
  <c r="R360" i="1"/>
  <c r="T360" i="1"/>
  <c r="V360" i="1"/>
  <c r="W360" i="1"/>
  <c r="X360" i="1"/>
  <c r="AA360" i="1"/>
  <c r="R1240" i="1"/>
  <c r="T1240" i="1"/>
  <c r="V1240" i="1"/>
  <c r="W1240" i="1"/>
  <c r="X1240" i="1"/>
  <c r="AA1240" i="1"/>
  <c r="R610" i="1"/>
  <c r="T610" i="1"/>
  <c r="V610" i="1"/>
  <c r="W610" i="1"/>
  <c r="X610" i="1"/>
  <c r="AA610" i="1"/>
  <c r="R1033" i="1"/>
  <c r="T1033" i="1"/>
  <c r="V1033" i="1"/>
  <c r="W1033" i="1"/>
  <c r="X1033" i="1"/>
  <c r="AA1033" i="1"/>
  <c r="R1360" i="1"/>
  <c r="T1360" i="1"/>
  <c r="V1360" i="1"/>
  <c r="W1360" i="1"/>
  <c r="X1360" i="1"/>
  <c r="AA1360" i="1"/>
  <c r="R1539" i="1"/>
  <c r="T1539" i="1"/>
  <c r="V1539" i="1"/>
  <c r="W1539" i="1"/>
  <c r="X1539" i="1"/>
  <c r="AA1539" i="1"/>
  <c r="R1511" i="1"/>
  <c r="T1511" i="1"/>
  <c r="V1511" i="1"/>
  <c r="W1511" i="1"/>
  <c r="X1511" i="1"/>
  <c r="AA1511" i="1"/>
  <c r="R182" i="1"/>
  <c r="T182" i="1"/>
  <c r="V182" i="1"/>
  <c r="W182" i="1"/>
  <c r="X182" i="1"/>
  <c r="AA182" i="1"/>
  <c r="R1363" i="1"/>
  <c r="T1363" i="1"/>
  <c r="V1363" i="1"/>
  <c r="W1363" i="1"/>
  <c r="X1363" i="1"/>
  <c r="AA1363" i="1"/>
  <c r="R1239" i="1"/>
  <c r="T1239" i="1"/>
  <c r="V1239" i="1"/>
  <c r="W1239" i="1"/>
  <c r="X1239" i="1"/>
  <c r="AA1239" i="1"/>
  <c r="R1251" i="1"/>
  <c r="T1251" i="1"/>
  <c r="V1251" i="1"/>
  <c r="W1251" i="1"/>
  <c r="X1251" i="1"/>
  <c r="AA1251" i="1"/>
  <c r="R944" i="1"/>
  <c r="T944" i="1"/>
  <c r="V944" i="1"/>
  <c r="W944" i="1"/>
  <c r="X944" i="1"/>
  <c r="AA944" i="1"/>
  <c r="R419" i="1"/>
  <c r="T419" i="1"/>
  <c r="V419" i="1"/>
  <c r="W419" i="1"/>
  <c r="X419" i="1"/>
  <c r="AA419" i="1"/>
  <c r="R1553" i="1"/>
  <c r="T1553" i="1"/>
  <c r="V1553" i="1"/>
  <c r="W1553" i="1"/>
  <c r="X1553" i="1"/>
  <c r="AA1553" i="1"/>
  <c r="R1237" i="1"/>
  <c r="T1237" i="1"/>
  <c r="V1237" i="1"/>
  <c r="W1237" i="1"/>
  <c r="X1237" i="1"/>
  <c r="AA1237" i="1"/>
  <c r="R737" i="1"/>
  <c r="T737" i="1"/>
  <c r="V737" i="1"/>
  <c r="W737" i="1"/>
  <c r="X737" i="1"/>
  <c r="AA737" i="1"/>
  <c r="R1165" i="1"/>
  <c r="T1165" i="1"/>
  <c r="V1165" i="1"/>
  <c r="W1165" i="1"/>
  <c r="X1165" i="1"/>
  <c r="AA1165" i="1"/>
  <c r="R889" i="1"/>
  <c r="T889" i="1"/>
  <c r="V889" i="1"/>
  <c r="W889" i="1"/>
  <c r="X889" i="1"/>
  <c r="AA889" i="1"/>
  <c r="R1647" i="1"/>
  <c r="T1647" i="1"/>
  <c r="V1647" i="1"/>
  <c r="W1647" i="1"/>
  <c r="X1647" i="1"/>
  <c r="AA1647" i="1"/>
  <c r="R941" i="1"/>
  <c r="T941" i="1"/>
  <c r="V941" i="1"/>
  <c r="W941" i="1"/>
  <c r="X941" i="1"/>
  <c r="AA941" i="1"/>
  <c r="R1619" i="1"/>
  <c r="T1619" i="1"/>
  <c r="V1619" i="1"/>
  <c r="W1619" i="1"/>
  <c r="X1619" i="1"/>
  <c r="AA1619" i="1"/>
  <c r="R862" i="1"/>
  <c r="T862" i="1"/>
  <c r="V862" i="1"/>
  <c r="W862" i="1"/>
  <c r="X862" i="1"/>
  <c r="AA862" i="1"/>
  <c r="R98" i="1"/>
  <c r="T98" i="1"/>
  <c r="V98" i="1"/>
  <c r="W98" i="1"/>
  <c r="X98" i="1"/>
  <c r="AA98" i="1"/>
  <c r="R1516" i="1"/>
  <c r="T1516" i="1"/>
  <c r="V1516" i="1"/>
  <c r="W1516" i="1"/>
  <c r="X1516" i="1"/>
  <c r="AA1516" i="1"/>
  <c r="R659" i="1"/>
  <c r="T659" i="1"/>
  <c r="V659" i="1"/>
  <c r="W659" i="1"/>
  <c r="X659" i="1"/>
  <c r="AA659" i="1"/>
  <c r="R1048" i="1"/>
  <c r="T1048" i="1"/>
  <c r="V1048" i="1"/>
  <c r="W1048" i="1"/>
  <c r="X1048" i="1"/>
  <c r="AA1048" i="1"/>
  <c r="R1383" i="1"/>
  <c r="T1383" i="1"/>
  <c r="V1383" i="1"/>
  <c r="W1383" i="1"/>
  <c r="X1383" i="1"/>
  <c r="AA1383" i="1"/>
  <c r="R1088" i="1"/>
  <c r="T1088" i="1"/>
  <c r="V1088" i="1"/>
  <c r="W1088" i="1"/>
  <c r="X1088" i="1"/>
  <c r="AA1088" i="1"/>
  <c r="R298" i="1"/>
  <c r="T298" i="1"/>
  <c r="V298" i="1"/>
  <c r="W298" i="1"/>
  <c r="X298" i="1"/>
  <c r="AA298" i="1"/>
  <c r="R359" i="1"/>
  <c r="T359" i="1"/>
  <c r="V359" i="1"/>
  <c r="W359" i="1"/>
  <c r="X359" i="1"/>
  <c r="AA359" i="1"/>
  <c r="R939" i="1"/>
  <c r="T939" i="1"/>
  <c r="V939" i="1"/>
  <c r="W939" i="1"/>
  <c r="X939" i="1"/>
  <c r="AA939" i="1"/>
  <c r="R1601" i="1"/>
  <c r="T1601" i="1"/>
  <c r="V1601" i="1"/>
  <c r="W1601" i="1"/>
  <c r="X1601" i="1"/>
  <c r="AA1601" i="1"/>
  <c r="R618" i="1"/>
  <c r="T618" i="1"/>
  <c r="V618" i="1"/>
  <c r="W618" i="1"/>
  <c r="X618" i="1"/>
  <c r="AA618" i="1"/>
  <c r="R1041" i="1"/>
  <c r="T1041" i="1"/>
  <c r="V1041" i="1"/>
  <c r="W1041" i="1"/>
  <c r="X1041" i="1"/>
  <c r="AA1041" i="1"/>
  <c r="R1545" i="1"/>
  <c r="T1545" i="1"/>
  <c r="V1545" i="1"/>
  <c r="W1545" i="1"/>
  <c r="X1545" i="1"/>
  <c r="AA1545" i="1"/>
  <c r="R1547" i="1"/>
  <c r="T1547" i="1"/>
  <c r="V1547" i="1"/>
  <c r="W1547" i="1"/>
  <c r="X1547" i="1"/>
  <c r="AA1547" i="1"/>
  <c r="R1287" i="1"/>
  <c r="T1287" i="1"/>
  <c r="V1287" i="1"/>
  <c r="W1287" i="1"/>
  <c r="X1287" i="1"/>
  <c r="AA1287" i="1"/>
  <c r="R194" i="1"/>
  <c r="T194" i="1"/>
  <c r="V194" i="1"/>
  <c r="W194" i="1"/>
  <c r="X194" i="1"/>
  <c r="AA194" i="1"/>
  <c r="R1648" i="1"/>
  <c r="T1648" i="1"/>
  <c r="V1648" i="1"/>
  <c r="W1648" i="1"/>
  <c r="X1648" i="1"/>
  <c r="AA1648" i="1"/>
  <c r="R1457" i="1"/>
  <c r="T1457" i="1"/>
  <c r="V1457" i="1"/>
  <c r="W1457" i="1"/>
  <c r="X1457" i="1"/>
  <c r="AA1457" i="1"/>
  <c r="R237" i="1"/>
  <c r="T237" i="1"/>
  <c r="V237" i="1"/>
  <c r="W237" i="1"/>
  <c r="X237" i="1"/>
  <c r="AA237" i="1"/>
  <c r="R1571" i="1"/>
  <c r="T1571" i="1"/>
  <c r="V1571" i="1"/>
  <c r="W1571" i="1"/>
  <c r="X1571" i="1"/>
  <c r="AA1571" i="1"/>
  <c r="R807" i="1"/>
  <c r="T807" i="1"/>
  <c r="V807" i="1"/>
  <c r="W807" i="1"/>
  <c r="X807" i="1"/>
  <c r="AA807" i="1"/>
  <c r="R1524" i="1"/>
  <c r="T1524" i="1"/>
  <c r="V1524" i="1"/>
  <c r="W1524" i="1"/>
  <c r="X1524" i="1"/>
  <c r="AA1524" i="1"/>
  <c r="R1366" i="1"/>
  <c r="T1366" i="1"/>
  <c r="V1366" i="1"/>
  <c r="W1366" i="1"/>
  <c r="X1366" i="1"/>
  <c r="AA1366" i="1"/>
  <c r="R1118" i="1"/>
  <c r="T1118" i="1"/>
  <c r="V1118" i="1"/>
  <c r="W1118" i="1"/>
  <c r="X1118" i="1"/>
  <c r="AA1118" i="1"/>
  <c r="R850" i="1"/>
  <c r="T850" i="1"/>
  <c r="V850" i="1"/>
  <c r="W850" i="1"/>
  <c r="X850" i="1"/>
  <c r="AA850" i="1"/>
  <c r="R924" i="1"/>
  <c r="T924" i="1"/>
  <c r="V924" i="1"/>
  <c r="W924" i="1"/>
  <c r="X924" i="1"/>
  <c r="AA924" i="1"/>
  <c r="R113" i="1"/>
  <c r="T113" i="1"/>
  <c r="V113" i="1"/>
  <c r="W113" i="1"/>
  <c r="X113" i="1"/>
  <c r="AA113" i="1"/>
  <c r="R1621" i="1"/>
  <c r="T1621" i="1"/>
  <c r="V1621" i="1"/>
  <c r="W1621" i="1"/>
  <c r="X1621" i="1"/>
  <c r="AA1621" i="1"/>
  <c r="R978" i="1"/>
  <c r="T978" i="1"/>
  <c r="V978" i="1"/>
  <c r="W978" i="1"/>
  <c r="X978" i="1"/>
  <c r="AA978" i="1"/>
  <c r="R621" i="1"/>
  <c r="T621" i="1"/>
  <c r="V621" i="1"/>
  <c r="W621" i="1"/>
  <c r="X621" i="1"/>
  <c r="AA621" i="1"/>
  <c r="R1583" i="1"/>
  <c r="T1583" i="1"/>
  <c r="V1583" i="1"/>
  <c r="W1583" i="1"/>
  <c r="X1583" i="1"/>
  <c r="AA1583" i="1"/>
  <c r="R436" i="1"/>
  <c r="T436" i="1"/>
  <c r="V436" i="1"/>
  <c r="W436" i="1"/>
  <c r="X436" i="1"/>
  <c r="AA436" i="1"/>
  <c r="R1587" i="1"/>
  <c r="T1587" i="1"/>
  <c r="V1587" i="1"/>
  <c r="W1587" i="1"/>
  <c r="X1587" i="1"/>
  <c r="AA1587" i="1"/>
  <c r="R1584" i="1"/>
  <c r="T1584" i="1"/>
  <c r="V1584" i="1"/>
  <c r="W1584" i="1"/>
  <c r="X1584" i="1"/>
  <c r="AA1584" i="1"/>
  <c r="R702" i="1"/>
  <c r="T702" i="1"/>
  <c r="V702" i="1"/>
  <c r="W702" i="1"/>
  <c r="X702" i="1"/>
  <c r="AA702" i="1"/>
  <c r="R1649" i="1"/>
  <c r="T1649" i="1"/>
  <c r="V1649" i="1"/>
  <c r="W1649" i="1"/>
  <c r="X1649" i="1"/>
  <c r="AA1649" i="1"/>
  <c r="R1221" i="1"/>
  <c r="T1221" i="1"/>
  <c r="V1221" i="1"/>
  <c r="W1221" i="1"/>
  <c r="X1221" i="1"/>
  <c r="AA1221" i="1"/>
  <c r="R1102" i="1"/>
  <c r="T1102" i="1"/>
  <c r="V1102" i="1"/>
  <c r="W1102" i="1"/>
  <c r="X1102" i="1"/>
  <c r="AA1102" i="1"/>
  <c r="R1585" i="1"/>
  <c r="T1585" i="1"/>
  <c r="V1585" i="1"/>
  <c r="W1585" i="1"/>
  <c r="X1585" i="1"/>
  <c r="AA1585" i="1"/>
  <c r="R516" i="1"/>
  <c r="T516" i="1"/>
  <c r="V516" i="1"/>
  <c r="W516" i="1"/>
  <c r="X516" i="1"/>
  <c r="AA516" i="1"/>
  <c r="R546" i="1"/>
  <c r="T546" i="1"/>
  <c r="V546" i="1"/>
  <c r="W546" i="1"/>
  <c r="X546" i="1"/>
  <c r="AA546" i="1"/>
  <c r="R1586" i="1"/>
  <c r="T1586" i="1"/>
  <c r="V1586" i="1"/>
  <c r="W1586" i="1"/>
  <c r="X1586" i="1"/>
  <c r="AA1586" i="1"/>
  <c r="R574" i="1"/>
  <c r="T574" i="1"/>
  <c r="V574" i="1"/>
  <c r="W574" i="1"/>
  <c r="X574" i="1"/>
  <c r="AA574" i="1"/>
  <c r="R239" i="1"/>
  <c r="T239" i="1"/>
  <c r="V239" i="1"/>
  <c r="W239" i="1"/>
  <c r="X239" i="1"/>
  <c r="AA239" i="1"/>
  <c r="R874" i="1"/>
  <c r="T874" i="1"/>
  <c r="V874" i="1"/>
  <c r="W874" i="1"/>
  <c r="X874" i="1"/>
  <c r="AA874" i="1"/>
  <c r="R302" i="1"/>
  <c r="T302" i="1"/>
  <c r="V302" i="1"/>
  <c r="W302" i="1"/>
  <c r="X302" i="1"/>
  <c r="AA302" i="1"/>
  <c r="R242" i="1"/>
  <c r="T242" i="1"/>
  <c r="V242" i="1"/>
  <c r="W242" i="1"/>
  <c r="X242" i="1"/>
  <c r="AA242" i="1"/>
  <c r="R244" i="1"/>
  <c r="T244" i="1"/>
  <c r="V244" i="1"/>
  <c r="W244" i="1"/>
  <c r="X244" i="1"/>
  <c r="AA244" i="1"/>
  <c r="R1588" i="1"/>
  <c r="T1588" i="1"/>
  <c r="V1588" i="1"/>
  <c r="W1588" i="1"/>
  <c r="X1588" i="1"/>
  <c r="AA1588" i="1"/>
  <c r="R1592" i="1"/>
  <c r="T1592" i="1"/>
  <c r="V1592" i="1"/>
  <c r="W1592" i="1"/>
  <c r="X1592" i="1"/>
  <c r="AA1592" i="1"/>
  <c r="R104" i="1"/>
  <c r="T104" i="1"/>
  <c r="V104" i="1"/>
  <c r="W104" i="1"/>
  <c r="X104" i="1"/>
  <c r="AA104" i="1"/>
  <c r="R824" i="1"/>
  <c r="T824" i="1"/>
  <c r="V824" i="1"/>
  <c r="W824" i="1"/>
  <c r="X824" i="1"/>
  <c r="AA824" i="1"/>
  <c r="R1164" i="1"/>
  <c r="T1164" i="1"/>
  <c r="V1164" i="1"/>
  <c r="W1164" i="1"/>
  <c r="X1164" i="1"/>
  <c r="AA1164" i="1"/>
  <c r="R1650" i="1"/>
  <c r="T1650" i="1"/>
  <c r="V1650" i="1"/>
  <c r="W1650" i="1"/>
  <c r="X1650" i="1"/>
  <c r="AA1650" i="1"/>
  <c r="R1651" i="1"/>
  <c r="T1651" i="1"/>
  <c r="V1651" i="1"/>
  <c r="W1651" i="1"/>
  <c r="X1651" i="1"/>
  <c r="AA1651" i="1"/>
  <c r="R691" i="1"/>
  <c r="T691" i="1"/>
  <c r="V691" i="1"/>
  <c r="W691" i="1"/>
  <c r="X691" i="1"/>
  <c r="AA691" i="1"/>
  <c r="R394" i="1"/>
  <c r="T394" i="1"/>
  <c r="V394" i="1"/>
  <c r="W394" i="1"/>
  <c r="X394" i="1"/>
  <c r="AA394" i="1"/>
  <c r="R1652" i="1"/>
  <c r="T1652" i="1"/>
  <c r="V1652" i="1"/>
  <c r="W1652" i="1"/>
  <c r="X1652" i="1"/>
  <c r="AA1652" i="1"/>
  <c r="R1032" i="1"/>
  <c r="T1032" i="1"/>
  <c r="V1032" i="1"/>
  <c r="W1032" i="1"/>
  <c r="X1032" i="1"/>
  <c r="AA1032" i="1"/>
  <c r="R1653" i="1"/>
  <c r="T1653" i="1"/>
  <c r="V1653" i="1"/>
  <c r="W1653" i="1"/>
  <c r="X1653" i="1"/>
  <c r="AA1653" i="1"/>
  <c r="R817" i="1"/>
  <c r="T817" i="1"/>
  <c r="V817" i="1"/>
  <c r="W817" i="1"/>
  <c r="X817" i="1"/>
  <c r="AA817" i="1"/>
  <c r="R1654" i="1"/>
  <c r="T1654" i="1"/>
  <c r="V1654" i="1"/>
  <c r="W1654" i="1"/>
  <c r="X1654" i="1"/>
  <c r="AA1654" i="1"/>
  <c r="R11" i="1"/>
  <c r="T11" i="1"/>
  <c r="V11" i="1"/>
  <c r="W11" i="1"/>
  <c r="X11" i="1"/>
  <c r="AA11" i="1"/>
  <c r="R1655" i="1"/>
  <c r="T1655" i="1"/>
  <c r="V1655" i="1"/>
  <c r="W1655" i="1"/>
  <c r="X1655" i="1"/>
  <c r="AA1655" i="1"/>
  <c r="R1657" i="1"/>
  <c r="T1657" i="1"/>
  <c r="V1657" i="1"/>
  <c r="W1657" i="1"/>
  <c r="X1657" i="1"/>
  <c r="AA1657" i="1"/>
  <c r="R1656" i="1"/>
  <c r="T1656" i="1"/>
  <c r="V1656" i="1"/>
  <c r="W1656" i="1"/>
  <c r="X1656" i="1"/>
  <c r="AA1656" i="1"/>
  <c r="R1658" i="1"/>
  <c r="T1658" i="1"/>
  <c r="V1658" i="1"/>
  <c r="W1658" i="1"/>
  <c r="X1658" i="1"/>
  <c r="AA1658" i="1"/>
  <c r="R271" i="1"/>
  <c r="T271" i="1"/>
  <c r="V271" i="1"/>
  <c r="W271" i="1"/>
  <c r="X271" i="1"/>
  <c r="AA271" i="1"/>
  <c r="R1659" i="1"/>
  <c r="T1659" i="1"/>
  <c r="V1659" i="1"/>
  <c r="W1659" i="1"/>
  <c r="X1659" i="1"/>
  <c r="AA1659" i="1"/>
  <c r="R1660" i="1"/>
  <c r="T1660" i="1"/>
  <c r="V1660" i="1"/>
  <c r="W1660" i="1"/>
  <c r="X1660" i="1"/>
  <c r="AA1660" i="1"/>
  <c r="R1661" i="1"/>
  <c r="T1661" i="1"/>
  <c r="V1661" i="1"/>
  <c r="W1661" i="1"/>
  <c r="X1661" i="1"/>
  <c r="AA1661" i="1"/>
  <c r="R1662" i="1"/>
  <c r="T1662" i="1"/>
  <c r="V1662" i="1"/>
  <c r="W1662" i="1"/>
  <c r="X1662" i="1"/>
  <c r="AA1662" i="1"/>
  <c r="R1663" i="1"/>
  <c r="T1663" i="1"/>
  <c r="V1663" i="1"/>
  <c r="W1663" i="1"/>
  <c r="X1663" i="1"/>
  <c r="AA1663" i="1"/>
  <c r="R1665" i="1"/>
  <c r="T1665" i="1"/>
  <c r="V1665" i="1"/>
  <c r="W1665" i="1"/>
  <c r="X1665" i="1"/>
  <c r="AA1665" i="1"/>
  <c r="R1664" i="1"/>
  <c r="T1664" i="1"/>
  <c r="V1664" i="1"/>
  <c r="W1664" i="1"/>
  <c r="X1664" i="1"/>
  <c r="AA1664" i="1"/>
  <c r="R1666" i="1"/>
  <c r="T1666" i="1"/>
  <c r="V1666" i="1"/>
  <c r="W1666" i="1"/>
  <c r="X1666" i="1"/>
  <c r="AA1666" i="1"/>
  <c r="R1667" i="1"/>
  <c r="T1667" i="1"/>
  <c r="V1667" i="1"/>
  <c r="W1667" i="1"/>
  <c r="X1667" i="1"/>
  <c r="AA1667" i="1"/>
  <c r="R1668" i="1"/>
  <c r="T1668" i="1"/>
  <c r="V1668" i="1"/>
  <c r="W1668" i="1"/>
  <c r="X1668" i="1"/>
  <c r="AA1668" i="1"/>
  <c r="R1669" i="1"/>
  <c r="T1669" i="1"/>
  <c r="V1669" i="1"/>
  <c r="W1669" i="1"/>
  <c r="X1669" i="1"/>
  <c r="AA1669" i="1"/>
  <c r="R1671" i="1"/>
  <c r="T1671" i="1"/>
  <c r="V1671" i="1"/>
  <c r="W1671" i="1"/>
  <c r="X1671" i="1"/>
  <c r="AA1671" i="1"/>
  <c r="R1670" i="1"/>
  <c r="T1670" i="1"/>
  <c r="V1670" i="1"/>
  <c r="W1670" i="1"/>
  <c r="X1670" i="1"/>
  <c r="AA1670" i="1"/>
  <c r="R1672" i="1"/>
  <c r="T1672" i="1"/>
  <c r="V1672" i="1"/>
  <c r="W1672" i="1"/>
  <c r="X1672" i="1"/>
  <c r="AA1672" i="1"/>
  <c r="R1673" i="1"/>
  <c r="T1673" i="1"/>
  <c r="V1673" i="1"/>
  <c r="W1673" i="1"/>
  <c r="X1673" i="1"/>
  <c r="AA1673" i="1"/>
  <c r="R1674" i="1"/>
  <c r="T1674" i="1"/>
  <c r="V1674" i="1"/>
  <c r="W1674" i="1"/>
  <c r="X1674" i="1"/>
  <c r="AA1674" i="1"/>
  <c r="R1675" i="1"/>
  <c r="T1675" i="1"/>
  <c r="V1675" i="1"/>
  <c r="W1675" i="1"/>
  <c r="X1675" i="1"/>
  <c r="AA1675" i="1"/>
  <c r="R1676" i="1"/>
  <c r="T1676" i="1"/>
  <c r="V1676" i="1"/>
  <c r="W1676" i="1"/>
  <c r="X1676" i="1"/>
  <c r="AA1676" i="1"/>
  <c r="R1677" i="1"/>
  <c r="T1677" i="1"/>
  <c r="V1677" i="1"/>
  <c r="W1677" i="1"/>
  <c r="X1677" i="1"/>
  <c r="AA1677" i="1"/>
  <c r="R1678" i="1"/>
  <c r="T1678" i="1"/>
  <c r="V1678" i="1"/>
  <c r="W1678" i="1"/>
  <c r="X1678" i="1"/>
  <c r="AA1678" i="1"/>
  <c r="R1679" i="1"/>
  <c r="T1679" i="1"/>
  <c r="V1679" i="1"/>
  <c r="W1679" i="1"/>
  <c r="X1679" i="1"/>
  <c r="AA1679" i="1"/>
  <c r="R1681" i="1"/>
  <c r="T1681" i="1"/>
  <c r="V1681" i="1"/>
  <c r="W1681" i="1"/>
  <c r="X1681" i="1"/>
  <c r="AA1681" i="1"/>
  <c r="R1680" i="1"/>
  <c r="T1680" i="1"/>
  <c r="V1680" i="1"/>
  <c r="W1680" i="1"/>
  <c r="X1680" i="1"/>
  <c r="AA1680" i="1"/>
  <c r="R1682" i="1"/>
  <c r="T1682" i="1"/>
  <c r="V1682" i="1"/>
  <c r="W1682" i="1"/>
  <c r="X1682" i="1"/>
  <c r="AA1682" i="1"/>
  <c r="R1683" i="1"/>
  <c r="T1683" i="1"/>
  <c r="V1683" i="1"/>
  <c r="W1683" i="1"/>
  <c r="X1683" i="1"/>
  <c r="AA1683" i="1"/>
  <c r="R1684" i="1"/>
  <c r="T1684" i="1"/>
  <c r="V1684" i="1"/>
  <c r="W1684" i="1"/>
  <c r="X1684" i="1"/>
  <c r="AA1684" i="1"/>
  <c r="R1686" i="1"/>
  <c r="T1686" i="1"/>
  <c r="V1686" i="1"/>
  <c r="W1686" i="1"/>
  <c r="X1686" i="1"/>
  <c r="AA1686" i="1"/>
  <c r="R1685" i="1"/>
  <c r="T1685" i="1"/>
  <c r="V1685" i="1"/>
  <c r="W1685" i="1"/>
  <c r="X1685" i="1"/>
  <c r="AA1685" i="1"/>
  <c r="R1687" i="1"/>
  <c r="T1687" i="1"/>
  <c r="V1687" i="1"/>
  <c r="W1687" i="1"/>
  <c r="X1687" i="1"/>
  <c r="AA1687" i="1"/>
  <c r="R1688" i="1"/>
  <c r="T1688" i="1"/>
  <c r="V1688" i="1"/>
  <c r="W1688" i="1"/>
  <c r="X1688" i="1"/>
  <c r="AA1688" i="1"/>
  <c r="R1689" i="1"/>
  <c r="T1689" i="1"/>
  <c r="V1689" i="1"/>
  <c r="W1689" i="1"/>
  <c r="X1689" i="1"/>
  <c r="AA1689" i="1"/>
  <c r="R1690" i="1"/>
  <c r="T1690" i="1"/>
  <c r="V1690" i="1"/>
  <c r="W1690" i="1"/>
  <c r="X1690" i="1"/>
  <c r="AA1690" i="1"/>
  <c r="R1691" i="1"/>
  <c r="T1691" i="1"/>
  <c r="V1691" i="1"/>
  <c r="W1691" i="1"/>
  <c r="X1691" i="1"/>
  <c r="AA1691" i="1"/>
  <c r="R1692" i="1"/>
  <c r="T1692" i="1"/>
  <c r="V1692" i="1"/>
  <c r="W1692" i="1"/>
  <c r="X1692" i="1"/>
  <c r="AA1692" i="1"/>
  <c r="R1693" i="1"/>
  <c r="T1693" i="1"/>
  <c r="V1693" i="1"/>
  <c r="W1693" i="1"/>
  <c r="X1693" i="1"/>
  <c r="AA1693" i="1"/>
  <c r="R1694" i="1"/>
  <c r="T1694" i="1"/>
  <c r="V1694" i="1"/>
  <c r="W1694" i="1"/>
  <c r="X1694" i="1"/>
  <c r="AA1694" i="1"/>
  <c r="R1695" i="1"/>
  <c r="T1695" i="1"/>
  <c r="V1695" i="1"/>
  <c r="W1695" i="1"/>
  <c r="X1695" i="1"/>
  <c r="AA1695" i="1"/>
  <c r="R1696" i="1"/>
  <c r="T1696" i="1"/>
  <c r="V1696" i="1"/>
  <c r="W1696" i="1"/>
  <c r="X1696" i="1"/>
  <c r="AA1696" i="1"/>
  <c r="R1697" i="1"/>
  <c r="T1697" i="1"/>
  <c r="V1697" i="1"/>
  <c r="W1697" i="1"/>
  <c r="X1697" i="1"/>
  <c r="AA1697" i="1"/>
  <c r="R1699" i="1"/>
  <c r="T1699" i="1"/>
  <c r="V1699" i="1"/>
  <c r="W1699" i="1"/>
  <c r="X1699" i="1"/>
  <c r="AA1699" i="1"/>
  <c r="R1698" i="1"/>
  <c r="T1698" i="1"/>
  <c r="V1698" i="1"/>
  <c r="W1698" i="1"/>
  <c r="X1698" i="1"/>
  <c r="AA1698" i="1"/>
  <c r="R888" i="1"/>
  <c r="T888" i="1"/>
  <c r="V888" i="1"/>
  <c r="W888" i="1"/>
  <c r="X888" i="1"/>
  <c r="AA888" i="1"/>
  <c r="R166" i="1"/>
  <c r="T166" i="1"/>
  <c r="V166" i="1"/>
  <c r="W166" i="1"/>
  <c r="X166" i="1"/>
  <c r="AA166" i="1"/>
  <c r="R176" i="1"/>
  <c r="T176" i="1"/>
  <c r="V176" i="1"/>
  <c r="W176" i="1"/>
  <c r="X176" i="1"/>
  <c r="AA176" i="1"/>
  <c r="R196" i="1"/>
  <c r="T196" i="1"/>
  <c r="V196" i="1"/>
  <c r="W196" i="1"/>
  <c r="X196" i="1"/>
  <c r="AA196" i="1"/>
  <c r="R206" i="1"/>
  <c r="T206" i="1"/>
  <c r="V206" i="1"/>
  <c r="W206" i="1"/>
  <c r="X206" i="1"/>
  <c r="AA206" i="1"/>
  <c r="R213" i="1"/>
  <c r="T213" i="1"/>
  <c r="V213" i="1"/>
  <c r="W213" i="1"/>
  <c r="X213" i="1"/>
  <c r="AA213" i="1"/>
  <c r="R238" i="1"/>
  <c r="T238" i="1"/>
  <c r="V238" i="1"/>
  <c r="W238" i="1"/>
  <c r="X238" i="1"/>
  <c r="AA238" i="1"/>
  <c r="R75" i="1"/>
  <c r="T75" i="1"/>
  <c r="V75" i="1"/>
  <c r="W75" i="1"/>
  <c r="X75" i="1"/>
  <c r="AA75" i="1"/>
  <c r="R251" i="1"/>
  <c r="T251" i="1"/>
  <c r="V251" i="1"/>
  <c r="W251" i="1"/>
  <c r="X251" i="1"/>
  <c r="AA251" i="1"/>
  <c r="R55" i="1"/>
  <c r="T55" i="1"/>
  <c r="V55" i="1"/>
  <c r="W55" i="1"/>
  <c r="X55" i="1"/>
  <c r="AA55" i="1"/>
  <c r="R72" i="1"/>
  <c r="T72" i="1"/>
  <c r="V72" i="1"/>
  <c r="W72" i="1"/>
  <c r="X72" i="1"/>
  <c r="AA72" i="1"/>
  <c r="R90" i="1"/>
  <c r="T90" i="1"/>
  <c r="V90" i="1"/>
  <c r="W90" i="1"/>
  <c r="X90" i="1"/>
  <c r="AA90" i="1"/>
  <c r="R294" i="1"/>
  <c r="T294" i="1"/>
  <c r="V294" i="1"/>
  <c r="W294" i="1"/>
  <c r="X294" i="1"/>
  <c r="AA294" i="1"/>
  <c r="R332" i="1"/>
  <c r="T332" i="1"/>
  <c r="V332" i="1"/>
  <c r="W332" i="1"/>
  <c r="X332" i="1"/>
  <c r="AA332" i="1"/>
  <c r="R61" i="1"/>
  <c r="T61" i="1"/>
  <c r="V61" i="1"/>
  <c r="W61" i="1"/>
  <c r="X61" i="1"/>
  <c r="AA61" i="1"/>
  <c r="R356" i="1"/>
  <c r="T356" i="1"/>
  <c r="V356" i="1"/>
  <c r="W356" i="1"/>
  <c r="X356" i="1"/>
  <c r="AA356" i="1"/>
  <c r="R368" i="1"/>
  <c r="T368" i="1"/>
  <c r="V368" i="1"/>
  <c r="W368" i="1"/>
  <c r="X368" i="1"/>
  <c r="AA368" i="1"/>
  <c r="R376" i="1"/>
  <c r="T376" i="1"/>
  <c r="V376" i="1"/>
  <c r="W376" i="1"/>
  <c r="X376" i="1"/>
  <c r="AA376" i="1"/>
  <c r="R99" i="1"/>
  <c r="T99" i="1"/>
  <c r="V99" i="1"/>
  <c r="W99" i="1"/>
  <c r="X99" i="1"/>
  <c r="AA99" i="1"/>
  <c r="R465" i="1"/>
  <c r="T465" i="1"/>
  <c r="V465" i="1"/>
  <c r="W465" i="1"/>
  <c r="X465" i="1"/>
  <c r="AA465" i="1"/>
  <c r="R484" i="1"/>
  <c r="T484" i="1"/>
  <c r="V484" i="1"/>
  <c r="W484" i="1"/>
  <c r="X484" i="1"/>
  <c r="AA484" i="1"/>
  <c r="R490" i="1"/>
  <c r="T490" i="1"/>
  <c r="V490" i="1"/>
  <c r="W490" i="1"/>
  <c r="X490" i="1"/>
  <c r="AA490" i="1"/>
  <c r="R506" i="1"/>
  <c r="T506" i="1"/>
  <c r="V506" i="1"/>
  <c r="W506" i="1"/>
  <c r="X506" i="1"/>
  <c r="AA506" i="1"/>
  <c r="R514" i="1"/>
  <c r="T514" i="1"/>
  <c r="V514" i="1"/>
  <c r="W514" i="1"/>
  <c r="X514" i="1"/>
  <c r="AA514" i="1"/>
  <c r="R520" i="1"/>
  <c r="T520" i="1"/>
  <c r="V520" i="1"/>
  <c r="W520" i="1"/>
  <c r="X520" i="1"/>
  <c r="AA520" i="1"/>
  <c r="R532" i="1"/>
  <c r="T532" i="1"/>
  <c r="V532" i="1"/>
  <c r="W532" i="1"/>
  <c r="X532" i="1"/>
  <c r="AA532" i="1"/>
  <c r="R587" i="1"/>
  <c r="T587" i="1"/>
  <c r="V587" i="1"/>
  <c r="W587" i="1"/>
  <c r="X587" i="1"/>
  <c r="AA587" i="1"/>
  <c r="R609" i="1"/>
  <c r="T609" i="1"/>
  <c r="V609" i="1"/>
  <c r="W609" i="1"/>
  <c r="X609" i="1"/>
  <c r="AA609" i="1"/>
  <c r="R619" i="1"/>
  <c r="T619" i="1"/>
  <c r="V619" i="1"/>
  <c r="W619" i="1"/>
  <c r="X619" i="1"/>
  <c r="AA619" i="1"/>
  <c r="R46" i="1"/>
  <c r="T46" i="1"/>
  <c r="V46" i="1"/>
  <c r="W46" i="1"/>
  <c r="X46" i="1"/>
  <c r="AA46" i="1"/>
  <c r="R655" i="1"/>
  <c r="T655" i="1"/>
  <c r="V655" i="1"/>
  <c r="W655" i="1"/>
  <c r="X655" i="1"/>
  <c r="AA655" i="1"/>
  <c r="R721" i="1"/>
  <c r="T721" i="1"/>
  <c r="V721" i="1"/>
  <c r="W721" i="1"/>
  <c r="X721" i="1"/>
  <c r="AA721" i="1"/>
  <c r="R769" i="1"/>
  <c r="T769" i="1"/>
  <c r="V769" i="1"/>
  <c r="W769" i="1"/>
  <c r="X769" i="1"/>
  <c r="AA769" i="1"/>
  <c r="R847" i="1"/>
  <c r="T847" i="1"/>
  <c r="V847" i="1"/>
  <c r="W847" i="1"/>
  <c r="X847" i="1"/>
  <c r="AA847" i="1"/>
  <c r="R920" i="1"/>
  <c r="T920" i="1"/>
  <c r="V920" i="1"/>
  <c r="W920" i="1"/>
  <c r="X920" i="1"/>
  <c r="AA920" i="1"/>
  <c r="R1020" i="1"/>
  <c r="T1020" i="1"/>
  <c r="V1020" i="1"/>
  <c r="W1020" i="1"/>
  <c r="X1020" i="1"/>
  <c r="AA1020" i="1"/>
  <c r="R1097" i="1"/>
  <c r="T1097" i="1"/>
  <c r="V1097" i="1"/>
  <c r="W1097" i="1"/>
  <c r="X1097" i="1"/>
  <c r="AA1097" i="1"/>
  <c r="R1106" i="1"/>
  <c r="T1106" i="1"/>
  <c r="V1106" i="1"/>
  <c r="W1106" i="1"/>
  <c r="X1106" i="1"/>
  <c r="AA1106" i="1"/>
  <c r="R1115" i="1"/>
  <c r="T1115" i="1"/>
  <c r="V1115" i="1"/>
  <c r="W1115" i="1"/>
  <c r="X1115" i="1"/>
  <c r="AA1115" i="1"/>
  <c r="R1174" i="1"/>
  <c r="T1174" i="1"/>
  <c r="V1174" i="1"/>
  <c r="W1174" i="1"/>
  <c r="X1174" i="1"/>
  <c r="AA1174" i="1"/>
  <c r="R1181" i="1"/>
  <c r="T1181" i="1"/>
  <c r="V1181" i="1"/>
  <c r="W1181" i="1"/>
  <c r="X1181" i="1"/>
  <c r="AA1181" i="1"/>
  <c r="R1202" i="1"/>
  <c r="T1202" i="1"/>
  <c r="V1202" i="1"/>
  <c r="W1202" i="1"/>
  <c r="X1202" i="1"/>
  <c r="AA1202" i="1"/>
  <c r="R1218" i="1"/>
  <c r="T1218" i="1"/>
  <c r="V1218" i="1"/>
  <c r="W1218" i="1"/>
  <c r="X1218" i="1"/>
  <c r="AA1218" i="1"/>
  <c r="R1234" i="1"/>
  <c r="T1234" i="1"/>
  <c r="V1234" i="1"/>
  <c r="W1234" i="1"/>
  <c r="X1234" i="1"/>
  <c r="AA1234" i="1"/>
  <c r="R1245" i="1"/>
  <c r="T1245" i="1"/>
  <c r="V1245" i="1"/>
  <c r="W1245" i="1"/>
  <c r="X1245" i="1"/>
  <c r="AA1245" i="1"/>
  <c r="R68" i="1"/>
  <c r="T68" i="1"/>
  <c r="V68" i="1"/>
  <c r="W68" i="1"/>
  <c r="X68" i="1"/>
  <c r="AA68" i="1"/>
  <c r="R95" i="1"/>
  <c r="T95" i="1"/>
  <c r="V95" i="1"/>
  <c r="W95" i="1"/>
  <c r="X95" i="1"/>
  <c r="AA95" i="1"/>
  <c r="R1296" i="1"/>
  <c r="T1296" i="1"/>
  <c r="V1296" i="1"/>
  <c r="W1296" i="1"/>
  <c r="X1296" i="1"/>
  <c r="AA1296" i="1"/>
  <c r="R1325" i="1"/>
  <c r="T1325" i="1"/>
  <c r="V1325" i="1"/>
  <c r="W1325" i="1"/>
  <c r="X1325" i="1"/>
  <c r="AA1325" i="1"/>
  <c r="R1347" i="1"/>
  <c r="T1347" i="1"/>
  <c r="V1347" i="1"/>
  <c r="W1347" i="1"/>
  <c r="X1347" i="1"/>
  <c r="AA1347" i="1"/>
  <c r="R1378" i="1"/>
  <c r="T1378" i="1"/>
  <c r="V1378" i="1"/>
  <c r="W1378" i="1"/>
  <c r="X1378" i="1"/>
  <c r="AA1378" i="1"/>
  <c r="R1384" i="1"/>
  <c r="T1384" i="1"/>
  <c r="V1384" i="1"/>
  <c r="W1384" i="1"/>
  <c r="X1384" i="1"/>
  <c r="AA1384" i="1"/>
  <c r="R1395" i="1"/>
  <c r="T1395" i="1"/>
  <c r="V1395" i="1"/>
  <c r="W1395" i="1"/>
  <c r="X1395" i="1"/>
  <c r="AA1395" i="1"/>
  <c r="R94" i="1"/>
  <c r="T94" i="1"/>
  <c r="V94" i="1"/>
  <c r="W94" i="1"/>
  <c r="X94" i="1"/>
  <c r="AA94" i="1"/>
  <c r="R1421" i="1"/>
  <c r="T1421" i="1"/>
  <c r="V1421" i="1"/>
  <c r="W1421" i="1"/>
  <c r="X1421" i="1"/>
  <c r="AA1421" i="1"/>
  <c r="R1468" i="1"/>
  <c r="T1468" i="1"/>
  <c r="V1468" i="1"/>
  <c r="W1468" i="1"/>
  <c r="X1468" i="1"/>
  <c r="AA1468" i="1"/>
  <c r="R4" i="1"/>
  <c r="T4" i="1"/>
  <c r="V4" i="1"/>
  <c r="W4" i="1"/>
  <c r="X4" i="1"/>
  <c r="AA4" i="1"/>
  <c r="R1559" i="1"/>
  <c r="T1559" i="1"/>
  <c r="V1559" i="1"/>
  <c r="W1559" i="1"/>
  <c r="X1559" i="1"/>
  <c r="AA1559" i="1"/>
  <c r="R1563" i="1"/>
  <c r="T1563" i="1"/>
  <c r="V1563" i="1"/>
  <c r="W1563" i="1"/>
  <c r="X1563" i="1"/>
  <c r="AA1563" i="1"/>
  <c r="R1578" i="1"/>
  <c r="T1578" i="1"/>
  <c r="V1578" i="1"/>
  <c r="W1578" i="1"/>
  <c r="X1578" i="1"/>
  <c r="AA1578" i="1"/>
  <c r="R1580" i="1"/>
  <c r="T1580" i="1"/>
  <c r="V1580" i="1"/>
  <c r="W1580" i="1"/>
  <c r="X1580" i="1"/>
  <c r="AA1580" i="1"/>
  <c r="R1700" i="1"/>
  <c r="T1700" i="1"/>
  <c r="V1700" i="1"/>
  <c r="W1700" i="1"/>
  <c r="X1700" i="1"/>
  <c r="AA1700" i="1"/>
  <c r="R1701" i="1"/>
  <c r="T1701" i="1"/>
  <c r="V1701" i="1"/>
  <c r="W1701" i="1"/>
  <c r="X1701" i="1"/>
  <c r="AA1701" i="1"/>
  <c r="R1702" i="1"/>
  <c r="T1702" i="1"/>
  <c r="V1702" i="1"/>
  <c r="W1702" i="1"/>
  <c r="X1702" i="1"/>
  <c r="AA1702" i="1"/>
  <c r="R1703" i="1"/>
  <c r="T1703" i="1"/>
  <c r="V1703" i="1"/>
  <c r="W1703" i="1"/>
  <c r="X1703" i="1"/>
  <c r="AA1703" i="1"/>
  <c r="R1704" i="1"/>
  <c r="T1704" i="1"/>
  <c r="V1704" i="1"/>
  <c r="W1704" i="1"/>
  <c r="X1704" i="1"/>
  <c r="AA1704" i="1"/>
  <c r="R1705" i="1"/>
  <c r="T1705" i="1"/>
  <c r="V1705" i="1"/>
  <c r="W1705" i="1"/>
  <c r="X1705" i="1"/>
  <c r="AA1705" i="1"/>
  <c r="R1706" i="1"/>
  <c r="T1706" i="1"/>
  <c r="V1706" i="1"/>
  <c r="W1706" i="1"/>
  <c r="X1706" i="1"/>
  <c r="AA1706" i="1"/>
  <c r="R1707" i="1"/>
  <c r="T1707" i="1"/>
  <c r="V1707" i="1"/>
  <c r="W1707" i="1"/>
  <c r="X1707" i="1"/>
  <c r="AA1707" i="1"/>
  <c r="R1708" i="1"/>
  <c r="T1708" i="1"/>
  <c r="V1708" i="1"/>
  <c r="W1708" i="1"/>
  <c r="X1708" i="1"/>
  <c r="AA1708" i="1"/>
  <c r="R1709" i="1"/>
  <c r="T1709" i="1"/>
  <c r="V1709" i="1"/>
  <c r="W1709" i="1"/>
  <c r="X1709" i="1"/>
  <c r="AA1709" i="1"/>
  <c r="R1710" i="1"/>
  <c r="T1710" i="1"/>
  <c r="V1710" i="1"/>
  <c r="W1710" i="1"/>
  <c r="X1710" i="1"/>
  <c r="AA1710" i="1"/>
  <c r="R1711" i="1"/>
  <c r="T1711" i="1"/>
  <c r="V1711" i="1"/>
  <c r="W1711" i="1"/>
  <c r="X1711" i="1"/>
  <c r="AA1711" i="1"/>
  <c r="R1712" i="1"/>
  <c r="T1712" i="1"/>
  <c r="V1712" i="1"/>
  <c r="W1712" i="1"/>
  <c r="X1712" i="1"/>
  <c r="AA1712" i="1"/>
  <c r="R1713" i="1"/>
  <c r="T1713" i="1"/>
  <c r="V1713" i="1"/>
  <c r="W1713" i="1"/>
  <c r="X1713" i="1"/>
  <c r="AA1713" i="1"/>
  <c r="R1714" i="1"/>
  <c r="T1714" i="1"/>
  <c r="V1714" i="1"/>
  <c r="W1714" i="1"/>
  <c r="X1714" i="1"/>
  <c r="AA1714" i="1"/>
  <c r="R1629" i="1"/>
  <c r="T1629" i="1"/>
  <c r="V1629" i="1"/>
  <c r="W1629" i="1"/>
  <c r="X1629" i="1"/>
  <c r="AA1629" i="1"/>
  <c r="R1715" i="1"/>
  <c r="T1715" i="1"/>
  <c r="V1715" i="1"/>
  <c r="W1715" i="1"/>
  <c r="X1715" i="1"/>
  <c r="AA1715" i="1"/>
  <c r="R1716" i="1"/>
  <c r="T1716" i="1"/>
  <c r="V1716" i="1"/>
  <c r="W1716" i="1"/>
  <c r="X1716" i="1"/>
  <c r="AA1716" i="1"/>
  <c r="R1717" i="1"/>
  <c r="T1717" i="1"/>
  <c r="V1717" i="1"/>
  <c r="W1717" i="1"/>
  <c r="X1717" i="1"/>
  <c r="AA1717" i="1"/>
  <c r="R1718" i="1"/>
  <c r="T1718" i="1"/>
  <c r="V1718" i="1"/>
  <c r="W1718" i="1"/>
  <c r="X1718" i="1"/>
  <c r="AA1718" i="1"/>
  <c r="R1719" i="1"/>
  <c r="T1719" i="1"/>
  <c r="V1719" i="1"/>
  <c r="W1719" i="1"/>
  <c r="X1719" i="1"/>
  <c r="AA1719" i="1"/>
  <c r="R1720" i="1"/>
  <c r="T1720" i="1"/>
  <c r="V1720" i="1"/>
  <c r="W1720" i="1"/>
  <c r="X1720" i="1"/>
  <c r="AA1720" i="1"/>
  <c r="R1721" i="1"/>
  <c r="T1721" i="1"/>
  <c r="V1721" i="1"/>
  <c r="W1721" i="1"/>
  <c r="X1721" i="1"/>
  <c r="AA1721" i="1"/>
  <c r="R1722" i="1"/>
  <c r="T1722" i="1"/>
  <c r="V1722" i="1"/>
  <c r="W1722" i="1"/>
  <c r="X1722" i="1"/>
  <c r="AA1722" i="1"/>
  <c r="R1723" i="1"/>
  <c r="T1723" i="1"/>
  <c r="V1723" i="1"/>
  <c r="W1723" i="1"/>
  <c r="X1723" i="1"/>
  <c r="AA1723" i="1"/>
  <c r="R1724" i="1"/>
  <c r="T1724" i="1"/>
  <c r="V1724" i="1"/>
  <c r="W1724" i="1"/>
  <c r="X1724" i="1"/>
  <c r="AA1724" i="1"/>
  <c r="R1725" i="1"/>
  <c r="T1725" i="1"/>
  <c r="V1725" i="1"/>
  <c r="W1725" i="1"/>
  <c r="X1725" i="1"/>
  <c r="AA1725" i="1"/>
  <c r="R1726" i="1"/>
  <c r="T1726" i="1"/>
  <c r="V1726" i="1"/>
  <c r="W1726" i="1"/>
  <c r="X1726" i="1"/>
  <c r="AA1726" i="1"/>
  <c r="R1727" i="1"/>
  <c r="T1727" i="1"/>
  <c r="V1727" i="1"/>
  <c r="W1727" i="1"/>
  <c r="X1727" i="1"/>
  <c r="AA1727" i="1"/>
  <c r="R1728" i="1"/>
  <c r="T1728" i="1"/>
  <c r="V1728" i="1"/>
  <c r="W1728" i="1"/>
  <c r="X1728" i="1"/>
  <c r="AA1728" i="1"/>
  <c r="R1729" i="1"/>
  <c r="T1729" i="1"/>
  <c r="V1729" i="1"/>
  <c r="W1729" i="1"/>
  <c r="X1729" i="1"/>
  <c r="AA1729" i="1"/>
  <c r="R1730" i="1"/>
  <c r="T1730" i="1"/>
  <c r="V1730" i="1"/>
  <c r="W1730" i="1"/>
  <c r="X1730" i="1"/>
  <c r="AA1730" i="1"/>
  <c r="R1731" i="1"/>
  <c r="T1731" i="1"/>
  <c r="V1731" i="1"/>
  <c r="W1731" i="1"/>
  <c r="X1731" i="1"/>
  <c r="AA1731" i="1"/>
  <c r="R1732" i="1"/>
  <c r="T1732" i="1"/>
  <c r="V1732" i="1"/>
  <c r="W1732" i="1"/>
  <c r="X1732" i="1"/>
  <c r="AA1732" i="1"/>
  <c r="R1733" i="1"/>
  <c r="T1733" i="1"/>
  <c r="V1733" i="1"/>
  <c r="W1733" i="1"/>
  <c r="X1733" i="1"/>
  <c r="AA1733" i="1"/>
  <c r="R1734" i="1"/>
  <c r="T1734" i="1"/>
  <c r="V1734" i="1"/>
  <c r="W1734" i="1"/>
  <c r="X1734" i="1"/>
  <c r="AA1734" i="1"/>
  <c r="R1735" i="1"/>
  <c r="T1735" i="1"/>
  <c r="V1735" i="1"/>
  <c r="W1735" i="1"/>
  <c r="X1735" i="1"/>
  <c r="AA1735" i="1"/>
  <c r="R1736" i="1"/>
  <c r="T1736" i="1"/>
  <c r="V1736" i="1"/>
  <c r="W1736" i="1"/>
  <c r="X1736" i="1"/>
  <c r="AA1736" i="1"/>
  <c r="R1737" i="1"/>
  <c r="T1737" i="1"/>
  <c r="V1737" i="1"/>
  <c r="W1737" i="1"/>
  <c r="X1737" i="1"/>
  <c r="AA1737" i="1"/>
  <c r="T102" i="1"/>
  <c r="V102" i="1"/>
  <c r="W102" i="1"/>
  <c r="X102" i="1"/>
  <c r="AA102" i="1"/>
  <c r="R102" i="1"/>
  <c r="AB102" i="1" l="1"/>
  <c r="AB1736" i="1"/>
  <c r="AB1734" i="1"/>
  <c r="AB1732" i="1"/>
  <c r="AB1730" i="1"/>
  <c r="AB1728" i="1"/>
  <c r="AB1726" i="1"/>
  <c r="AB1724" i="1"/>
  <c r="AB1722" i="1"/>
  <c r="AB1720" i="1"/>
  <c r="AB1718" i="1"/>
  <c r="AB1716" i="1"/>
  <c r="AB1629" i="1"/>
  <c r="AB1713" i="1"/>
  <c r="AB1711" i="1"/>
  <c r="AB1709" i="1"/>
  <c r="AB1707" i="1"/>
  <c r="AB1705" i="1"/>
  <c r="AB1703" i="1"/>
  <c r="AB1701" i="1"/>
  <c r="AB1580" i="1"/>
  <c r="AB1563" i="1"/>
  <c r="AB4" i="1"/>
  <c r="AB1421" i="1"/>
  <c r="AB1395" i="1"/>
  <c r="AB1378" i="1"/>
  <c r="AB1325" i="1"/>
  <c r="AB95" i="1"/>
  <c r="AB1245" i="1"/>
  <c r="AB1218" i="1"/>
  <c r="AB1181" i="1"/>
  <c r="AB1115" i="1"/>
  <c r="AB1097" i="1"/>
  <c r="AB920" i="1"/>
  <c r="AB769" i="1"/>
  <c r="AB655" i="1"/>
  <c r="AB619" i="1"/>
  <c r="AB587" i="1"/>
  <c r="AB520" i="1"/>
  <c r="AB506" i="1"/>
  <c r="AB484" i="1"/>
  <c r="AB99" i="1"/>
  <c r="AB368" i="1"/>
  <c r="AB61" i="1"/>
  <c r="AB294" i="1"/>
  <c r="AB72" i="1"/>
  <c r="AB251" i="1"/>
  <c r="AB238" i="1"/>
  <c r="AB206" i="1"/>
  <c r="AB176" i="1"/>
  <c r="AB888" i="1"/>
  <c r="AB1699" i="1"/>
  <c r="AB1696" i="1"/>
  <c r="AB1694" i="1"/>
  <c r="AB1692" i="1"/>
  <c r="AB1690" i="1"/>
  <c r="AB1688" i="1"/>
  <c r="AB1685" i="1"/>
  <c r="AB1684" i="1"/>
  <c r="AB1682" i="1"/>
  <c r="AB1681" i="1"/>
  <c r="AB1678" i="1"/>
  <c r="AB1676" i="1"/>
  <c r="AB1674" i="1"/>
  <c r="AB1672" i="1"/>
  <c r="AB1671" i="1"/>
  <c r="AB1668" i="1"/>
  <c r="AB1666" i="1"/>
  <c r="AB1665" i="1"/>
  <c r="AB1662" i="1"/>
  <c r="AB1660" i="1"/>
  <c r="AB271" i="1"/>
  <c r="AB1656" i="1"/>
  <c r="AB1655" i="1"/>
  <c r="AB1654" i="1"/>
  <c r="AB1653" i="1"/>
  <c r="AB1652" i="1"/>
  <c r="AB691" i="1"/>
  <c r="AB1650" i="1"/>
  <c r="AB824" i="1"/>
  <c r="AB1592" i="1"/>
  <c r="AB244" i="1"/>
  <c r="AB302" i="1"/>
  <c r="AB239" i="1"/>
  <c r="AB1586" i="1"/>
  <c r="AB516" i="1"/>
  <c r="AB1102" i="1"/>
  <c r="AB1649" i="1"/>
  <c r="AB1584" i="1"/>
  <c r="AB436" i="1"/>
  <c r="AB621" i="1"/>
  <c r="AB1621" i="1"/>
  <c r="AB924" i="1"/>
  <c r="AB1118" i="1"/>
  <c r="AB1524" i="1"/>
  <c r="AB1571" i="1"/>
  <c r="AB1457" i="1"/>
  <c r="AB194" i="1"/>
  <c r="AB1547" i="1"/>
  <c r="AB1041" i="1"/>
  <c r="AB1601" i="1"/>
  <c r="AB359" i="1"/>
  <c r="AB1088" i="1"/>
  <c r="AB1048" i="1"/>
  <c r="AB1516" i="1"/>
  <c r="AB862" i="1"/>
  <c r="AB941" i="1"/>
  <c r="AB1737" i="1"/>
  <c r="AB1735" i="1"/>
  <c r="AB1733" i="1"/>
  <c r="AB1731" i="1"/>
  <c r="AB1729" i="1"/>
  <c r="AB1727" i="1"/>
  <c r="AB1725" i="1"/>
  <c r="AB1723" i="1"/>
  <c r="AB1721" i="1"/>
  <c r="AB1719" i="1"/>
  <c r="AB1717" i="1"/>
  <c r="AB1715" i="1"/>
  <c r="AB1714" i="1"/>
  <c r="AB1712" i="1"/>
  <c r="AB1710" i="1"/>
  <c r="AB1708" i="1"/>
  <c r="AB1706" i="1"/>
  <c r="AB1704" i="1"/>
  <c r="AB1702" i="1"/>
  <c r="AB1700" i="1"/>
  <c r="AB1578" i="1"/>
  <c r="AB1559" i="1"/>
  <c r="AB1468" i="1"/>
  <c r="AB94" i="1"/>
  <c r="AB1384" i="1"/>
  <c r="AB1347" i="1"/>
  <c r="AB1296" i="1"/>
  <c r="AB68" i="1"/>
  <c r="AB1234" i="1"/>
  <c r="AB1202" i="1"/>
  <c r="AB1174" i="1"/>
  <c r="AB1106" i="1"/>
  <c r="AB1020" i="1"/>
  <c r="AB847" i="1"/>
  <c r="AB721" i="1"/>
  <c r="AB46" i="1"/>
  <c r="AB609" i="1"/>
  <c r="AB532" i="1"/>
  <c r="AB514" i="1"/>
  <c r="AB490" i="1"/>
  <c r="AB465" i="1"/>
  <c r="AB376" i="1"/>
  <c r="AB356" i="1"/>
  <c r="AB332" i="1"/>
  <c r="AB90" i="1"/>
  <c r="AB55" i="1"/>
  <c r="AB75" i="1"/>
  <c r="AB213" i="1"/>
  <c r="AB196" i="1"/>
  <c r="AB166" i="1"/>
  <c r="AB1698" i="1"/>
  <c r="AB1697" i="1"/>
  <c r="AB1695" i="1"/>
  <c r="AB1693" i="1"/>
  <c r="AB1691" i="1"/>
  <c r="AB1689" i="1"/>
  <c r="AB1687" i="1"/>
  <c r="AB1686" i="1"/>
  <c r="AB1683" i="1"/>
  <c r="AB1680" i="1"/>
  <c r="AB1679" i="1"/>
  <c r="AB1677" i="1"/>
  <c r="AB1675" i="1"/>
  <c r="AB1673" i="1"/>
  <c r="AB1670" i="1"/>
  <c r="AB1669" i="1"/>
  <c r="AB1667" i="1"/>
  <c r="AB1664" i="1"/>
  <c r="AB1663" i="1"/>
  <c r="AB1661" i="1"/>
  <c r="AB1659" i="1"/>
  <c r="AB1658" i="1"/>
  <c r="AB1657" i="1"/>
  <c r="AB11" i="1"/>
  <c r="AB817" i="1"/>
  <c r="AB1032" i="1"/>
  <c r="AB394" i="1"/>
  <c r="AB1651" i="1"/>
  <c r="AB1164" i="1"/>
  <c r="AB104" i="1"/>
  <c r="AB1588" i="1"/>
  <c r="AB242" i="1"/>
  <c r="AB874" i="1"/>
  <c r="AB574" i="1"/>
  <c r="AB546" i="1"/>
  <c r="AB1585" i="1"/>
  <c r="AB1221" i="1"/>
  <c r="AB702" i="1"/>
  <c r="AB1587" i="1"/>
  <c r="AB1583" i="1"/>
  <c r="AB978" i="1"/>
  <c r="AB113" i="1"/>
  <c r="AB850" i="1"/>
  <c r="AB1366" i="1"/>
  <c r="AB807" i="1"/>
  <c r="AB237" i="1"/>
  <c r="AB1648" i="1"/>
  <c r="AB1287" i="1"/>
  <c r="AB1545" i="1"/>
  <c r="AB618" i="1"/>
  <c r="AB939" i="1"/>
  <c r="AB298" i="1"/>
  <c r="AB1383" i="1"/>
  <c r="AB659" i="1"/>
  <c r="AB98" i="1"/>
  <c r="AB1619" i="1"/>
  <c r="AB1647" i="1"/>
  <c r="AB1165" i="1"/>
  <c r="AB889" i="1"/>
  <c r="AB737" i="1"/>
  <c r="AB1553" i="1"/>
  <c r="AB944" i="1"/>
  <c r="AB1239" i="1"/>
  <c r="AB182" i="1"/>
  <c r="AB1539" i="1"/>
  <c r="AB1033" i="1"/>
  <c r="AB1240" i="1"/>
  <c r="AB329" i="1"/>
  <c r="AB375" i="1"/>
  <c r="AB1614" i="1"/>
  <c r="AB393" i="1"/>
  <c r="AB738" i="1"/>
  <c r="AB602" i="1"/>
  <c r="AB1320" i="1"/>
  <c r="AB1519" i="1"/>
  <c r="AB79" i="1"/>
  <c r="AB1227" i="1"/>
  <c r="AB262" i="1"/>
  <c r="AB823" i="1"/>
  <c r="AB547" i="1"/>
  <c r="AB391" i="1"/>
  <c r="AB946" i="1"/>
  <c r="AB580" i="1"/>
  <c r="AB650" i="1"/>
  <c r="AB1226" i="1"/>
  <c r="AB791" i="1"/>
  <c r="AB1368" i="1"/>
  <c r="AB1136" i="1"/>
  <c r="AB983" i="1"/>
  <c r="AB676" i="1"/>
  <c r="AB1446" i="1"/>
  <c r="AB524" i="1"/>
  <c r="AB386" i="1"/>
  <c r="AB1071" i="1"/>
  <c r="AB1018" i="1"/>
  <c r="AB1330" i="1"/>
  <c r="AB1312" i="1"/>
  <c r="AB1318" i="1"/>
  <c r="AB1628" i="1"/>
  <c r="AB47" i="1"/>
  <c r="AB577" i="1"/>
  <c r="AB905" i="1"/>
  <c r="AB1610" i="1"/>
  <c r="AB898" i="1"/>
  <c r="AB134" i="1"/>
  <c r="AB1039" i="1"/>
  <c r="AB1375" i="1"/>
  <c r="AB1215" i="1"/>
  <c r="AB1007" i="1"/>
  <c r="AB1271" i="1"/>
  <c r="AB955" i="1"/>
  <c r="AB539" i="1"/>
  <c r="AB1523" i="1"/>
  <c r="AB1645" i="1"/>
  <c r="AB452" i="1"/>
  <c r="AB681" i="1"/>
  <c r="AB873" i="1"/>
  <c r="AB1478" i="1"/>
  <c r="AB999" i="1"/>
  <c r="AB665" i="1"/>
  <c r="AB1169" i="1"/>
  <c r="AB590" i="1"/>
  <c r="AB1295" i="1"/>
  <c r="AB1644" i="1"/>
  <c r="AB933" i="1"/>
  <c r="AB623" i="1"/>
  <c r="AB163" i="1"/>
  <c r="AB988" i="1"/>
  <c r="AB974" i="1"/>
  <c r="AB987" i="1"/>
  <c r="AB1294" i="1"/>
  <c r="AB1561" i="1"/>
  <c r="AB383" i="1"/>
  <c r="AB560" i="1"/>
  <c r="AB729" i="1"/>
  <c r="AB3" i="1"/>
  <c r="AB1173" i="1"/>
  <c r="AB1485" i="1"/>
  <c r="AB1212" i="1"/>
  <c r="AB809" i="1"/>
  <c r="AB1495" i="1"/>
  <c r="AB168" i="1"/>
  <c r="AB1290" i="1"/>
  <c r="AB314" i="1"/>
  <c r="AB1599" i="1"/>
  <c r="AB1107" i="1"/>
  <c r="AB636" i="1"/>
  <c r="AB40" i="1"/>
  <c r="AB867" i="1"/>
  <c r="AB744" i="1"/>
  <c r="AB1012" i="1"/>
  <c r="AB1045" i="1"/>
  <c r="AB925" i="1"/>
  <c r="AB582" i="1"/>
  <c r="AB1272" i="1"/>
  <c r="AB486" i="1"/>
  <c r="AB614" i="1"/>
  <c r="AB730" i="1"/>
  <c r="AB859" i="1"/>
  <c r="AB1504" i="1"/>
  <c r="AB517" i="1"/>
  <c r="AB103" i="1"/>
  <c r="AB970" i="1"/>
  <c r="AB1326" i="1"/>
  <c r="AB1314" i="1"/>
  <c r="AB42" i="1"/>
  <c r="AB973" i="1"/>
  <c r="AB1077" i="1"/>
  <c r="AB420" i="1"/>
  <c r="AB1538" i="1"/>
  <c r="AB707" i="1"/>
  <c r="AB599" i="1"/>
  <c r="AB380" i="1"/>
  <c r="AB228" i="1"/>
  <c r="AB155" i="1"/>
  <c r="AB74" i="1"/>
  <c r="AB358" i="1"/>
  <c r="AB961" i="1"/>
  <c r="AB149" i="1"/>
  <c r="AB160" i="1"/>
  <c r="AB1414" i="1"/>
  <c r="AB840" i="1"/>
  <c r="AB1615" i="1"/>
  <c r="AB1398" i="1"/>
  <c r="AB557" i="1"/>
  <c r="AB950" i="1"/>
  <c r="AB1123" i="1"/>
  <c r="AB1510" i="1"/>
  <c r="AB635" i="1"/>
  <c r="AB656" i="1"/>
  <c r="AB434" i="1"/>
  <c r="AB644" i="1"/>
  <c r="AB1166" i="1"/>
  <c r="AB600" i="1"/>
  <c r="AB1460" i="1"/>
  <c r="AB1293" i="1"/>
  <c r="AB1155" i="1"/>
  <c r="AB943" i="1"/>
  <c r="AB1196" i="1"/>
  <c r="AB38" i="1"/>
  <c r="AB299" i="1"/>
  <c r="AB231" i="1"/>
  <c r="AB1581" i="1"/>
  <c r="AB236" i="1"/>
  <c r="AB1210" i="1"/>
  <c r="AB562" i="1"/>
  <c r="AB851" i="1"/>
  <c r="AB496" i="1"/>
  <c r="AB1509" i="1"/>
  <c r="AB709" i="1"/>
  <c r="AB257" i="1"/>
  <c r="AB1291" i="1"/>
  <c r="AB1030" i="1"/>
  <c r="AB1424" i="1"/>
  <c r="AB151" i="1"/>
  <c r="AB1554" i="1"/>
  <c r="AB865" i="1"/>
  <c r="AB728" i="1"/>
  <c r="AB252" i="1"/>
  <c r="AB902" i="1"/>
  <c r="AB919" i="1"/>
  <c r="AB897" i="1"/>
  <c r="AB1507" i="1"/>
  <c r="AB1058" i="1"/>
  <c r="AB846" i="1"/>
  <c r="AB1133" i="1"/>
  <c r="AB607" i="1"/>
  <c r="AB483" i="1"/>
  <c r="AB323" i="1"/>
  <c r="AB56" i="1"/>
  <c r="AB940" i="1"/>
  <c r="AB930" i="1"/>
  <c r="AB883" i="1"/>
  <c r="AB367" i="1"/>
  <c r="AB852" i="1"/>
  <c r="AB923" i="1"/>
  <c r="AB808" i="1"/>
  <c r="AB631" i="1"/>
  <c r="AB121" i="1"/>
  <c r="AB556" i="1"/>
  <c r="AB1057" i="1"/>
  <c r="AB956" i="1"/>
  <c r="AB585" i="1"/>
  <c r="AB1472" i="1"/>
  <c r="AB1542" i="1"/>
  <c r="AB804" i="1"/>
  <c r="AB1447" i="1"/>
  <c r="AB918" i="1"/>
  <c r="AB349" i="1"/>
  <c r="AB1416" i="1"/>
  <c r="AB1015" i="1"/>
  <c r="AB100" i="1"/>
  <c r="AB1208" i="1"/>
  <c r="AB458" i="1"/>
  <c r="AB1477" i="1"/>
  <c r="AB1022" i="1"/>
  <c r="AB543" i="1"/>
  <c r="AB877" i="1"/>
  <c r="AB838" i="1"/>
  <c r="AB773" i="1"/>
  <c r="AB145" i="1"/>
  <c r="AB975" i="1"/>
  <c r="AB1298" i="1"/>
  <c r="AB648" i="1"/>
  <c r="AB493" i="1"/>
  <c r="AB447" i="1"/>
  <c r="AB884" i="1"/>
  <c r="AB27" i="1"/>
  <c r="AB1270" i="1"/>
  <c r="AB1399" i="1"/>
  <c r="AB214" i="1"/>
  <c r="AB1304" i="1"/>
  <c r="AB1248" i="1"/>
  <c r="AB1418" i="1"/>
  <c r="AB815" i="1"/>
  <c r="AB363" i="1"/>
  <c r="AB1574" i="1"/>
  <c r="AB1412" i="1"/>
  <c r="AB1079" i="1"/>
  <c r="AB913" i="1"/>
  <c r="AB869" i="1"/>
  <c r="AB449" i="1"/>
  <c r="AB1114" i="1"/>
  <c r="AB581" i="1"/>
  <c r="AB1410" i="1"/>
  <c r="AB1496" i="1"/>
  <c r="AB800" i="1"/>
  <c r="AB1069" i="1"/>
  <c r="AB1345" i="1"/>
  <c r="AB337" i="1"/>
  <c r="AB1080" i="1"/>
  <c r="AB1488" i="1"/>
  <c r="AB700" i="1"/>
  <c r="AB1338" i="1"/>
  <c r="AB501" i="1"/>
  <c r="AB84" i="1"/>
  <c r="AB814" i="1"/>
  <c r="AB164" i="1"/>
  <c r="AB1355" i="1"/>
  <c r="AB91" i="1"/>
  <c r="AB811" i="1"/>
  <c r="AB915" i="1"/>
  <c r="AB136" i="1"/>
  <c r="AB1228" i="1"/>
  <c r="AB1063" i="1"/>
  <c r="AB187" i="1"/>
  <c r="AB122" i="1"/>
  <c r="AB1037" i="1"/>
  <c r="AB71" i="1"/>
  <c r="AB86" i="1"/>
  <c r="AB545" i="1"/>
  <c r="AB1594" i="1"/>
  <c r="AB1083" i="1"/>
  <c r="AB1178" i="1"/>
  <c r="AB266" i="1"/>
  <c r="AB805" i="1"/>
  <c r="AB336" i="1"/>
  <c r="AB296" i="1"/>
  <c r="AB1521" i="1"/>
  <c r="AB989" i="1"/>
  <c r="AB795" i="1"/>
  <c r="AB1409" i="1"/>
  <c r="AB1575" i="1"/>
  <c r="AB628" i="1"/>
  <c r="AB439" i="1"/>
  <c r="AB906" i="1"/>
  <c r="AB1642" i="1"/>
  <c r="AB1408" i="1"/>
  <c r="AB1540" i="1"/>
  <c r="AB790" i="1"/>
  <c r="AB789" i="1"/>
  <c r="AB1337" i="1"/>
  <c r="AB757" i="1"/>
  <c r="AB785" i="1"/>
  <c r="AB1422" i="1"/>
  <c r="AB770" i="1"/>
  <c r="AB689" i="1"/>
  <c r="AB272" i="1"/>
  <c r="AB1386" i="1"/>
  <c r="AB1009" i="1"/>
  <c r="AB1156" i="1"/>
  <c r="AB192" i="1"/>
  <c r="AB440" i="1"/>
  <c r="AB796" i="1"/>
  <c r="AB754" i="1"/>
  <c r="AB1286" i="1"/>
  <c r="AB218" i="1"/>
  <c r="AB156" i="1"/>
  <c r="AB810" i="1"/>
  <c r="AB431" i="1"/>
  <c r="AB114" i="1"/>
  <c r="AB1354" i="1"/>
  <c r="AB45" i="1"/>
  <c r="AB1046" i="1"/>
  <c r="AB857" i="1"/>
  <c r="AB29" i="1"/>
  <c r="AB1458" i="1"/>
  <c r="AB751" i="1"/>
  <c r="AB1262" i="1"/>
  <c r="AB1548" i="1"/>
  <c r="AB1454" i="1"/>
  <c r="AB968" i="1"/>
  <c r="AB1415" i="1"/>
  <c r="AB504" i="1"/>
  <c r="AB1497" i="1"/>
  <c r="AB912" i="1"/>
  <c r="AB201" i="1"/>
  <c r="AB718" i="1"/>
  <c r="AB1313" i="1"/>
  <c r="AB945" i="1"/>
  <c r="AB549" i="1"/>
  <c r="AB248" i="1"/>
  <c r="AB717" i="1"/>
  <c r="AB1349" i="1"/>
  <c r="AB147" i="1"/>
  <c r="AB632" i="1"/>
  <c r="AB661" i="1"/>
  <c r="AB716" i="1"/>
  <c r="AB715" i="1"/>
  <c r="AB758" i="1"/>
  <c r="AB1503" i="1"/>
  <c r="AB135" i="1"/>
  <c r="AB734" i="1"/>
  <c r="AB286" i="1"/>
  <c r="AB1306" i="1"/>
  <c r="AB1471" i="1"/>
  <c r="AB563" i="1"/>
  <c r="AB1191" i="1"/>
  <c r="AB1237" i="1"/>
  <c r="AB419" i="1"/>
  <c r="AB1251" i="1"/>
  <c r="AB1363" i="1"/>
  <c r="AB1511" i="1"/>
  <c r="AB1360" i="1"/>
  <c r="AB610" i="1"/>
  <c r="AB360" i="1"/>
  <c r="AB798" i="1"/>
  <c r="AB65" i="1"/>
  <c r="AB1598" i="1"/>
  <c r="AB1443" i="1"/>
  <c r="AB1520" i="1"/>
  <c r="AB389" i="1"/>
  <c r="AB1081" i="1"/>
  <c r="AB88" i="1"/>
  <c r="AB1500" i="1"/>
  <c r="AB1329" i="1"/>
  <c r="AB174" i="1"/>
  <c r="AB1108" i="1"/>
  <c r="AB1618" i="1"/>
  <c r="AB1233" i="1"/>
  <c r="AB404" i="1"/>
  <c r="AB1556" i="1"/>
  <c r="AB387" i="1"/>
  <c r="AB1017" i="1"/>
  <c r="AB1278" i="1"/>
  <c r="AB736" i="1"/>
  <c r="AB258" i="1"/>
  <c r="AB246" i="1"/>
  <c r="AB1533" i="1"/>
  <c r="AB1536" i="1"/>
  <c r="AB1339" i="1"/>
  <c r="AB234" i="1"/>
  <c r="AB1264" i="1"/>
  <c r="AB921" i="1"/>
  <c r="AB1404" i="1"/>
  <c r="AB916" i="1"/>
  <c r="AB1609" i="1"/>
  <c r="AB365" i="1"/>
  <c r="AB1646" i="1"/>
  <c r="AB1431" i="1"/>
  <c r="AB41" i="1"/>
  <c r="AB1608" i="1"/>
  <c r="AB423" i="1"/>
  <c r="AB682" i="1"/>
  <c r="AB679" i="1"/>
  <c r="AB1489" i="1"/>
  <c r="AB1193" i="1"/>
  <c r="AB291" i="1"/>
  <c r="AB1332" i="1"/>
  <c r="AB595" i="1"/>
  <c r="AB1266" i="1"/>
  <c r="AB995" i="1"/>
  <c r="AB997" i="1"/>
  <c r="AB829" i="1"/>
  <c r="AB1199" i="1"/>
  <c r="AB996" i="1"/>
  <c r="AB942" i="1"/>
  <c r="AB962" i="1"/>
  <c r="AB994" i="1"/>
  <c r="AB993" i="1"/>
  <c r="AB640" i="1"/>
  <c r="AB657" i="1"/>
  <c r="AB866" i="1"/>
  <c r="AB1506" i="1"/>
  <c r="AB448" i="1"/>
  <c r="AB1316" i="1"/>
  <c r="AB1001" i="1"/>
  <c r="AB986" i="1"/>
  <c r="AB1040" i="1"/>
  <c r="AB598" i="1"/>
  <c r="AB1486" i="1"/>
  <c r="AB985" i="1"/>
  <c r="AB984" i="1"/>
  <c r="AB385" i="1"/>
  <c r="AB863" i="1"/>
  <c r="AB1435" i="1"/>
  <c r="AB128" i="1"/>
  <c r="AB666" i="1"/>
  <c r="AB1407" i="1"/>
  <c r="AB1502" i="1"/>
  <c r="AB855" i="1"/>
  <c r="AB981" i="1"/>
  <c r="AB476" i="1"/>
  <c r="AB980" i="1"/>
  <c r="AB1078" i="1"/>
  <c r="AB979" i="1"/>
  <c r="AB976" i="1"/>
  <c r="AB641" i="1"/>
  <c r="AB1315" i="1"/>
  <c r="AB318" i="1"/>
  <c r="AB1541" i="1"/>
  <c r="AB837" i="1"/>
  <c r="AB1333" i="1"/>
  <c r="AB1273" i="1"/>
  <c r="AB1531" i="1"/>
  <c r="AB1429" i="1"/>
  <c r="AB1437" i="1"/>
  <c r="AB1382" i="1"/>
  <c r="AB499" i="1"/>
  <c r="AB1535" i="1"/>
  <c r="AB297" i="1"/>
  <c r="AB1209" i="1"/>
  <c r="AB864" i="1"/>
  <c r="AB904" i="1"/>
  <c r="AB50" i="1"/>
  <c r="AB927" i="1"/>
  <c r="AB932" i="1"/>
  <c r="AB110" i="1"/>
  <c r="AB966" i="1"/>
  <c r="AB1450" i="1"/>
  <c r="AB1484" i="1"/>
  <c r="AB928" i="1"/>
  <c r="AB579" i="1"/>
  <c r="AB109" i="1"/>
  <c r="AB1230" i="1"/>
  <c r="AB693" i="1"/>
  <c r="AB1623" i="1"/>
  <c r="AB473" i="1"/>
  <c r="AB856" i="1"/>
  <c r="AB372" i="1"/>
  <c r="AB951" i="1"/>
  <c r="AB281" i="1"/>
  <c r="AB428" i="1"/>
  <c r="AB141" i="1"/>
  <c r="AB1514" i="1"/>
  <c r="AB1121" i="1"/>
  <c r="AB1038" i="1"/>
  <c r="AB903" i="1"/>
  <c r="AB597" i="1"/>
  <c r="AB550" i="1"/>
  <c r="AB1154" i="1"/>
  <c r="AB778" i="1"/>
  <c r="AB1603" i="1"/>
  <c r="AB947" i="1"/>
  <c r="AB1442" i="1"/>
  <c r="AB936" i="1"/>
  <c r="AB616" i="1"/>
  <c r="AB1573" i="1"/>
  <c r="AB374" i="1"/>
  <c r="AB1569" i="1"/>
  <c r="AB882" i="1"/>
  <c r="AB1025" i="1"/>
  <c r="AB1390" i="1"/>
  <c r="AB842" i="1"/>
  <c r="AB1137" i="1"/>
  <c r="AB1525" i="1"/>
  <c r="AB935" i="1"/>
  <c r="AB382" i="1"/>
  <c r="AB907" i="1"/>
  <c r="AB1612" i="1"/>
  <c r="AB1029" i="1"/>
  <c r="AB901" i="1"/>
  <c r="AB647" i="1"/>
  <c r="AB812" i="1"/>
  <c r="AB843" i="1"/>
  <c r="AB565" i="1"/>
  <c r="AB264" i="1"/>
  <c r="AB568" i="1"/>
  <c r="AB1406" i="1"/>
  <c r="AB900" i="1"/>
  <c r="AB1546" i="1"/>
  <c r="AB418" i="1"/>
  <c r="AB513" i="1"/>
  <c r="AB479" i="1"/>
  <c r="AB1238" i="1"/>
  <c r="AB181" i="1"/>
  <c r="AB1052" i="1"/>
  <c r="AB243" i="1"/>
  <c r="AB1550" i="1"/>
  <c r="AB1469" i="1"/>
  <c r="AB1643" i="1"/>
  <c r="AB1369" i="1"/>
  <c r="AB477" i="1"/>
  <c r="AB1476" i="1"/>
  <c r="AB1302" i="1"/>
  <c r="AB1300" i="1"/>
  <c r="AB78" i="1"/>
  <c r="AB781" i="1"/>
  <c r="AB1061" i="1"/>
  <c r="AB1321" i="1"/>
  <c r="AB899" i="1"/>
  <c r="AB949" i="1"/>
  <c r="AB261" i="1"/>
  <c r="AB1452" i="1"/>
  <c r="AB204" i="1"/>
  <c r="AB894" i="1"/>
  <c r="AB305" i="1"/>
  <c r="AB782" i="1"/>
  <c r="AB153" i="1"/>
  <c r="AB630" i="1"/>
  <c r="AB1285" i="1"/>
  <c r="AB1433" i="1"/>
  <c r="AB741" i="1"/>
  <c r="AB510" i="1"/>
  <c r="AB753" i="1"/>
  <c r="AB410" i="1"/>
  <c r="AB833" i="1"/>
  <c r="AB381" i="1"/>
  <c r="AB1501" i="1"/>
  <c r="AB1187" i="1"/>
  <c r="AB720" i="1"/>
  <c r="AB806" i="1"/>
  <c r="AB1439" i="1"/>
  <c r="AB1305" i="1"/>
  <c r="AB593" i="1"/>
  <c r="AB1400" i="1"/>
  <c r="AB1134" i="1"/>
  <c r="AB235" i="1"/>
  <c r="AB1564" i="1"/>
  <c r="AB881" i="1"/>
  <c r="AB1371" i="1"/>
  <c r="AB683" i="1"/>
  <c r="AB220" i="1"/>
  <c r="AB240" i="1"/>
  <c r="AB1113" i="1"/>
  <c r="AB1119" i="1"/>
  <c r="AB871" i="1"/>
  <c r="AB674" i="1"/>
  <c r="AB870" i="1"/>
  <c r="AB427" i="1"/>
  <c r="AB137" i="1"/>
  <c r="AB1127" i="1"/>
  <c r="AB503" i="1"/>
  <c r="AB1125" i="1"/>
  <c r="AB1019" i="1"/>
  <c r="AB886" i="1"/>
  <c r="AB1438" i="1"/>
  <c r="AB861" i="1"/>
  <c r="AB1401" i="1"/>
  <c r="AB184" i="1"/>
  <c r="AB1311" i="1"/>
  <c r="AB211" i="1"/>
  <c r="AB849" i="1"/>
  <c r="AB848" i="1"/>
  <c r="AB1341" i="1"/>
  <c r="AB165" i="1"/>
  <c r="AB637" i="1"/>
  <c r="AB399" i="1"/>
  <c r="AB578" i="1"/>
  <c r="AB433" i="1"/>
  <c r="AB1232" i="1"/>
  <c r="AB1463" i="1"/>
  <c r="AB309" i="1"/>
  <c r="AB604" i="1"/>
  <c r="AB553" i="1"/>
  <c r="AB1034" i="1"/>
  <c r="AB249" i="1"/>
  <c r="AB80" i="1"/>
  <c r="AB816" i="1"/>
  <c r="AB544" i="1"/>
  <c r="AB1070" i="1"/>
  <c r="AB931" i="1"/>
  <c r="AB462" i="1"/>
  <c r="AB1053" i="1"/>
  <c r="AB802" i="1"/>
  <c r="AB1427" i="1"/>
  <c r="AB799" i="1"/>
  <c r="AB215" i="1"/>
  <c r="AB1397" i="1"/>
  <c r="AB245" i="1"/>
  <c r="AB265" i="1"/>
  <c r="AB342" i="1"/>
  <c r="AB875" i="1"/>
  <c r="AB1274" i="1"/>
  <c r="AB451" i="1"/>
  <c r="AB792" i="1"/>
  <c r="AB1351" i="1"/>
  <c r="AB216" i="1"/>
  <c r="AB1151" i="1"/>
  <c r="AB1143" i="1"/>
  <c r="AB1246" i="1"/>
  <c r="AB209" i="1"/>
  <c r="AB596" i="1"/>
  <c r="AB326" i="1"/>
  <c r="AB1641" i="1"/>
  <c r="AB772" i="1"/>
  <c r="AB1640" i="1"/>
  <c r="AB1222" i="1"/>
  <c r="AB1327" i="1"/>
  <c r="AB1216" i="1"/>
  <c r="AB660" i="1"/>
  <c r="AB787" i="1"/>
  <c r="AB677" i="1"/>
  <c r="AB1570" i="1"/>
  <c r="AB1402" i="1"/>
  <c r="AB288" i="1"/>
  <c r="AB23" i="1"/>
  <c r="AB1425" i="1"/>
  <c r="AB1543" i="1"/>
  <c r="AB1013" i="1"/>
  <c r="AB1297" i="1"/>
  <c r="AB755" i="1"/>
  <c r="AB1604" i="1"/>
  <c r="AB35" i="1"/>
  <c r="AB1432" i="1"/>
  <c r="AB750" i="1"/>
  <c r="AB776" i="1"/>
  <c r="AB822" i="1"/>
  <c r="AB222" i="1"/>
  <c r="AB390" i="1"/>
  <c r="AB1011" i="1"/>
  <c r="AB285" i="1"/>
  <c r="AB745" i="1"/>
  <c r="AB1482" i="1"/>
  <c r="AB26" i="1"/>
  <c r="AB1183" i="1"/>
  <c r="AB413" i="1"/>
  <c r="AB566" i="1"/>
  <c r="AB713" i="1"/>
  <c r="AB1307" i="1"/>
  <c r="AB148" i="1"/>
  <c r="AB1189" i="1"/>
  <c r="AB591" i="1"/>
  <c r="AB622" i="1"/>
  <c r="AB205" i="1"/>
  <c r="AB1277" i="1"/>
  <c r="AB1139" i="1"/>
  <c r="AB671" i="1"/>
  <c r="AB1162" i="1"/>
  <c r="AB643" i="1"/>
  <c r="AB732" i="1"/>
  <c r="AB612" i="1"/>
  <c r="AB719" i="1"/>
  <c r="AB142" i="1"/>
  <c r="AB315" i="1"/>
  <c r="AB1188" i="1"/>
  <c r="AB708" i="1"/>
  <c r="AB432" i="1"/>
  <c r="AB706" i="1"/>
  <c r="AB161" i="1"/>
  <c r="AB998" i="1"/>
  <c r="AB1153" i="1"/>
  <c r="AB1204" i="1"/>
  <c r="AB584" i="1"/>
  <c r="AB762" i="1"/>
  <c r="AB152" i="1"/>
  <c r="AB1197" i="1"/>
  <c r="AB965" i="1"/>
  <c r="AB615" i="1"/>
  <c r="AB1356" i="1"/>
  <c r="AB714" i="1"/>
  <c r="AB1093" i="1"/>
  <c r="AB1217" i="1"/>
  <c r="AB343" i="1"/>
  <c r="AB348" i="1"/>
  <c r="AB1194" i="1"/>
  <c r="AB712" i="1"/>
  <c r="AB1182" i="1"/>
  <c r="AB1499" i="1"/>
  <c r="AB1394" i="1"/>
  <c r="AB1627" i="1"/>
  <c r="AB1179" i="1"/>
  <c r="AB1481" i="1"/>
  <c r="AB421" i="1"/>
  <c r="AB1324" i="1"/>
  <c r="AB1068" i="1"/>
  <c r="AB1479" i="1"/>
  <c r="AB1190" i="1"/>
  <c r="AB178" i="1"/>
  <c r="AB820" i="1"/>
  <c r="AB1470" i="1"/>
  <c r="AB1171" i="1"/>
  <c r="AB1258" i="1"/>
  <c r="AB1288" i="1"/>
  <c r="AB1565" i="1"/>
  <c r="AB1177" i="1"/>
  <c r="AB487" i="1"/>
  <c r="AB1617" i="1"/>
  <c r="AB1200" i="1"/>
  <c r="AB1367" i="1"/>
  <c r="AB739" i="1"/>
  <c r="AB1146" i="1"/>
  <c r="AB746" i="1"/>
  <c r="AB910" i="1"/>
  <c r="AB1072" i="1"/>
  <c r="AB414" i="1"/>
  <c r="AB1167" i="1"/>
  <c r="AB1024" i="1"/>
  <c r="AB1185" i="1"/>
  <c r="AB300" i="1"/>
  <c r="AB197" i="1"/>
  <c r="AB494" i="1"/>
  <c r="AB735" i="1"/>
  <c r="AB108" i="1"/>
  <c r="AB724" i="1"/>
  <c r="AB1023" i="1"/>
  <c r="AB1168" i="1"/>
  <c r="AB1211" i="1"/>
  <c r="AB896" i="1"/>
  <c r="AB1396" i="1"/>
  <c r="AB990" i="1"/>
  <c r="AB253" i="1"/>
  <c r="AB352" i="1"/>
  <c r="AB694" i="1"/>
  <c r="AB1440" i="1"/>
  <c r="AB463" i="1"/>
  <c r="AB540" i="1"/>
  <c r="AB575" i="1"/>
  <c r="AB1590" i="1"/>
  <c r="AB1120" i="1"/>
  <c r="AB1344" i="1"/>
  <c r="AB887" i="1"/>
  <c r="AB860" i="1"/>
  <c r="AB690" i="1"/>
  <c r="AB1112" i="1"/>
  <c r="AB1100" i="1"/>
  <c r="AB1158" i="1"/>
  <c r="AB678" i="1"/>
  <c r="AB825" i="1"/>
  <c r="AB1008" i="1"/>
  <c r="AB1562" i="1"/>
  <c r="AB699" i="1"/>
  <c r="AB839" i="1"/>
  <c r="AB1515" i="1"/>
  <c r="AB290" i="1"/>
  <c r="AB1101" i="1"/>
  <c r="AB338" i="1"/>
  <c r="AB1082" i="1"/>
  <c r="AB1358" i="1"/>
  <c r="AB845" i="1"/>
  <c r="AB521" i="1"/>
  <c r="AB774" i="1"/>
  <c r="AB118" i="1"/>
  <c r="AB673" i="1"/>
  <c r="AB1049" i="1"/>
  <c r="AB929" i="1"/>
  <c r="AB1157" i="1"/>
  <c r="AB1549" i="1"/>
  <c r="AB1219" i="1"/>
  <c r="AB554" i="1"/>
  <c r="AB509" i="1"/>
  <c r="AB126" i="1"/>
  <c r="AB971" i="1"/>
  <c r="AB733" i="1"/>
  <c r="AB731" i="1"/>
  <c r="AB1426" i="1"/>
  <c r="AB959" i="1"/>
  <c r="AB645" i="1"/>
  <c r="AB561" i="1"/>
  <c r="AB1138" i="1"/>
  <c r="AB1552" i="1"/>
  <c r="AB456" i="1"/>
  <c r="AB1035" i="1"/>
  <c r="AB1597" i="1"/>
  <c r="AB854" i="1"/>
  <c r="AB20" i="1"/>
  <c r="AB495" i="1"/>
  <c r="AB1380" i="1"/>
  <c r="AB1555" i="1"/>
  <c r="AB143" i="1"/>
  <c r="AB1461" i="1"/>
  <c r="AB488" i="1"/>
  <c r="AB688" i="1"/>
  <c r="AB1260" i="1"/>
  <c r="AB1031" i="1"/>
  <c r="AB301" i="1"/>
  <c r="AB480" i="1"/>
  <c r="AB497" i="1"/>
  <c r="AB780" i="1"/>
  <c r="AB653" i="1"/>
  <c r="AB611" i="1"/>
  <c r="AB442" i="1"/>
  <c r="AB1638" i="1"/>
  <c r="AB1317" i="1"/>
  <c r="AB1348" i="1"/>
  <c r="AB836" i="1"/>
  <c r="AB705" i="1"/>
  <c r="AB1636" i="1"/>
  <c r="AB1159" i="1"/>
  <c r="AB1576" i="1"/>
  <c r="AB1206" i="1"/>
  <c r="AB317" i="1"/>
  <c r="AB1126" i="1"/>
  <c r="AB224" i="1"/>
  <c r="AB1043" i="1"/>
  <c r="AB464" i="1"/>
  <c r="AB1605" i="1"/>
  <c r="AB977" i="1"/>
  <c r="AB1436" i="1"/>
  <c r="AB219" i="1"/>
  <c r="AB460" i="1"/>
  <c r="AB957" i="1"/>
  <c r="AB87" i="1"/>
  <c r="AB1036" i="1"/>
  <c r="AB1231" i="1"/>
  <c r="AB229" i="1"/>
  <c r="AB761" i="1"/>
  <c r="AB1117" i="1"/>
  <c r="AB212" i="1"/>
  <c r="AB278" i="1"/>
  <c r="AB1635" i="1"/>
  <c r="AB83" i="1"/>
  <c r="AB617" i="1"/>
  <c r="AB603" i="1"/>
  <c r="AB468" i="1"/>
  <c r="AB1141" i="1"/>
  <c r="AB1110" i="1"/>
  <c r="AB841" i="1"/>
  <c r="AB567" i="1"/>
  <c r="AB445" i="1"/>
  <c r="AB1381" i="1"/>
  <c r="AB1259" i="1"/>
  <c r="AB571" i="1"/>
  <c r="AB1352" i="1"/>
  <c r="AB1634" i="1"/>
  <c r="AB1224" i="1"/>
  <c r="AB435" i="1"/>
  <c r="AB1132" i="1"/>
  <c r="AB1560" i="1"/>
  <c r="AB1241" i="1"/>
  <c r="AB697" i="1"/>
  <c r="AB1582" i="1"/>
  <c r="AB723" i="1"/>
  <c r="AB1198" i="1"/>
  <c r="AB1299" i="1"/>
  <c r="AB70" i="1"/>
  <c r="AB722" i="1"/>
  <c r="AB1180" i="1"/>
  <c r="AB704" i="1"/>
  <c r="AB982" i="1"/>
  <c r="AB1359" i="1"/>
  <c r="AB429" i="1"/>
  <c r="AB1388" i="1"/>
  <c r="AB409" i="1"/>
  <c r="AB1044" i="1"/>
  <c r="AB1122" i="1"/>
  <c r="AB764" i="1"/>
  <c r="AB652" i="1"/>
  <c r="AB701" i="1"/>
  <c r="AB515" i="1"/>
  <c r="AB586" i="1"/>
  <c r="AB832" i="1"/>
  <c r="AB710" i="1"/>
  <c r="AB1276" i="1"/>
  <c r="AB1261" i="1"/>
  <c r="AB111" i="1"/>
  <c r="AB1205" i="1"/>
  <c r="AB54" i="1"/>
  <c r="AB280" i="1"/>
  <c r="AB727" i="1"/>
  <c r="AB703" i="1"/>
  <c r="AB642" i="1"/>
  <c r="AB726" i="1"/>
  <c r="AB1379" i="1"/>
  <c r="AB199" i="1"/>
  <c r="AB1303" i="1"/>
  <c r="AB991" i="1"/>
  <c r="AB954" i="1"/>
  <c r="AB512" i="1"/>
  <c r="AB1600" i="1"/>
  <c r="AB831" i="1"/>
  <c r="AB784" i="1"/>
  <c r="AB1466" i="1"/>
  <c r="AB1175" i="1"/>
  <c r="AB1319" i="1"/>
  <c r="AB127" i="1"/>
  <c r="AB633" i="1"/>
  <c r="AB542" i="1"/>
  <c r="AB1377" i="1"/>
  <c r="AB321" i="1"/>
  <c r="AB686" i="1"/>
  <c r="AB1105" i="1"/>
  <c r="AB1149" i="1"/>
  <c r="AB422" i="1"/>
  <c r="AB293" i="1"/>
  <c r="AB1186" i="1"/>
  <c r="AB1161" i="1"/>
  <c r="AB1423" i="1"/>
  <c r="AB1372" i="1"/>
  <c r="AB1551" i="1"/>
  <c r="AB680" i="1"/>
  <c r="AB1254" i="1"/>
  <c r="AB172" i="1"/>
  <c r="AB1357" i="1"/>
  <c r="AB129" i="1"/>
  <c r="AB52" i="1"/>
  <c r="AB1235" i="1"/>
  <c r="AB675" i="1"/>
  <c r="AB511" i="1"/>
  <c r="AB1283" i="1"/>
  <c r="AB555" i="1"/>
  <c r="AB1393" i="1"/>
  <c r="AB1624" i="1"/>
  <c r="AB669" i="1"/>
  <c r="AB548" i="1"/>
  <c r="AB972" i="1"/>
  <c r="AB1176" i="1"/>
  <c r="AB1074" i="1"/>
  <c r="AB725" i="1"/>
  <c r="AB821" i="1"/>
  <c r="AB1403" i="1"/>
  <c r="AB1054" i="1"/>
  <c r="AB1213" i="1"/>
  <c r="AB1242" i="1"/>
  <c r="AB1365" i="1"/>
  <c r="AB649" i="1"/>
  <c r="AB522" i="1"/>
  <c r="AB498" i="1"/>
  <c r="AB620" i="1"/>
  <c r="AB1104" i="1"/>
  <c r="AB1142" i="1"/>
  <c r="AB150" i="1"/>
  <c r="AB583" i="1"/>
  <c r="AB1085" i="1"/>
  <c r="AB629" i="1"/>
  <c r="AB146" i="1"/>
  <c r="AB1000" i="1"/>
  <c r="AB794" i="1"/>
  <c r="AB1282" i="1"/>
  <c r="AB1331" i="1"/>
  <c r="AB485" i="1"/>
  <c r="AB1050" i="1"/>
  <c r="AB519" i="1"/>
  <c r="AB783" i="1"/>
  <c r="AB406" i="1"/>
  <c r="AB558" i="1"/>
  <c r="AB1128" i="1"/>
  <c r="AB1441" i="1"/>
  <c r="AB1639" i="1"/>
  <c r="AB478" i="1"/>
  <c r="AB193" i="1"/>
  <c r="AB1163" i="1"/>
  <c r="AB362" i="1"/>
  <c r="AB1637" i="1"/>
  <c r="AB357" i="1"/>
  <c r="AB1131" i="1"/>
  <c r="AB1109" i="1"/>
  <c r="AB1373" i="1"/>
  <c r="AB818" i="1"/>
  <c r="AB1130" i="1"/>
  <c r="AB1016" i="1"/>
  <c r="AB938" i="1"/>
  <c r="AB527" i="1"/>
  <c r="AB1129" i="1"/>
  <c r="AB130" i="1"/>
  <c r="AB1537" i="1"/>
  <c r="AB1124" i="1"/>
  <c r="AB459" i="1"/>
  <c r="AB958" i="1"/>
  <c r="AB97" i="1"/>
  <c r="AB1342" i="1"/>
  <c r="AB457" i="1"/>
  <c r="AB453" i="1"/>
  <c r="AB454" i="1"/>
  <c r="AB469" i="1"/>
  <c r="AB1066" i="1"/>
  <c r="AB685" i="1"/>
  <c r="AB475" i="1"/>
  <c r="AB1051" i="1"/>
  <c r="AB917" i="1"/>
  <c r="AB1243" i="1"/>
  <c r="AB1090" i="1"/>
  <c r="AB588" i="1"/>
  <c r="AB1613" i="1"/>
  <c r="AB1091" i="1"/>
  <c r="AB508" i="1"/>
  <c r="AB771" i="1"/>
  <c r="AB96" i="1"/>
  <c r="AB819" i="1"/>
  <c r="AB1247" i="1"/>
  <c r="AB533" i="1"/>
  <c r="AB890" i="1"/>
  <c r="AB441" i="1"/>
  <c r="AB384" i="1"/>
  <c r="AB601" i="1"/>
  <c r="AB528" i="1"/>
  <c r="AB1430" i="1"/>
  <c r="AB740" i="1"/>
  <c r="AB756" i="1"/>
  <c r="AB1405" i="1"/>
  <c r="AB202" i="1"/>
  <c r="AB518" i="1"/>
  <c r="AB1420" i="1"/>
  <c r="AB1528" i="1"/>
  <c r="AB58" i="1"/>
  <c r="AB1622" i="1"/>
  <c r="AB263" i="1"/>
  <c r="AB424" i="1"/>
  <c r="AB438" i="1"/>
  <c r="AB1229" i="1"/>
  <c r="AB177" i="1"/>
  <c r="AB911" i="1"/>
  <c r="AB361" i="1"/>
  <c r="AB472" i="1"/>
  <c r="AB1508" i="1"/>
  <c r="AB909" i="1"/>
  <c r="AB1389" i="1"/>
  <c r="AB1004" i="1"/>
  <c r="AB425" i="1"/>
  <c r="AB1265" i="1"/>
  <c r="AB500" i="1"/>
  <c r="AB830" i="1"/>
  <c r="AB992" i="1"/>
  <c r="AB576" i="1"/>
  <c r="AB1328" i="1"/>
  <c r="AB667" i="1"/>
  <c r="AB914" i="1"/>
  <c r="AB6" i="1"/>
  <c r="AB1453" i="1"/>
  <c r="AB450" i="1"/>
  <c r="AB1145" i="1"/>
  <c r="AB834" i="1"/>
  <c r="AB491" i="1"/>
  <c r="AB1596" i="1"/>
  <c r="AB684" i="1"/>
  <c r="AB926" i="1"/>
  <c r="AB779" i="1"/>
  <c r="AB407" i="1"/>
  <c r="AB405" i="1"/>
  <c r="AB303" i="1"/>
  <c r="AB793" i="1"/>
  <c r="AB1152" i="1"/>
  <c r="AB626" i="1"/>
  <c r="AB116" i="1"/>
  <c r="AB49" i="1"/>
  <c r="AB1451" i="1"/>
  <c r="AB398" i="1"/>
  <c r="AB1099" i="1"/>
  <c r="AB1568" i="1"/>
  <c r="AB1491" i="1"/>
  <c r="AB1098" i="1"/>
  <c r="AB1364" i="1"/>
  <c r="AB474" i="1"/>
  <c r="AB377" i="1"/>
  <c r="AB828" i="1"/>
  <c r="AB1095" i="1"/>
  <c r="AB1214" i="1"/>
  <c r="AB1362" i="1"/>
  <c r="AB1336" i="1"/>
  <c r="AB1089" i="1"/>
  <c r="AB868" i="1"/>
  <c r="AB1086" i="1"/>
  <c r="AB552" i="1"/>
  <c r="AB132" i="1"/>
  <c r="AB1268" i="1"/>
  <c r="AB1579" i="1"/>
  <c r="AB1322" i="1"/>
  <c r="AB1607" i="1"/>
  <c r="AB1335" i="1"/>
  <c r="AB124" i="1"/>
  <c r="AB589" i="1"/>
  <c r="AB797" i="1"/>
  <c r="AB893" i="1"/>
  <c r="AB1487" i="1"/>
  <c r="AB180" i="1"/>
  <c r="AB538" i="1"/>
  <c r="AB1279" i="1"/>
  <c r="AB592" i="1"/>
  <c r="AB608" i="1"/>
  <c r="AB226" i="1"/>
  <c r="AB188" i="1"/>
  <c r="AB573" i="1"/>
  <c r="AB289" i="1"/>
  <c r="AB426" i="1"/>
  <c r="AB1280" i="1"/>
  <c r="AB173" i="1"/>
  <c r="AB1084" i="1"/>
  <c r="AB369" i="1"/>
  <c r="AB328" i="1"/>
  <c r="AB1160" i="1"/>
  <c r="AB1591" i="1"/>
  <c r="AB1263" i="1"/>
  <c r="AB1172" i="1"/>
  <c r="AB73" i="1"/>
  <c r="AB2" i="1"/>
  <c r="AB353" i="1"/>
  <c r="AB803" i="1"/>
  <c r="AB200" i="1"/>
  <c r="AB1207" i="1"/>
  <c r="AB1220" i="1"/>
  <c r="AB1027" i="1"/>
  <c r="AB1005" i="1"/>
  <c r="AB569" i="1"/>
  <c r="AB1465" i="1"/>
  <c r="AB525" i="1"/>
  <c r="AB466" i="1"/>
  <c r="AB853" i="1"/>
  <c r="AB316" i="1"/>
  <c r="AB331" i="1"/>
  <c r="AB1195" i="1"/>
  <c r="AB344" i="1"/>
  <c r="AB1148" i="1"/>
  <c r="AB639" i="1"/>
  <c r="AB625" i="1"/>
  <c r="AB752" i="1"/>
  <c r="AB1411" i="1"/>
  <c r="AB232" i="1"/>
  <c r="AB742" i="1"/>
  <c r="AB327" i="1"/>
  <c r="AB530" i="1"/>
  <c r="AB217" i="1"/>
  <c r="AB10" i="1"/>
  <c r="AB1075" i="1"/>
  <c r="AB1003" i="1"/>
  <c r="AB446" i="1"/>
  <c r="AB692" i="1"/>
  <c r="AB415" i="1"/>
  <c r="AB1340" i="1"/>
  <c r="AB489" i="1"/>
  <c r="AB1236" i="1"/>
  <c r="AB412" i="1"/>
  <c r="AB559" i="1"/>
  <c r="AB908" i="1"/>
  <c r="AB1006" i="1"/>
  <c r="AB313" i="1"/>
  <c r="AB1094" i="1"/>
  <c r="AB767" i="1"/>
  <c r="AB310" i="1"/>
  <c r="AB948" i="1"/>
  <c r="AB1606" i="1"/>
  <c r="AB1391" i="1"/>
  <c r="AB481" i="1"/>
  <c r="AB1544" i="1"/>
  <c r="AB159" i="1"/>
  <c r="AB1062" i="1"/>
  <c r="AB157" i="1"/>
  <c r="AB1014" i="1"/>
  <c r="AB505" i="1"/>
  <c r="AB672" i="1"/>
  <c r="AB304" i="1"/>
  <c r="AB312" i="1"/>
  <c r="AB695" i="1"/>
  <c r="AB1595" i="1"/>
  <c r="AB1444" i="1"/>
  <c r="AB1417" i="1"/>
  <c r="AB492" i="1"/>
  <c r="AB698" i="1"/>
  <c r="AB207" i="1"/>
  <c r="AB295" i="1"/>
  <c r="AB668" i="1"/>
  <c r="AB1490" i="1"/>
  <c r="AB768" i="1"/>
  <c r="AB1483" i="1"/>
  <c r="AB858" i="1"/>
  <c r="AB885" i="1"/>
  <c r="AB1557" i="1"/>
  <c r="AB1387" i="1"/>
  <c r="AB534" i="1"/>
  <c r="AB1522" i="1"/>
  <c r="AB1632" i="1"/>
  <c r="AB333" i="1"/>
  <c r="AB1413" i="1"/>
  <c r="AB277" i="1"/>
  <c r="AB1087" i="1"/>
  <c r="AB48" i="1"/>
  <c r="AB43" i="1"/>
  <c r="AB44" i="1"/>
  <c r="AB15" i="1"/>
  <c r="AB963" i="1"/>
  <c r="AB759" i="1"/>
  <c r="AB241" i="1"/>
  <c r="AB33" i="1"/>
  <c r="AB1292" i="1"/>
  <c r="AB687" i="1"/>
  <c r="AB1092" i="1"/>
  <c r="AB658" i="1"/>
  <c r="AB696" i="1"/>
  <c r="AB541" i="1"/>
  <c r="AB1376" i="1"/>
  <c r="AB408" i="1"/>
  <c r="AB572" i="1"/>
  <c r="AB535" i="1"/>
  <c r="AB340" i="1"/>
  <c r="AB952" i="1"/>
  <c r="AB835" i="1"/>
  <c r="AB139" i="1"/>
  <c r="AB1534" i="1"/>
  <c r="AB254" i="1"/>
  <c r="AB1103" i="1"/>
  <c r="AB461" i="1"/>
  <c r="AB260" i="1"/>
  <c r="AB400" i="1"/>
  <c r="AB826" i="1"/>
  <c r="AB1467" i="1"/>
  <c r="AB401" i="1"/>
  <c r="AB397" i="1"/>
  <c r="AB346" i="1"/>
  <c r="AB230" i="1"/>
  <c r="AB1419" i="1"/>
  <c r="AB227" i="1"/>
  <c r="AB1150" i="1"/>
  <c r="AB396" i="1"/>
  <c r="AB350" i="1"/>
  <c r="AB1289" i="1"/>
  <c r="AB1374" i="1"/>
  <c r="AB879" i="1"/>
  <c r="AB437" i="1"/>
  <c r="AB1250" i="1"/>
  <c r="AB1225" i="1"/>
  <c r="AB1445" i="1"/>
  <c r="AB292" i="1"/>
  <c r="AB120" i="1"/>
  <c r="AB763" i="1"/>
  <c r="AB112" i="1"/>
  <c r="AB1518" i="1"/>
  <c r="AB1184" i="1"/>
  <c r="AB663" i="1"/>
  <c r="AB470" i="1"/>
  <c r="AB351" i="1"/>
  <c r="AB1275" i="1"/>
  <c r="AB786" i="1"/>
  <c r="AB203" i="1"/>
  <c r="AB892" i="1"/>
  <c r="AB443" i="1"/>
  <c r="AB526" i="1"/>
  <c r="AB319" i="1"/>
  <c r="AB1566" i="1"/>
  <c r="AB175" i="1"/>
  <c r="AB1577" i="1"/>
  <c r="AB1244" i="1"/>
  <c r="AB373" i="1"/>
  <c r="AB634" i="1"/>
  <c r="AB371" i="1"/>
  <c r="AB335" i="1"/>
  <c r="AB370" i="1"/>
  <c r="AB276" i="1"/>
  <c r="AB1633" i="1"/>
  <c r="AB364" i="1"/>
  <c r="AB355" i="1"/>
  <c r="AB223" i="1"/>
  <c r="AB67" i="1"/>
  <c r="AB354" i="1"/>
  <c r="AB1572" i="1"/>
  <c r="AB1060" i="1"/>
  <c r="AB747" i="1"/>
  <c r="AB551" i="1"/>
  <c r="AB154" i="1"/>
  <c r="AB1449" i="1"/>
  <c r="AB743" i="1"/>
  <c r="AB1428" i="1"/>
  <c r="AB125" i="1"/>
  <c r="AB960" i="1"/>
  <c r="AB1267" i="1"/>
  <c r="AB347" i="1"/>
  <c r="AB138" i="1"/>
  <c r="AB345" i="1"/>
  <c r="AB162" i="1"/>
  <c r="AB969" i="1"/>
  <c r="AB775" i="1"/>
  <c r="AB1602" i="1"/>
  <c r="AB455" i="1"/>
  <c r="AB624" i="1"/>
  <c r="AB654" i="1"/>
  <c r="AB766" i="1"/>
  <c r="AB250" i="1"/>
  <c r="AB1010" i="1"/>
  <c r="AB324" i="1"/>
  <c r="AB36" i="1"/>
  <c r="AB651" i="1"/>
  <c r="AB1252" i="1"/>
  <c r="AB1135" i="1"/>
  <c r="AB891" i="1"/>
  <c r="AB467" i="1"/>
  <c r="AB1042" i="1"/>
  <c r="AB529" i="1"/>
  <c r="AB1464" i="1"/>
  <c r="AB1064" i="1"/>
  <c r="AB417" i="1"/>
  <c r="AB133" i="1"/>
  <c r="AB471" i="1"/>
  <c r="AB1505" i="1"/>
  <c r="AB131" i="1"/>
  <c r="AB1480" i="1"/>
  <c r="AB922" i="1"/>
  <c r="AB1223" i="1"/>
  <c r="AB308" i="1"/>
  <c r="AB366" i="1"/>
  <c r="AB210" i="1"/>
  <c r="AB247" i="1"/>
  <c r="AB1021" i="1"/>
  <c r="AB937" i="1"/>
  <c r="AB711" i="1"/>
  <c r="AB1310" i="1"/>
  <c r="AB306" i="1"/>
  <c r="AB444" i="1"/>
  <c r="AB507" i="1"/>
  <c r="AB186" i="1"/>
  <c r="AB827" i="1"/>
  <c r="AB748" i="1"/>
  <c r="AB307" i="1"/>
  <c r="AB395" i="1"/>
  <c r="AB179" i="1"/>
  <c r="AB1140" i="1"/>
  <c r="AB594" i="1"/>
  <c r="AB788" i="1"/>
  <c r="AB1462" i="1"/>
  <c r="AB1281" i="1"/>
  <c r="AB1249" i="1"/>
  <c r="AB190" i="1"/>
  <c r="AB1144" i="1"/>
  <c r="AB334" i="1"/>
  <c r="AB1059" i="1"/>
  <c r="AB1056" i="1"/>
  <c r="AB325" i="1"/>
  <c r="AB1257" i="1"/>
  <c r="AB279" i="1"/>
  <c r="AB1456" i="1"/>
  <c r="AB1116" i="1"/>
  <c r="AB282" i="1"/>
  <c r="AB275" i="1"/>
  <c r="AB274" i="1"/>
  <c r="AB16" i="1"/>
  <c r="AB5" i="1"/>
  <c r="AB34" i="1"/>
  <c r="AB32" i="1"/>
  <c r="AB59" i="1"/>
  <c r="AB92" i="1"/>
  <c r="AB51" i="1"/>
  <c r="AB37" i="1"/>
  <c r="AB28" i="1"/>
  <c r="AB21" i="1"/>
  <c r="AB19" i="1"/>
  <c r="AB30" i="1"/>
  <c r="AB24" i="1"/>
  <c r="AB13" i="1"/>
  <c r="AB14" i="1"/>
  <c r="AB89" i="1"/>
  <c r="AB9" i="1"/>
  <c r="AB31" i="1"/>
  <c r="AB158" i="1"/>
  <c r="AB85" i="1"/>
  <c r="AB115" i="1"/>
  <c r="AB62" i="1"/>
  <c r="AB7" i="1"/>
  <c r="AB8" i="1"/>
  <c r="AB60" i="1"/>
  <c r="AB1308" i="1"/>
  <c r="AB273" i="1"/>
  <c r="AB1474" i="1"/>
  <c r="AB93" i="1"/>
  <c r="AB1620" i="1"/>
  <c r="AB523" i="1"/>
  <c r="AB1076" i="1"/>
  <c r="AB1626" i="1"/>
  <c r="AB606" i="1"/>
  <c r="AB1203" i="1"/>
  <c r="AB341" i="1"/>
  <c r="AB1529" i="1"/>
  <c r="AB1593" i="1"/>
  <c r="AB1309" i="1"/>
  <c r="AB1111" i="1"/>
  <c r="AB1513" i="1"/>
  <c r="AB646" i="1"/>
  <c r="AB627" i="1"/>
  <c r="AB1147" i="1"/>
  <c r="AB208" i="1"/>
  <c r="AB311" i="1"/>
  <c r="AB1346" i="1"/>
  <c r="AB876" i="1"/>
  <c r="AB378" i="1"/>
  <c r="AB749" i="1"/>
  <c r="AB1269" i="1"/>
  <c r="AB77" i="1"/>
  <c r="AB1392" i="1"/>
  <c r="AB140" i="1"/>
  <c r="AB1494" i="1"/>
  <c r="AB256" i="1"/>
  <c r="AB934" i="1"/>
  <c r="AB570" i="1"/>
  <c r="AB1343" i="1"/>
  <c r="AB1323" i="1"/>
  <c r="AB1567" i="1"/>
  <c r="AB144" i="1"/>
  <c r="AB1256" i="1"/>
  <c r="AB777" i="1"/>
  <c r="AB1255" i="1"/>
  <c r="AB1350" i="1"/>
  <c r="AB482" i="1"/>
  <c r="AB268" i="1"/>
  <c r="AB1002" i="1"/>
  <c r="AB416" i="1"/>
  <c r="AB1334" i="1"/>
  <c r="AB605" i="1"/>
  <c r="AB1455" i="1"/>
  <c r="AB1530" i="1"/>
  <c r="AB330" i="1"/>
  <c r="AB765" i="1"/>
  <c r="AB255" i="1"/>
  <c r="AB638" i="1"/>
  <c r="AB844" i="1"/>
  <c r="AB167" i="1"/>
  <c r="AB670" i="1"/>
  <c r="AB1473" i="1"/>
  <c r="AB284" i="1"/>
  <c r="AB1385" i="1"/>
  <c r="AB813" i="1"/>
  <c r="AB1026" i="1"/>
  <c r="AB502" i="1"/>
  <c r="AB1192" i="1"/>
  <c r="AB259" i="1"/>
  <c r="AB191" i="1"/>
  <c r="AB195" i="1"/>
  <c r="AB1353" i="1"/>
  <c r="AB189" i="1"/>
  <c r="AB1493" i="1"/>
  <c r="AB662" i="1"/>
  <c r="AB1028" i="1"/>
  <c r="AB339" i="1"/>
  <c r="AB105" i="1"/>
  <c r="AB106" i="1"/>
  <c r="AB57" i="1"/>
  <c r="AB22" i="1"/>
  <c r="AB12" i="1"/>
  <c r="AB25" i="1"/>
  <c r="AB17" i="1"/>
  <c r="AB39" i="1"/>
  <c r="AB18" i="1"/>
  <c r="AB76" i="1"/>
  <c r="AB81" i="1"/>
  <c r="AB82" i="1"/>
  <c r="AB63" i="1"/>
  <c r="AB64" i="1"/>
  <c r="AB69" i="1"/>
  <c r="AB119" i="1"/>
  <c r="AB430" i="1"/>
  <c r="AB1527" i="1"/>
  <c r="AB267" i="1"/>
  <c r="AB379" i="1"/>
  <c r="AB967" i="1"/>
  <c r="AB1434" i="1"/>
  <c r="AB392" i="1"/>
  <c r="AB1361" i="1"/>
  <c r="AB123" i="1"/>
  <c r="AB537" i="1"/>
  <c r="AB53" i="1"/>
  <c r="AB1611" i="1"/>
  <c r="AB1498" i="1"/>
  <c r="AB287" i="1"/>
  <c r="AB411" i="1"/>
  <c r="AB169" i="1"/>
  <c r="AB403" i="1"/>
  <c r="AB270" i="1"/>
  <c r="AB1073" i="1"/>
  <c r="AB1532" i="1"/>
  <c r="AB269" i="1"/>
  <c r="AB1512" i="1"/>
  <c r="AB1055" i="1"/>
  <c r="AB1448" i="1"/>
  <c r="AB664" i="1"/>
  <c r="AB1301" i="1"/>
  <c r="AB1284" i="1"/>
  <c r="AB880" i="1"/>
  <c r="AB1517" i="1"/>
  <c r="AB1631" i="1"/>
  <c r="AB760" i="1"/>
  <c r="AB1630" i="1"/>
  <c r="AB531" i="1"/>
  <c r="AB1558" i="1"/>
  <c r="AB1625" i="1"/>
  <c r="AB1526" i="1"/>
  <c r="AB895" i="1"/>
  <c r="AB388" i="1"/>
  <c r="AB1459" i="1"/>
  <c r="AB1475" i="1"/>
  <c r="AB320" i="1"/>
  <c r="AB225" i="1"/>
  <c r="AB801" i="1"/>
  <c r="AB878" i="1"/>
  <c r="AB171" i="1"/>
  <c r="AB1065" i="1"/>
  <c r="AB1047" i="1"/>
  <c r="AB170" i="1"/>
  <c r="AB1096" i="1"/>
  <c r="AB1201" i="1"/>
  <c r="AB1492" i="1"/>
  <c r="AB283" i="1"/>
  <c r="AB1067" i="1"/>
  <c r="AB1253" i="1"/>
  <c r="AB872" i="1"/>
  <c r="AB322" i="1"/>
  <c r="AB564" i="1"/>
  <c r="AB536" i="1"/>
  <c r="AB402" i="1"/>
  <c r="AB964" i="1"/>
  <c r="AB198" i="1"/>
  <c r="AB1170" i="1"/>
  <c r="AB953" i="1"/>
  <c r="AB117" i="1"/>
  <c r="AB183" i="1"/>
  <c r="AB221" i="1"/>
  <c r="AB66" i="1"/>
  <c r="AB1616" i="1"/>
  <c r="AB1370" i="1"/>
  <c r="AB185" i="1"/>
  <c r="AB1589" i="1"/>
  <c r="AB233" i="1"/>
  <c r="AB613" i="1"/>
  <c r="AB101" i="1"/>
  <c r="AB107" i="1"/>
</calcChain>
</file>

<file path=xl/sharedStrings.xml><?xml version="1.0" encoding="utf-8"?>
<sst xmlns="http://schemas.openxmlformats.org/spreadsheetml/2006/main" count="31281" uniqueCount="17234">
  <si>
    <t>Item Title</t>
  </si>
  <si>
    <t>Publication Title</t>
  </si>
  <si>
    <t>Book Series Title</t>
  </si>
  <si>
    <t>Journal Volume</t>
  </si>
  <si>
    <t>Journal Issue</t>
  </si>
  <si>
    <t>Item DOI</t>
  </si>
  <si>
    <t>Authors</t>
  </si>
  <si>
    <t>Publication Year</t>
  </si>
  <si>
    <t>URL</t>
  </si>
  <si>
    <t>Content Type</t>
  </si>
  <si>
    <t>3D Capture Techniques for BIM Enabled LCM</t>
  </si>
  <si>
    <t>Product Lifecycle Management in the Era of Internet of Things</t>
  </si>
  <si>
    <t>10.1007/978-3-319-33111-9_17</t>
  </si>
  <si>
    <t>Fodil FadliHichem BarkiAhmed ShaatLamine MahdjoubiPawel BoguslawskiVadim Zverovich</t>
  </si>
  <si>
    <t>http://link.springer.com/chapter/10.1007/978-3-319-33111-9_17</t>
  </si>
  <si>
    <t>Chapter</t>
  </si>
  <si>
    <t>3D Printing in Architecture: One Step Closer to a Sustainable Built Environment</t>
  </si>
  <si>
    <t>Proceedings of 3rd International Sustainable Buildings Symposium (ISBS 2017)</t>
  </si>
  <si>
    <t>10.1007/978-3-319-63709-9_20</t>
  </si>
  <si>
    <t>Figen BeyhanSemra Arslan Selçuk</t>
  </si>
  <si>
    <t>http://link.springer.com/chapter/10.1007/978-3-319-63709-9_20</t>
  </si>
  <si>
    <t>A Bibliometric Analysis of Recent Research on Machine Learning for Cyber Security</t>
  </si>
  <si>
    <t>Intelligent Communication and Computational Technologies</t>
  </si>
  <si>
    <t>10.1007/978-981-10-5523-2_20</t>
  </si>
  <si>
    <t>Pooja R. MakawanaRutvij H. Jhaveri</t>
  </si>
  <si>
    <t>http://link.springer.com/chapter/10.1007/978-981-10-5523-2_20</t>
  </si>
  <si>
    <t>A Big Data Analytics Architecture for Industry 4.0</t>
  </si>
  <si>
    <t>Recent Advances in Information Systems and Technologies</t>
  </si>
  <si>
    <t>10.1007/978-3-319-56538-5_19</t>
  </si>
  <si>
    <t>Maribel Yasmina SantosJorge Oliveira e SáCarlos CostaJoão GalvãoCarina AndradeBruno MartinhoFrancisca Vale LimaEduarda Costa</t>
  </si>
  <si>
    <t>http://link.springer.com/chapter/10.1007/978-3-319-56538-5_19</t>
  </si>
  <si>
    <t>A Big Data Centric Integrated Framework and Typical System Configurations for Smart Factory</t>
  </si>
  <si>
    <t>Industrial IoT Technologies and Applications</t>
  </si>
  <si>
    <t>10.1007/978-3-319-44350-8_2</t>
  </si>
  <si>
    <t>Shiyong WangChunhua ZhangDi Li</t>
  </si>
  <si>
    <t>http://link.springer.com/chapter/10.1007/978-3-319-44350-8_2</t>
  </si>
  <si>
    <t>A Blockchain-Based Traceable Certification System</t>
  </si>
  <si>
    <t>Security with Intelligent Computing and Big-data Services</t>
  </si>
  <si>
    <t>10.1007/978-3-319-76451-1_34</t>
  </si>
  <si>
    <t>Po-Yeuan ChangMin-Shiang HwangChao-Chen Yang</t>
  </si>
  <si>
    <t>http://link.springer.com/chapter/10.1007/978-3-319-76451-1_34</t>
  </si>
  <si>
    <t>A Blockchain-Enabled Participatory Decision Support Framework</t>
  </si>
  <si>
    <t>Social, Cultural, and Behavioral Modeling</t>
  </si>
  <si>
    <t>10.1007/978-3-319-60240-0_40</t>
  </si>
  <si>
    <t>Marek Laskowski</t>
  </si>
  <si>
    <t>http://link.springer.com/chapter/10.1007/978-3-319-60240-0_40</t>
  </si>
  <si>
    <t>A CRC-Based Lightweight Authentication Protocol for EPCglobal Class-1 Gen-2 Tags</t>
  </si>
  <si>
    <t>Algorithms and Architectures for Parallel Processing</t>
  </si>
  <si>
    <t>10.1007/978-3-319-11197-1_49</t>
  </si>
  <si>
    <t>Zhicai ShiYongxiang XiaYu ZhangYihan WangJian Dai</t>
  </si>
  <si>
    <t>http://link.springer.com/chapter/10.1007/978-3-319-11197-1_49</t>
  </si>
  <si>
    <t>A Classification Method Based on Improved BIA Model for Operation and Maintenance of Information System in Large Electric Power Enterprise</t>
  </si>
  <si>
    <t>Advances in Internetworking, Data &amp; Web Technologies</t>
  </si>
  <si>
    <t>10.1007/978-3-319-59463-7_64</t>
  </si>
  <si>
    <t>Chong WangQi WangQian HuangFeng Ye</t>
  </si>
  <si>
    <t>http://link.springer.com/chapter/10.1007/978-3-319-59463-7_64</t>
  </si>
  <si>
    <t>A Classification of Future Internet Enterprise Systems Projects</t>
  </si>
  <si>
    <t>Enterprise Interoperability V</t>
  </si>
  <si>
    <t>10.1007/978-1-4471-2819-9_22</t>
  </si>
  <si>
    <t>Yannis CharalabidisFenareti LampathakiCharalampos AlexopoulosPanagiotis KokkinakosSotiris Koussouris</t>
  </si>
  <si>
    <t>http://link.springer.com/chapter/10.1007/978-1-4471-2819-9_22</t>
  </si>
  <si>
    <t>A Comparative Assessment of Collaborative Business Process Verification Approaches</t>
  </si>
  <si>
    <t>Collaboration in a Data-Rich World</t>
  </si>
  <si>
    <t>10.1007/978-3-319-65151-4_33</t>
  </si>
  <si>
    <t>John Paul KasseLai XuPaul de Vrieze</t>
  </si>
  <si>
    <t>http://link.springer.com/chapter/10.1007/978-3-319-65151-4_33</t>
  </si>
  <si>
    <t>A Comparative Perspective between Investors and Businesses Regarding Success Factors of E-Ventures at an Early-Stage</t>
  </si>
  <si>
    <t>Software Business. Towards Continuous Value Delivery</t>
  </si>
  <si>
    <t>10.1007/978-3-319-08738-2_4</t>
  </si>
  <si>
    <t>Tim TarabaMartin MikuszGeorg Herzwurm</t>
  </si>
  <si>
    <t>http://link.springer.com/chapter/10.1007/978-3-319-08738-2_4</t>
  </si>
  <si>
    <t>A Concept for Predictability and Adaptability in Maritime Container Supply Chains</t>
  </si>
  <si>
    <t>Dynamics in Logistics</t>
  </si>
  <si>
    <t>10.1007/978-3-319-74225-0_33</t>
  </si>
  <si>
    <t>Aaron HeuermannHeiko DuinChristian GorldtKlaus-Dieter Thoben</t>
  </si>
  <si>
    <t>http://link.springer.com/chapter/10.1007/978-3-319-74225-0_33</t>
  </si>
  <si>
    <t>A Concept of Decision Support in Supply Chain Management – A Hybrid Approach</t>
  </si>
  <si>
    <t>Beyond Databases, Architectures and Structures</t>
  </si>
  <si>
    <t>10.1007/978-3-319-18422-7_50</t>
  </si>
  <si>
    <t>Pawel Sitek</t>
  </si>
  <si>
    <t>http://link.springer.com/chapter/10.1007/978-3-319-18422-7_50</t>
  </si>
  <si>
    <t>A Conceptual Framework for the Design of an Urban Flood Early-Warning System Using a Context-Awareness Approach in Internet-of-Things Platform</t>
  </si>
  <si>
    <t>Information Science and Applications (ICISA) 2016</t>
  </si>
  <si>
    <t>10.1007/978-981-10-0557-2_122</t>
  </si>
  <si>
    <t>Jeerana NoymaneeWimol San-UmThanaruk Theeramunkong</t>
  </si>
  <si>
    <t>http://link.springer.com/chapter/10.1007/978-981-10-0557-2_122</t>
  </si>
  <si>
    <t>A Data Driven Scientific Approach to Environmental Probes</t>
  </si>
  <si>
    <t>Dynamic Data-Driven Environmental Systems Science</t>
  </si>
  <si>
    <t>10.1007/978-3-319-25138-7_9</t>
  </si>
  <si>
    <t>Craig C. DouglasTainara Mendes de Andrade SoaresMauricío Vieira Kritz</t>
  </si>
  <si>
    <t>http://link.springer.com/chapter/10.1007/978-3-319-25138-7_9</t>
  </si>
  <si>
    <t>A Decision Support System for Optimizing the Last-Mile by Mixing Traditional and Green Logistics</t>
  </si>
  <si>
    <t>Information Systems, Logistics, and Supply Chain</t>
  </si>
  <si>
    <t>10.1007/978-3-319-73758-4_3</t>
  </si>
  <si>
    <t>Guido PerboliMariangela Rosano</t>
  </si>
  <si>
    <t>http://link.springer.com/chapter/10.1007/978-3-319-73758-4_3</t>
  </si>
  <si>
    <t>A Decision-Support Tool to Deal with the Strategies Alignment Process in Collaborative Networks</t>
  </si>
  <si>
    <t>Technological Innovation for Cyber-Physical Systems</t>
  </si>
  <si>
    <t>10.1007/978-3-319-31165-4_1</t>
  </si>
  <si>
    <t>Beatriz AndresRaul PolerJoao RosasLuis Camarinha-Matos</t>
  </si>
  <si>
    <t>http://link.springer.com/chapter/10.1007/978-3-319-31165-4_1</t>
  </si>
  <si>
    <t>A Design Science Approach to Interactive Greenhouse Climate Control Using Lego Mindstorms for Sensor-Intensive Prototyping</t>
  </si>
  <si>
    <t>Human Work Interaction Design. Work Analysis and HCI</t>
  </si>
  <si>
    <t>10.1007/978-3-642-41145-8_7</t>
  </si>
  <si>
    <t>Rasmus Ulslev PedersenTorkil Clemmensen</t>
  </si>
  <si>
    <t>http://link.springer.com/chapter/10.1007/978-3-642-41145-8_7</t>
  </si>
  <si>
    <t>A Dictionary Based Protocol over LoRa (Long Range) Technology for Applications in Internet of Things</t>
  </si>
  <si>
    <t>Ubiquitous Computing and Ambient Intelligence</t>
  </si>
  <si>
    <t>10.1007/978-3-319-67585-5_15</t>
  </si>
  <si>
    <t>Félix SasiánDiego GachetManuel de BuenagaFernando Aparicio</t>
  </si>
  <si>
    <t>http://link.springer.com/chapter/10.1007/978-3-319-67585-5_15</t>
  </si>
  <si>
    <t>A Distributed Authentication Protocol Using Identity-Based Encryption and Blockchain for LEO Network</t>
  </si>
  <si>
    <t>Security, Privacy, and Anonymity in Computation, Communication, and Storage</t>
  </si>
  <si>
    <t>10.1007/978-3-319-72389-1_36</t>
  </si>
  <si>
    <t>Shuai LiMeilin LiuSongjie Wei</t>
  </si>
  <si>
    <t>http://link.springer.com/chapter/10.1007/978-3-319-72389-1_36</t>
  </si>
  <si>
    <t>A Distributed Computing Platform for Task Stream Processing</t>
  </si>
  <si>
    <t>Information Computing and Applications</t>
  </si>
  <si>
    <t>10.1007/978-3-642-53932-9_11</t>
  </si>
  <si>
    <t>Xing WeiyanHuang WenqingLiu DongDeng Youyi</t>
  </si>
  <si>
    <t>http://link.springer.com/chapter/10.1007/978-3-642-53932-9_11</t>
  </si>
  <si>
    <t>A Distributed Investment Encryption Scheme: Investcoin</t>
  </si>
  <si>
    <t>Cyber Security Cryptography and Machine Learning</t>
  </si>
  <si>
    <t>10.1007/978-3-319-60080-2_10</t>
  </si>
  <si>
    <t>Filipp Valovich</t>
  </si>
  <si>
    <t>http://link.springer.com/chapter/10.1007/978-3-319-60080-2_10</t>
  </si>
  <si>
    <t>A Framework for Blockchain Based Secure Smart Green House Farming</t>
  </si>
  <si>
    <t>Advances in Computer Science and Ubiquitous Computing</t>
  </si>
  <si>
    <t>10.1007/978-981-10-7605-3_185</t>
  </si>
  <si>
    <t>Akash Suresh PatilBayu Adhi TamaYoungho ParkKyung-Hyune Rhee</t>
  </si>
  <si>
    <t>http://link.springer.com/chapter/10.1007/978-981-10-7605-3_185</t>
  </si>
  <si>
    <t>A Framework for Cloud Manufacturing Enabled Optimisation for Machining</t>
  </si>
  <si>
    <t>Advances in Production Management Systems: Innovative Production Management Towards Sustainable Growth</t>
  </si>
  <si>
    <t>10.1007/978-3-319-22759-7_42</t>
  </si>
  <si>
    <t>Nikolaos TapoglouJörn Mehnen</t>
  </si>
  <si>
    <t>http://link.springer.com/chapter/10.1007/978-3-319-22759-7_42</t>
  </si>
  <si>
    <t>A Framework for Distributed Managing Uncertain Data in RFID Traceability Networks</t>
  </si>
  <si>
    <t>Web Information Systems Engineering - WISE 2012</t>
  </si>
  <si>
    <t>10.1007/978-3-642-35063-4_22</t>
  </si>
  <si>
    <t>Jiangang MaQuan Z. ShengDamith RanasingheJen Min ChuahYanbo Wu</t>
  </si>
  <si>
    <t>http://link.springer.com/chapter/10.1007/978-3-642-35063-4_22</t>
  </si>
  <si>
    <t>A Framework for Energy-Efficiency in Smart Home Environments</t>
  </si>
  <si>
    <t>Collaborative Systems for Smart Networked Environments</t>
  </si>
  <si>
    <t>10.1007/978-3-662-44745-1_23</t>
  </si>
  <si>
    <t>Raffaele De RoseCarmelo FelicettiCinzia RasoAlberto Michele FelicettiSalvatore Ammirato</t>
  </si>
  <si>
    <t>http://link.springer.com/chapter/10.1007/978-3-662-44745-1_23</t>
  </si>
  <si>
    <t>A Framework for Interacting Smart Objects</t>
  </si>
  <si>
    <t>Internet of Things, Smart Spaces, and Next Generation Networking</t>
  </si>
  <si>
    <t>10.1007/978-3-642-40316-3_7</t>
  </si>
  <si>
    <t>Arnab SinhaPaul Couderc</t>
  </si>
  <si>
    <t>http://link.springer.com/chapter/10.1007/978-3-642-40316-3_7</t>
  </si>
  <si>
    <t>A Framework for Processing Uncertain RFID Data in Supply Chain Management</t>
  </si>
  <si>
    <t>Web Information Systems Engineering – WISE 2013</t>
  </si>
  <si>
    <t>10.1007/978-3-642-41230-1_33</t>
  </si>
  <si>
    <t>Dong XieQuan Z. ShengJiangang MaYun ChengYongrui QinRui Zeng</t>
  </si>
  <si>
    <t>http://link.springer.com/chapter/10.1007/978-3-642-41230-1_33</t>
  </si>
  <si>
    <t>A Framework for Recyclable Household Waste Management System in Smart Home Using IoT</t>
  </si>
  <si>
    <t>Computing and Network Sustainability</t>
  </si>
  <si>
    <t>10.1007/978-981-10-3935-5_22</t>
  </si>
  <si>
    <t>Manpreet KaurEr. Kamaljit Singh Saini</t>
  </si>
  <si>
    <t>http://link.springer.com/chapter/10.1007/978-981-10-3935-5_22</t>
  </si>
  <si>
    <t>A Framework for a Smart Cultural City</t>
  </si>
  <si>
    <t>New Activities For Cultural Heritage</t>
  </si>
  <si>
    <t>10.1007/978-3-319-67026-3_24</t>
  </si>
  <si>
    <t>Marco GaianiBerta MartiniFabrizio Ivan Apollonio</t>
  </si>
  <si>
    <t>http://link.springer.com/chapter/10.1007/978-3-319-67026-3_24</t>
  </si>
  <si>
    <t>A Functional Relationship Based Attestation Scheme for Detecting Compromised Nodes in Large IoT Networks</t>
  </si>
  <si>
    <t>10.1007/978-981-10-0281-6_101</t>
  </si>
  <si>
    <t>Yong-Hyuk MoonYong-Sung JeonChan-Hyun Youn</t>
  </si>
  <si>
    <t>http://link.springer.com/chapter/10.1007/978-981-10-0281-6_101</t>
  </si>
  <si>
    <t>A GRADE Requirements Engineering Management Model Based on the Co-creation of Value</t>
  </si>
  <si>
    <t>Learning Technology for Education Challenges</t>
  </si>
  <si>
    <t>10.1007/978-3-319-62743-4_6</t>
  </si>
  <si>
    <t>Ran TaoYuanguo LuoGuohua LiuYouqun ShiXin Tian</t>
  </si>
  <si>
    <t>http://link.springer.com/chapter/10.1007/978-3-319-62743-4_6</t>
  </si>
  <si>
    <t>A Lightweight Mutual Authentication Protocol for RFID</t>
  </si>
  <si>
    <t>Advanced Technologies, Embedded and Multimedia for Human-centric Computing</t>
  </si>
  <si>
    <t>10.1007/978-94-007-7262-5_106</t>
  </si>
  <si>
    <t>Changlun ZhangHaibing Mu</t>
  </si>
  <si>
    <t>http://link.springer.com/chapter/10.1007/978-94-007-7262-5_106</t>
  </si>
  <si>
    <t>A Lightweight Mutual Authentication Protocol for the IoT</t>
  </si>
  <si>
    <t>Mobile and Wireless Technologies 2017</t>
  </si>
  <si>
    <t>10.1007/978-981-10-5281-1_1</t>
  </si>
  <si>
    <t>Mohamed Tahar HammiErwan LivolantPatrick BellotAhmed SerhrouchniPascale Minet</t>
  </si>
  <si>
    <t>http://link.springer.com/chapter/10.1007/978-981-10-5281-1_1</t>
  </si>
  <si>
    <t>A Living Lab for Internet of Things Vending Machines</t>
  </si>
  <si>
    <t>The Impact of Virtual, Remote, and Real Logistics Labs</t>
  </si>
  <si>
    <t>10.1007/978-3-642-28816-6_4</t>
  </si>
  <si>
    <t>Sauro ViciniAlberto SannaSara Bellini</t>
  </si>
  <si>
    <t>http://link.springer.com/chapter/10.1007/978-3-642-28816-6_4</t>
  </si>
  <si>
    <t>A Maturity Model to Promote the Performance of Collaborative Business Processes</t>
  </si>
  <si>
    <t>10.1007/978-3-319-33111-9_11</t>
  </si>
  <si>
    <t>Maroua HachichaNéjib MoallaMuhammad FahadYacine Ouzrout</t>
  </si>
  <si>
    <t>http://link.springer.com/chapter/10.1007/978-3-319-33111-9_11</t>
  </si>
  <si>
    <t>A Method for Lifecycle Design of Product/Service Systems Using PLM Software</t>
  </si>
  <si>
    <t>Product Lifecycle Management and the Industry of the Future</t>
  </si>
  <si>
    <t>10.1007/978-3-319-72905-3_63</t>
  </si>
  <si>
    <t>Tomohiko SakaoYang LiuRolf GustafssonGabriel Thörnblad</t>
  </si>
  <si>
    <t>http://link.springer.com/chapter/10.1007/978-3-319-72905-3_63</t>
  </si>
  <si>
    <t>A Methodological Approach to Quality of Future Context for Proactive Smart Systems</t>
  </si>
  <si>
    <t>10.1007/978-3-642-32686-8_14</t>
  </si>
  <si>
    <t>Yves VanrompayYolande Berbers</t>
  </si>
  <si>
    <t>http://link.springer.com/chapter/10.1007/978-3-642-32686-8_14</t>
  </si>
  <si>
    <t>A Methodology for Gamifying Smart Cities: Navigating Human Behavior and Attitude</t>
  </si>
  <si>
    <t>Distributed, Ambient, and Pervasive Interactions</t>
  </si>
  <si>
    <t>10.1007/978-3-319-07788-8_55</t>
  </si>
  <si>
    <t>Mizuki SakamotoTatsuo NakajimaSayaka Akioka</t>
  </si>
  <si>
    <t>http://link.springer.com/chapter/10.1007/978-3-319-07788-8_55</t>
  </si>
  <si>
    <t>A Model Repository Description Language - MRDL</t>
  </si>
  <si>
    <t>Software Reuse: Bridging with Social-Awareness</t>
  </si>
  <si>
    <t>10.1007/978-3-319-35122-3_23</t>
  </si>
  <si>
    <t>Brahim Hamid</t>
  </si>
  <si>
    <t>http://link.springer.com/chapter/10.1007/978-3-319-35122-3_23</t>
  </si>
  <si>
    <t>A Model to Calculate Amazon EC2 Instance Performance in Frost Prediction Applications</t>
  </si>
  <si>
    <t>High Performance Computing</t>
  </si>
  <si>
    <t>10.1007/978-3-662-45483-1_6</t>
  </si>
  <si>
    <t>Lucas IaconoJosé Luis Vázquez-PolettiCarlos García GarinoIgnacio Martín Llorente</t>
  </si>
  <si>
    <t>http://link.springer.com/chapter/10.1007/978-3-662-45483-1_6</t>
  </si>
  <si>
    <t>A Monitoring and Data Analysis System to Achieve Zero-Defects Manufacturing in Highly Regulated Industries</t>
  </si>
  <si>
    <t>Sustainable Design and Manufacturing 2017</t>
  </si>
  <si>
    <t>10.1007/978-3-319-57078-5_30</t>
  </si>
  <si>
    <t>Theocharis AlexopoulosMichael Packianather</t>
  </si>
  <si>
    <t>http://link.springer.com/chapter/10.1007/978-3-319-57078-5_30</t>
  </si>
  <si>
    <t>A Monte Carlo Model Checker for Multiagent-Based Simulations</t>
  </si>
  <si>
    <t>Multi-Agent Based Simulation XVI</t>
  </si>
  <si>
    <t>10.1007/978-3-319-31447-1_3</t>
  </si>
  <si>
    <t>Benjamin HerdSimon MilesPeter McBurneyMichael Luck</t>
  </si>
  <si>
    <t>http://link.springer.com/chapter/10.1007/978-3-319-31447-1_3</t>
  </si>
  <si>
    <t>A Multi-protocol Security Framework to Support Internet of Things</t>
  </si>
  <si>
    <t>Security and Privacy in Communication Networks</t>
  </si>
  <si>
    <t>10.1007/978-3-319-59608-2_14</t>
  </si>
  <si>
    <t>Biplob R. RayMorshed U. ChowdhuryJemal H. Abawajy</t>
  </si>
  <si>
    <t>http://link.springer.com/chapter/10.1007/978-3-319-59608-2_14</t>
  </si>
  <si>
    <t>A New Blockchain-Based Value-Added Tax System</t>
  </si>
  <si>
    <t>Provable Security</t>
  </si>
  <si>
    <t>10.1007/978-3-319-68637-0_28</t>
  </si>
  <si>
    <t>Dimaz Ankaa WijayaJoseph K. LiuDony Ariadi SuwarsonoPeng Zhang</t>
  </si>
  <si>
    <t>http://link.springer.com/chapter/10.1007/978-3-319-68637-0_28</t>
  </si>
  <si>
    <t>A New Monitoring Approach with Cloud Computing for Autonomic Middleware-Level Scalability Management Within IoT Systems</t>
  </si>
  <si>
    <t>International Conference on Information Technology and Communication Systems</t>
  </si>
  <si>
    <t>10.1007/978-3-319-64719-7_24</t>
  </si>
  <si>
    <t>Mohamed Nabil BahiriAbdellah ZyaneAbdelilah GhammazChristophe Chassot</t>
  </si>
  <si>
    <t>http://link.springer.com/chapter/10.1007/978-3-319-64719-7_24</t>
  </si>
  <si>
    <t>A New Technique for Compacting Secret Key in Attribute-Based Broadcast Encryption</t>
  </si>
  <si>
    <t>Cryptology and Network Security</t>
  </si>
  <si>
    <t>10.1007/978-3-319-48965-0_38</t>
  </si>
  <si>
    <t>Sébastien CanardDuong Hieu PhanViet Cuong Trinh</t>
  </si>
  <si>
    <t>http://link.springer.com/chapter/10.1007/978-3-319-48965-0_38</t>
  </si>
  <si>
    <t>A Non-intrusive IoT System for the Detection of Faults in Internal Combustion Engines</t>
  </si>
  <si>
    <t>INCREaSE</t>
  </si>
  <si>
    <t>10.1007/978-3-319-70272-8_28</t>
  </si>
  <si>
    <t>Sergey NoginJorge SemiãoJânio Monteiro</t>
  </si>
  <si>
    <t>http://link.springer.com/chapter/10.1007/978-3-319-70272-8_28</t>
  </si>
  <si>
    <t>A Novel Complex-Events Analytical System Using Episode Pattern Mining Techniques</t>
  </si>
  <si>
    <t>Intelligence Science and Big Data Engineering. Big Data and Machine Learning Techniques</t>
  </si>
  <si>
    <t>10.1007/978-3-319-23862-3_48</t>
  </si>
  <si>
    <t>Jerry C. C. TsengJia-Yuan GuP. F. WangChing-Yu ChenVincent S. Tseng</t>
  </si>
  <si>
    <t>http://link.springer.com/chapter/10.1007/978-3-319-23862-3_48</t>
  </si>
  <si>
    <t>A Novel J wave Detection Method Based on Massive ECG Data and MapReduce</t>
  </si>
  <si>
    <t>Big Data Computing and Communications</t>
  </si>
  <si>
    <t>10.1007/978-3-319-42553-5_34</t>
  </si>
  <si>
    <t>Dengao LiWei MaJumin Zhao</t>
  </si>
  <si>
    <t>http://link.springer.com/chapter/10.1007/978-3-319-42553-5_34</t>
  </si>
  <si>
    <t>A Novel Regional Cloud Digital Library Network Based on Mobile Ad Hoc Networks</t>
  </si>
  <si>
    <t>Digital Services and Information Intelligence</t>
  </si>
  <si>
    <t>10.1007/978-3-662-45526-5_19</t>
  </si>
  <si>
    <t>Zhiming ZhangWei Zhang</t>
  </si>
  <si>
    <t>http://link.springer.com/chapter/10.1007/978-3-662-45526-5_19</t>
  </si>
  <si>
    <t>A PLM Vision for Circular Economy</t>
  </si>
  <si>
    <t>10.1007/978-3-319-65151-4_52</t>
  </si>
  <si>
    <t>Sofia Freitas de OliveiraAntónio Lucas Soares</t>
  </si>
  <si>
    <t>http://link.springer.com/chapter/10.1007/978-3-319-65151-4_52</t>
  </si>
  <si>
    <t>A Parameter-Free Method for the Detection of Web Attacks</t>
  </si>
  <si>
    <t>International Joint Conference SOCO’17-CISIS’17-ICEUTE’17 León, Spain, September 6–8, 2017, Proceeding</t>
  </si>
  <si>
    <t>10.1007/978-3-319-67180-2_64</t>
  </si>
  <si>
    <t>Gonzalo de la Torre-AbaituaLuis F. Lago-FernándezDavid Arroyo</t>
  </si>
  <si>
    <t>http://link.springer.com/chapter/10.1007/978-3-319-67180-2_64</t>
  </si>
  <si>
    <t>A Pervasive Technology Approach to Social Trustworthiness</t>
  </si>
  <si>
    <t>Trustworthy Computing and Services</t>
  </si>
  <si>
    <t>10.1007/978-3-642-35795-4_31</t>
  </si>
  <si>
    <t>Wang HongqiZongwei LuoTianle ZhangYuyu YuanXu Wu</t>
  </si>
  <si>
    <t>http://link.springer.com/chapter/10.1007/978-3-642-35795-4_31</t>
  </si>
  <si>
    <t>A Platform for Norm Controlled Social Computers</t>
  </si>
  <si>
    <t>Agents and Artificial Intelligence</t>
  </si>
  <si>
    <t>10.1007/978-3-319-27947-3_15</t>
  </si>
  <si>
    <t>Flavio S. Correa da SilvaDavid S. RobertsonWamberto W. Vasconcelos</t>
  </si>
  <si>
    <t>http://link.springer.com/chapter/10.1007/978-3-319-27947-3_15</t>
  </si>
  <si>
    <t>A Pork Traceability Framework Based on Internet of Things</t>
  </si>
  <si>
    <t>Social Media Retrieval and Mining</t>
  </si>
  <si>
    <t>10.1007/978-3-642-41629-3_15</t>
  </si>
  <si>
    <t>Baocai XuJingjun LiYun Wang</t>
  </si>
  <si>
    <t>http://link.springer.com/chapter/10.1007/978-3-642-41629-3_15</t>
  </si>
  <si>
    <t>A Privacy-Preserving Certification Scheme</t>
  </si>
  <si>
    <t>Data Privacy Management, Cryptocurrencies and Blockchain Technology</t>
  </si>
  <si>
    <t>10.1007/978-3-319-67816-0_14</t>
  </si>
  <si>
    <t>Nesrine KaanicheMaryline LaurentPierre-Olivier RocherChristophe KiennertJoaquin Garcia-Alfaro</t>
  </si>
  <si>
    <t>http://link.springer.com/chapter/10.1007/978-3-319-67816-0_14</t>
  </si>
  <si>
    <t>A Product Avatar for Leisure Boats Owners: Concept, Development and Findings</t>
  </si>
  <si>
    <t>Product Lifecycle Management for Society</t>
  </si>
  <si>
    <t>10.1007/978-3-642-41501-2_56</t>
  </si>
  <si>
    <t>Karl HribernikThorsten WuestKlaus-Dieter Thoben</t>
  </si>
  <si>
    <t>http://link.springer.com/chapter/10.1007/978-3-642-41501-2_56</t>
  </si>
  <si>
    <t>A Programming Cutting System to Enhance Productivity with Individualities</t>
  </si>
  <si>
    <t>Distributed, Ambient and Pervasive Interactions</t>
  </si>
  <si>
    <t>10.1007/978-3-319-58697-7_42</t>
  </si>
  <si>
    <t>Cheng YaoYe TaoTing ZhangGuanyun WangFangtian Ying</t>
  </si>
  <si>
    <t>http://link.springer.com/chapter/10.1007/978-3-319-58697-7_42</t>
  </si>
  <si>
    <t>A Proof Calculus for Attack Trees in Isabelle</t>
  </si>
  <si>
    <t>10.1007/978-3-319-67816-0_1</t>
  </si>
  <si>
    <t>Florian Kammüller</t>
  </si>
  <si>
    <t>http://link.springer.com/chapter/10.1007/978-3-319-67816-0_1</t>
  </si>
  <si>
    <t>A Proposal of Manufacturing Execution System Integration in Design for Additive Manufacturing</t>
  </si>
  <si>
    <t>10.1007/978-3-319-33111-9_69</t>
  </si>
  <si>
    <t>Gianluca D’AntonioFrédéric SegondsJoel Sauza BedollaPaolo ChiabertNabil Anwer</t>
  </si>
  <si>
    <t>http://link.springer.com/chapter/10.1007/978-3-319-33111-9_69</t>
  </si>
  <si>
    <t>A Proposed Lightweight Cloud Security Framework to Secure Communications Between Internet of Things Devices</t>
  </si>
  <si>
    <t>Teaching and Learning in a Digital World</t>
  </si>
  <si>
    <t>10.1007/978-3-319-73204-6_57</t>
  </si>
  <si>
    <t>Islam A. T. F. Taj-EddinM. Samir Abou El-SeoudHosam Elsofany</t>
  </si>
  <si>
    <t>http://link.springer.com/chapter/10.1007/978-3-319-73204-6_57</t>
  </si>
  <si>
    <t>A QoC-Aware Discovery Service for the Internet of Things</t>
  </si>
  <si>
    <t>10.1007/978-3-319-48799-1_39</t>
  </si>
  <si>
    <t>Porfírio GomesEverton CavalcanteThais BatistaChantal TaconetSophie ChabridonDenis ConanFlavia C. DelicatoPaulo F. Pires</t>
  </si>
  <si>
    <t>http://link.springer.com/chapter/10.1007/978-3-319-48799-1_39</t>
  </si>
  <si>
    <t>A Reliable ICT Solution for Organ Transport Traceability and Incidences Reporting Based on Sensor Networks and Wireless Technologies</t>
  </si>
  <si>
    <t>Distributed Computing and Artificial Intelligence</t>
  </si>
  <si>
    <t>10.1007/978-3-642-28765-7_47</t>
  </si>
  <si>
    <t>Asier MorenoIgnacio Angulo</t>
  </si>
  <si>
    <t>http://link.springer.com/chapter/10.1007/978-3-642-28765-7_47</t>
  </si>
  <si>
    <t>A Researcher’s View on (Big) Data Analytics in Austria Results from an Online Survey</t>
  </si>
  <si>
    <t>Data Management Technologies and Applications</t>
  </si>
  <si>
    <t>10.1007/978-3-319-25936-9_4</t>
  </si>
  <si>
    <t>Ralf BierigAllan HanburyFlorina PiroiMarita HaasHelmut BergerMihai LupuMichael Dittenbach</t>
  </si>
  <si>
    <t>http://link.springer.com/chapter/10.1007/978-3-319-25936-9_4</t>
  </si>
  <si>
    <t>A Robust and Lightweight Protocol Over Long Range (LoRa) Technology for Applications in Smart Cities</t>
  </si>
  <si>
    <t>Smart Cities</t>
  </si>
  <si>
    <t>10.1007/978-3-319-59513-9_1</t>
  </si>
  <si>
    <t>Félix SasiánDiego GachetMiguel SuffoRicardo Therón</t>
  </si>
  <si>
    <t>http://link.springer.com/chapter/10.1007/978-3-319-59513-9_1</t>
  </si>
  <si>
    <t>A SCO-Based Tower Crane System for Prefabrication Construction</t>
  </si>
  <si>
    <t>Proceedings of the 20th International Symposium on Advancement of Construction Management and Real Estate</t>
  </si>
  <si>
    <t>10.1007/978-981-10-0855-9_87</t>
  </si>
  <si>
    <t>Diandian LiuWeisheng LuYuhan NiuHongdi Wang</t>
  </si>
  <si>
    <t>http://link.springer.com/chapter/10.1007/978-981-10-0855-9_87</t>
  </si>
  <si>
    <t>A Secure and Privacy Preserving Remote User Authentication Protocol for Internet of Things Environment</t>
  </si>
  <si>
    <t>Computational Intelligence, Communications, and Business Analytics</t>
  </si>
  <si>
    <t>10.1007/978-981-10-6427-2_43</t>
  </si>
  <si>
    <t>Preeti ChandrakarHari Om</t>
  </si>
  <si>
    <t>http://link.springer.com/chapter/10.1007/978-981-10-6427-2_43</t>
  </si>
  <si>
    <t>A Self Sustainable Approach for IoT Services Provisioning</t>
  </si>
  <si>
    <t>Enterprise Interoperability VII</t>
  </si>
  <si>
    <t>10.1007/978-3-319-30957-6_4</t>
  </si>
  <si>
    <t>Raquel Melo-AlmeidaCarlos AgostinhoRicardo Jardim-Goncalves</t>
  </si>
  <si>
    <t>http://link.springer.com/chapter/10.1007/978-3-319-30957-6_4</t>
  </si>
  <si>
    <t>A Service Infrastructure for Human-Centered IoT-Based Smart Built Environments</t>
  </si>
  <si>
    <t>10.1007/978-3-319-58697-7_19</t>
  </si>
  <si>
    <t>Denis GracaninMohamed HandosaHicham G. Elmongui</t>
  </si>
  <si>
    <t>http://link.springer.com/chapter/10.1007/978-3-319-58697-7_19</t>
  </si>
  <si>
    <t>A Smart Energy Platform for the Internet of Things – Motivation, Challenges, and Solution Proposal</t>
  </si>
  <si>
    <t>Business Information Systems</t>
  </si>
  <si>
    <t>10.1007/978-3-319-59336-4_19</t>
  </si>
  <si>
    <t>Robert WehlitzDan HäberleinTheo ZschörnigBogdan Franczyk</t>
  </si>
  <si>
    <t>http://link.springer.com/chapter/10.1007/978-3-319-59336-4_19</t>
  </si>
  <si>
    <t>A Smart Learning Environment for Environmental Education</t>
  </si>
  <si>
    <t>Challenges and Solutions in Smart Learning</t>
  </si>
  <si>
    <t>10.1007/978-981-10-8743-1_2</t>
  </si>
  <si>
    <t>Ilkka JormanainenTapani ToivonenVille Nivalainen</t>
  </si>
  <si>
    <t>http://link.springer.com/chapter/10.1007/978-981-10-8743-1_2</t>
  </si>
  <si>
    <t>A Solution for Tracking Visitors in Smart Shopping Environments: A Real Platform Implementation Based on Raspberry Pi</t>
  </si>
  <si>
    <t>Mobile Networks and Management</t>
  </si>
  <si>
    <t>10.1007/978-3-319-52712-3_6</t>
  </si>
  <si>
    <t>Juan R. SantanaJuan CarrascoJose A. GalacheLuis SanchezRamón Agüero</t>
  </si>
  <si>
    <t>http://link.springer.com/chapter/10.1007/978-3-319-52712-3_6</t>
  </si>
  <si>
    <t>A Solution, But Not a Panacea for Defending Privacy: The Challenges, Criticism and Limitations of Privacy by Design</t>
  </si>
  <si>
    <t>Privacy Technologies and Policy</t>
  </si>
  <si>
    <t>10.1007/978-3-642-54069-1_6</t>
  </si>
  <si>
    <t>Demetrius Klitou</t>
  </si>
  <si>
    <t>http://link.springer.com/chapter/10.1007/978-3-642-54069-1_6</t>
  </si>
  <si>
    <t>A Stateful and Stateless IPv4/IPv6 Translator Based on Embedded System</t>
  </si>
  <si>
    <t>Computer Engineering and Networking</t>
  </si>
  <si>
    <t>10.1007/978-3-319-01766-2_115</t>
  </si>
  <si>
    <t>Yanlin YinDalin Jiang</t>
  </si>
  <si>
    <t>http://link.springer.com/chapter/10.1007/978-3-319-01766-2_115</t>
  </si>
  <si>
    <t>A Study on IoT Technologies in Smart Cities</t>
  </si>
  <si>
    <t>Trends in Cyber-Physical Multi-Agent Systems. The PAAMS Collection - 15th International Conference, PAAMS 2017</t>
  </si>
  <si>
    <t>10.1007/978-3-319-61578-3_25</t>
  </si>
  <si>
    <t>Somayya Madakam</t>
  </si>
  <si>
    <t>http://link.springer.com/chapter/10.1007/978-3-319-61578-3_25</t>
  </si>
  <si>
    <t>A Survey of Hardware Technologies for Mixed-Critical Integration Explored in the Project</t>
  </si>
  <si>
    <t>Computer Safety, Reliability, and Security</t>
  </si>
  <si>
    <t>10.1007/978-3-319-66284-8_12</t>
  </si>
  <si>
    <t>Haris IsakovicRadu GrosuDenise RatasichJiri KadlecZdenek PohlSteve KerrisonKyriakos GeorgiouKerstin EderNorbert DrumlLillian TadrosFlemming ChristensenEmilie WheatleyBastian FarkasRolf MeyerMladen Berekovic</t>
  </si>
  <si>
    <t>http://link.springer.com/chapter/10.1007/978-3-319-66284-8_12</t>
  </si>
  <si>
    <t>A Survey on Financial Botnets Threat</t>
  </si>
  <si>
    <t>Global Security, Safety and Sustainability: Tomorrow s Challenges of Cyber Security</t>
  </si>
  <si>
    <t>10.1007/978-3-319-23276-8_15</t>
  </si>
  <si>
    <t>Giovanni BottazziGianluigi Me</t>
  </si>
  <si>
    <t>http://link.springer.com/chapter/10.1007/978-3-319-23276-8_15</t>
  </si>
  <si>
    <t>A Survey on Risks of Big Data Privacy</t>
  </si>
  <si>
    <t>International Conference on Applications and Techniques in Cyber Security and Intelligence</t>
  </si>
  <si>
    <t>10.1007/978-3-319-67071-3_23</t>
  </si>
  <si>
    <t>Kui Wang</t>
  </si>
  <si>
    <t>http://link.springer.com/chapter/10.1007/978-3-319-67071-3_23</t>
  </si>
  <si>
    <t>A Survey on Security Issues in Big Data of Ubiquitous Network</t>
  </si>
  <si>
    <t>5G for Future Wireless Networks</t>
  </si>
  <si>
    <t>10.1007/978-3-319-72823-0_10</t>
  </si>
  <si>
    <t>Yuehua HuoYanyu SunWeiqiang FanXinzhou ChengDong LiYinlong Liu</t>
  </si>
  <si>
    <t>http://link.springer.com/chapter/10.1007/978-3-319-72823-0_10</t>
  </si>
  <si>
    <t>A Systematic Mapping Study of Empirical Research in GORE</t>
  </si>
  <si>
    <t>Requirements Engineering for Internet of Things</t>
  </si>
  <si>
    <t>10.1007/978-981-10-7796-8_10</t>
  </si>
  <si>
    <t>Anbreen JavedNaveed IkramFaiza Ghazanfar</t>
  </si>
  <si>
    <t>http://link.springer.com/chapter/10.1007/978-981-10-7796-8_10</t>
  </si>
  <si>
    <t>A Tool Using Ultrasonic Sensor for Measuring Breathing Rate</t>
  </si>
  <si>
    <t>6th International Conference on the Development of Biomedical Engineering in Vietnam (BME6)</t>
  </si>
  <si>
    <t>10.1007/978-981-10-4361-1_23</t>
  </si>
  <si>
    <t>Tin T. DangKhai Q. Nguyen TranHoang M. LeKhoa TranAnh Dinh</t>
  </si>
  <si>
    <t>http://link.springer.com/chapter/10.1007/978-981-10-4361-1_23</t>
  </si>
  <si>
    <t>A Tool to Promote Sustainability in Casting Processes: Development Highlights</t>
  </si>
  <si>
    <t>10.1007/978-3-319-57078-5_17</t>
  </si>
  <si>
    <t>Emanuele PagoneMark JollyKonstantinos Salonitis</t>
  </si>
  <si>
    <t>http://link.springer.com/chapter/10.1007/978-3-319-57078-5_17</t>
  </si>
  <si>
    <t>A Traceability Analysis of Monero’s Blockchain</t>
  </si>
  <si>
    <t>Computer Security – ESORICS 2017</t>
  </si>
  <si>
    <t>10.1007/978-3-319-66399-9_9</t>
  </si>
  <si>
    <t>Amrit KumarClément FischerShruti ToplePrateek Saxena</t>
  </si>
  <si>
    <t>http://link.springer.com/chapter/10.1007/978-3-319-66399-9_9</t>
  </si>
  <si>
    <t>A Trust Metric for Online Virtual Teams and Work Groups</t>
  </si>
  <si>
    <t>Multi-disciplinary Trends in Artificial Intelligence</t>
  </si>
  <si>
    <t>10.1007/978-3-319-13365-2_17</t>
  </si>
  <si>
    <t>A. B. SagarHrushikesha Mohanty</t>
  </si>
  <si>
    <t>http://link.springer.com/chapter/10.1007/978-3-319-13365-2_17</t>
  </si>
  <si>
    <t>A User-Centered Model for Usable Security and Privacy</t>
  </si>
  <si>
    <t>Human Aspects of Information Security, Privacy and Trust</t>
  </si>
  <si>
    <t>10.1007/978-3-319-58460-7_6</t>
  </si>
  <si>
    <t>Denis FethAndreas MaierSvenja Polst</t>
  </si>
  <si>
    <t>http://link.springer.com/chapter/10.1007/978-3-319-58460-7_6</t>
  </si>
  <si>
    <t>A User-Centric System for Verified Identities on the Bitcoin Blockchain</t>
  </si>
  <si>
    <t>10.1007/978-3-319-67816-0_22</t>
  </si>
  <si>
    <t>Daniel AugotHervé ChabanneThomas ChenevierWilliam GeorgeLaurent Lambert</t>
  </si>
  <si>
    <t>http://link.springer.com/chapter/10.1007/978-3-319-67816-0_22</t>
  </si>
  <si>
    <t>A User-Friendly Centrally Banked Cryptocurrency</t>
  </si>
  <si>
    <t>Information Security Practice and Experience</t>
  </si>
  <si>
    <t>10.1007/978-3-319-72359-4_2</t>
  </si>
  <si>
    <t>Xuan HanYamin LiuHaixia Xu</t>
  </si>
  <si>
    <t>http://link.springer.com/chapter/10.1007/978-3-319-72359-4_2</t>
  </si>
  <si>
    <t>A Variability Model for Store-Oriented Software Ecosystems: An Enterprise Perspective</t>
  </si>
  <si>
    <t>Service-Oriented Computing</t>
  </si>
  <si>
    <t>10.1007/978-3-319-69035-3_42</t>
  </si>
  <si>
    <t>Bahar JazayeriOlaf ZimmermannGregor EngelsDennis Kundisch</t>
  </si>
  <si>
    <t>http://link.springer.com/chapter/10.1007/978-3-319-69035-3_42</t>
  </si>
  <si>
    <t>A Web-Based Decision Support System for Supply Chain Operations Management Towards an Integrated Framework</t>
  </si>
  <si>
    <t>Decision Support Systems III - Impact of Decision Support Systems for Global Environments</t>
  </si>
  <si>
    <t>10.1007/978-3-319-11364-7_10</t>
  </si>
  <si>
    <t>J. B. CarvalhoM. L. R. VarelaG. D. PutnikJ. E. HernándezR. A. Ribeiro</t>
  </si>
  <si>
    <t>http://link.springer.com/chapter/10.1007/978-3-319-11364-7_10</t>
  </si>
  <si>
    <t>Aalto Observatory on Digital Valuation Systems</t>
  </si>
  <si>
    <t>Internet Science</t>
  </si>
  <si>
    <t>10.1007/978-3-319-77547-0_3</t>
  </si>
  <si>
    <t>Jenni HuttunenPekka Nikander</t>
  </si>
  <si>
    <t>http://link.springer.com/chapter/10.1007/978-3-319-77547-0_3</t>
  </si>
  <si>
    <t>Accountable Privacy for Decentralized Anonymous Payments</t>
  </si>
  <si>
    <t>Financial Cryptography and Data Security</t>
  </si>
  <si>
    <t>10.1007/978-3-662-54970-4_5</t>
  </si>
  <si>
    <t>Christina GarmanMatthew GreenIan Miers</t>
  </si>
  <si>
    <t>http://link.springer.com/chapter/10.1007/978-3-662-54970-4_5</t>
  </si>
  <si>
    <t>Achieving the Sensing, Smart and Sustainable “Everything”</t>
  </si>
  <si>
    <t>10.1007/978-3-319-65151-4_51</t>
  </si>
  <si>
    <t>Dante Chavarría-BarrientosLuis M. Camarinha-MatosArturo Molina</t>
  </si>
  <si>
    <t>http://link.springer.com/chapter/10.1007/978-3-319-65151-4_51</t>
  </si>
  <si>
    <t>Acquihiring: A New Process for Innovation and Organizational Learning</t>
  </si>
  <si>
    <t>Information and Communication Technologies in Organizations and Society</t>
  </si>
  <si>
    <t>10.1007/978-3-319-28907-6_13</t>
  </si>
  <si>
    <t>Roberta Fantasia</t>
  </si>
  <si>
    <t>http://link.springer.com/chapter/10.1007/978-3-319-28907-6_13</t>
  </si>
  <si>
    <t>Acumen: An Open-Source Testbed for Cyber-Physical Systems Research</t>
  </si>
  <si>
    <t>Internet of Things. IoT Infrastructures</t>
  </si>
  <si>
    <t>10.1007/978-3-319-47063-4_11</t>
  </si>
  <si>
    <t>Walid TahaAdam DuraczYingfu ZengKevin AtkinsonFerenc A. BarthaPaul BraunerJan DuraczFei XuRobert CartwrightMichal KonecnýEugenio MoggiJawad MasoodPererik AndreassonJun InoueAnita Sant’AnnaRoland Philippsen</t>
  </si>
  <si>
    <t>http://link.springer.com/chapter/10.1007/978-3-319-47063-4_11</t>
  </si>
  <si>
    <t>Adaptation of the Model for Assessment of Telemedicine (MAST) for IoT Telemedicine Services</t>
  </si>
  <si>
    <t>Human Aspects of IT for the Aged Population. Applications, Services and Contexts</t>
  </si>
  <si>
    <t>10.1007/978-3-319-58536-9_27</t>
  </si>
  <si>
    <t>George E. DafoulasGeorgios PierrisSantiago MartinezLise Kvistgaard JensenKristian Kidholm</t>
  </si>
  <si>
    <t>http://link.springer.com/chapter/10.1007/978-3-319-58536-9_27</t>
  </si>
  <si>
    <t>Adapting Semantic Sensor Networks for Smart Building Diagnosis</t>
  </si>
  <si>
    <t>The Semantic Web – ISWC 2014</t>
  </si>
  <si>
    <t>10.1007/978-3-319-11915-1_20</t>
  </si>
  <si>
    <t>Joern PloennigsAnika SchumannFreddy Lécué</t>
  </si>
  <si>
    <t>http://link.springer.com/chapter/10.1007/978-3-319-11915-1_20</t>
  </si>
  <si>
    <t>Adding Value to Manufacturing: Thirty Years of European Framework Program Activity</t>
  </si>
  <si>
    <t>10.1007/978-3-662-44745-1_3</t>
  </si>
  <si>
    <t>Erastos Filos</t>
  </si>
  <si>
    <t>http://link.springer.com/chapter/10.1007/978-3-662-44745-1_3</t>
  </si>
  <si>
    <t>Adopting Fuzzy Technique to Save Energy in Smart Home Control System</t>
  </si>
  <si>
    <t>Ubiquitous Networking</t>
  </si>
  <si>
    <t>10.1007/978-3-319-68179-5_30</t>
  </si>
  <si>
    <t>Sergio Henrique Monte Santo AndradeEdvar da Luz OliveiraRodrigo Dias AlfaiaAnderson Vinicius de Freitas SoutoNandamudi Lankalapalli VijaykumarCarlos Renato Lisboa Francês</t>
  </si>
  <si>
    <t>http://link.springer.com/chapter/10.1007/978-3-319-68179-5_30</t>
  </si>
  <si>
    <t>Adoption of Cloud Computing in Supply Chain Management Solutions: A SCOR-Aligned Assessment</t>
  </si>
  <si>
    <t>Web Technologies and Applications</t>
  </si>
  <si>
    <t>10.1007/978-3-642-29426-6_27</t>
  </si>
  <si>
    <t>Holger Schrödl</t>
  </si>
  <si>
    <t>http://link.springer.com/chapter/10.1007/978-3-642-29426-6_27</t>
  </si>
  <si>
    <t>Advanced Materials for Fiber Communication Systems</t>
  </si>
  <si>
    <t>Internet of Things, Smart Spaces, and Next Generation Networks and Systems</t>
  </si>
  <si>
    <t>10.1007/978-3-319-67380-6_17</t>
  </si>
  <si>
    <t>Victor A. KlinkovAlexandr V. SemenchaEvgenia A. Tsimerman</t>
  </si>
  <si>
    <t>http://link.springer.com/chapter/10.1007/978-3-319-67380-6_17</t>
  </si>
  <si>
    <t>Advanced System for Garden Irrigation Management</t>
  </si>
  <si>
    <t>New Contributions in Information Systems and Technologies</t>
  </si>
  <si>
    <t>10.1007/978-3-319-16486-1_55</t>
  </si>
  <si>
    <t>Filipe CaetanoRui PitarmaPedro Reis</t>
  </si>
  <si>
    <t>http://link.springer.com/chapter/10.1007/978-3-319-16486-1_55</t>
  </si>
  <si>
    <t>Advancement of Computing Methodology, Data Analysis, Enterprise Operation Management and Decision Support System Based on the Eleventh ICMSEM Proceedings</t>
  </si>
  <si>
    <t>Proceedings of the Eleventh International Conference on Management Science and Engineering Management</t>
  </si>
  <si>
    <t>10.1007/978-3-319-59280-0_1</t>
  </si>
  <si>
    <t>Jiuping Xu</t>
  </si>
  <si>
    <t>http://link.springer.com/chapter/10.1007/978-3-319-59280-0_1</t>
  </si>
  <si>
    <t>Advancing e-Government Using the Internet of Things: A Systematic Review of Benefits</t>
  </si>
  <si>
    <t>Electronic Government</t>
  </si>
  <si>
    <t>10.1007/978-3-319-22479-4_12</t>
  </si>
  <si>
    <t>Paul BrousMarijn Janssen</t>
  </si>
  <si>
    <t>http://link.springer.com/chapter/10.1007/978-3-319-22479-4_12</t>
  </si>
  <si>
    <t>Africa’s Non-inclusion in Defining Fifth Generation Mobile Networks</t>
  </si>
  <si>
    <t>e-Infrastructure and e-Services for Developing Countries</t>
  </si>
  <si>
    <t>10.1007/978-3-319-66742-3_2</t>
  </si>
  <si>
    <t>Gertjan van Stam</t>
  </si>
  <si>
    <t>http://link.springer.com/chapter/10.1007/978-3-319-66742-3_2</t>
  </si>
  <si>
    <t>Agder Living Lab: From Ideas to Large-Scale Deployment and Long-Term User Adoption of Inclusive Health Solutions</t>
  </si>
  <si>
    <t>Advances in Design for Inclusion</t>
  </si>
  <si>
    <t>10.1007/978-3-319-41962-6_35</t>
  </si>
  <si>
    <t>Santiago MartinezSilje BjerkåsAnn-Elisabeth LudvigsenRune Fensli</t>
  </si>
  <si>
    <t>http://link.springer.com/chapter/10.1007/978-3-319-41962-6_35</t>
  </si>
  <si>
    <t>Agent Environments for Multi-agent Systems – A Research Roadmap</t>
  </si>
  <si>
    <t>Agent Environments for Multi-Agent Systems IV</t>
  </si>
  <si>
    <t>10.1007/978-3-319-23850-0_1</t>
  </si>
  <si>
    <t>Danny WeynsFabien Michel</t>
  </si>
  <si>
    <t>http://link.springer.com/chapter/10.1007/978-3-319-23850-0_1</t>
  </si>
  <si>
    <t>Agent-Based Emulation of an Electric Overhead Monorail System Pilot Plant</t>
  </si>
  <si>
    <t>10.1007/978-3-642-28816-6_10</t>
  </si>
  <si>
    <t>Willibald A. GünthnerPeter Tenerowicz-Wirth</t>
  </si>
  <si>
    <t>http://link.springer.com/chapter/10.1007/978-3-642-28816-6_10</t>
  </si>
  <si>
    <t>Air Quality Monitoring System and Benchmarking</t>
  </si>
  <si>
    <t>Big Data Analytics and Knowledge Discovery</t>
  </si>
  <si>
    <t>10.1007/978-3-319-64283-3_34</t>
  </si>
  <si>
    <t>Xiufeng LiuPer Sieverts Nielsen</t>
  </si>
  <si>
    <t>http://link.springer.com/chapter/10.1007/978-3-319-64283-3_34</t>
  </si>
  <si>
    <t>All In: Targeting Trustworthiness for Special Needs User Groups in the Internet of Things</t>
  </si>
  <si>
    <t>Trust and Trustworthy Computing</t>
  </si>
  <si>
    <t>10.1007/978-3-642-38908-5_17</t>
  </si>
  <si>
    <t>Marc BuschChristina HochleitnerMario LorenzTrenton SchulzManfred TscheligiEckhart Wittstock</t>
  </si>
  <si>
    <t>http://link.springer.com/chapter/10.1007/978-3-642-38908-5_17</t>
  </si>
  <si>
    <t>Ambient Intelligence: Experiments on Sustainability Awareness</t>
  </si>
  <si>
    <t>Progress in Artificial Intelligence</t>
  </si>
  <si>
    <t>10.1007/978-3-319-23485-4_4</t>
  </si>
  <si>
    <t>Fábio SilvaCesar Analide</t>
  </si>
  <si>
    <t>http://link.springer.com/chapter/10.1007/978-3-319-23485-4_4</t>
  </si>
  <si>
    <t>An Advanced STEP-NC Platform for Additive Manufacturing</t>
  </si>
  <si>
    <t>Industrializing Additive Manufacturing - Proceedings of Additive Manufacturing in Products and Applications - AMPA2017</t>
  </si>
  <si>
    <t>10.1007/978-3-319-66866-6_12</t>
  </si>
  <si>
    <t>Renan Bonnard</t>
  </si>
  <si>
    <t>http://link.springer.com/chapter/10.1007/978-3-319-66866-6_12</t>
  </si>
  <si>
    <t>An Analysis of Bitcoin Laundry Services</t>
  </si>
  <si>
    <t>Secure IT Systems</t>
  </si>
  <si>
    <t>10.1007/978-3-319-70290-2_18</t>
  </si>
  <si>
    <t>Thibault de BalthasarJulio Hernandez-Castro</t>
  </si>
  <si>
    <t>http://link.springer.com/chapter/10.1007/978-3-319-70290-2_18</t>
  </si>
  <si>
    <t>An App Approach Towards User Empowerment in Personalized Service Environments</t>
  </si>
  <si>
    <t>Service-Oriented and Cloud Computing</t>
  </si>
  <si>
    <t>10.1007/978-3-642-40651-5_12</t>
  </si>
  <si>
    <t>Mario Hoffmann</t>
  </si>
  <si>
    <t>http://link.springer.com/chapter/10.1007/978-3-642-40651-5_12</t>
  </si>
  <si>
    <t>An Approach to Monitor Construction Site Based on Radio Frequency Identification and Internet of Things</t>
  </si>
  <si>
    <t>Intelligent Communication, Control and Devices</t>
  </si>
  <si>
    <t>10.1007/978-981-10-5903-2_169</t>
  </si>
  <si>
    <t>Avi GabaAakanksha PanwarRajesh SinghAnita GehlotVikas Garg</t>
  </si>
  <si>
    <t>http://link.springer.com/chapter/10.1007/978-981-10-5903-2_169</t>
  </si>
  <si>
    <t>An Approach to Organizational Cybersecurity</t>
  </si>
  <si>
    <t>Enterprise Security</t>
  </si>
  <si>
    <t>10.1007/978-3-319-54380-2_9</t>
  </si>
  <si>
    <t>Jose Romero-MarionaRoger HallmanMegan KlineGeancarlo PalaviciniJosiah BryanJohn San MiguelLawrence KerrMaxine MajorJorge Alvarez</t>
  </si>
  <si>
    <t>http://link.springer.com/chapter/10.1007/978-3-319-54380-2_9</t>
  </si>
  <si>
    <t>An Approach to Provide Shared Architectural Principles for Interoperable Smart Cities</t>
  </si>
  <si>
    <t>Computational Science and Its Applications – ICCSA 2017</t>
  </si>
  <si>
    <t>10.1007/978-3-319-62398-6_29</t>
  </si>
  <si>
    <t>Vatsal BhattArianna BruttiMartin BurnsAngelo Frascella</t>
  </si>
  <si>
    <t>http://link.springer.com/chapter/10.1007/978-3-319-62398-6_29</t>
  </si>
  <si>
    <t>An Empirically Informed Taxonomy for the Maker Movement</t>
  </si>
  <si>
    <t>10.1007/978-3-319-45982-0_17</t>
  </si>
  <si>
    <t>Christian VoigtCalkin Suero MonteroMassimo Menichinelli</t>
  </si>
  <si>
    <t>http://link.springer.com/chapter/10.1007/978-3-319-45982-0_17</t>
  </si>
  <si>
    <t>An Energy Efficient Multi-hop Charging Scheme with Mobile Charger for Wireless Rechargeable Sensor Network</t>
  </si>
  <si>
    <t>10.1007/978-3-319-27119-4_45</t>
  </si>
  <si>
    <t>Shuo LiJian HeXiaoyong ZhangJun Peng</t>
  </si>
  <si>
    <t>http://link.springer.com/chapter/10.1007/978-3-319-27119-4_45</t>
  </si>
  <si>
    <t>An Experience of Constructing a Service API for Corporate Data Delivery</t>
  </si>
  <si>
    <t>Computational Science and Its Applications – ICCSA 2016</t>
  </si>
  <si>
    <t>10.1007/978-3-319-42092-9_17</t>
  </si>
  <si>
    <t>Itamir de Morais Barroca FilhoMario MeloCicero Alves SilvaGibeon Soares de Aquino Jr.Vinicius CamposViviane Costa</t>
  </si>
  <si>
    <t>http://link.springer.com/chapter/10.1007/978-3-319-42092-9_17</t>
  </si>
  <si>
    <t>An Extensible System for Enhancing Social Conference Experience</t>
  </si>
  <si>
    <t>Perspectives of Systems Informatics</t>
  </si>
  <si>
    <t>10.1007/978-3-642-29709-0_11</t>
  </si>
  <si>
    <t>Michael A. H. FriedAnna FenselFederico Michele FaccaDieter Fensel</t>
  </si>
  <si>
    <t>http://link.springer.com/chapter/10.1007/978-3-642-29709-0_11</t>
  </si>
  <si>
    <t>An Implementation Case Study on Ant-based Energy Efficient Routing in WSNs</t>
  </si>
  <si>
    <t>Soft Computing: Theories and Applications</t>
  </si>
  <si>
    <t>10.1007/978-981-10-5699-4_53</t>
  </si>
  <si>
    <t>Kavitha KadarlaS. C. SharmaK. Uday Kanth Reddy</t>
  </si>
  <si>
    <t>http://link.springer.com/chapter/10.1007/978-981-10-5699-4_53</t>
  </si>
  <si>
    <t>An Implementation of a High Assurance Smart Meter Using Protected Module Architectures</t>
  </si>
  <si>
    <t>Information Security Theory and Practice</t>
  </si>
  <si>
    <t>10.1007/978-3-319-45931-8_4</t>
  </si>
  <si>
    <t>Jan Tobias MühlbergSara CleemputMustafa A. MustafaJo Van BulckBart PreneelFrank Piessens</t>
  </si>
  <si>
    <t>http://link.springer.com/chapter/10.1007/978-3-319-45931-8_4</t>
  </si>
  <si>
    <t>An Implementation of a Unified Security, Trust and Privacy (STP) Framework for Future Integrated RFID System</t>
  </si>
  <si>
    <t>Future Data and Security Engineering</t>
  </si>
  <si>
    <t>10.1007/978-3-319-12778-1_10</t>
  </si>
  <si>
    <t>Mohd Faizal MubarakJamalul-Lail Ab MananSaadiah Yahya</t>
  </si>
  <si>
    <t>http://link.springer.com/chapter/10.1007/978-3-319-12778-1_10</t>
  </si>
  <si>
    <t>An Improved Anti-collision Algorithm for ISO15693 RFID Systems</t>
  </si>
  <si>
    <t>Cyberspace Safety and Security</t>
  </si>
  <si>
    <t>10.1007/978-3-642-35362-8_26</t>
  </si>
  <si>
    <t>Leyi ShiXiaorui WangWenjing FuXin LiuZhen Qin</t>
  </si>
  <si>
    <t>http://link.springer.com/chapter/10.1007/978-3-642-35362-8_26</t>
  </si>
  <si>
    <t>An Improved LMAP++ Protocol Combined with Low-Cost and Privacy Protection</t>
  </si>
  <si>
    <t>10.1007/978-94-007-7262-5_95</t>
  </si>
  <si>
    <t>Fei ZengHaibing MuXiaojun Wen</t>
  </si>
  <si>
    <t>http://link.springer.com/chapter/10.1007/978-94-007-7262-5_95</t>
  </si>
  <si>
    <t>An Improvement of NFC-SEC with Signed Exchanges for an e-Prescription-Based Application</t>
  </si>
  <si>
    <t>Mobile Computing, Applications, and Services</t>
  </si>
  <si>
    <t>10.1007/978-3-319-05452-0_13</t>
  </si>
  <si>
    <t>Mohamad HamzeFabrice PeyrardEmmanuel Conchon</t>
  </si>
  <si>
    <t>http://link.springer.com/chapter/10.1007/978-3-319-05452-0_13</t>
  </si>
  <si>
    <t>An Innovative Approach for the Protection of Healthcare Information Through the End-to-End Pseudo-Anonymization of End-Users</t>
  </si>
  <si>
    <t>Internet of Things. User-Centric IoT</t>
  </si>
  <si>
    <t>10.1007/978-3-319-19656-5_30</t>
  </si>
  <si>
    <t>Panagiotis GouvasAnastasios ZafeiropoulosKonstantinos PerakisThanasis Bouras</t>
  </si>
  <si>
    <t>http://link.springer.com/chapter/10.1007/978-3-319-19656-5_30</t>
  </si>
  <si>
    <t>An Innovator Nonintrusive Method for Disaggregating and Identifying Two Simultaneous Household Loads</t>
  </si>
  <si>
    <t>Technological Innovation for Collective Awareness Systems</t>
  </si>
  <si>
    <t>10.1007/978-3-642-54734-8_33</t>
  </si>
  <si>
    <t>Máximo Pérez-RomeroEnrique Romero-CadavalAdolfo Lozano-TelloJoão MartinsRui Lopes</t>
  </si>
  <si>
    <t>http://link.springer.com/chapter/10.1007/978-3-642-54734-8_33</t>
  </si>
  <si>
    <t>An Integrated Approach for Measuring and Managing Quality of Smart Senior Care Services</t>
  </si>
  <si>
    <t>Advances in The Human Side of Service Engineering</t>
  </si>
  <si>
    <t>10.1007/978-3-319-41947-3_29</t>
  </si>
  <si>
    <t>Jens NeuhuettlerWalter GanzJianbing Liu</t>
  </si>
  <si>
    <t>http://link.springer.com/chapter/10.1007/978-3-319-41947-3_29</t>
  </si>
  <si>
    <t>An IoT Fueled DSS for MOL Marine Auxiliaries Management</t>
  </si>
  <si>
    <t>Product Lifecycle Management for Digital Transformation of Industries</t>
  </si>
  <si>
    <t>10.1007/978-3-319-54660-5_55</t>
  </si>
  <si>
    <t>Moritz von StietencronKarl A. HribernikCarl Christian RøstadBjørnar HenriksenKlaus-Dieter Thoben</t>
  </si>
  <si>
    <t>http://link.springer.com/chapter/10.1007/978-3-319-54660-5_55</t>
  </si>
  <si>
    <t>An Open Platform for Children’s Independent Mobility</t>
  </si>
  <si>
    <t>Smart Cities, Green Technologies, and Intelligent Transport Systems</t>
  </si>
  <si>
    <t>10.1007/978-3-319-27753-0_4</t>
  </si>
  <si>
    <t>Matteo GerosaAnnapaola MarconiMarco PistorePaolo Traverso</t>
  </si>
  <si>
    <t>http://link.springer.com/chapter/10.1007/978-3-319-27753-0_4</t>
  </si>
  <si>
    <t>An SDN and CPS Based Opportunistic Upload Splitting for Mobile Users</t>
  </si>
  <si>
    <t>10.1007/978-3-319-47063-4_6</t>
  </si>
  <si>
    <t>Maurizio CasoniCarlo Augusto GraziaMartin Klapez</t>
  </si>
  <si>
    <t>http://link.springer.com/chapter/10.1007/978-3-319-47063-4_6</t>
  </si>
  <si>
    <t>An Ultra-Lightweight Authentication Scheme for Heterogeneous Wireless Sensor Networks in the Context of Internet of Things</t>
  </si>
  <si>
    <t>Mobile, Secure, and Programmable Networking</t>
  </si>
  <si>
    <t>10.1007/978-3-319-67807-8_4</t>
  </si>
  <si>
    <t>Hamza KhemissaDjamel TandjaouiSamia Bouzefrane</t>
  </si>
  <si>
    <t>http://link.springer.com/chapter/10.1007/978-3-319-67807-8_4</t>
  </si>
  <si>
    <t>Analysis Method for Conceptual Context Modeling Applied in Production Environments</t>
  </si>
  <si>
    <t>10.1007/978-3-319-59336-4_22</t>
  </si>
  <si>
    <t>Eva HoosMatthias WielandBernhard Mitschang</t>
  </si>
  <si>
    <t>http://link.springer.com/chapter/10.1007/978-3-319-59336-4_22</t>
  </si>
  <si>
    <t>Analysis of Blockchain Use Cases in the Citizens Broadband Radio Service Spectrum Sharing Concept</t>
  </si>
  <si>
    <t>Cognitive Radio Oriented Wireless Networks</t>
  </si>
  <si>
    <t>10.1007/978-3-319-76207-4_11</t>
  </si>
  <si>
    <t>Seppo Yrjölä</t>
  </si>
  <si>
    <t>http://link.springer.com/chapter/10.1007/978-3-319-76207-4_11</t>
  </si>
  <si>
    <t>Analysis of Human Awareness of Security and Privacy Threats in Smart Environments</t>
  </si>
  <si>
    <t>Human Aspects of Information Security, Privacy, and Trust</t>
  </si>
  <si>
    <t>10.1007/978-3-319-20376-8_15</t>
  </si>
  <si>
    <t>Luca CaviglioneJean-François LalandeWojciech MazurczykSteffen Wendzel</t>
  </si>
  <si>
    <t>http://link.springer.com/chapter/10.1007/978-3-319-20376-8_15</t>
  </si>
  <si>
    <t>Analysis of Methodologies of Digital Data Collection in Web Servers</t>
  </si>
  <si>
    <t>Computer Science – CACIC 2017</t>
  </si>
  <si>
    <t>10.1007/978-3-319-75214-3_25</t>
  </si>
  <si>
    <t>Mónica D. TugnarelliMauro F. FornaroliSonia R. SantanaEduardo JacoboJavier Díaz</t>
  </si>
  <si>
    <t>http://link.springer.com/chapter/10.1007/978-3-319-75214-3_25</t>
  </si>
  <si>
    <t>Analysis of Soil Fertility Based on FUMF Algorithm</t>
  </si>
  <si>
    <t>Computer and Computing Technologies in Agriculture IX</t>
  </si>
  <si>
    <t>10.1007/978-3-319-48357-3_53</t>
  </si>
  <si>
    <t>Hang ChenGuifen ChenYating HuLiying CaoLixia CaiSisi Yang</t>
  </si>
  <si>
    <t>http://link.springer.com/chapter/10.1007/978-3-319-48357-3_53</t>
  </si>
  <si>
    <t>Analysis of Temperature Impact on Production Process with Focus on Data Integration and Transformation</t>
  </si>
  <si>
    <t>Software Engineering Trends and Techniques in Intelligent Systems</t>
  </si>
  <si>
    <t>10.1007/978-3-319-57141-6_34</t>
  </si>
  <si>
    <t>Michal KebisekLukas SpendlaPavol Tanuska</t>
  </si>
  <si>
    <t>http://link.springer.com/chapter/10.1007/978-3-319-57141-6_34</t>
  </si>
  <si>
    <t>Analytical Evaluation of D2D Connectivity Potential in 5G Wireless Systems</t>
  </si>
  <si>
    <t>10.1007/978-3-319-46301-8_33</t>
  </si>
  <si>
    <t>Ammar MuthannaPavel MasekJiri HosekRadek FujdiakOshdi HusseinAlexander ParamonovAndrey Koucheryavy</t>
  </si>
  <si>
    <t>http://link.springer.com/chapter/10.1007/978-3-319-46301-8_33</t>
  </si>
  <si>
    <t>Analyzing an Ecosystem for Complex Consumer Services</t>
  </si>
  <si>
    <t>Serviceology for Services</t>
  </si>
  <si>
    <t>10.1007/978-3-319-61240-9_5</t>
  </si>
  <si>
    <t>Mirjana Radonjic-SimicFrank WolffDennis Pfisterer</t>
  </si>
  <si>
    <t>http://link.springer.com/chapter/10.1007/978-3-319-61240-9_5</t>
  </si>
  <si>
    <t>Another Fallen Hash-Based RFID Authentication Protocol</t>
  </si>
  <si>
    <t>Information Security Theory and Practice. Security, Privacy and Trust in Computing Systems and Ambient Intelligent Ecosystems</t>
  </si>
  <si>
    <t>10.1007/978-3-642-30955-7_4</t>
  </si>
  <si>
    <t>Julio Cesar Hernandez-CastroPedro Peris-LopezMasoumeh SafkhaniNasour BagheriMajid Naderi</t>
  </si>
  <si>
    <t>http://link.springer.com/chapter/10.1007/978-3-642-30955-7_4</t>
  </si>
  <si>
    <t>Application of Information Technology on Traceability System for Agro-Food Quality and Safety</t>
  </si>
  <si>
    <t>Computer and Computing Technologies in Agriculture VIII</t>
  </si>
  <si>
    <t>10.1007/978-3-319-19620-6_32</t>
  </si>
  <si>
    <t>Xue XiaYun QiuLin HuGuomin Zhou</t>
  </si>
  <si>
    <t>http://link.springer.com/chapter/10.1007/978-3-319-19620-6_32</t>
  </si>
  <si>
    <t>Application of Internet of Things (IoT) for Smart Process Manufacturing in Indian Packaging Industry</t>
  </si>
  <si>
    <t>Information Systems Design and Intelligent Applications</t>
  </si>
  <si>
    <t>10.1007/978-81-322-2757-1_34</t>
  </si>
  <si>
    <t>Ravi RamakrishnanLoveleen Gaur</t>
  </si>
  <si>
    <t>http://link.springer.com/chapter/10.1007/978-81-322-2757-1_34</t>
  </si>
  <si>
    <t>Application of a Game Theoretic Approach in Smart Sensor Data Trustworthiness Problems</t>
  </si>
  <si>
    <t>ICT Systems Security and Privacy Protection</t>
  </si>
  <si>
    <t>10.1007/978-3-319-18467-8_40</t>
  </si>
  <si>
    <t>Konstantinos MaraslisTheodoros SpyridopoulosGeorge OikonomouTheo TryfonasMo Haghighi</t>
  </si>
  <si>
    <t>http://link.springer.com/chapter/10.1007/978-3-319-18467-8_40</t>
  </si>
  <si>
    <t>Applied Research of IOT and RFID Technology in Agricultural Product Traceability System</t>
  </si>
  <si>
    <t>10.1007/978-3-319-19620-6_57</t>
  </si>
  <si>
    <t>Guogang ZhaoHaiye YuGuowei WangYuanyuan SuiLei Zhang</t>
  </si>
  <si>
    <t>http://link.springer.com/chapter/10.1007/978-3-319-19620-6_57</t>
  </si>
  <si>
    <t>Applying Manufacturing Performance Figures to Measure Software Development Excellence</t>
  </si>
  <si>
    <t>Software Measurement</t>
  </si>
  <si>
    <t>10.1007/978-3-319-24285-9_5</t>
  </si>
  <si>
    <t>Andreas DeuterHans-Jürgen Koch</t>
  </si>
  <si>
    <t>http://link.springer.com/chapter/10.1007/978-3-319-24285-9_5</t>
  </si>
  <si>
    <t>Applying Scrum in an Interdisciplinary Project for Fraud Detection in Credit Card Transactions</t>
  </si>
  <si>
    <t>Information Technology: New Generations</t>
  </si>
  <si>
    <t>10.1007/978-3-319-32467-8_41</t>
  </si>
  <si>
    <t>Mayara Valeria Morais dos SantosPaulo Diego Barbosa da SilvaAndre Gomes Lamas OteroRamiro Tadeu WisnieskiGildarcio Sousa GoncalvesRene Esteves MariaLuiz Alberto Vieira DiasAdilson Marques da Cunha</t>
  </si>
  <si>
    <t>http://link.springer.com/chapter/10.1007/978-3-319-32467-8_41</t>
  </si>
  <si>
    <t>Applying the Paraconsistent Annotated Evidential Logic Et in a Solar Tracker for Photovoltaic Panels: An Analytical Approach</t>
  </si>
  <si>
    <t>Advances in Production Management Systems. Initiatives for a Sustainable World</t>
  </si>
  <si>
    <t>10.1007/978-3-319-51133-7_34</t>
  </si>
  <si>
    <t>Álvaro A. C. PradoMarcelo NogueiraJair Minoro AbeRicardo J. Machado</t>
  </si>
  <si>
    <t>http://link.springer.com/chapter/10.1007/978-3-319-51133-7_34</t>
  </si>
  <si>
    <t>Appraisal of Smartization of Major Cities in South Africa</t>
  </si>
  <si>
    <t>Innovations in Smart Cities and Applications</t>
  </si>
  <si>
    <t>10.1007/978-3-319-74500-8_43</t>
  </si>
  <si>
    <t>Ayodeji E. OkeClinton O. AigbavboaTaniele K. Cane</t>
  </si>
  <si>
    <t>http://link.springer.com/chapter/10.1007/978-3-319-74500-8_43</t>
  </si>
  <si>
    <t>Arabian Horse Identification System Based on Live Captured Muzzle Print Images</t>
  </si>
  <si>
    <t>Proceedings of the International Conference on Advanced Intelligent Systems and Informatics 2017</t>
  </si>
  <si>
    <t>10.1007/978-3-319-64861-3_73</t>
  </si>
  <si>
    <t>Ayat TahaAshraf DarwishAboul Ella Hassanien</t>
  </si>
  <si>
    <t>http://link.springer.com/chapter/10.1007/978-3-319-64861-3_73</t>
  </si>
  <si>
    <t>Architectural Assumptions and Their Management in Industry – An Exploratory Study</t>
  </si>
  <si>
    <t>Software Architecture</t>
  </si>
  <si>
    <t>10.1007/978-3-319-65831-5_14</t>
  </si>
  <si>
    <t>Chen YangPeng LiangParis AvgeriouUlf EliassonRogardt HeldalPatrizio Pelliccione</t>
  </si>
  <si>
    <t>http://link.springer.com/chapter/10.1007/978-3-319-65831-5_14</t>
  </si>
  <si>
    <t>Architectures and Requirements for the Development of Smart Cities: A Literature Study</t>
  </si>
  <si>
    <t>10.1007/978-3-319-27753-0_5</t>
  </si>
  <si>
    <t>Christiana Kyriazopoulou</t>
  </si>
  <si>
    <t>http://link.springer.com/chapter/10.1007/978-3-319-27753-0_5</t>
  </si>
  <si>
    <t>Are Smart Products Foiling Automated Design?</t>
  </si>
  <si>
    <t>Smart Product Engineering</t>
  </si>
  <si>
    <t>10.1007/978-3-642-30817-8_93</t>
  </si>
  <si>
    <t>Patrick KleinJohannes LützenbergerKlaus-Dieter Thoben</t>
  </si>
  <si>
    <t>http://link.springer.com/chapter/10.1007/978-3-642-30817-8_93</t>
  </si>
  <si>
    <t>Artificial Intelligence and Collaborative Robot to Improve Airport Operations</t>
  </si>
  <si>
    <t>Online Engineering &amp; Internet of Things</t>
  </si>
  <si>
    <t>10.1007/978-3-319-64352-6_91</t>
  </si>
  <si>
    <t>Frédéric DonadioJérémy FrejavilleStanislas LarnierStéphane Vetault</t>
  </si>
  <si>
    <t>http://link.springer.com/chapter/10.1007/978-3-319-64352-6_91</t>
  </si>
  <si>
    <t>Assessing Social Sustainability of Products: An Improved S-LCA Method</t>
  </si>
  <si>
    <t>10.1007/978-3-319-33111-9_48</t>
  </si>
  <si>
    <t>Michele GermaniFabio GregoriAndrea LuziMarco Mengarelli</t>
  </si>
  <si>
    <t>http://link.springer.com/chapter/10.1007/978-3-319-33111-9_48</t>
  </si>
  <si>
    <t>Assessing the IT and Software Landscapes of Industry 4.0-Enterprises: The Maturity Model SIMMI 4.0</t>
  </si>
  <si>
    <t>Information Technology for Management: New Ideas and Real Solutions</t>
  </si>
  <si>
    <t>10.1007/978-3-319-53076-5_6</t>
  </si>
  <si>
    <t>Christian LeyhThomas SchäfferKatja BleySven Forstenhäusler</t>
  </si>
  <si>
    <t>http://link.springer.com/chapter/10.1007/978-3-319-53076-5_6</t>
  </si>
  <si>
    <t>Assessing the Potential of IoT in Aerospace</t>
  </si>
  <si>
    <t>Digital Nations – Smart Cities, Innovation, and Sustainability</t>
  </si>
  <si>
    <t>10.1007/978-3-319-68557-1_11</t>
  </si>
  <si>
    <t>Thirunavukkarasu RamalingamBenaroya ChristopheFosso Wamba Samuel</t>
  </si>
  <si>
    <t>http://link.springer.com/chapter/10.1007/978-3-319-68557-1_11</t>
  </si>
  <si>
    <t>Assessing the Suitability of Supplier Consortia for Public Procurement Contracts</t>
  </si>
  <si>
    <t>Collaboration in a Hyperconnected World</t>
  </si>
  <si>
    <t>10.1007/978-3-319-45390-3_17</t>
  </si>
  <si>
    <t>Andrew CrossleyJane LynchSue HurrellRhian Edwards</t>
  </si>
  <si>
    <t>http://link.springer.com/chapter/10.1007/978-3-319-45390-3_17</t>
  </si>
  <si>
    <t>Assessment of Business Benefits for the Operation of a Smart City Energy Management Platform</t>
  </si>
  <si>
    <t>Business Information Systems Workshops</t>
  </si>
  <si>
    <t>10.1007/978-3-319-52464-1_24</t>
  </si>
  <si>
    <t>Stefan ReichertJens Strüker</t>
  </si>
  <si>
    <t>http://link.springer.com/chapter/10.1007/978-3-319-52464-1_24</t>
  </si>
  <si>
    <t>Assessment of Integrity Auditing Protocols for Outsourced Big Data</t>
  </si>
  <si>
    <t>Intelligent Engineering Informatics</t>
  </si>
  <si>
    <t>10.1007/978-981-10-7566-7_1</t>
  </si>
  <si>
    <t>Ajeet Ram PathakManjusha PandeySiddharth Rautaray</t>
  </si>
  <si>
    <t>http://link.springer.com/chapter/10.1007/978-981-10-7566-7_1</t>
  </si>
  <si>
    <t>Assistive Integrated Personal Trainer System</t>
  </si>
  <si>
    <t>Information Technologies in Medicine</t>
  </si>
  <si>
    <t>10.1007/978-3-319-39904-1_5</t>
  </si>
  <si>
    <t>Joanna FurmaniakRoman KaczorowskiMaciej KasprzyckiBartosz ZgrzebaZygmunt KubiakEwa Lukasik</t>
  </si>
  <si>
    <t>http://link.springer.com/chapter/10.1007/978-3-319-39904-1_5</t>
  </si>
  <si>
    <t>Attitudes Toward Autonomous on Demand Mobility System: The Case of Self-Driving Taxi</t>
  </si>
  <si>
    <t>Information and Communication Technologies in Tourism 2017</t>
  </si>
  <si>
    <t>10.1007/978-3-319-51168-9_54</t>
  </si>
  <si>
    <t>Iis P. TussyadiahFlorian J. ZachJianxi Wang</t>
  </si>
  <si>
    <t>http://link.springer.com/chapter/10.1007/978-3-319-51168-9_54</t>
  </si>
  <si>
    <t>Attribute-Based Privacy-Friendly Access Control with Context</t>
  </si>
  <si>
    <t>E-Business and Telecommunications</t>
  </si>
  <si>
    <t>10.1007/978-3-319-67876-4_14</t>
  </si>
  <si>
    <t>Andreas PutBart De Decker</t>
  </si>
  <si>
    <t>http://link.springer.com/chapter/10.1007/978-3-319-67876-4_14</t>
  </si>
  <si>
    <t>Augmented Traceability with Internet of Things</t>
  </si>
  <si>
    <t>10.1007/978-3-642-28816-6_12</t>
  </si>
  <si>
    <t>Nicolas PauvreJacques MadelaineJérôme Le MoulecAdrien Laurence</t>
  </si>
  <si>
    <t>http://link.springer.com/chapter/10.1007/978-3-642-28816-6_12</t>
  </si>
  <si>
    <t>Automation and Control in Greenhouses: State-of-the-Art and Future Trends</t>
  </si>
  <si>
    <t>CONTROLO 2016</t>
  </si>
  <si>
    <t>10.1007/978-3-319-43671-5_50</t>
  </si>
  <si>
    <t>Josenalde OliveiraJosé Boaventura-CunhaPaulo Moura Oliveira</t>
  </si>
  <si>
    <t>http://link.springer.com/chapter/10.1007/978-3-319-43671-5_50</t>
  </si>
  <si>
    <t>Automatization of the Stream Mining Process</t>
  </si>
  <si>
    <t>Advanced Information Systems Engineering</t>
  </si>
  <si>
    <t>10.1007/978-3-319-07881-6_28</t>
  </si>
  <si>
    <t>Lovro ŠubeljZoran BosnicMatjaž KukarMarko Bajec</t>
  </si>
  <si>
    <t>http://link.springer.com/chapter/10.1007/978-3-319-07881-6_28</t>
  </si>
  <si>
    <t>Automotive industry without conveyer belt and cycle – research campus ARENA2036</t>
  </si>
  <si>
    <t>15. Internationales Stuttgarter Symposium</t>
  </si>
  <si>
    <t>10.1007/978-3-658-08844-6_79</t>
  </si>
  <si>
    <t>Thomas Bauernhansl Prof. Dr.</t>
  </si>
  <si>
    <t>http://link.springer.com/chapter/10.1007/978-3-658-08844-6_79</t>
  </si>
  <si>
    <t>Aviation Equipment Maintenance Safety Management Based on the Technology of IOT</t>
  </si>
  <si>
    <t>The 19th International Conference on Industrial Engineering and Engineering Management</t>
  </si>
  <si>
    <t>10.1007/978-3-642-38433-2_124</t>
  </si>
  <si>
    <t>Xiao-kun WangYong-yu LiuZhe-yu LiMing-feng LiShu-li Zhang</t>
  </si>
  <si>
    <t>http://link.springer.com/chapter/10.1007/978-3-642-38433-2_124</t>
  </si>
  <si>
    <t>BKI: Towards Accountable and Decentralized Public-Key Infrastructure with Blockchain</t>
  </si>
  <si>
    <t>10.1007/978-3-319-78813-5_33</t>
  </si>
  <si>
    <t>Zhiguo WanZhangshuang GuanFeng ZhuoHequn Xian</t>
  </si>
  <si>
    <t>http://link.springer.com/chapter/10.1007/978-3-319-78813-5_33</t>
  </si>
  <si>
    <t>Based on Action-Personality Data Mining, Research of Gamification Emission Reduction Mechanism and Intelligent Personalized Action Recommendation Model</t>
  </si>
  <si>
    <t>Cross-Cultural Design Methods, Practice and Impact</t>
  </si>
  <si>
    <t>10.1007/978-3-319-20907-4_22</t>
  </si>
  <si>
    <t>Yangbo XuYi Tang</t>
  </si>
  <si>
    <t>http://link.springer.com/chapter/10.1007/978-3-319-20907-4_22</t>
  </si>
  <si>
    <t>Battery Monitoring Within Industry 4.0 Landscape: Solution as a Service (SaaS) for Industrial Power Unit Systems</t>
  </si>
  <si>
    <t>10.1007/978-3-319-67380-6_4</t>
  </si>
  <si>
    <t>Mathieu DevosPavel Masek</t>
  </si>
  <si>
    <t>http://link.springer.com/chapter/10.1007/978-3-319-67380-6_4</t>
  </si>
  <si>
    <t>Benchmarking Concept for Energy Efficiency in the Manufacturing Industry – A Holistic Energy Efficiency Model</t>
  </si>
  <si>
    <t>Advances in Production Management Systems. Value Networks: Innovation, Technologies, and Management</t>
  </si>
  <si>
    <t>10.1007/978-3-642-33980-6_43</t>
  </si>
  <si>
    <t>Volker StichUlrich BrandenburgSebastian Kropp</t>
  </si>
  <si>
    <t>http://link.springer.com/chapter/10.1007/978-3-642-33980-6_43</t>
  </si>
  <si>
    <t>Benefits and Challenges of a Reference Architecture for Processing Statistical Data</t>
  </si>
  <si>
    <t>10.1007/978-3-319-68557-1_41</t>
  </si>
  <si>
    <t>Agung WahyudiRicardo MatheusMarijn Janssen</t>
  </si>
  <si>
    <t>http://link.springer.com/chapter/10.1007/978-3-319-68557-1_41</t>
  </si>
  <si>
    <t>Between a Smart City and Smart Society</t>
  </si>
  <si>
    <t>Intelligent Human Systems Integration</t>
  </si>
  <si>
    <t>10.1007/978-3-319-73888-8_110</t>
  </si>
  <si>
    <t>Gianmarco CifaldiIonut Serban</t>
  </si>
  <si>
    <t>http://link.springer.com/chapter/10.1007/978-3-319-73888-8_110</t>
  </si>
  <si>
    <t>Beyond Innovation Within the City Limits</t>
  </si>
  <si>
    <t>Design, User Experience, and Usability: Novel User Experiences</t>
  </si>
  <si>
    <t>10.1007/978-3-319-40355-7_43</t>
  </si>
  <si>
    <t>Pavel Farkas</t>
  </si>
  <si>
    <t>http://link.springer.com/chapter/10.1007/978-3-319-40355-7_43</t>
  </si>
  <si>
    <t>Beyond ‘Happy Apps’: Using the Internet of Things to Support Emotional Health</t>
  </si>
  <si>
    <t>Internet of Things Technologies for HealthCare</t>
  </si>
  <si>
    <t>10.1007/978-3-319-51234-1_15</t>
  </si>
  <si>
    <t>Jeanette ErikssonNancy L. Russo</t>
  </si>
  <si>
    <t>http://link.springer.com/chapter/10.1007/978-3-319-51234-1_15</t>
  </si>
  <si>
    <t>Big Data Analytics Has Little to Do with Analytics</t>
  </si>
  <si>
    <t>Service Research and Innovation</t>
  </si>
  <si>
    <t>10.1007/978-3-319-76587-7_1</t>
  </si>
  <si>
    <t>Fethi RabhiMadhushi BandaraAnahita NamvarOnur Demirors</t>
  </si>
  <si>
    <t>http://link.springer.com/chapter/10.1007/978-3-319-76587-7_1</t>
  </si>
  <si>
    <t>Big Data Analytics Towards a Framework for a Smart City</t>
  </si>
  <si>
    <t>Information and Communication Technology for Intelligent Systems (ICTIS 2017) - Volume 1</t>
  </si>
  <si>
    <t>10.1007/978-3-319-63673-3_27</t>
  </si>
  <si>
    <t>Devesh Kumar SrivastavaAyush Singh</t>
  </si>
  <si>
    <t>http://link.springer.com/chapter/10.1007/978-3-319-63673-3_27</t>
  </si>
  <si>
    <t>Big Data Analytics and Security: A Big Choice and Challenge for the Generation</t>
  </si>
  <si>
    <t>Smart Computing and Informatics</t>
  </si>
  <si>
    <t>10.1007/978-981-10-5547-8_22</t>
  </si>
  <si>
    <t>Gebremichael GirmayD. Lalitha Bhaskari</t>
  </si>
  <si>
    <t>http://link.springer.com/chapter/10.1007/978-981-10-5547-8_22</t>
  </si>
  <si>
    <t>Big Data Analytics via IoT with Cloud Service</t>
  </si>
  <si>
    <t>Big Data Analytics</t>
  </si>
  <si>
    <t>10.1007/978-981-10-6620-7_31</t>
  </si>
  <si>
    <t>Saritha DittakaviGoutham BhamidipatiV. Siva Krishna Neelam</t>
  </si>
  <si>
    <t>http://link.springer.com/chapter/10.1007/978-981-10-6620-7_31</t>
  </si>
  <si>
    <t>Big Data Challenges in Industrial Automation</t>
  </si>
  <si>
    <t>Industrial Applications of Holonic and Multi-Agent Systems</t>
  </si>
  <si>
    <t>10.1007/978-3-642-40090-2_27</t>
  </si>
  <si>
    <t>Marek ObitkoVáclav JirkovskýJan Bezdícek</t>
  </si>
  <si>
    <t>http://link.springer.com/chapter/10.1007/978-3-642-40090-2_27</t>
  </si>
  <si>
    <t>Big Data Perspective with Otological Modeling for Long Term Traceability of Cultural Heritage</t>
  </si>
  <si>
    <t>10.1007/978-3-319-33111-9_51</t>
  </si>
  <si>
    <t>Muhammad NaeemMuhammad FahadNéjib MoallaYacine OuzroutAbdelaziz Bouras</t>
  </si>
  <si>
    <t>http://link.springer.com/chapter/10.1007/978-3-319-33111-9_51</t>
  </si>
  <si>
    <t>Big Data and IoT for Chronic Patients Monitoring</t>
  </si>
  <si>
    <t>Ubiquitous Computing and Ambient Intelligence. Personalisation and User Adapted Services</t>
  </si>
  <si>
    <t>10.1007/978-3-319-13102-3_68</t>
  </si>
  <si>
    <t>Diego Gachet PáezFernando AparicioManuel de BuenagaJuan R. Ascanio</t>
  </si>
  <si>
    <t>http://link.springer.com/chapter/10.1007/978-3-319-13102-3_68</t>
  </si>
  <si>
    <t>Big Data in the Public Sector. Linking Cities to Sensors</t>
  </si>
  <si>
    <t>10.1007/978-3-319-64677-0_23</t>
  </si>
  <si>
    <t>Marianne FraefelStephan HallerAdrian Gschwend</t>
  </si>
  <si>
    <t>http://link.springer.com/chapter/10.1007/978-3-319-64677-0_23</t>
  </si>
  <si>
    <t>Big Data, Simulations and HPC Convergence</t>
  </si>
  <si>
    <t>Big Data Benchmarking</t>
  </si>
  <si>
    <t>10.1007/978-3-319-49748-8_1</t>
  </si>
  <si>
    <t>Geoffrey FoxJudy QiuShantenu JhaSaliya EkanayakeSupun Kamburugamuve</t>
  </si>
  <si>
    <t>http://link.springer.com/chapter/10.1007/978-3-319-49748-8_1</t>
  </si>
  <si>
    <t>Big Data: Concepts, Challenges and Applications</t>
  </si>
  <si>
    <t>Computational Collective Intelligence</t>
  </si>
  <si>
    <t>10.1007/978-3-319-24306-1_62</t>
  </si>
  <si>
    <t>Imen ChebbiWadii BoulilaImed Riadh Farah</t>
  </si>
  <si>
    <t>http://link.springer.com/chapter/10.1007/978-3-319-24306-1_62</t>
  </si>
  <si>
    <t>Bitcoin Forensics: A Tutorial</t>
  </si>
  <si>
    <t>Global Security, Safety and Sustainability - The Security Challenges of the Connected World</t>
  </si>
  <si>
    <t>10.1007/978-3-319-51064-4_2</t>
  </si>
  <si>
    <t>David NeilsonSukhvinder HaraIan Mitchell</t>
  </si>
  <si>
    <t>http://link.springer.com/chapter/10.1007/978-3-319-51064-4_2</t>
  </si>
  <si>
    <t>Bitcoin as a Transaction Ledger: A Composable Treatment</t>
  </si>
  <si>
    <t>Advances in Cryptology – CRYPTO 2017</t>
  </si>
  <si>
    <t>10.1007/978-3-319-63688-7_11</t>
  </si>
  <si>
    <t>Christian BadertscherUeli MaurerDaniel TschudiVassilis Zikas</t>
  </si>
  <si>
    <t>http://link.springer.com/chapter/10.1007/978-3-319-63688-7_11</t>
  </si>
  <si>
    <t>Bitcoin: A First Legal Analysis</t>
  </si>
  <si>
    <t>10.1007/978-3-662-44774-1_4</t>
  </si>
  <si>
    <t>Franziska BoehmPaulina Pesch</t>
  </si>
  <si>
    <t>http://link.springer.com/chapter/10.1007/978-3-662-44774-1_4</t>
  </si>
  <si>
    <t>Bitcoin: Bubble or Blockchain</t>
  </si>
  <si>
    <t>Agent and Multi-Agent Systems: Technologies and Applications</t>
  </si>
  <si>
    <t>10.1007/978-3-319-19728-9_16</t>
  </si>
  <si>
    <t>Philip Godsiff</t>
  </si>
  <si>
    <t>http://link.springer.com/chapter/10.1007/978-3-319-19728-9_16</t>
  </si>
  <si>
    <t>Bits or Paper: Which Should Get to Carry Your Vote?</t>
  </si>
  <si>
    <t>Electronic Voting</t>
  </si>
  <si>
    <t>10.1007/978-3-319-68687-5_18</t>
  </si>
  <si>
    <t>Jan Willemson</t>
  </si>
  <si>
    <t>http://link.springer.com/chapter/10.1007/978-3-319-68687-5_18</t>
  </si>
  <si>
    <t>Blindly Signed Contracts: Anonymous On-Blockchain and Off-Blockchain Bitcoin Transactions</t>
  </si>
  <si>
    <t>10.1007/978-3-662-53357-4_4</t>
  </si>
  <si>
    <t>Ethan HeilmanFoteini BaldimtsiSharon Goldberg</t>
  </si>
  <si>
    <t>http://link.springer.com/chapter/10.1007/978-3-662-53357-4_4</t>
  </si>
  <si>
    <t>Blockchain Enabled Privacy Audit Logs</t>
  </si>
  <si>
    <t>The Semantic Web – ISWC 2017</t>
  </si>
  <si>
    <t>10.1007/978-3-319-68288-4_38</t>
  </si>
  <si>
    <t>Andrew SuttonReza Samavi</t>
  </si>
  <si>
    <t>http://link.springer.com/chapter/10.1007/978-3-319-68288-4_38</t>
  </si>
  <si>
    <t>Blockchain Technology as an Enabler of Service Systems: A Structured Literature Review</t>
  </si>
  <si>
    <t>Exploring Services Science</t>
  </si>
  <si>
    <t>10.1007/978-3-319-56925-3_2</t>
  </si>
  <si>
    <t>Stefan SeebacherRonny Schüritz</t>
  </si>
  <si>
    <t>http://link.springer.com/chapter/10.1007/978-3-319-56925-3_2</t>
  </si>
  <si>
    <t>Blockchain Technology as s Support Infrastructure in e-Government</t>
  </si>
  <si>
    <t>10.1007/978-3-319-64677-0_18</t>
  </si>
  <si>
    <t>Svein ØlnesArild Jansen</t>
  </si>
  <si>
    <t>http://link.springer.com/chapter/10.1007/978-3-319-64677-0_18</t>
  </si>
  <si>
    <t>Blockchain Temporality: Smart Contract Time Specifiability with Blocktime</t>
  </si>
  <si>
    <t>Rule Technologies. Research, Tools, and Applications</t>
  </si>
  <si>
    <t>10.1007/978-3-319-42019-6_12</t>
  </si>
  <si>
    <t>Melanie Swan</t>
  </si>
  <si>
    <t>http://link.springer.com/chapter/10.1007/978-3-319-42019-6_12</t>
  </si>
  <si>
    <t>Blockchain—Technology to Drive the Future</t>
  </si>
  <si>
    <t>10.1007/978-981-10-5547-8_28</t>
  </si>
  <si>
    <t>Shweta BhardwajManish Kaushik</t>
  </si>
  <si>
    <t>http://link.springer.com/chapter/10.1007/978-981-10-5547-8_28</t>
  </si>
  <si>
    <t>Bonjour Contiki: A Case Study of a DNS-Based Discovery Service for the Internet of Things</t>
  </si>
  <si>
    <t>Ad-hoc, Mobile, and Wireless Networks</t>
  </si>
  <si>
    <t>10.1007/978-3-642-31638-8_24</t>
  </si>
  <si>
    <t>Ronny KlauckMichael Kirsche</t>
  </si>
  <si>
    <t>http://link.springer.com/chapter/10.1007/978-3-642-31638-8_24</t>
  </si>
  <si>
    <t>Bridging Mindstorms with Arduino for the Exploration of the Internet of Things and Swarm Behaviors in Robotics</t>
  </si>
  <si>
    <t>Interactive Mobile Communication Technologies and Learning</t>
  </si>
  <si>
    <t>10.1007/978-3-319-75175-7_58</t>
  </si>
  <si>
    <t>Antonis G. DimitriouNikolaos FachantidisOrestis MiliosPetros PerlantidisArturo Morgado-EstevezFrancisco León ZacaríasJosé Luis Aparicio</t>
  </si>
  <si>
    <t>http://link.springer.com/chapter/10.1007/978-3-319-75175-7_58</t>
  </si>
  <si>
    <t>Bridging the Gap - Health, Technology and Intermediaries</t>
  </si>
  <si>
    <t>Building Sustainable Health Ecosystems</t>
  </si>
  <si>
    <t>10.1007/978-3-319-44672-1_1</t>
  </si>
  <si>
    <t>Janne Lahtiranta</t>
  </si>
  <si>
    <t>http://link.springer.com/chapter/10.1007/978-3-319-44672-1_1</t>
  </si>
  <si>
    <t>Brief Announcement: A Consent Management Solution for Enterprises</t>
  </si>
  <si>
    <t>10.1007/978-3-319-60080-2_13</t>
  </si>
  <si>
    <t>Abigail GoldsteenShelly GarionSima NadlerNatalia RazinkovYosef MoattiPaula Ta-Shma</t>
  </si>
  <si>
    <t>http://link.springer.com/chapter/10.1007/978-3-319-60080-2_13</t>
  </si>
  <si>
    <t>Brief Reviews: Time Synchronization Protocols in Wireless Sensor Network—Centralized Versus Distributed</t>
  </si>
  <si>
    <t>9th International Conference on Robotic, Vision, Signal Processing and Power Applications</t>
  </si>
  <si>
    <t>10.1007/978-981-10-1721-6_47</t>
  </si>
  <si>
    <t>Yeong Chin KooMuhammad Nasiruddin Mahyuddin</t>
  </si>
  <si>
    <t>http://link.springer.com/chapter/10.1007/978-981-10-1721-6_47</t>
  </si>
  <si>
    <t>Bring Your Own Identity - Case Study from the Swiss Government</t>
  </si>
  <si>
    <t>10.1007/978-3-319-44760-5_3</t>
  </si>
  <si>
    <t>Gion SialmSilvia Knittl</t>
  </si>
  <si>
    <t>http://link.springer.com/chapter/10.1007/978-3-319-44760-5_3</t>
  </si>
  <si>
    <t>Building Energy Management in the FZI House of Living Labs</t>
  </si>
  <si>
    <t>Energy Informatics</t>
  </si>
  <si>
    <t>10.1007/978-3-319-25876-8_9</t>
  </si>
  <si>
    <t>Birger BeckerFabian KernManuel LöschIngo MauserHartmut Schmeck</t>
  </si>
  <si>
    <t>http://link.springer.com/chapter/10.1007/978-3-319-25876-8_9</t>
  </si>
  <si>
    <t>Building a Platform Society Towards Sustainability Based on Internet-of-Things</t>
  </si>
  <si>
    <t>10.1007/978-3-319-58697-7_17</t>
  </si>
  <si>
    <t>Hina AkasakiFumiko IshizawaMizuki SakamotoTatsuo Nakajima</t>
  </si>
  <si>
    <t>http://link.springer.com/chapter/10.1007/978-3-319-58697-7_17</t>
  </si>
  <si>
    <t>Building a Supply Chain Ecosystem: How the Enterprise Connectivity Interface (ECI) Will Enable and Support Interorganisational Collaboration</t>
  </si>
  <si>
    <t>Achieving Success and Innovation in Global Sourcing: Perspectives and Practices</t>
  </si>
  <si>
    <t>10.1007/978-3-319-26739-5_13</t>
  </si>
  <si>
    <t>Simon DalmolenHans MoonenJos van Hillegersberg</t>
  </si>
  <si>
    <t>http://link.springer.com/chapter/10.1007/978-3-319-26739-5_13</t>
  </si>
  <si>
    <t>Business Process Monitoring and Management in Virtual Enterprise Through Interactive User Interface Layer</t>
  </si>
  <si>
    <t>Advances in Sustainable and Competitive Manufacturing Systems</t>
  </si>
  <si>
    <t>10.1007/978-3-319-00557-7_37</t>
  </si>
  <si>
    <t>Ahm ShamsuzzohaFilipe FerreiraAmérico AzevedoJosé FariaPetri Helo</t>
  </si>
  <si>
    <t>http://link.springer.com/chapter/10.1007/978-3-319-00557-7_37</t>
  </si>
  <si>
    <t>CAKE – Distributed Environments for Context-Aware Systems</t>
  </si>
  <si>
    <t>Ambient Intelligence</t>
  </si>
  <si>
    <t>10.1007/978-3-319-03647-2_24</t>
  </si>
  <si>
    <t>Jörg CassensFelix SchmittMichael Herczeg</t>
  </si>
  <si>
    <t>http://link.springer.com/chapter/10.1007/978-3-319-03647-2_24</t>
  </si>
  <si>
    <t>CHALLENGES TO AUTOMATING SECURITY CONFIGURATION CHECKLISTS IN MANUFACTURING ENVIRONMENTS</t>
  </si>
  <si>
    <t>Critical Infrastructure Protection XI</t>
  </si>
  <si>
    <t>10.1007/978-3-319-70395-4_12</t>
  </si>
  <si>
    <t>Joshua LubellTimothy Zimmerman</t>
  </si>
  <si>
    <t>http://link.springer.com/chapter/10.1007/978-3-319-70395-4_12</t>
  </si>
  <si>
    <t>Can Re-distributed Manufacturing and Digital Intelligence Enable a Regenerative Economy? An Integrative Literature Review</t>
  </si>
  <si>
    <t>Sustainable Design and Manufacturing 2016</t>
  </si>
  <si>
    <t>10.1007/978-3-319-32098-4_48</t>
  </si>
  <si>
    <t>Mariale MorenoFiona Charnley</t>
  </si>
  <si>
    <t>http://link.springer.com/chapter/10.1007/978-3-319-32098-4_48</t>
  </si>
  <si>
    <t>Can a Product Have a Facebook? A New Perspective on Product Avatars in Product Lifecycle Management</t>
  </si>
  <si>
    <t>Product Lifecycle Management. Towards Knowledge-Rich Enterprises</t>
  </si>
  <si>
    <t>10.1007/978-3-642-35758-9_36</t>
  </si>
  <si>
    <t>Thorsten WuestKarl HribernikKlaus-Dieter Thoben</t>
  </si>
  <si>
    <t>http://link.springer.com/chapter/10.1007/978-3-642-35758-9_36</t>
  </si>
  <si>
    <t>Carpooling in Urban Areas: A Real-Time Service Case-Study</t>
  </si>
  <si>
    <t>10.1007/978-3-319-47063-4_14</t>
  </si>
  <si>
    <t>Matteo MallusGiuseppe ColistraLuigi AtzoriMaurizio Murroni</t>
  </si>
  <si>
    <t>http://link.springer.com/chapter/10.1007/978-3-319-47063-4_14</t>
  </si>
  <si>
    <t>Challenges Laying Ahead for Future Digital Enterprises: A Research Perspective</t>
  </si>
  <si>
    <t>Advanced Information Systems Engineering Workshops</t>
  </si>
  <si>
    <t>10.1007/978-3-319-19243-7_20</t>
  </si>
  <si>
    <t>Iosif AlvertisPanagiotis KokkinakosSotirios KoussourisFenareti LampathakiJohn PsarrasGianluigi ViscusiChristopher Tucci</t>
  </si>
  <si>
    <t>http://link.springer.com/chapter/10.1007/978-3-319-19243-7_20</t>
  </si>
  <si>
    <t>Challenges and Opportunities Associated with a Bitcoin-Based Transaction Rating System</t>
  </si>
  <si>
    <t>10.1007/978-3-662-44774-1_3</t>
  </si>
  <si>
    <t>David Vandervort</t>
  </si>
  <si>
    <t>http://link.springer.com/chapter/10.1007/978-3-662-44774-1_3</t>
  </si>
  <si>
    <t>Challenges and Opportunities in Big Data and Cloud Computing</t>
  </si>
  <si>
    <t>Future Intelligent Vehicular Technologies</t>
  </si>
  <si>
    <t>10.1007/978-3-319-51207-5_17</t>
  </si>
  <si>
    <t>Hassan SohailZeenia ZameerHafiz Farhan AhmedUsama IqbalPir Amad Ali Shah</t>
  </si>
  <si>
    <t>http://link.springer.com/chapter/10.1007/978-3-319-51207-5_17</t>
  </si>
  <si>
    <t>Challenges and Unwanted Features of the Smarter Cities Development</t>
  </si>
  <si>
    <t>10.1007/978-3-319-19743-2_1</t>
  </si>
  <si>
    <t>Milan DadoAleš JanotaJuraj Spalek</t>
  </si>
  <si>
    <t>http://link.springer.com/chapter/10.1007/978-3-319-19743-2_1</t>
  </si>
  <si>
    <t>Challenges for Better Sustainable Manufacturing</t>
  </si>
  <si>
    <t>10.1007/978-3-319-00557-7_99</t>
  </si>
  <si>
    <t>Lihui WangZ. M. Bi</t>
  </si>
  <si>
    <t>http://link.springer.com/chapter/10.1007/978-3-319-00557-7_99</t>
  </si>
  <si>
    <t>Challenges in Embedded Engineering Education</t>
  </si>
  <si>
    <t>Embedded Engineering Education</t>
  </si>
  <si>
    <t>10.1007/978-3-319-27540-6_1</t>
  </si>
  <si>
    <t>Ivan KastelanNikola TeslicMiodrag Temerinac</t>
  </si>
  <si>
    <t>http://link.springer.com/chapter/10.1007/978-3-319-27540-6_1</t>
  </si>
  <si>
    <t>Challenges of the Internet of Things: Possible Solutions from Data Protecy and 3D Privacy</t>
  </si>
  <si>
    <t>10.1007/978-3-319-44760-5_5</t>
  </si>
  <si>
    <t>Luca BologniniCamilla Bistolfi</t>
  </si>
  <si>
    <t>http://link.springer.com/chapter/10.1007/978-3-319-44760-5_5</t>
  </si>
  <si>
    <t>Cities Auditing Model</t>
  </si>
  <si>
    <t>10.1007/978-3-319-19743-2_7</t>
  </si>
  <si>
    <t>Florinda Matos</t>
  </si>
  <si>
    <t>http://link.springer.com/chapter/10.1007/978-3-319-19743-2_7</t>
  </si>
  <si>
    <t>Cities as Enterprises: A Comparison of Smart City Frameworks Based on Enterprise Architecture Requirements</t>
  </si>
  <si>
    <t>10.1007/978-3-319-59513-9_3</t>
  </si>
  <si>
    <t>Viviana BastidasMarija BezbradicaMarkus Helfert</t>
  </si>
  <si>
    <t>http://link.springer.com/chapter/10.1007/978-3-319-59513-9_3</t>
  </si>
  <si>
    <t>Civic Tech and Ambient Data in the Public Realm</t>
  </si>
  <si>
    <t>10.1007/978-3-319-58697-7_23</t>
  </si>
  <si>
    <t>H. Patricia McKenna</t>
  </si>
  <si>
    <t>http://link.springer.com/chapter/10.1007/978-3-319-58697-7_23</t>
  </si>
  <si>
    <t>Cloud Platform Framework of Lifetime Cycle Assessment for Engineering Materials</t>
  </si>
  <si>
    <t>10.1007/978-3-642-38427-1_146</t>
  </si>
  <si>
    <t>Li-jun ZhangWei-dong ZhangXin AixinjueluoPeng ShiYi-bo Ai</t>
  </si>
  <si>
    <t>http://link.springer.com/chapter/10.1007/978-3-642-38427-1_146</t>
  </si>
  <si>
    <t>Cloud Security and Jurisdiction: Need of the Hour</t>
  </si>
  <si>
    <t>Proceedings of the 5th International Conference on Frontiers in Intelligent Computing: Theory and Applications</t>
  </si>
  <si>
    <t>10.1007/978-981-10-3153-3_42</t>
  </si>
  <si>
    <t>Tamanna JenaJ. R. Mohanty</t>
  </si>
  <si>
    <t>http://link.springer.com/chapter/10.1007/978-981-10-3153-3_42</t>
  </si>
  <si>
    <t>Cloud-Based Collaborative Business Services Provision</t>
  </si>
  <si>
    <t>Enterprise Information Systems</t>
  </si>
  <si>
    <t>10.1007/978-3-319-09492-2_22</t>
  </si>
  <si>
    <t>Luis M. Camarinha-MatosHamideh AfsarmaneshAna Inês OliveiraFilipa Ferrada</t>
  </si>
  <si>
    <t>http://link.springer.com/chapter/10.1007/978-3-319-09492-2_22</t>
  </si>
  <si>
    <t>Cloud-Based Platform for Collaborative Design of Decentralized Controlled Material Flow Systems in Facility Logistics</t>
  </si>
  <si>
    <t>10.1007/978-3-319-23512-7_30</t>
  </si>
  <si>
    <t>Orthodoxos KipouridisMoritz RoidlWillibald A. GünthnerMichael Ten Hompel</t>
  </si>
  <si>
    <t>http://link.springer.com/chapter/10.1007/978-3-319-23512-7_30</t>
  </si>
  <si>
    <t>Cloud-Based Production Logistics Synchronization Mechanism and Method</t>
  </si>
  <si>
    <t>10.1007/978-3-319-22759-7_53</t>
  </si>
  <si>
    <t>ShuiPing LeiTing QuZongZhong WangXin ChenHao LuoGeorge Q. Huang</t>
  </si>
  <si>
    <t>http://link.springer.com/chapter/10.1007/978-3-319-22759-7_53</t>
  </si>
  <si>
    <t>Cloud-based Plant and Process Monitoring based on a Modular and Scalable Data Analytics Infrastructure</t>
  </si>
  <si>
    <t>Tagungsband des 2. Kongresses Montage Handhabung Industrieroboter</t>
  </si>
  <si>
    <t>10.1007/978-3-662-54441-9_4</t>
  </si>
  <si>
    <t>Ilja MaurerMauro RivaChristian HansenTobias Ortmaier</t>
  </si>
  <si>
    <t>http://link.springer.com/chapter/10.1007/978-3-662-54441-9_4</t>
  </si>
  <si>
    <t>Co-creation as the Key to a Public, Thriving, Inclusive and Meaningful EU IoT</t>
  </si>
  <si>
    <t>10.1007/978-3-319-13102-3_65</t>
  </si>
  <si>
    <t>Rob van KranenburgNathalie StembertM. Victoria MorenoAntonio F. SkarmetaCarmen LópezIgnacio EliceguiLuis Sánchez</t>
  </si>
  <si>
    <t>http://link.springer.com/chapter/10.1007/978-3-319-13102-3_65</t>
  </si>
  <si>
    <t>Co-production Through ICT in the Public Sector: When Citizens Reframe the Production of Public Services</t>
  </si>
  <si>
    <t>Digitally Supported Innovation</t>
  </si>
  <si>
    <t>10.1007/978-3-319-40265-9_10</t>
  </si>
  <si>
    <t>Andrea Paletti</t>
  </si>
  <si>
    <t>http://link.springer.com/chapter/10.1007/978-3-319-40265-9_10</t>
  </si>
  <si>
    <t>Cold Chain and Shelf Life Prediction of Refrigerated Fish – From Farm to Table</t>
  </si>
  <si>
    <t>Cloud Infrastructures, Services, and IoT Systems for Smart Cities</t>
  </si>
  <si>
    <t>10.1007/978-3-319-67636-4_9</t>
  </si>
  <si>
    <t>Mira Trebar</t>
  </si>
  <si>
    <t>http://link.springer.com/chapter/10.1007/978-3-319-67636-4_9</t>
  </si>
  <si>
    <t>Collaborative Design of Material Handling Systems Using Distributed Virtual Reality Environments</t>
  </si>
  <si>
    <t>Virtual, Augmented and Mixed Reality</t>
  </si>
  <si>
    <t>10.1007/978-3-319-39907-2_58</t>
  </si>
  <si>
    <t>Orthodoxos KipouridisMoritz RoidlMarcus RöschingerMichael ten HompelWillibald A. Günthner</t>
  </si>
  <si>
    <t>http://link.springer.com/chapter/10.1007/978-3-319-39907-2_58</t>
  </si>
  <si>
    <t>Collaborative Innovation Centers (CICs): Toward Smart Service System Design</t>
  </si>
  <si>
    <t>Serviceology for Smart Service System</t>
  </si>
  <si>
    <t>10.1007/978-4-431-56074-6_42</t>
  </si>
  <si>
    <t>Qiqing (Christine) OuyangJim SpohrerJuan CaraballoDale DavisStephen PerelgutMarcellus MindelHisham El-ShishinySeshadri Subbanna</t>
  </si>
  <si>
    <t>http://link.springer.com/chapter/10.1007/978-4-431-56074-6_42</t>
  </si>
  <si>
    <t>Collaborative Networks as a Core Enabler of Industry 4.0</t>
  </si>
  <si>
    <t>10.1007/978-3-319-65151-4_1</t>
  </si>
  <si>
    <t>Luis M. Camarinha-MatosRosanna FornasieroHamideh Afsarmanesh</t>
  </si>
  <si>
    <t>http://link.springer.com/chapter/10.1007/978-3-319-65151-4_1</t>
  </si>
  <si>
    <t>Collaborative Networks: A Mechanism for Enterprise Agility and Resilience</t>
  </si>
  <si>
    <t>Enterprise Interoperability VI</t>
  </si>
  <si>
    <t>10.1007/978-3-319-04948-9_1</t>
  </si>
  <si>
    <t>Luis M. Camarinha-Matos</t>
  </si>
  <si>
    <t>http://link.springer.com/chapter/10.1007/978-3-319-04948-9_1</t>
  </si>
  <si>
    <t>Collaborative Responsive Façade Design Using Sensor and Actuator Network</t>
  </si>
  <si>
    <t>Cooperative Design, Visualization, and Engineering</t>
  </si>
  <si>
    <t>10.1007/978-3-642-40840-3_2</t>
  </si>
  <si>
    <t>Sun-Young JangSeongki LeeSung-Ah Kim</t>
  </si>
  <si>
    <t>http://link.springer.com/chapter/10.1007/978-3-642-40840-3_2</t>
  </si>
  <si>
    <t>Collaborative Serious Games for Awareness on Shared Resources in Supply Chain Management</t>
  </si>
  <si>
    <t>Advances in Production Management Systems. Innovative and Knowledge-Based Production Management in a Global-Local World</t>
  </si>
  <si>
    <t>10.1007/978-3-662-44736-9_60</t>
  </si>
  <si>
    <t>Jannicke Baalsrud HaugeMatthias KalverkampMargherita ForcolinHans WesterheimMarco FrankeKlaus-Dieter Thoben</t>
  </si>
  <si>
    <t>http://link.springer.com/chapter/10.1007/978-3-662-44736-9_60</t>
  </si>
  <si>
    <t>Collaborative Systems for Smart Environments: Trends and Challenges</t>
  </si>
  <si>
    <t>10.1007/978-3-662-44745-1_1</t>
  </si>
  <si>
    <t>Luis M. Camarinha-MatosHamideh Afsarmanesh</t>
  </si>
  <si>
    <t>http://link.springer.com/chapter/10.1007/978-3-662-44745-1_1</t>
  </si>
  <si>
    <t>Collective Awareness Platform for Sustainability and Social Innovation (CAPS)</t>
  </si>
  <si>
    <t>Organizational Innovation and Change</t>
  </si>
  <si>
    <t>10.1007/978-3-319-22921-8_9</t>
  </si>
  <si>
    <t>Antonella PassaniFrancesca SpagnoliFrancesco BelliniAlessandra PrampoliniKatja Firus</t>
  </si>
  <si>
    <t>http://link.springer.com/chapter/10.1007/978-3-319-22921-8_9</t>
  </si>
  <si>
    <t>Combating Cyber Dependent Crimes: The Legal Framework in the UK</t>
  </si>
  <si>
    <t>10.1007/978-3-319-51064-4_5</t>
  </si>
  <si>
    <t>Oriola Sallavaci</t>
  </si>
  <si>
    <t>http://link.springer.com/chapter/10.1007/978-3-319-51064-4_5</t>
  </si>
  <si>
    <t>Combining Business Process Variability and Software Variability Using Traceable Links</t>
  </si>
  <si>
    <t>Business Modeling and Software Design</t>
  </si>
  <si>
    <t>10.1007/978-3-319-78428-1_4</t>
  </si>
  <si>
    <t>Andreas Daniel SinnhoferPeter PühringerFelix Jonathan OppermannKlaus PotzmaderClemens OrthackerChristian StegerChristian Kreiner</t>
  </si>
  <si>
    <t>http://link.springer.com/chapter/10.1007/978-3-319-78428-1_4</t>
  </si>
  <si>
    <t>Combining Machine-to-Machine Communications with Intelligent Objects in Logistics</t>
  </si>
  <si>
    <t>10.1007/978-3-642-28816-6_11</t>
  </si>
  <si>
    <t>Javier Palafox-AlbarranAlexander DanniesBala Krishna SanjeevaWalter LangReiner Jedermann</t>
  </si>
  <si>
    <t>http://link.springer.com/chapter/10.1007/978-3-642-28816-6_11</t>
  </si>
  <si>
    <t>Community and Residential Energy Storage in Smart Grids</t>
  </si>
  <si>
    <t>Technological Innovation for the Internet of Things</t>
  </si>
  <si>
    <t>10.1007/978-3-642-37291-9_34</t>
  </si>
  <si>
    <t>Máximo Pérez-RomeroAdolfo Lozano-TelloEnrique Romero-CadavalJoao Martins</t>
  </si>
  <si>
    <t>http://link.springer.com/chapter/10.1007/978-3-642-37291-9_34</t>
  </si>
  <si>
    <t>Comparative Analysis of Application Layer Internet of Things (IoT) Protocols</t>
  </si>
  <si>
    <t>Information and Communication Technology for Sustainable Development</t>
  </si>
  <si>
    <t>10.1007/978-981-10-3932-4_18</t>
  </si>
  <si>
    <t>Himadri ChaudharyNaman VaishnavBirju Tank</t>
  </si>
  <si>
    <t>http://link.springer.com/chapter/10.1007/978-981-10-3932-4_18</t>
  </si>
  <si>
    <t>Comparative Analysis of the Indicator System for Guiding Smart City Development</t>
  </si>
  <si>
    <t>10.1007/978-981-10-0855-9_51</t>
  </si>
  <si>
    <t>Shiju LiaoXi ChenYan QianLiyin Shen</t>
  </si>
  <si>
    <t>http://link.springer.com/chapter/10.1007/978-981-10-0855-9_51</t>
  </si>
  <si>
    <t>Comparative Requirements Analysis for the Feasibility of Blockchain for Secure Cloud</t>
  </si>
  <si>
    <t>10.1007/978-981-10-7796-8_5</t>
  </si>
  <si>
    <t>Irish SinghSeok-Won Lee</t>
  </si>
  <si>
    <t>http://link.springer.com/chapter/10.1007/978-981-10-7796-8_5</t>
  </si>
  <si>
    <t>Comparison of Attacks and Security Analyses for Different RFID Protocols</t>
  </si>
  <si>
    <t>IT Convergence and Security 2012</t>
  </si>
  <si>
    <t>10.1007/978-94-007-5860-5_22</t>
  </si>
  <si>
    <t>Jung Tae Kim</t>
  </si>
  <si>
    <t>http://link.springer.com/chapter/10.1007/978-94-007-5860-5_22</t>
  </si>
  <si>
    <t>Composition of Advanced Services for the Next Generation of the Internet of Things</t>
  </si>
  <si>
    <t>Software Technologies: Applications and Foundations</t>
  </si>
  <si>
    <t>10.1007/978-3-319-50230-4_34</t>
  </si>
  <si>
    <t>Amleto Di SalleFrancesco GalloClaudio Pompilio</t>
  </si>
  <si>
    <t>http://link.springer.com/chapter/10.1007/978-3-319-50230-4_34</t>
  </si>
  <si>
    <t>Computational Intelligence Based Complex Adaptive System-of-System Architecture Evolution Strategy</t>
  </si>
  <si>
    <t>Complex Systems Design &amp; Management</t>
  </si>
  <si>
    <t>10.1007/978-3-319-26109-6_9</t>
  </si>
  <si>
    <t>Siddhartha AgarwalCihan H. DagliLouis E. Pape II</t>
  </si>
  <si>
    <t>http://link.springer.com/chapter/10.1007/978-3-319-26109-6_9</t>
  </si>
  <si>
    <t>Computers That Negotiate on Our Behalf: Major Challenges for Self-sufficient, Self-directed, and Interdependent Negotiating Agents</t>
  </si>
  <si>
    <t>Autonomous Agents and Multiagent Systems</t>
  </si>
  <si>
    <t>10.1007/978-3-319-71679-4_10</t>
  </si>
  <si>
    <t>Tim BaarslagMichael KaisersEnrico H. GerdingCatholijn M. JonkerJonathan Gratch</t>
  </si>
  <si>
    <t>http://link.springer.com/chapter/10.1007/978-3-319-71679-4_10</t>
  </si>
  <si>
    <t>Concealing Secrets in Embedded Processors Designs</t>
  </si>
  <si>
    <t>Smart Card Research and Advanced Applications</t>
  </si>
  <si>
    <t>10.1007/978-3-319-54669-8_6</t>
  </si>
  <si>
    <t>Hannes GrossManuel JelinekStefan MangardThomas UnterluggauerMario Werner</t>
  </si>
  <si>
    <t>http://link.springer.com/chapter/10.1007/978-3-319-54669-8_6</t>
  </si>
  <si>
    <t>Conceptual Model of Complex Multi-agent System Smart City 4.0</t>
  </si>
  <si>
    <t>10.1007/978-3-319-64635-0_16</t>
  </si>
  <si>
    <t>Michal PostráneckýMiroslav Svítek</t>
  </si>
  <si>
    <t>http://link.springer.com/chapter/10.1007/978-3-319-64635-0_16</t>
  </si>
  <si>
    <t>Conceptualising Smart Tourism Destination Dimensions</t>
  </si>
  <si>
    <t>Information and Communication Technologies in Tourism 2015</t>
  </si>
  <si>
    <t>10.1007/978-3-319-14343-9_29</t>
  </si>
  <si>
    <t>Kim BoesDimitrios BuhalisAlessandro Inversini</t>
  </si>
  <si>
    <t>http://link.springer.com/chapter/10.1007/978-3-319-14343-9_29</t>
  </si>
  <si>
    <t>Conclusions: Is Leadership for the Sustainable Development of Business and Education a Paradox or a Necessity?</t>
  </si>
  <si>
    <t>Leadership for the Future Sustainable Development of Business and Education</t>
  </si>
  <si>
    <t>10.1007/978-3-319-74216-8_66</t>
  </si>
  <si>
    <t>Wadim StrielkowskiOksana Chigisheva</t>
  </si>
  <si>
    <t>http://link.springer.com/chapter/10.1007/978-3-319-74216-8_66</t>
  </si>
  <si>
    <t>Connected Bicycles</t>
  </si>
  <si>
    <t>Future Network Systems and Security</t>
  </si>
  <si>
    <t>10.1007/978-3-319-48021-3_12</t>
  </si>
  <si>
    <t>Otto B. Piramuthu</t>
  </si>
  <si>
    <t>http://link.springer.com/chapter/10.1007/978-3-319-48021-3_12</t>
  </si>
  <si>
    <t>Connecting Household Weather Sensors to IoT World</t>
  </si>
  <si>
    <t>Computer Information Systems and Industrial Management</t>
  </si>
  <si>
    <t>10.1007/978-3-319-45378-1_53</t>
  </si>
  <si>
    <t>Pavel MoravecMichal KrumniklPetr OlivkaDavid Seidl</t>
  </si>
  <si>
    <t>http://link.springer.com/chapter/10.1007/978-3-319-45378-1_53</t>
  </si>
  <si>
    <t>Considerations on a Lifecycle Model for Cyber-Physical System Platforms</t>
  </si>
  <si>
    <t>10.1007/978-3-662-44739-0_11</t>
  </si>
  <si>
    <t>Klaus-Dieter ThobenJens PöppelbußStefan WellsandtMichael TeuckeDirk Werthmann</t>
  </si>
  <si>
    <t>http://link.springer.com/chapter/10.1007/978-3-662-44739-0_11</t>
  </si>
  <si>
    <t>Constructing Human Smart Cities</t>
  </si>
  <si>
    <t>10.1007/978-3-319-27753-0_3</t>
  </si>
  <si>
    <t>Álvaro de OliveiraMargarida CampolargoMaria Martins</t>
  </si>
  <si>
    <t>http://link.springer.com/chapter/10.1007/978-3-319-27753-0_3</t>
  </si>
  <si>
    <t>Constructing the Research Model of Beijing Neighborhood Through the Living Lab Method</t>
  </si>
  <si>
    <t>Cross-Cultural Design</t>
  </si>
  <si>
    <t>10.1007/978-3-319-40093-8_52</t>
  </si>
  <si>
    <t>Zhiyong FuYaohua Bu</t>
  </si>
  <si>
    <t>http://link.springer.com/chapter/10.1007/978-3-319-40093-8_52</t>
  </si>
  <si>
    <t>Context Time-Sequencing for Machine Learning and Sustainability Optimization</t>
  </si>
  <si>
    <t>Intelligent Distributed Computing IX</t>
  </si>
  <si>
    <t>10.1007/978-3-319-25017-5_29</t>
  </si>
  <si>
    <t>http://link.springer.com/chapter/10.1007/978-3-319-25017-5_29</t>
  </si>
  <si>
    <t>Context-Aware Recommendations for Sustainable Wardrobes</t>
  </si>
  <si>
    <t>Smart Objects and Technologies for Social Good</t>
  </si>
  <si>
    <t>10.1007/978-3-319-76111-4_6</t>
  </si>
  <si>
    <t>Anders KolstadÖzlem ÖzgöbekJon Atle GullaSimon Litlehamar</t>
  </si>
  <si>
    <t>http://link.springer.com/chapter/10.1007/978-3-319-76111-4_6</t>
  </si>
  <si>
    <t>Continuous Data Collection Framework for Manufacturing Industries</t>
  </si>
  <si>
    <t>On the Move to Meaningful Internet Systems: OTM 2015 Workshops</t>
  </si>
  <si>
    <t>10.1007/978-3-319-26138-6_5</t>
  </si>
  <si>
    <t>Sudeep GhimireRaquel MeloJose FerreiraCarlos AgostinhoRicardo Goncalves</t>
  </si>
  <si>
    <t>http://link.springer.com/chapter/10.1007/978-3-319-26138-6_5</t>
  </si>
  <si>
    <t>Continuous Requirements Engineering Support Environment Model in Methodologically Heterogeneous Projects</t>
  </si>
  <si>
    <t>10.1007/978-3-319-69023-0_18</t>
  </si>
  <si>
    <t>Anita Finke</t>
  </si>
  <si>
    <t>http://link.springer.com/chapter/10.1007/978-3-319-69023-0_18</t>
  </si>
  <si>
    <t>Continuous, Trustless, and Fair: Changing Priorities in Services Computing</t>
  </si>
  <si>
    <t>Advances in Service-Oriented and Cloud Computing</t>
  </si>
  <si>
    <t>10.1007/978-3-319-72125-5_16</t>
  </si>
  <si>
    <t>Stefan Tai</t>
  </si>
  <si>
    <t>http://link.springer.com/chapter/10.1007/978-3-319-72125-5_16</t>
  </si>
  <si>
    <t>Contract Visualisation: Sketches for Generic Interfaces</t>
  </si>
  <si>
    <t>HCI in Business, Government and Organizations. Supporting Business</t>
  </si>
  <si>
    <t>10.1007/978-3-319-58484-3_31</t>
  </si>
  <si>
    <t>Lei ShiDaniela Alina Plewe</t>
  </si>
  <si>
    <t>http://link.springer.com/chapter/10.1007/978-3-319-58484-3_31</t>
  </si>
  <si>
    <t>Contributing to the Internet of Things</t>
  </si>
  <si>
    <t>10.1007/978-3-642-37291-9_1</t>
  </si>
  <si>
    <t>Luis M. Camarinha-MatosJoão GoesLuís GomesJoão Martins</t>
  </si>
  <si>
    <t>http://link.springer.com/chapter/10.1007/978-3-642-37291-9_1</t>
  </si>
  <si>
    <t>Contribution of Industrial Information Systems to Industrial Performance: Case of Industrial Supervision</t>
  </si>
  <si>
    <t>10.1007/978-3-319-74500-8_79</t>
  </si>
  <si>
    <t>Derboul AhmedHadj Baraka IbrahimChafik Khalid</t>
  </si>
  <si>
    <t>http://link.springer.com/chapter/10.1007/978-3-319-74500-8_79</t>
  </si>
  <si>
    <t>Convergent Infrastructures for Municipalities as Connecting Platform for Climate Applications</t>
  </si>
  <si>
    <t>Advances and New Trends in Environmental Informatics</t>
  </si>
  <si>
    <t>10.1007/978-3-319-44711-7_25</t>
  </si>
  <si>
    <t>Jens HeiderJörg Lässig</t>
  </si>
  <si>
    <t>http://link.springer.com/chapter/10.1007/978-3-319-44711-7_25</t>
  </si>
  <si>
    <t>Corporate Knowledge Management, Foresight Tools, Primary Economically Affecting Disruptive Technologies, Corporate Technological Foresight Challenges 2008–2016, and the Most Important Technology Trends for Year 2017</t>
  </si>
  <si>
    <t>Knowledge Management in Organizations</t>
  </si>
  <si>
    <t>10.1007/978-3-319-62698-7_21</t>
  </si>
  <si>
    <t>Kaivo-oja JariLauraeus Theresa</t>
  </si>
  <si>
    <t>http://link.springer.com/chapter/10.1007/978-3-319-62698-7_21</t>
  </si>
  <si>
    <t>Correlation Power Analysis of Lightweight Block Ciphers: From Theory to Practice</t>
  </si>
  <si>
    <t>Applied Cryptography and Network Security</t>
  </si>
  <si>
    <t>10.1007/978-3-319-39555-5_29</t>
  </si>
  <si>
    <t>Alex BiryukovDaniel DinuJohann Großschädl</t>
  </si>
  <si>
    <t>http://link.springer.com/chapter/10.1007/978-3-319-39555-5_29</t>
  </si>
  <si>
    <t>Courteous Sensors - Rules and Methodology</t>
  </si>
  <si>
    <t>10.1007/978-3-319-31456-3_5</t>
  </si>
  <si>
    <t>Wernher Behrendt</t>
  </si>
  <si>
    <t>http://link.springer.com/chapter/10.1007/978-3-319-31456-3_5</t>
  </si>
  <si>
    <t>Critical Privacy Factors of Internet of Things Services: An Empirical Investigation with Domain Experts</t>
  </si>
  <si>
    <t>Knowledge and Technologies in Innovative Information Systems</t>
  </si>
  <si>
    <t>10.1007/978-3-642-33244-9_14</t>
  </si>
  <si>
    <t>Tobias KowatschWolfgang Maass</t>
  </si>
  <si>
    <t>http://link.springer.com/chapter/10.1007/978-3-642-33244-9_14</t>
  </si>
  <si>
    <t>Cross-Disciplinary Lessons for the Future Internet</t>
  </si>
  <si>
    <t>The Future Internet</t>
  </si>
  <si>
    <t>10.1007/978-3-642-30241-1_5</t>
  </si>
  <si>
    <t>Anne-Marie OostveenIsis HjorthBrian PickeringMichael BonifaceEric T. MeyerCristobal CoboRalph Schroeder</t>
  </si>
  <si>
    <t>http://link.springer.com/chapter/10.1007/978-3-642-30241-1_5</t>
  </si>
  <si>
    <t>Crowdsourcing in Logistics: An Evaluation Scheme</t>
  </si>
  <si>
    <t>10.1007/978-3-319-45117-6_35</t>
  </si>
  <si>
    <t>Matthias Klumpp</t>
  </si>
  <si>
    <t>http://link.springer.com/chapter/10.1007/978-3-319-45117-6_35</t>
  </si>
  <si>
    <t>Cryptocurrencies as a Disruption? Empirical Findings on User Adoption and Future Potential of Bitcoin and Co</t>
  </si>
  <si>
    <t>Open and Big Data Management and Innovation</t>
  </si>
  <si>
    <t>10.1007/978-3-319-25013-7_6</t>
  </si>
  <si>
    <t>Aaron W. BaurJulian BühlerMarkus BickCharlotte S. Bonorden</t>
  </si>
  <si>
    <t>http://link.springer.com/chapter/10.1007/978-3-319-25013-7_6</t>
  </si>
  <si>
    <t>Cryptosystem for AVK-Based Symmetric Algorithms and Analysis Using Cryptic Pattern Mining</t>
  </si>
  <si>
    <t>Proceedings of the International Conference on Microelectronics, Computing &amp; Communication Systems</t>
  </si>
  <si>
    <t>10.1007/978-981-10-5565-2_31</t>
  </si>
  <si>
    <t>Shaligram Prajapat</t>
  </si>
  <si>
    <t>http://link.springer.com/chapter/10.1007/978-981-10-5565-2_31</t>
  </si>
  <si>
    <t>Cyber-Physical Approach to the Network-Centric Robot Control Problems</t>
  </si>
  <si>
    <t>10.1007/978-3-319-10353-2_57</t>
  </si>
  <si>
    <t>Vladimir ZaborovskyMikhail GukVladimir MuliukhaAlexander Ilyashenko</t>
  </si>
  <si>
    <t>http://link.springer.com/chapter/10.1007/978-3-319-10353-2_57</t>
  </si>
  <si>
    <t>Cyber-Physical Multiagent-Simulation in Production Logistics</t>
  </si>
  <si>
    <t>Multiagent System Technologies</t>
  </si>
  <si>
    <t>10.1007/978-3-319-27343-3_7</t>
  </si>
  <si>
    <t>Christoph GreulichStefan EdelkampNiels Eicke</t>
  </si>
  <si>
    <t>http://link.springer.com/chapter/10.1007/978-3-319-27343-3_7</t>
  </si>
  <si>
    <t>Cyber-Transportation Resilience. Context and Methodological Framework</t>
  </si>
  <si>
    <t>Resilience and Risk</t>
  </si>
  <si>
    <t>10.1007/978-94-024-1123-2_15</t>
  </si>
  <si>
    <t>Maria NogalAlan O’Connor</t>
  </si>
  <si>
    <t>http://link.springer.com/chapter/10.1007/978-94-024-1123-2_15</t>
  </si>
  <si>
    <t>Cybersecurity for Smart Cities: A Brief Review</t>
  </si>
  <si>
    <t>Data Analytics for Renewable Energy Integration</t>
  </si>
  <si>
    <t>10.1007/978-3-319-50947-1_3</t>
  </si>
  <si>
    <t>Armin AlibasicReem Al JunaibiZeyar AungWei Lee WoonMohammad Atif Omar</t>
  </si>
  <si>
    <t>http://link.springer.com/chapter/10.1007/978-3-319-50947-1_3</t>
  </si>
  <si>
    <t>DEFENDING BUILDING AUTOMATION SYSTEMS USING DECOY NETWORKS</t>
  </si>
  <si>
    <t>10.1007/978-3-319-70395-4_15</t>
  </si>
  <si>
    <t>Caleb MaysMason RiceBenjamin RamseyJohn PecarinaBarry Mullins</t>
  </si>
  <si>
    <t>http://link.springer.com/chapter/10.1007/978-3-319-70395-4_15</t>
  </si>
  <si>
    <t>DIMCloud: A Distributed Framework for District Energy Simulation and Management</t>
  </si>
  <si>
    <t>10.1007/978-3-319-19656-5_45</t>
  </si>
  <si>
    <t>Francesco G. BrunduEdoardo PattiMatteo Del GiudiceAnna OselloEnrico MaciiAndrea Aquaviva</t>
  </si>
  <si>
    <t>http://link.springer.com/chapter/10.1007/978-3-319-19656-5_45</t>
  </si>
  <si>
    <t>DOOR: A Data Model for Crowdsourcing with Application to Emergency Response</t>
  </si>
  <si>
    <t>10.1007/978-3-319-19743-2_37</t>
  </si>
  <si>
    <t>To Tu CuongParas MehtaAgnès Voisard</t>
  </si>
  <si>
    <t>http://link.springer.com/chapter/10.1007/978-3-319-19743-2_37</t>
  </si>
  <si>
    <t>Data Architecture for the Internet of Things and Industry 4.0</t>
  </si>
  <si>
    <t>Data Mining and Big Data</t>
  </si>
  <si>
    <t>10.1007/978-3-319-61845-6_29</t>
  </si>
  <si>
    <t>José Ignacio Rodríguez MolanoLeonardo Emiro Contreras BravoEduyn Ramiro López Santana</t>
  </si>
  <si>
    <t>http://link.springer.com/chapter/10.1007/978-3-319-61845-6_29</t>
  </si>
  <si>
    <t>Data Design for Wellness and Sustainability</t>
  </si>
  <si>
    <t>Universal Access in Human–Computer Interaction. Human and Technological Environments</t>
  </si>
  <si>
    <t>10.1007/978-3-319-58700-4_46</t>
  </si>
  <si>
    <t>Flavio MontagnerBarbara StabelliniAndrea Di SalvoPaolo Marco TamborriniAlessandro MarcengoMarina Geymonat</t>
  </si>
  <si>
    <t>http://link.springer.com/chapter/10.1007/978-3-319-58700-4_46</t>
  </si>
  <si>
    <t>Data Mining of Energy Consumption in Manufacturing Environment</t>
  </si>
  <si>
    <t>Service Orientation in Holonic and Multi-Agent Manufacturing</t>
  </si>
  <si>
    <t>10.1007/978-3-319-51100-9_14</t>
  </si>
  <si>
    <t>Andre Dionisio RochaJoão Aires TapadinhasLuis FloresJose Barata Oliveira</t>
  </si>
  <si>
    <t>http://link.springer.com/chapter/10.1007/978-3-319-51100-9_14</t>
  </si>
  <si>
    <t>Data Protection Tensions in Recent Software Development Trends</t>
  </si>
  <si>
    <t>ISSE 2015</t>
  </si>
  <si>
    <t>10.1007/978-3-658-10934-9_23</t>
  </si>
  <si>
    <t>Maarten Truyens</t>
  </si>
  <si>
    <t>http://link.springer.com/chapter/10.1007/978-3-658-10934-9_23</t>
  </si>
  <si>
    <t>Data Provenance Model for Internet of Things (IoT) Systems</t>
  </si>
  <si>
    <t>Service-Oriented Computing – ICSOC 2016 Workshops</t>
  </si>
  <si>
    <t>10.1007/978-3-319-68136-8_8</t>
  </si>
  <si>
    <t>Habeeb OlufowobiRobert EngelNathalie BaracaldoLuis Angel D. BathenSamir TataHeiko Ludwig</t>
  </si>
  <si>
    <t>http://link.springer.com/chapter/10.1007/978-3-319-68136-8_8</t>
  </si>
  <si>
    <t>Data Spaces: Combining Goal-Driven and Data-Driven Approaches in Community Decision and Negotiation Support</t>
  </si>
  <si>
    <t>Group Decision and Negotiation. A Socio-Technical Perspective</t>
  </si>
  <si>
    <t>10.1007/978-3-319-63546-0_1</t>
  </si>
  <si>
    <t>Matthias Jarke</t>
  </si>
  <si>
    <t>http://link.springer.com/chapter/10.1007/978-3-319-63546-0_1</t>
  </si>
  <si>
    <t>Data Structures Modelling for Citizen Tracking Based Applications in Smart Cities</t>
  </si>
  <si>
    <t>10.1007/978-3-319-67585-5_21</t>
  </si>
  <si>
    <t>Alejandro Sirvent-LlamasHiginio MoraVirgilio Gilart-IglesiasMaría Dolores Andújar-MontoyaRaquel Pérez-del HoyoAlberto de Ramón-Fernandez</t>
  </si>
  <si>
    <t>http://link.springer.com/chapter/10.1007/978-3-319-67585-5_21</t>
  </si>
  <si>
    <t>Data, Metadata, Narrative. Barriers to the Reuse of Cultural Sources</t>
  </si>
  <si>
    <t>Metadata and Semantic Research</t>
  </si>
  <si>
    <t>10.1007/978-3-319-70863-8_25</t>
  </si>
  <si>
    <t>Jennifer EdmondGeorgina Nugent Folan</t>
  </si>
  <si>
    <t>http://link.springer.com/chapter/10.1007/978-3-319-70863-8_25</t>
  </si>
  <si>
    <t>Data-Driven Modelling: Towards Interpreting and Understanding Process Evolution of In-Service Engineering Projects</t>
  </si>
  <si>
    <t>10.1007/978-3-319-33111-9_27</t>
  </si>
  <si>
    <t>Lei ShiLinda NewnesSteve CulleyJames GopsillChris Sinder</t>
  </si>
  <si>
    <t>http://link.springer.com/chapter/10.1007/978-3-319-33111-9_27</t>
  </si>
  <si>
    <t>Data-Driven Welding Expert System Structure Based on Internet of Things</t>
  </si>
  <si>
    <t>Transactions on Intelligent Welding Manufacturing</t>
  </si>
  <si>
    <t>10.1007/978-981-10-8330-3_3</t>
  </si>
  <si>
    <t>Chao ChenNa LvShanben Chen</t>
  </si>
  <si>
    <t>http://link.springer.com/chapter/10.1007/978-981-10-8330-3_3</t>
  </si>
  <si>
    <t>Dealing with Indian Jurisprudence by Analyzing the Web Mining Results of a Case of Cybercrimes</t>
  </si>
  <si>
    <t>Proceedings of International Conference on Communication and Networks</t>
  </si>
  <si>
    <t>10.1007/978-981-10-2750-5_67</t>
  </si>
  <si>
    <t>M. Gouri ShankarP. Usha GayatriS. NirajaK. Chandra Sekharaiah</t>
  </si>
  <si>
    <t>http://link.springer.com/chapter/10.1007/978-981-10-2750-5_67</t>
  </si>
  <si>
    <t>Decentralized E-Voting Systems Based on the Blockchain Technology</t>
  </si>
  <si>
    <t>10.1007/978-981-10-7605-3_50</t>
  </si>
  <si>
    <t>Jen-Ho HsiaoRaylin TsoChien-Ming ChenMu-En Wu</t>
  </si>
  <si>
    <t>http://link.springer.com/chapter/10.1007/978-981-10-7605-3_50</t>
  </si>
  <si>
    <t>Decision Making Environment Based on Prosumer Services for Tracing Drugs in a Hospital Pharmacy Department</t>
  </si>
  <si>
    <t>10.1007/978-3-319-13102-3_54</t>
  </si>
  <si>
    <t>Diego MartínRamón AlcarriaÁlvaro Sánchez-PicotTomás Robles</t>
  </si>
  <si>
    <t>http://link.springer.com/chapter/10.1007/978-3-319-13102-3_54</t>
  </si>
  <si>
    <t>Deeper Insights into Product Development Through Data Visualization Techniques</t>
  </si>
  <si>
    <t>10.1007/978-3-319-33111-9_44</t>
  </si>
  <si>
    <t>Jens Michael HopfJivka Ovtcharova</t>
  </si>
  <si>
    <t>http://link.springer.com/chapter/10.1007/978-3-319-33111-9_44</t>
  </si>
  <si>
    <t>Defining a Collaborative Platform to Report Machine State</t>
  </si>
  <si>
    <t>Trends and Advances in Information Systems and Technologies</t>
  </si>
  <si>
    <t>10.1007/978-3-319-77712-2_26</t>
  </si>
  <si>
    <t>Diogo MartinhoJoão CarneiroAsif MohammedAna VieiraIsabel PraçaGoreti Marreiros</t>
  </si>
  <si>
    <t>http://link.springer.com/chapter/10.1007/978-3-319-77712-2_26</t>
  </si>
  <si>
    <t>Defining an Internet-of-Things Ecosystem</t>
  </si>
  <si>
    <t>10.1007/978-3-642-32686-8_1</t>
  </si>
  <si>
    <t>Oleksiy MazhelisEetu LuomaHenna Warma</t>
  </si>
  <si>
    <t>http://link.springer.com/chapter/10.1007/978-3-642-32686-8_1</t>
  </si>
  <si>
    <t>Defining the Middle Ground: A Comprehensive Approach to the Planning, Design and Implementation of Smart City Operating Systems</t>
  </si>
  <si>
    <t>10.1007/978-3-319-20907-4_29</t>
  </si>
  <si>
    <t>Christopher Grant Kirwan</t>
  </si>
  <si>
    <t>http://link.springer.com/chapter/10.1007/978-3-319-20907-4_29</t>
  </si>
  <si>
    <t>Deploying Metadata on Blockchain Technologies</t>
  </si>
  <si>
    <t>10.1007/978-3-319-70863-8_4</t>
  </si>
  <si>
    <t>Elena García-BarriocanalSalvador Sánchez-AlonsoMiguel-Angel Sicilia</t>
  </si>
  <si>
    <t>http://link.springer.com/chapter/10.1007/978-3-319-70863-8_4</t>
  </si>
  <si>
    <t>Design Thinking in Multidisciplinary Learning Teams: Insights from Multidisciplinary Teaching Events</t>
  </si>
  <si>
    <t>10.1007/978-3-319-60048-2_10</t>
  </si>
  <si>
    <t>Meira Levy</t>
  </si>
  <si>
    <t>http://link.springer.com/chapter/10.1007/978-3-319-60048-2_10</t>
  </si>
  <si>
    <t>Design and Implementation of Food Safety Traceability System Based on RFID Technology</t>
  </si>
  <si>
    <t>Complex, Intelligent, and Software Intensive Systems</t>
  </si>
  <si>
    <t>10.1007/978-3-319-61566-0_61</t>
  </si>
  <si>
    <t>Jie DingHe XuPeng LiRunyu Xie</t>
  </si>
  <si>
    <t>http://link.springer.com/chapter/10.1007/978-3-319-61566-0_61</t>
  </si>
  <si>
    <t>Design and Implementation of Smartphone-Based Tear Volume Measurement System</t>
  </si>
  <si>
    <t>10.1007/978-3-319-51234-1_27</t>
  </si>
  <si>
    <t>Yoshiro OkazakiTatsuki TakenagaTaku MiyakeMamoru IwabuchiToshiyuki OkuboNorihiko Yokoi</t>
  </si>
  <si>
    <t>http://link.springer.com/chapter/10.1007/978-3-319-51234-1_27</t>
  </si>
  <si>
    <t>Design and Implementation of Work-in-Process Management System Based on RFID Technology</t>
  </si>
  <si>
    <t>Internet and Distributed Computing Systems</t>
  </si>
  <si>
    <t>10.1007/978-3-319-45940-0_23</t>
  </si>
  <si>
    <t>Wenchao YangGuofu LuoWenfeng Li</t>
  </si>
  <si>
    <t>http://link.springer.com/chapter/10.1007/978-3-319-45940-0_23</t>
  </si>
  <si>
    <t>Design and Implementation of the Food Shelf-Life Monitoring System</t>
  </si>
  <si>
    <t>10.1007/978-3-642-53932-9_29</t>
  </si>
  <si>
    <t>Han-Fei ZhangPing Zhou</t>
  </si>
  <si>
    <t>http://link.springer.com/chapter/10.1007/978-3-642-53932-9_29</t>
  </si>
  <si>
    <t>Design and Realization of Mobile Environmental Inspection and Monitoring Support System</t>
  </si>
  <si>
    <t>Innovations for Community Services</t>
  </si>
  <si>
    <t>10.1007/978-3-319-49466-1_5</t>
  </si>
  <si>
    <t>Hyung-Jin JeonSeoung-Woo SonJeong-Ho YoonJoo-Hyuk Park</t>
  </si>
  <si>
    <t>http://link.springer.com/chapter/10.1007/978-3-319-49466-1_5</t>
  </si>
  <si>
    <t>Design and Security Analysis of Improved Identity Management Protocol for 5G/IoT Networks</t>
  </si>
  <si>
    <t>10.1007/978-3-319-56538-5_32</t>
  </si>
  <si>
    <t>Byunghoon SongYoonchae CheongTaehyun LeeJongpil Jeong</t>
  </si>
  <si>
    <t>http://link.springer.com/chapter/10.1007/978-3-319-56538-5_32</t>
  </si>
  <si>
    <t>Design for Social Innovation Supported by Social Based Technologies</t>
  </si>
  <si>
    <t>10.1007/978-3-319-58697-7_4</t>
  </si>
  <si>
    <t>Teresa FranqueiraGonçalo Gomes</t>
  </si>
  <si>
    <t>http://link.springer.com/chapter/10.1007/978-3-319-58697-7_4</t>
  </si>
  <si>
    <t>Design for Usability by Ubiquitous Product Documentation</t>
  </si>
  <si>
    <t>10.1007/978-3-642-30817-8_62</t>
  </si>
  <si>
    <t>Michael AbramoviciAndreas KrebsThomas Schindler</t>
  </si>
  <si>
    <t>http://link.springer.com/chapter/10.1007/978-3-642-30817-8_62</t>
  </si>
  <si>
    <t>Design for the Active Ageing and Autonomy: The Role of Industrial Design in the Development of the “Habitat” IOT Project</t>
  </si>
  <si>
    <t>10.1007/978-3-319-60597-5_8</t>
  </si>
  <si>
    <t>Giuseppe MincolelliSilvia ImbesiMichele Marchi</t>
  </si>
  <si>
    <t>http://link.springer.com/chapter/10.1007/978-3-319-60597-5_8</t>
  </si>
  <si>
    <t>Design for the Public Usage of Rural Surplus Space (PURSS): The Case Study of DEISGN Harvests</t>
  </si>
  <si>
    <t>10.1007/978-3-319-07308-8_65</t>
  </si>
  <si>
    <t>Yongqi LouDongjin Song</t>
  </si>
  <si>
    <t>http://link.springer.com/chapter/10.1007/978-3-319-07308-8_65</t>
  </si>
  <si>
    <t>Design of a 3rd Order 1.5-Bit Continuous-Time Fully Differential Sigma-Delta (S?) Modulator Optimized for a Class D Audio Amplifier Using Differential Pairs</t>
  </si>
  <si>
    <t>10.1007/978-3-642-37291-9_69</t>
  </si>
  <si>
    <t>Nuno PereiraJoão L. A. de MeloNuno Paulino</t>
  </si>
  <si>
    <t>http://link.springer.com/chapter/10.1007/978-3-642-37291-9_69</t>
  </si>
  <si>
    <t>Design of a Fully Differential Power Output Stage for a Class D Audio Amplifier Using a Single-Ended Power Supply</t>
  </si>
  <si>
    <t>10.1007/978-3-642-37291-9_61</t>
  </si>
  <si>
    <t>Pedro V. LeitãoJoão L. A. de MeloNuno Paulino</t>
  </si>
  <si>
    <t>http://link.springer.com/chapter/10.1007/978-3-642-37291-9_61</t>
  </si>
  <si>
    <t>Design of a Low-Power Cold Chain Logistics Internet of Things System</t>
  </si>
  <si>
    <t>Advances in Internet, Data &amp; Web Technologies</t>
  </si>
  <si>
    <t>10.1007/978-3-319-75928-9_40</t>
  </si>
  <si>
    <t>Heshuai ShaoRonglin HuChengdong Ma</t>
  </si>
  <si>
    <t>http://link.springer.com/chapter/10.1007/978-3-319-75928-9_40</t>
  </si>
  <si>
    <t>Design of an Architecture for Medical Applications in IoT</t>
  </si>
  <si>
    <t>10.1007/978-3-319-46771-9_34</t>
  </si>
  <si>
    <t>Freddy FeriaOctavio J. Salcedo ParraBrayan S. Reyes Daza</t>
  </si>
  <si>
    <t>http://link.springer.com/chapter/10.1007/978-3-319-46771-9_34</t>
  </si>
  <si>
    <t>Design of an Architecture of Communication Oriented to Medical and Sports Applications in IoT</t>
  </si>
  <si>
    <t>10.1007/978-3-319-48799-1_41</t>
  </si>
  <si>
    <t>http://link.springer.com/chapter/10.1007/978-3-319-48799-1_41</t>
  </si>
  <si>
    <t>Design of an IoT Cloud System for Container Virtualization on Smart Objects</t>
  </si>
  <si>
    <t>10.1007/978-3-319-33313-7_3</t>
  </si>
  <si>
    <t>Davide MulfariMaria FazioAntonio CelestiMassimo VillariAntonio Puliafito</t>
  </si>
  <si>
    <t>http://link.springer.com/chapter/10.1007/978-3-319-33313-7_3</t>
  </si>
  <si>
    <t>Design on Cucumber Traceability System Based on the Internet of Things</t>
  </si>
  <si>
    <t>Computer and Computing Technologies in Agriculture V</t>
  </si>
  <si>
    <t>10.1007/978-3-642-27281-3_26</t>
  </si>
  <si>
    <t>Bai QuXinchao JingXiaojun WangYing LiYong Liang</t>
  </si>
  <si>
    <t>http://link.springer.com/chapter/10.1007/978-3-642-27281-3_26</t>
  </si>
  <si>
    <t>Designing Enhanced Daily Digital Artifacts Based on the Analysis of Product Promotions Using Fictional Animation Stories</t>
  </si>
  <si>
    <t>Active Media Technology</t>
  </si>
  <si>
    <t>10.1007/978-3-319-02750-0_28</t>
  </si>
  <si>
    <t>http://link.springer.com/chapter/10.1007/978-3-319-02750-0_28</t>
  </si>
  <si>
    <t>Designing Product Service Systems in the Context of Social Internet of Things</t>
  </si>
  <si>
    <t>10.1007/978-3-319-32689-4_32</t>
  </si>
  <si>
    <t>Pazanee CarpanenLia PatricíoBernardo Ribeiro</t>
  </si>
  <si>
    <t>http://link.springer.com/chapter/10.1007/978-3-319-32689-4_32</t>
  </si>
  <si>
    <t>Designing for Sustainable Urban Mobility Behaviour: A Systematic Review of the Literature</t>
  </si>
  <si>
    <t>Citizen, Territory and Technologies: Smart Learning Contexts and Practices</t>
  </si>
  <si>
    <t>10.1007/978-3-319-61322-2_14</t>
  </si>
  <si>
    <t>Lisa KlechaFrancesco Gianni</t>
  </si>
  <si>
    <t>http://link.springer.com/chapter/10.1007/978-3-319-61322-2_14</t>
  </si>
  <si>
    <t>Determinants of Smart Energy Demand Management: An Exploratory Analysis</t>
  </si>
  <si>
    <t>Advances in Production Management Systems. Sustainable Production and Service Supply Chains</t>
  </si>
  <si>
    <t>10.1007/978-3-642-41263-9_68</t>
  </si>
  <si>
    <t>Zaheer TariqSergio CavalieriRoberto Pinto</t>
  </si>
  <si>
    <t>http://link.springer.com/chapter/10.1007/978-3-642-41263-9_68</t>
  </si>
  <si>
    <t>Determination of Manufacturing Unit Root-Cause Analysis Based on Conditional Monitoring Parameters Using In-Memory Paradigm and Data-Hub Rule Based Optimization Platform</t>
  </si>
  <si>
    <t>10.1007/978-3-319-26138-6_6</t>
  </si>
  <si>
    <t>Prabal MahantaSaurabh Jain</t>
  </si>
  <si>
    <t>http://link.springer.com/chapter/10.1007/978-3-319-26138-6_6</t>
  </si>
  <si>
    <t>Developing Radical-Digital Interventions to Tackle Loneliness Amongst the Elderly</t>
  </si>
  <si>
    <t>Human Aspects of IT for the Aged Population. Design for Everyday Life</t>
  </si>
  <si>
    <t>10.1007/978-3-319-20913-5_16</t>
  </si>
  <si>
    <t>Dhruv SharmaLynne BlairStephen Clune</t>
  </si>
  <si>
    <t>http://link.springer.com/chapter/10.1007/978-3-319-20913-5_16</t>
  </si>
  <si>
    <t>Development of Industrial Internet-Related Asset Management Services with Customers</t>
  </si>
  <si>
    <t>Proceedings of the 10th World Congress on Engineering Asset Management (WCEAM 2015)</t>
  </si>
  <si>
    <t>10.1007/978-3-319-27064-7_1</t>
  </si>
  <si>
    <t>Toni AhonenTiina ValjakkaInka LappalainenMaaria Nuutinen</t>
  </si>
  <si>
    <t>http://link.springer.com/chapter/10.1007/978-3-319-27064-7_1</t>
  </si>
  <si>
    <t>Development of M.Eng. Programs with a Focus on Industry 4.0 and Smart Systems</t>
  </si>
  <si>
    <t>10.1007/978-3-319-64352-6_7</t>
  </si>
  <si>
    <t>Michael D. JustasonDan CenteaLotfi Belkhir</t>
  </si>
  <si>
    <t>http://link.springer.com/chapter/10.1007/978-3-319-64352-6_7</t>
  </si>
  <si>
    <t>Development of a Smart Assembly Data Model</t>
  </si>
  <si>
    <t>10.1007/978-3-319-72905-3_58</t>
  </si>
  <si>
    <t>Luiz Fernando C. S. DurãoSebastian HaagReiner AnderlKlaus SchützerEduardo Zancul</t>
  </si>
  <si>
    <t>http://link.springer.com/chapter/10.1007/978-3-319-72905-3_58</t>
  </si>
  <si>
    <t>Development of an Embedded Platform for Secure CPS Services</t>
  </si>
  <si>
    <t>Computer Security</t>
  </si>
  <si>
    <t>10.1007/978-3-319-72817-9_2</t>
  </si>
  <si>
    <t>Vincent RaesJan VossaertVincent Naessens</t>
  </si>
  <si>
    <t>http://link.springer.com/chapter/10.1007/978-3-319-72817-9_2</t>
  </si>
  <si>
    <t>Device Gateway Design for Ambient Assisted Living</t>
  </si>
  <si>
    <t>Future Access Enablers for Ubiquitous and Intelligent Infrastructures</t>
  </si>
  <si>
    <t>10.1007/978-3-319-27072-2_13</t>
  </si>
  <si>
    <t>Daniel DenkovskiVladimir AtanasovskiLiljana Gavrilovska</t>
  </si>
  <si>
    <t>http://link.springer.com/chapter/10.1007/978-3-319-27072-2_13</t>
  </si>
  <si>
    <t>Diameter of Things (DoT): A Protocol for Real-Time Telemetry of IoT Applications</t>
  </si>
  <si>
    <t>Economics of Grids, Clouds, Systems, and Services</t>
  </si>
  <si>
    <t>10.1007/978-3-319-43177-2_14</t>
  </si>
  <si>
    <t>Soheil QanbariSamira MahdizadehRabee RahimzadehNegar BehinaeinSchahram Dustdar</t>
  </si>
  <si>
    <t>http://link.springer.com/chapter/10.1007/978-3-319-43177-2_14</t>
  </si>
  <si>
    <t>Digital Forensic Implications of Collusion Attacks on the Lightning Network</t>
  </si>
  <si>
    <t>Advances in Digital Forensics XIII</t>
  </si>
  <si>
    <t>10.1007/978-3-319-67208-3_8</t>
  </si>
  <si>
    <t>Dmytro PiatkivskyiStefan AxelssonMariusz Nowostawski</t>
  </si>
  <si>
    <t>http://link.springer.com/chapter/10.1007/978-3-319-67208-3_8</t>
  </si>
  <si>
    <t>Digital Governance for Sustainable Development</t>
  </si>
  <si>
    <t>10.1007/978-3-319-68557-1_9</t>
  </si>
  <si>
    <t>Luís Soares Barbosa</t>
  </si>
  <si>
    <t>http://link.springer.com/chapter/10.1007/978-3-319-68557-1_9</t>
  </si>
  <si>
    <t>Digital Representations of Intelligent Products: Product Avatar 2.0</t>
  </si>
  <si>
    <t>10.1007/978-3-642-30817-8_66</t>
  </si>
  <si>
    <t>http://link.springer.com/chapter/10.1007/978-3-642-30817-8_66</t>
  </si>
  <si>
    <t>Digital Shadow – From production to product</t>
  </si>
  <si>
    <t>17. Internationales Stuttgarter Symposium</t>
  </si>
  <si>
    <t>10.1007/978-3-658-16988-6_61</t>
  </si>
  <si>
    <t>Dr. Denis WohlfeldV. WeissB. Becker</t>
  </si>
  <si>
    <t>http://link.springer.com/chapter/10.1007/978-3-658-16988-6_61</t>
  </si>
  <si>
    <t>Digital Transformation at thyssenkrupp: Challenges, Strategies and Examples</t>
  </si>
  <si>
    <t>10.1007/978-3-319-59536-8_1</t>
  </si>
  <si>
    <t>Reinhold Achatz</t>
  </si>
  <si>
    <t>http://link.springer.com/chapter/10.1007/978-3-319-59536-8_1</t>
  </si>
  <si>
    <t>Digital Transformation in Service and Computing Oriented Manufacturing</t>
  </si>
  <si>
    <t>10.1007/978-3-319-51100-9_1</t>
  </si>
  <si>
    <t>Theodor BorangiuDamien TrentesauxAndré ThomasPaulo LeitãoJosé Barata Oliveira</t>
  </si>
  <si>
    <t>http://link.springer.com/chapter/10.1007/978-3-319-51100-9_1</t>
  </si>
  <si>
    <t>Digital Transformation in the Pharmaceutical Compounds Supply Chain: Design of a Service Ecosystem with E-Labeling</t>
  </si>
  <si>
    <t>Information Systems</t>
  </si>
  <si>
    <t>10.1007/978-3-319-65930-5_26</t>
  </si>
  <si>
    <t>Alexandra ÂngeloJoão BarataPaulo Rupino da CunhaVasco Almeida</t>
  </si>
  <si>
    <t>http://link.springer.com/chapter/10.1007/978-3-319-65930-5_26</t>
  </si>
  <si>
    <t>Digitalization Elements for Collaborative Planning and Control in Supply Chains</t>
  </si>
  <si>
    <t>10.1007/978-3-319-74225-0_1</t>
  </si>
  <si>
    <t>Endric HetterscheidUlrike Beißert</t>
  </si>
  <si>
    <t>http://link.springer.com/chapter/10.1007/978-3-319-74225-0_1</t>
  </si>
  <si>
    <t>Digitalization and Application Research of BIM-Based Power Plants Lifecycle Information</t>
  </si>
  <si>
    <t>International Symposium for Intelligent Transportation and Smart City (ITASC) 2017 Proceedings</t>
  </si>
  <si>
    <t>10.1007/978-981-10-3575-3_22</t>
  </si>
  <si>
    <t>Ling Su</t>
  </si>
  <si>
    <t>http://link.springer.com/chapter/10.1007/978-981-10-3575-3_22</t>
  </si>
  <si>
    <t>Digitalization as Challenge for Electronic Government</t>
  </si>
  <si>
    <t>Electronic Government and the Information Systems Perspective</t>
  </si>
  <si>
    <t>10.1007/978-3-319-64248-2_1</t>
  </si>
  <si>
    <t>Roland Traunmüller</t>
  </si>
  <si>
    <t>http://link.springer.com/chapter/10.1007/978-3-319-64248-2_1</t>
  </si>
  <si>
    <t>Digitally Reimagining Mobility</t>
  </si>
  <si>
    <t>Mobility Engineering</t>
  </si>
  <si>
    <t>10.1007/978-981-10-3099-4_8</t>
  </si>
  <si>
    <t>K. Ananth Krishnan</t>
  </si>
  <si>
    <t>http://link.springer.com/chapter/10.1007/978-981-10-3099-4_8</t>
  </si>
  <si>
    <t>Digitized Residential Address System: A Necessity Towards the Faster Service Delivery and Smart Cities Development in India</t>
  </si>
  <si>
    <t>10.1007/978-3-319-68557-1_38</t>
  </si>
  <si>
    <t>Harish KumarManoj Kumar SinghM. P. GuptaJ. Madaan</t>
  </si>
  <si>
    <t>http://link.springer.com/chapter/10.1007/978-3-319-68557-1_38</t>
  </si>
  <si>
    <t>Dimensioning Self-sufficient Networks of Energy Harvesting Embedded Devices</t>
  </si>
  <si>
    <t>Wireless Access Flexibility</t>
  </si>
  <si>
    <t>10.1007/978-3-642-39805-6_12</t>
  </si>
  <si>
    <t>Nicola BuiMichele Rossi</t>
  </si>
  <si>
    <t>http://link.springer.com/chapter/10.1007/978-3-642-39805-6_12</t>
  </si>
  <si>
    <t>Disruptions Are the Norm: Cyber-Physical Multi-agent Systems for Autonomous Real-Time Resource Management</t>
  </si>
  <si>
    <t>10.1007/978-3-319-51100-9_25</t>
  </si>
  <si>
    <t>Petr SkobelevDamien Trentesaux</t>
  </si>
  <si>
    <t>http://link.springer.com/chapter/10.1007/978-3-319-51100-9_25</t>
  </si>
  <si>
    <t>Distributed Network Infrastructure for Community Services in the Framework of Next Generation Mobile Networks</t>
  </si>
  <si>
    <t>10.1007/978-3-319-60447-3_9</t>
  </si>
  <si>
    <t>Dirk von HugoGerald Eichler</t>
  </si>
  <si>
    <t>http://link.springer.com/chapter/10.1007/978-3-319-60447-3_9</t>
  </si>
  <si>
    <t>Distributed RSS-Based Localization in Wireless Sensor Networks with Asynchronous Node Communication</t>
  </si>
  <si>
    <t>10.1007/978-3-642-54734-8_57</t>
  </si>
  <si>
    <t>Slavisa TomicMarko BekoRui DinisMiroslava Raspopovic</t>
  </si>
  <si>
    <t>http://link.springer.com/chapter/10.1007/978-3-642-54734-8_57</t>
  </si>
  <si>
    <t>Distributed Service Co-evolution Based on Domain Objects</t>
  </si>
  <si>
    <t>Service-Oriented Computing – ICSOC 2015 Workshops</t>
  </si>
  <si>
    <t>10.1007/978-3-662-50539-7_5</t>
  </si>
  <si>
    <t>Martina De SanctisKurt GeihsAntonio BucchiaroneGiuseppe ValettoAnnapaola MarconiMarco Pistore</t>
  </si>
  <si>
    <t>http://link.springer.com/chapter/10.1007/978-3-662-50539-7_5</t>
  </si>
  <si>
    <t>Distributed Simulation of Complex and Scalable Systems: From Models to the Cloud</t>
  </si>
  <si>
    <t>10.1007/978-3-319-61920-0_22</t>
  </si>
  <si>
    <t>Victor MedelUnai ArronateguiJosé Ángel BañaresJosé-Manuel Colom</t>
  </si>
  <si>
    <t>http://link.springer.com/chapter/10.1007/978-3-319-61920-0_22</t>
  </si>
  <si>
    <t>Distributed and Heterogeneous Data Analysis for Smart Urban Planning</t>
  </si>
  <si>
    <t>Computer-Aided Architectural Design Futures. The Next City - New Technologies and the Future of the Built Environment</t>
  </si>
  <si>
    <t>10.1007/978-3-662-47386-3_3</t>
  </si>
  <si>
    <t>Eduardo A. OliveiraMichael KirleyTom KvanJustyna KarakiewiczCarlos Vaz</t>
  </si>
  <si>
    <t>http://link.springer.com/chapter/10.1007/978-3-662-47386-3_3</t>
  </si>
  <si>
    <t>Document-Oriented Middleware: The Way to High-Quality Software</t>
  </si>
  <si>
    <t>10.1007/978-3-319-62404-4_45</t>
  </si>
  <si>
    <t>Jaroslav KrálTomáš PitnerMichal Žemlicka</t>
  </si>
  <si>
    <t>http://link.springer.com/chapter/10.1007/978-3-319-62404-4_45</t>
  </si>
  <si>
    <t>Driving Forces and Design of the TTÜ e-Governance Technologies and Services Master’s Program</t>
  </si>
  <si>
    <t>10.1007/978-3-319-64248-2_20</t>
  </si>
  <si>
    <t>Ingrid PappelKarin OoluIngmar PappelDirk Draheim</t>
  </si>
  <si>
    <t>http://link.springer.com/chapter/10.1007/978-3-319-64248-2_20</t>
  </si>
  <si>
    <t>Dynamic Charging Planning for Indoor WRSN Environment by using Self-propelled Vehicle</t>
  </si>
  <si>
    <t>10.1007/978-3-319-62698-7_45</t>
  </si>
  <si>
    <t>Wei-Che ChienHsin-Hung ChoChin Feng LaiTimothy K. ShihHan-Chieh Chao</t>
  </si>
  <si>
    <t>http://link.springer.com/chapter/10.1007/978-3-319-62698-7_45</t>
  </si>
  <si>
    <t>Dynamic Integration of Mould Industry Analytics and Design Forecasting</t>
  </si>
  <si>
    <t>10.1007/978-3-319-65151-4_57</t>
  </si>
  <si>
    <t>João M. F. CaladoA. Luis Osório</t>
  </si>
  <si>
    <t>http://link.springer.com/chapter/10.1007/978-3-319-65151-4_57</t>
  </si>
  <si>
    <t>Dynamic Service Capacity and Demand Matching in a Holonic Public Transport System</t>
  </si>
  <si>
    <t>10.1007/978-3-319-32689-4_44</t>
  </si>
  <si>
    <t>Theodor BorangiuSilviu RaileanuIulia VoinescuOctavian Morariu</t>
  </si>
  <si>
    <t>http://link.springer.com/chapter/10.1007/978-3-319-32689-4_44</t>
  </si>
  <si>
    <t>E-health in Bosnia and Herzegovina: exploring the challenges of widespread adoption</t>
  </si>
  <si>
    <t>CMBEBIH 2017</t>
  </si>
  <si>
    <t>10.1007/978-981-10-4166-2_60</t>
  </si>
  <si>
    <t>Borka PopovicMirjana Maksimovic</t>
  </si>
  <si>
    <t>http://link.springer.com/chapter/10.1007/978-981-10-4166-2_60</t>
  </si>
  <si>
    <t>EI2N 2012 PC Co-chairs Message</t>
  </si>
  <si>
    <t>On the Move to Meaningful Internet Systems: OTM 2012 Workshops</t>
  </si>
  <si>
    <t>10.1007/978-3-642-33618-8_15</t>
  </si>
  <si>
    <t>Herv PanettoLawrence WhitmanMichele DassistiJ. CecilJinwoo Park</t>
  </si>
  <si>
    <t>http://link.springer.com/chapter/10.1007/978-3-642-33618-8_15</t>
  </si>
  <si>
    <t>EPC Graph Information Service</t>
  </si>
  <si>
    <t>Web Information Systems Engineering – WISE 2015</t>
  </si>
  <si>
    <t>10.1007/978-3-319-26190-4_16</t>
  </si>
  <si>
    <t>Jaewook ByunDaeyoung Kim</t>
  </si>
  <si>
    <t>http://link.springer.com/chapter/10.1007/978-3-319-26190-4_16</t>
  </si>
  <si>
    <t>Ecare at Home: A Distributed Research Environment on Semantic Interoperability</t>
  </si>
  <si>
    <t>10.1007/978-3-319-51234-1_1</t>
  </si>
  <si>
    <t>Amy LoutfiArne JönssonLars KarlssonLeili LindMaria LindenFederico PecoraThiemo Voigt</t>
  </si>
  <si>
    <t>http://link.springer.com/chapter/10.1007/978-3-319-51234-1_1</t>
  </si>
  <si>
    <t>Economic Aspects of Land Grabbing in the Connection with Development Projects</t>
  </si>
  <si>
    <t>10.1007/978-3-319-47075-7_18</t>
  </si>
  <si>
    <t>Daniela SpirkovaDagmar CagánováManan Bawa</t>
  </si>
  <si>
    <t>http://link.springer.com/chapter/10.1007/978-3-319-47075-7_18</t>
  </si>
  <si>
    <t>Ecosystem of Innovations in Nanomaterials Based CBRNE Sensors and Threat Mitigation</t>
  </si>
  <si>
    <t>Advanced Sensors for Safety and Security</t>
  </si>
  <si>
    <t>10.1007/978-94-007-7003-4_1</t>
  </si>
  <si>
    <t>Ashok Vaseashta</t>
  </si>
  <si>
    <t>http://link.springer.com/chapter/10.1007/978-94-007-7003-4_1</t>
  </si>
  <si>
    <t>Edge Computing in the Extreme for Sustainability</t>
  </si>
  <si>
    <t>Communication Systems and Networks</t>
  </si>
  <si>
    <t>10.1007/978-3-319-67235-9_8</t>
  </si>
  <si>
    <t>Suman BanerjeeNeil KlingensmithPeng LiuAnantharaghavan Sridhar</t>
  </si>
  <si>
    <t>http://link.springer.com/chapter/10.1007/978-3-319-67235-9_8</t>
  </si>
  <si>
    <t>Edges, Surfaces, and Spaces of Action in 21st Century Urban Environments – Connectivities and Awareness in the City</t>
  </si>
  <si>
    <t>Technology and Intimacy: Choice or Coercion</t>
  </si>
  <si>
    <t>10.1007/978-3-319-44805-3_26</t>
  </si>
  <si>
    <t>http://link.springer.com/chapter/10.1007/978-3-319-44805-3_26</t>
  </si>
  <si>
    <t>Effective Hotspot Removal System Using Neural Network Predictor</t>
  </si>
  <si>
    <t>Intelligent Information and Database Systems</t>
  </si>
  <si>
    <t>10.1007/978-3-642-36543-0_49</t>
  </si>
  <si>
    <t>Sangyoon OhMun-Young KangSanggil Kang</t>
  </si>
  <si>
    <t>http://link.springer.com/chapter/10.1007/978-3-642-36543-0_49</t>
  </si>
  <si>
    <t>Efficient Network Structure of 5G Mobile Communications</t>
  </si>
  <si>
    <t>Wireless Algorithms, Systems, and Applications</t>
  </si>
  <si>
    <t>10.1007/978-3-319-21837-3_3</t>
  </si>
  <si>
    <t>Kwang-Cheng ChenWhai-En ChenWu-Chun ChungYeh-Ching ChungQimei CuiCheng-Hsin HsuShao-Yu LienZhisheng NiuZhigang TianJing WangLiqiang Zhao</t>
  </si>
  <si>
    <t>http://link.springer.com/chapter/10.1007/978-3-319-21837-3_3</t>
  </si>
  <si>
    <t>Electric Vehicles On-Board Battery Charger for the Future Smart Grids</t>
  </si>
  <si>
    <t>10.1007/978-3-642-37291-9_38</t>
  </si>
  <si>
    <t>Vítor MonteiroJoão C. FerreiraAndrés A. Nogueiras MeléndezJoão L. Afonso</t>
  </si>
  <si>
    <t>http://link.springer.com/chapter/10.1007/978-3-642-37291-9_38</t>
  </si>
  <si>
    <t>Eliciting Activity Requirements from Crowd Using Genetic Algorithm</t>
  </si>
  <si>
    <t>10.1007/978-981-10-7796-8_8</t>
  </si>
  <si>
    <t>Chunhui WangWei ZhangHaiyan ZhaoZhi Jin</t>
  </si>
  <si>
    <t>http://link.springer.com/chapter/10.1007/978-981-10-7796-8_8</t>
  </si>
  <si>
    <t>Eliciting Requirements for Improving Users’ Behavior Using Transparency</t>
  </si>
  <si>
    <t>10.1007/978-981-10-7796-8_4</t>
  </si>
  <si>
    <t>Haruhiko KaiyaNobukazu YoshiokaHironori WashizakiTakao OkuboAtsuo HazeyamaShinpei OgataTakafumi Tanaka</t>
  </si>
  <si>
    <t>http://link.springer.com/chapter/10.1007/978-981-10-7796-8_4</t>
  </si>
  <si>
    <t>Embedded Data on Intelligent Products – Impact on Real-Time Applications</t>
  </si>
  <si>
    <t>Trends in Mobile Web Information Systems</t>
  </si>
  <si>
    <t>10.1007/978-3-319-03737-0_4</t>
  </si>
  <si>
    <t>Sylvain KublerWilliam DerigentÉric RondeauAndré ThomasKary Främling</t>
  </si>
  <si>
    <t>http://link.springer.com/chapter/10.1007/978-3-319-03737-0_4</t>
  </si>
  <si>
    <t>Emergence and Ubiquity in the Smart Cities</t>
  </si>
  <si>
    <t>ICT for Promoting Human Development and Protecting the Environment</t>
  </si>
  <si>
    <t>10.1007/978-3-319-44447-5_22</t>
  </si>
  <si>
    <t>Jose Aguilar</t>
  </si>
  <si>
    <t>http://link.springer.com/chapter/10.1007/978-3-319-44447-5_22</t>
  </si>
  <si>
    <t>Emerging Business Networks and the Future of Business Software</t>
  </si>
  <si>
    <t>Future Business Software</t>
  </si>
  <si>
    <t>10.1007/978-3-319-04144-5_1</t>
  </si>
  <si>
    <t>Stephan Fischer</t>
  </si>
  <si>
    <t>http://link.springer.com/chapter/10.1007/978-3-319-04144-5_1</t>
  </si>
  <si>
    <t>Empirical Analysis of Denial-of-Service Attacks in the Bitcoin Ecosystem</t>
  </si>
  <si>
    <t>10.1007/978-3-662-44774-1_5</t>
  </si>
  <si>
    <t>Marie VasekMicah ThorntonTyler Moore</t>
  </si>
  <si>
    <t>http://link.springer.com/chapter/10.1007/978-3-662-44774-1_5</t>
  </si>
  <si>
    <t>Empowering Low-Latency Applications Through a Serverless Edge Computing Architecture</t>
  </si>
  <si>
    <t>10.1007/978-3-319-67262-5_15</t>
  </si>
  <si>
    <t>Luciano BaresiDanilo Filgueira MendonçaMartin Garriga</t>
  </si>
  <si>
    <t>http://link.springer.com/chapter/10.1007/978-3-319-67262-5_15</t>
  </si>
  <si>
    <t>Enabling Smart Objects in Cities Towards Urban Sustainable Mobility-as-a-Service: A Capability – Driven Modeling Approach</t>
  </si>
  <si>
    <t>10.1007/978-3-319-61949-1_36</t>
  </si>
  <si>
    <t>George BravosPericles LoucopoulosGeorge DimitrakopoulosDimosthenis AnagnostopoulosAkrivi Kiousi</t>
  </si>
  <si>
    <t>http://link.springer.com/chapter/10.1007/978-3-319-61949-1_36</t>
  </si>
  <si>
    <t>Energy-Efficiency Concept for the Manufacturing Industry</t>
  </si>
  <si>
    <t>10.1007/978-3-642-41266-0_11</t>
  </si>
  <si>
    <t>Volker StichNiklas HeringChristian Paul StarickUlrich Brandenburg</t>
  </si>
  <si>
    <t>http://link.springer.com/chapter/10.1007/978-3-642-41266-0_11</t>
  </si>
  <si>
    <t>Enforcing Context-Awareness and Privacy-by-Design in the Specification of Information Systems</t>
  </si>
  <si>
    <t>10.1007/978-3-319-78428-1_5</t>
  </si>
  <si>
    <t>Boris ShishkovMarijn Janssen</t>
  </si>
  <si>
    <t>http://link.springer.com/chapter/10.1007/978-3-319-78428-1_5</t>
  </si>
  <si>
    <t>Engagement Mechanisms for Social Machines</t>
  </si>
  <si>
    <t>Games and Learning Alliance</t>
  </si>
  <si>
    <t>10.1007/978-3-319-40216-1_40</t>
  </si>
  <si>
    <t>Flávio S. Correa da SilvaLuiz Carlos VieiraStefania Bandini</t>
  </si>
  <si>
    <t>http://link.springer.com/chapter/10.1007/978-3-319-40216-1_40</t>
  </si>
  <si>
    <t>Engineering AwarenessTM: An e-Service Design Approach for Behavioral Change in Healthcare and Well-Being</t>
  </si>
  <si>
    <t>Design, User Experience, and Usability. User Experience in Novel Technological Environments</t>
  </si>
  <si>
    <t>10.1007/978-3-642-39238-2_61</t>
  </si>
  <si>
    <t>Alberto SannaSauro ViciniSara BelliniIlaria BaroniAlice Rosi</t>
  </si>
  <si>
    <t>http://link.springer.com/chapter/10.1007/978-3-642-39238-2_61</t>
  </si>
  <si>
    <t>Enhanced TLS Handshake Authentication with Blockchain and Smart Contract (Short Paper)</t>
  </si>
  <si>
    <t>Advances in Information and Computer Security</t>
  </si>
  <si>
    <t>10.1007/978-3-319-64200-0_4</t>
  </si>
  <si>
    <t>Bingqing XiaDongyao JiGang Yao</t>
  </si>
  <si>
    <t>http://link.springer.com/chapter/10.1007/978-3-319-64200-0_4</t>
  </si>
  <si>
    <t>Enhancing Products by Embedding Agents: Adding an Agent to a Robot for Monitoring, Maintenance and Disaster Prevention</t>
  </si>
  <si>
    <t>10.1007/978-3-662-44440-5_7</t>
  </si>
  <si>
    <t>Leo van MoergestelErik PuikDaniël TelgenHendrik FolmerMatthijs GrünbauerRobbert ProostHielke VeringaJohn-Jules Meyer</t>
  </si>
  <si>
    <t>http://link.springer.com/chapter/10.1007/978-3-662-44440-5_7</t>
  </si>
  <si>
    <t>Enhancing Regional Digital Preparedness on Natural Hazards to Safeguard Business Resilience in the Asia-Pacific</t>
  </si>
  <si>
    <t>Information Technology in Disaster Risk Reduction</t>
  </si>
  <si>
    <t>10.1007/978-3-319-68486-4_14</t>
  </si>
  <si>
    <t>Yanling LeeKenji WatanabeWei-Sen Li</t>
  </si>
  <si>
    <t>http://link.springer.com/chapter/10.1007/978-3-319-68486-4_14</t>
  </si>
  <si>
    <t>Enriching a Situation Awareness Framework for IoT with Knowledge Base and Reasoning Components</t>
  </si>
  <si>
    <t>Modeling and Using Context</t>
  </si>
  <si>
    <t>10.1007/978-3-319-57837-8_4</t>
  </si>
  <si>
    <t>Niklas KolbeArkady ZaslavskySylvain KublerJérémy RobertYves Le Traon</t>
  </si>
  <si>
    <t>http://link.springer.com/chapter/10.1007/978-3-319-57837-8_4</t>
  </si>
  <si>
    <t>Enterprise Information Systems and Technologies in Czech Companies from the Perspective of Trends in Industry 4.0</t>
  </si>
  <si>
    <t>Research and Practical Issues of Enterprise Information Systems</t>
  </si>
  <si>
    <t>10.1007/978-3-319-49944-4_12</t>
  </si>
  <si>
    <t>Josef Basl</t>
  </si>
  <si>
    <t>http://link.springer.com/chapter/10.1007/978-3-319-49944-4_12</t>
  </si>
  <si>
    <t>Enterprise Modelling for the Internet of Things: The ComVantage Method</t>
  </si>
  <si>
    <t>10.1007/978-981-10-0557-2_121</t>
  </si>
  <si>
    <t>Robert Andrei BuchmannDimitris Karagiannis</t>
  </si>
  <si>
    <t>http://link.springer.com/chapter/10.1007/978-981-10-0557-2_121</t>
  </si>
  <si>
    <t>Entity Information Retrieval System Based on EPC Network</t>
  </si>
  <si>
    <t>Multimedia and Ubiquitous Engineering</t>
  </si>
  <si>
    <t>10.1007/978-3-642-54900-7_27</t>
  </si>
  <si>
    <t>Zhang XinsongWang Dong</t>
  </si>
  <si>
    <t>http://link.springer.com/chapter/10.1007/978-3-642-54900-7_27</t>
  </si>
  <si>
    <t>Environmental Noise Sensing Approach Based on Volunteered Geographic Information and Spatio-Temporal Analysis with Machine Learning</t>
  </si>
  <si>
    <t>Computational Science and Its Applications -- ICCSA 2016</t>
  </si>
  <si>
    <t>10.1007/978-3-319-42089-9_7</t>
  </si>
  <si>
    <t>Miguel Torres-RuizJuan H. Juárez-HipólitoMiltiadis Demetrios LytrasMarco Moreno-Ibarra</t>
  </si>
  <si>
    <t>http://link.springer.com/chapter/10.1007/978-3-319-42089-9_7</t>
  </si>
  <si>
    <t>Envisaging the Internet of People an Approach to the Vulnerable Road Users Problem</t>
  </si>
  <si>
    <t>Ambient Intelligence– Software and Applications – 8th International Symposium on Ambient Intelligence (ISAmI 2017)</t>
  </si>
  <si>
    <t>10.1007/978-3-319-61118-1_14</t>
  </si>
  <si>
    <t>Bruno FernandesJosé NevesAnalide César</t>
  </si>
  <si>
    <t>http://link.springer.com/chapter/10.1007/978-3-319-61118-1_14</t>
  </si>
  <si>
    <t>Envisioning Future Internet Enterprise Systems: Visionary Scenarios and New Research Areas</t>
  </si>
  <si>
    <t>10.1007/978-1-4471-2819-9_23</t>
  </si>
  <si>
    <t>Yannis CharalabidisFenareti LampathakiSotirios KoussourisSpyros Mouzakitis</t>
  </si>
  <si>
    <t>http://link.springer.com/chapter/10.1007/978-1-4471-2819-9_23</t>
  </si>
  <si>
    <t>Escrow Protocols for Cryptocurrencies: How to Buy Physical Goods Using Bitcoin</t>
  </si>
  <si>
    <t>10.1007/978-3-319-70972-7_18</t>
  </si>
  <si>
    <t>Steven GoldfederJoseph BonneauRosario GennaroArvind Narayanan</t>
  </si>
  <si>
    <t>http://link.springer.com/chapter/10.1007/978-3-319-70972-7_18</t>
  </si>
  <si>
    <t>EthIKS: Using Ethereum to Audit a CONIKS Key Transparency Log</t>
  </si>
  <si>
    <t>10.1007/978-3-662-53357-4_7</t>
  </si>
  <si>
    <t>Joseph Bonneau</t>
  </si>
  <si>
    <t>http://link.springer.com/chapter/10.1007/978-3-662-53357-4_7</t>
  </si>
  <si>
    <t>Ethical Challenges in Emerging Applications of Persuasive Technology</t>
  </si>
  <si>
    <t>Persuasive Technology</t>
  </si>
  <si>
    <t>10.1007/978-3-319-20306-5_18</t>
  </si>
  <si>
    <t>Jelte TimmerLinda KoolRinie van Est</t>
  </si>
  <si>
    <t>http://link.springer.com/chapter/10.1007/978-3-319-20306-5_18</t>
  </si>
  <si>
    <t>Ethics for the Digital Age: Where Are the Moral Specs?</t>
  </si>
  <si>
    <t>Informatics in the Future</t>
  </si>
  <si>
    <t>10.1007/978-3-319-55735-9_6</t>
  </si>
  <si>
    <t>Jeroen van den Hoven</t>
  </si>
  <si>
    <t>http://link.springer.com/chapter/10.1007/978-3-319-55735-9_6</t>
  </si>
  <si>
    <t>Evaluating an IoT Application Using Software Measures</t>
  </si>
  <si>
    <t>10.1007/978-3-319-58697-7_2</t>
  </si>
  <si>
    <t>Rainara M. CarvalhoRossana M. C. AndradeJefferson BarbosaAdyson M. MaiaBelmondo A. JuniorPaulo A. AguilarCarla I. M. BezerraKáthia M. Oliveira</t>
  </si>
  <si>
    <t>http://link.springer.com/chapter/10.1007/978-3-319-58697-7_2</t>
  </si>
  <si>
    <t>Evaluation of Predictive Based Electric Vehicle’s Charge Scheduling Algorithms in Self-consumption Scenarios</t>
  </si>
  <si>
    <t>10.1007/978-3-319-70272-8_33</t>
  </si>
  <si>
    <t>Dario CruzJânio Monteiro</t>
  </si>
  <si>
    <t>http://link.springer.com/chapter/10.1007/978-3-319-70272-8_33</t>
  </si>
  <si>
    <t>Evaluation of RFID Technology Application in Production of Fiber-Reinforced Plastics</t>
  </si>
  <si>
    <t>Enabling Manufacturing Competitiveness and Economic Sustainability</t>
  </si>
  <si>
    <t>10.1007/978-3-642-23860-4_43</t>
  </si>
  <si>
    <t>T. R. PhilippG. Reinhart</t>
  </si>
  <si>
    <t>http://link.springer.com/chapter/10.1007/978-3-642-23860-4_43</t>
  </si>
  <si>
    <t>Evaluation of the Interaction with an Internet of Things Smart Building</t>
  </si>
  <si>
    <t>HCI International 2016 – Posters Extended Abstracts</t>
  </si>
  <si>
    <t>10.1007/978-3-319-40542-1_65</t>
  </si>
  <si>
    <t>Rafael Bacchetti</t>
  </si>
  <si>
    <t>http://link.springer.com/chapter/10.1007/978-3-319-40542-1_65</t>
  </si>
  <si>
    <t>Evolution of the Bitcoin Address Graph</t>
  </si>
  <si>
    <t>Data Science – Analytics and Applications</t>
  </si>
  <si>
    <t>10.1007/978-3-658-19287-7_11</t>
  </si>
  <si>
    <t>Erwin FiltzAxel PolleresRoman KarlBernhard Haslhofer</t>
  </si>
  <si>
    <t>http://link.springer.com/chapter/10.1007/978-3-658-19287-7_11</t>
  </si>
  <si>
    <t>Evolutionary Game and Simulation on the Internet of Things in Supply Chain</t>
  </si>
  <si>
    <t>Proceedings of the Fourth International Forum on Decision Sciences</t>
  </si>
  <si>
    <t>10.1007/978-981-10-2920-2_25</t>
  </si>
  <si>
    <t>Jiahua LiJunhui He</t>
  </si>
  <si>
    <t>http://link.springer.com/chapter/10.1007/978-981-10-2920-2_25</t>
  </si>
  <si>
    <t>Expert Competence in Remote Diagnostics - Industrial Interests, Educational Goals, Flipped Classroom &amp; Laboratory Settings</t>
  </si>
  <si>
    <t>10.1007/978-3-319-64352-6_41</t>
  </si>
  <si>
    <t>Lena ClaessonJenny LundbergJohan ZackrissonSven JohanssonLars Håkansson</t>
  </si>
  <si>
    <t>http://link.springer.com/chapter/10.1007/978-3-319-64352-6_41</t>
  </si>
  <si>
    <t>Exploiting Lean Benefits Through Smart Manufacturing: A Comprehensive Perspective</t>
  </si>
  <si>
    <t>Advances in Production Management Systems. The Path to Intelligent, Collaborative and Sustainable Manufacturing</t>
  </si>
  <si>
    <t>10.1007/978-3-319-66923-6_15</t>
  </si>
  <si>
    <t>Elisa MoraPaolo GaiardelliBarbara RestaDaryl Powell</t>
  </si>
  <si>
    <t>http://link.springer.com/chapter/10.1007/978-3-319-66923-6_15</t>
  </si>
  <si>
    <t>Exploring Business - IT Nexus: Make the Most of IT-Enabled Capabilities</t>
  </si>
  <si>
    <t>10.1007/978-3-319-40512-4_9</t>
  </si>
  <si>
    <t>Ivan I. Ivanov</t>
  </si>
  <si>
    <t>http://link.springer.com/chapter/10.1007/978-3-319-40512-4_9</t>
  </si>
  <si>
    <t>Exploring Linkages Between Lean and Green Supply Chain and the Industry 4.0</t>
  </si>
  <si>
    <t>10.1007/978-3-319-59280-0_103</t>
  </si>
  <si>
    <t>Susana DuarteVirgilio Cruz-Machado</t>
  </si>
  <si>
    <t>http://link.springer.com/chapter/10.1007/978-3-319-59280-0_103</t>
  </si>
  <si>
    <t>Extended Context Patterns – A Visual Language for Context-Aware Applications*</t>
  </si>
  <si>
    <t>Intelligent Distributed Computing X</t>
  </si>
  <si>
    <t>10.1007/978-3-319-48829-5_6</t>
  </si>
  <si>
    <t>Andrei OlaruAdina Magda Florea</t>
  </si>
  <si>
    <t>http://link.springer.com/chapter/10.1007/978-3-319-48829-5_6</t>
  </si>
  <si>
    <t>Extending Enterprise Architectures for Adopting the Internet of Things – Lessons Learned from the smartPORT Projects in Hamburg</t>
  </si>
  <si>
    <t>10.1007/978-3-319-39426-8_14</t>
  </si>
  <si>
    <t>Ingrid SchirmerPaul DrewsSebastian SaxeUlrich BaldaufJöran Tesse</t>
  </si>
  <si>
    <t>http://link.springer.com/chapter/10.1007/978-3-319-39426-8_14</t>
  </si>
  <si>
    <t>Extending e-Health Infrastructures with Lightweight IT</t>
  </si>
  <si>
    <t>Nordic Contributions in IS Research</t>
  </si>
  <si>
    <t>10.1007/978-3-319-43597-8_4</t>
  </si>
  <si>
    <t>Egil ØvrelidBendik Bygstad</t>
  </si>
  <si>
    <t>http://link.springer.com/chapter/10.1007/978-3-319-43597-8_4</t>
  </si>
  <si>
    <t>Fake Order Mitigation: A Profile Based Mechanism</t>
  </si>
  <si>
    <t>10.1007/978-3-319-68557-1_25</t>
  </si>
  <si>
    <t>Prabhat KumarYashwanth DasariAyushi JainAkash Sinha</t>
  </si>
  <si>
    <t>http://link.springer.com/chapter/10.1007/978-3-319-68557-1_25</t>
  </si>
  <si>
    <t>Farmer Assisted Mobile Framework for Improving Agricultural Products</t>
  </si>
  <si>
    <t>Image and Signal Processing</t>
  </si>
  <si>
    <t>10.1007/978-3-319-07998-1_74</t>
  </si>
  <si>
    <t>Shawulu Hunira NggadaHippolyte N’Sung-Nza MuyingiAmer DheedanMarshal Gorejena</t>
  </si>
  <si>
    <t>http://link.springer.com/chapter/10.1007/978-3-319-07998-1_74</t>
  </si>
  <si>
    <t>FinTech Transformation: How IT-Enabled Innovations Shape the Financial Sector</t>
  </si>
  <si>
    <t>Enterprise Applications, Markets and Services in the Finance Industry</t>
  </si>
  <si>
    <t>10.1007/978-3-319-52764-2_6</t>
  </si>
  <si>
    <t>Liudmila ZavolokinaMateusz DolataGerhard Schwabe</t>
  </si>
  <si>
    <t>http://link.springer.com/chapter/10.1007/978-3-319-52764-2_6</t>
  </si>
  <si>
    <t>Flora Monitoring with a Plant-Microbial Fuel Cell</t>
  </si>
  <si>
    <t>Applications in Electronics Pervading Industry, Environment and Society</t>
  </si>
  <si>
    <t>10.1007/978-3-319-55071-8_6</t>
  </si>
  <si>
    <t>Davide BrunelliPietro TosatoMaurizio Rossi</t>
  </si>
  <si>
    <t>http://link.springer.com/chapter/10.1007/978-3-319-55071-8_6</t>
  </si>
  <si>
    <t>Fog Paradigm for Local Energy Management Systems</t>
  </si>
  <si>
    <t>10.1007/978-3-319-67636-4_18</t>
  </si>
  <si>
    <t>Amir JavedOmer RanaCharalampos MarmarasLiana Cipcigan</t>
  </si>
  <si>
    <t>http://link.springer.com/chapter/10.1007/978-3-319-67636-4_18</t>
  </si>
  <si>
    <t>Food Ordering Service System Design for Chinese Urban Commuters Based on Internet of Things</t>
  </si>
  <si>
    <t>10.1007/978-3-319-58697-7_20</t>
  </si>
  <si>
    <t>Xinhui Hong</t>
  </si>
  <si>
    <t>http://link.springer.com/chapter/10.1007/978-3-319-58697-7_20</t>
  </si>
  <si>
    <t>Food Product Traceability by Using Automated Identification Technologies</t>
  </si>
  <si>
    <t>10.1007/978-3-642-37291-9_17</t>
  </si>
  <si>
    <t>Ivana ŠenkGordana OstojicLaslo TarjanStevan StankovskiMilovan Lazarevic</t>
  </si>
  <si>
    <t>http://link.springer.com/chapter/10.1007/978-3-642-37291-9_17</t>
  </si>
  <si>
    <t>Food Traceability Chain Supported by the Ebbits IoT Middleware</t>
  </si>
  <si>
    <t>10.1007/978-3-319-23512-7_33</t>
  </si>
  <si>
    <t>Karol FurdikFerry PramudiantoMatts AhlsénPeter RosengrenPeeter KoolSong ZhenyuPaolo BrizziMarek ParalicAlexander Schneider</t>
  </si>
  <si>
    <t>http://link.springer.com/chapter/10.1007/978-3-319-23512-7_33</t>
  </si>
  <si>
    <t>Forging New Frontiers in Sustainable Food Manufacturing</t>
  </si>
  <si>
    <t>10.1007/978-3-319-57078-5_2</t>
  </si>
  <si>
    <t>Shahin RahimifardElliot WoolleyD. Patrick WebbGuillermo Garcia-GarciaJamie StoneAicha JellilPedro Gimenez-EscalanteSandeep JagtapHana Trollman</t>
  </si>
  <si>
    <t>http://link.springer.com/chapter/10.1007/978-3-319-57078-5_2</t>
  </si>
  <si>
    <t>Forward Thinking: An Integrated Framework for Formulating Vision, Strategy and Implementation</t>
  </si>
  <si>
    <t>Design, User Experience, and Usability: Design Thinking and Methods</t>
  </si>
  <si>
    <t>10.1007/978-3-319-40409-7_15</t>
  </si>
  <si>
    <t>Narayanan SrinivasaraghavanKavitha GurusamyHeath Keighran</t>
  </si>
  <si>
    <t>http://link.springer.com/chapter/10.1007/978-3-319-40409-7_15</t>
  </si>
  <si>
    <t>Framework for Building a Big Data Platform for Publishing Industry</t>
  </si>
  <si>
    <t>10.1007/978-3-319-21009-4_29</t>
  </si>
  <si>
    <t>Aravind Kumaresan</t>
  </si>
  <si>
    <t>http://link.springer.com/chapter/10.1007/978-3-319-21009-4_29</t>
  </si>
  <si>
    <t>From Caravaggio to Braque: Digital Technology and the Illusion of Augmented Responsibility</t>
  </si>
  <si>
    <t>10.1007/978-3-319-44805-3_20</t>
  </si>
  <si>
    <t>Donatella Padua</t>
  </si>
  <si>
    <t>http://link.springer.com/chapter/10.1007/978-3-319-44805-3_20</t>
  </si>
  <si>
    <t>From Pretty Good to Great: Enhancing PGP Using Bitcoin and the Blockchain</t>
  </si>
  <si>
    <t>Network and System Security</t>
  </si>
  <si>
    <t>10.1007/978-3-319-25645-0_25</t>
  </si>
  <si>
    <t>Duane WilsonGiuseppe Ateniese</t>
  </si>
  <si>
    <t>http://link.springer.com/chapter/10.1007/978-3-319-25645-0_25</t>
  </si>
  <si>
    <t>From TagID to eVIN – Structured Data Exchange Based on RFID</t>
  </si>
  <si>
    <t>10.1007/978-3-642-28816-6_13</t>
  </si>
  <si>
    <t>Bernd Scholz-ReiterJeanette Mansfeld</t>
  </si>
  <si>
    <t>http://link.springer.com/chapter/10.1007/978-3-642-28816-6_13</t>
  </si>
  <si>
    <t>From the University to Smart Cities—How Engineers Can Construct Better Cities in BRIC’s Countries: A Real Case from Smart Campus FACENS</t>
  </si>
  <si>
    <t>10.1007/978-3-319-41947-3_32</t>
  </si>
  <si>
    <t>Luciana Gomes Pereira PintoRegiane Relva RomanoMatheus Akira Tomoto</t>
  </si>
  <si>
    <t>http://link.springer.com/chapter/10.1007/978-3-319-41947-3_32</t>
  </si>
  <si>
    <t>Future challenges for commercial vehicle development</t>
  </si>
  <si>
    <t>10.1007/978-3-658-16988-6_85</t>
  </si>
  <si>
    <t>Dr. Christian Kohrs</t>
  </si>
  <si>
    <t>http://link.springer.com/chapter/10.1007/978-3-658-16988-6_85</t>
  </si>
  <si>
    <t>GAIA Extended Research Infrastructure: Sensing, Connecting, and Processing the Real World</t>
  </si>
  <si>
    <t>Testbeds and Research Infrastructure. Development of Networks and Communities</t>
  </si>
  <si>
    <t>10.1007/978-3-642-35576-9_2</t>
  </si>
  <si>
    <t>Pedro Martinez-JuliaAntonio J. JaraAntonio F. Skarmeta</t>
  </si>
  <si>
    <t>http://link.springer.com/chapter/10.1007/978-3-642-35576-9_2</t>
  </si>
  <si>
    <t>GEYSER: Enabling Green Data Centres in Smart Cities</t>
  </si>
  <si>
    <t>Energy Efficient Data Centers</t>
  </si>
  <si>
    <t>10.1007/978-3-319-15786-3_5</t>
  </si>
  <si>
    <t>Ionut AnghelMassimo BertonciniTudor CioaraMarco CupelliVasiliki GeorgiadouPooyan JahangiriAntonello MontiSeán MurphyAnthony SchoofsTerpsi Velivassaki</t>
  </si>
  <si>
    <t>http://link.springer.com/chapter/10.1007/978-3-319-15786-3_5</t>
  </si>
  <si>
    <t>GT Journey: The Importance of Accessible Rich Data Sources to Enable Innovation</t>
  </si>
  <si>
    <t>Human-Computer Interaction: Users and Contexts</t>
  </si>
  <si>
    <t>10.1007/978-3-319-21006-3_9</t>
  </si>
  <si>
    <t>Matt SandersRuss ClarkBrian DavidsonSiva Jayaraman</t>
  </si>
  <si>
    <t>http://link.springer.com/chapter/10.1007/978-3-319-21006-3_9</t>
  </si>
  <si>
    <t>GaiusT 2.0: Evolution of a Framework for Annotating Legal Documents</t>
  </si>
  <si>
    <t>Metadata and Semantics Research</t>
  </si>
  <si>
    <t>10.1007/978-3-319-49157-8_4</t>
  </si>
  <si>
    <t>Nicola ZeniLuisa MichJohn Mylopoulos</t>
  </si>
  <si>
    <t>http://link.springer.com/chapter/10.1007/978-3-319-49157-8_4</t>
  </si>
  <si>
    <t>Gaps Between Users and Designers: A Usability Study About a Tablet-Based Application Used on Ship Bridges</t>
  </si>
  <si>
    <t>Advances in Human Aspects of Transportation</t>
  </si>
  <si>
    <t>10.1007/978-3-319-60441-1_21</t>
  </si>
  <si>
    <t>Yemao ManMargareta LützhöftNicole A. CostaMonica LundhScott N. MacKinnon</t>
  </si>
  <si>
    <t>http://link.springer.com/chapter/10.1007/978-3-319-60441-1_21</t>
  </si>
  <si>
    <t>Generating Sustainable Value from Open Data in a Sharing Society</t>
  </si>
  <si>
    <t>Creating Value for All Through IT</t>
  </si>
  <si>
    <t>10.1007/978-3-662-43459-8_5</t>
  </si>
  <si>
    <t>Thorhildur JetzekMichel AvitalNiels Bjørn-Andersen</t>
  </si>
  <si>
    <t>http://link.springer.com/chapter/10.1007/978-3-662-43459-8_5</t>
  </si>
  <si>
    <t>Generation Y: The Competitiveness of the Tourism Sector Based on Digital Technology</t>
  </si>
  <si>
    <t>Information Technology Science</t>
  </si>
  <si>
    <t>10.1007/978-3-319-74980-8_21</t>
  </si>
  <si>
    <t>Pedro LiberatoDália LiberatoAntónio AbreuElisa Alén-GonzálezÁlvaro Rocha</t>
  </si>
  <si>
    <t>http://link.springer.com/chapter/10.1007/978-3-319-74980-8_21</t>
  </si>
  <si>
    <t>Geospatial Visualization of Automotive Sensor Data: A Conceptual and Implementational Framework for Environment and Traffic-Related Applications</t>
  </si>
  <si>
    <t>10.1007/978-3-319-62401-3_45</t>
  </si>
  <si>
    <t>Patrick VolandHartmut Asche</t>
  </si>
  <si>
    <t>http://link.springer.com/chapter/10.1007/978-3-319-62401-3_45</t>
  </si>
  <si>
    <t>Getting Ready for the Fourth Industrial Revolution: Innovation in Small and Medium Sized Companies</t>
  </si>
  <si>
    <t>10.1007/978-3-319-66923-6_29</t>
  </si>
  <si>
    <t>Lise Lillebrygfjeld HalseEli Fyhn Ullern</t>
  </si>
  <si>
    <t>http://link.springer.com/chapter/10.1007/978-3-319-66923-6_29</t>
  </si>
  <si>
    <t>GovOps: The Missing Link for Governance in Software-Defined IoT Cloud Systems</t>
  </si>
  <si>
    <t>Service-Oriented Computing - ICSOC 2014 Workshops</t>
  </si>
  <si>
    <t>10.1007/978-3-319-22885-3_3</t>
  </si>
  <si>
    <t>Stefan NasticChristian InzingerHong-Linh TruongSchahram Dustdar</t>
  </si>
  <si>
    <t>http://link.springer.com/chapter/10.1007/978-3-319-22885-3_3</t>
  </si>
  <si>
    <t>Graphene: A New Protocol for Block Propagation Using Set Reconciliation</t>
  </si>
  <si>
    <t>10.1007/978-3-319-67816-0_24</t>
  </si>
  <si>
    <t>A. Pinar OzisikGavin AndresenGeorge BissiasAmir HoumansadrBrian Levine</t>
  </si>
  <si>
    <t>http://link.springer.com/chapter/10.1007/978-3-319-67816-0_24</t>
  </si>
  <si>
    <t>Graphical Programming Interface for Enabling Non-technical Professionals to Program Robots and Internet-of-Things Devices</t>
  </si>
  <si>
    <t>Advances in Computational Intelligence</t>
  </si>
  <si>
    <t>10.1007/978-3-319-59147-6_53</t>
  </si>
  <si>
    <t>Igor ZubryckiMarcin KolesinskiGrzegorz Granosik</t>
  </si>
  <si>
    <t>http://link.springer.com/chapter/10.1007/978-3-319-59147-6_53</t>
  </si>
  <si>
    <t>Green Virtual Enterprise Breeding Environments Bag of Assets Management: A Contribution to the Sharing Economy</t>
  </si>
  <si>
    <t>Risks and Resilience of Collaborative Networks</t>
  </si>
  <si>
    <t>10.1007/978-3-319-24141-8_40</t>
  </si>
  <si>
    <t>David RomeroOvidiu NoranHamideh Afsarmanesh</t>
  </si>
  <si>
    <t>http://link.springer.com/chapter/10.1007/978-3-319-24141-8_40</t>
  </si>
  <si>
    <t>Green Virtual Enterprise Broker: Enabling Build-to-Order Supply Chains for Sustainable Customer-Driven Small Series Production</t>
  </si>
  <si>
    <t>10.1007/978-3-662-44736-9_53</t>
  </si>
  <si>
    <t>David RomeroSergio CavalieriBarbara Resta</t>
  </si>
  <si>
    <t>http://link.springer.com/chapter/10.1007/978-3-662-44736-9_53</t>
  </si>
  <si>
    <t>GreenCrowd: An IoT-Based Smartphone App for Residential Electricity Conservation</t>
  </si>
  <si>
    <t>Designing the Digital Transformation</t>
  </si>
  <si>
    <t>10.1007/978-3-319-59144-5_21</t>
  </si>
  <si>
    <t>Olayan AlharbiSamir Chatterjee</t>
  </si>
  <si>
    <t>http://link.springer.com/chapter/10.1007/978-3-319-59144-5_21</t>
  </si>
  <si>
    <t>GreenSoul: An IoT Platform for Empowering Users’ Energy Efficiency in Public Buildings</t>
  </si>
  <si>
    <t>10.1007/978-3-319-67585-5_68</t>
  </si>
  <si>
    <t>Diego Casado-MansillaI. MoschosOihane Kamara-EstebanA. TsolakisCruz E. BorgesS. KrinidisDiego López-de-IpiñaD. Tzovaras</t>
  </si>
  <si>
    <t>http://link.springer.com/chapter/10.1007/978-3-319-67585-5_68</t>
  </si>
  <si>
    <t>Greenhouse with Sustainable Energy for IoT</t>
  </si>
  <si>
    <t>10.1007/978-3-319-31165-4_39</t>
  </si>
  <si>
    <t>Filipe T. OliveiraSégio A. LeitãoAdelino S. NabaisRita M. AscensoJoão R. Galvão</t>
  </si>
  <si>
    <t>http://link.springer.com/chapter/10.1007/978-3-319-31165-4_39</t>
  </si>
  <si>
    <t>Growing-by-Unleashing Grassroots Entrepreneurship and Alibaba Innovations</t>
  </si>
  <si>
    <t>Achieving Dynamism in an Anaemic Europe</t>
  </si>
  <si>
    <t>10.1007/978-3-319-14099-5_11</t>
  </si>
  <si>
    <t>Ying Lowrey</t>
  </si>
  <si>
    <t>http://link.springer.com/chapter/10.1007/978-3-319-14099-5_11</t>
  </si>
  <si>
    <t>Guiding Cloud Developers to Build Energy Aware Applications</t>
  </si>
  <si>
    <t>Software Technologies</t>
  </si>
  <si>
    <t>10.1007/978-3-319-30142-6_22</t>
  </si>
  <si>
    <t>Christophe PonsardJean-Christophe DeprezRaphael Michel</t>
  </si>
  <si>
    <t>http://link.springer.com/chapter/10.1007/978-3-319-30142-6_22</t>
  </si>
  <si>
    <t>HCI in Business: A Collaboration with Academia in IoT Privacy</t>
  </si>
  <si>
    <t>HCI in Business</t>
  </si>
  <si>
    <t>10.1007/978-3-319-20895-4_63</t>
  </si>
  <si>
    <t>Richard ChowSerge EgelmanRaghudeep KannavaraHosub LeeSuyash MisraEdward Wang</t>
  </si>
  <si>
    <t>http://link.springer.com/chapter/10.1007/978-3-319-20895-4_63</t>
  </si>
  <si>
    <t>HMNRS: A Hierarchical Multi-source Name Resolution Service for the Industrial Internet</t>
  </si>
  <si>
    <t>Web-Age Information Management</t>
  </si>
  <si>
    <t>10.1007/978-3-319-39958-4_33</t>
  </si>
  <si>
    <t>Yang LiuGuoqiang FuXinchi Li</t>
  </si>
  <si>
    <t>http://link.springer.com/chapter/10.1007/978-3-319-39958-4_33</t>
  </si>
  <si>
    <t>Hand Gesture-Based Control of Electronic Appliances Using Internet of Things</t>
  </si>
  <si>
    <t>10.1007/978-981-10-3935-5_31</t>
  </si>
  <si>
    <t>Ritima PaulBhanu Prakash Joshi</t>
  </si>
  <si>
    <t>http://link.springer.com/chapter/10.1007/978-981-10-3935-5_31</t>
  </si>
  <si>
    <t>Health Sensors Information Processing and Analytics Using Big Data Approaches</t>
  </si>
  <si>
    <t>10.1007/978-3-319-47063-4_52</t>
  </si>
  <si>
    <t>D. Gachet PáezM. L. Morales BotelloE. PuertasM. de Buenaga</t>
  </si>
  <si>
    <t>http://link.springer.com/chapter/10.1007/978-3-319-47063-4_52</t>
  </si>
  <si>
    <t>Healthcare Waste Management and Application Through Big Data Analytics</t>
  </si>
  <si>
    <t>Data Science and Analytics</t>
  </si>
  <si>
    <t>10.1007/978-981-10-8527-7_7</t>
  </si>
  <si>
    <t>Poorti SahniGinni AroraAshwani Kumar Dubey</t>
  </si>
  <si>
    <t>http://link.springer.com/chapter/10.1007/978-981-10-8527-7_7</t>
  </si>
  <si>
    <t>Heterogeneous Component Model for Architecture of Community Medical Internet of Things</t>
  </si>
  <si>
    <t>10.1007/978-3-319-60753-5_15</t>
  </si>
  <si>
    <t>Cheng ZhangFulong ChenJie YangJunru ZhuZiyang ZhangChao LiuChuanxin Zhao</t>
  </si>
  <si>
    <t>http://link.springer.com/chapter/10.1007/978-3-319-60753-5_15</t>
  </si>
  <si>
    <t>Heterogeneous Travel Information Exchange</t>
  </si>
  <si>
    <t>10.1007/978-3-319-47075-7_23</t>
  </si>
  <si>
    <t>Markus C. BeutelSevket GökayWolfgang KluthKarl-Heinz KrempelsChristian SamselChristoph TerwelpMaximilian Wiederhold</t>
  </si>
  <si>
    <t>http://link.springer.com/chapter/10.1007/978-3-319-47075-7_23</t>
  </si>
  <si>
    <t>Hiding Transaction Amounts and Balances in Bitcoin</t>
  </si>
  <si>
    <t>10.1007/978-3-319-08593-7_11</t>
  </si>
  <si>
    <t>Elli AndroulakiGhassan O. Karame</t>
  </si>
  <si>
    <t>http://link.springer.com/chapter/10.1007/978-3-319-08593-7_11</t>
  </si>
  <si>
    <t>High Capacity Trucks Serving as Mobile Depots for Waste Collection in IoT-Enabled Smart Cities</t>
  </si>
  <si>
    <t>10.1007/978-3-319-23126-6_8</t>
  </si>
  <si>
    <t>Theodoros AnagnostopoulosArkady ZaslavskyStefanos GeorgiouSergey Khoruzhnikov</t>
  </si>
  <si>
    <t>http://link.springer.com/chapter/10.1007/978-3-319-23126-6_8</t>
  </si>
  <si>
    <t>High Impact Polypropylene Recycling – Mechanical Resistance and LCA Case Study with Improved Efficiency by Preliminary Sensitivity Analysis</t>
  </si>
  <si>
    <t>10.1007/978-3-319-33111-9_49</t>
  </si>
  <si>
    <t>Michal KozderkaBertrand RoseVladimír KocíEmmanuel CaillaudNadia Bahlouli</t>
  </si>
  <si>
    <t>http://link.springer.com/chapter/10.1007/978-3-319-33111-9_49</t>
  </si>
  <si>
    <t>Hospital 2090: How Nowadays Technology Could Contribute to the Future of the Hospitals</t>
  </si>
  <si>
    <t>Computer Aided Systems Theory – EUROCAST 2017</t>
  </si>
  <si>
    <t>10.1007/978-3-319-74718-7_1</t>
  </si>
  <si>
    <t>M. MaynarT. ZanderJ. BallesterosY. CabreraM. A. Rodriguez-Florido</t>
  </si>
  <si>
    <t>http://link.springer.com/chapter/10.1007/978-3-319-74718-7_1</t>
  </si>
  <si>
    <t>How Accountability is Implemented and Understood in Research Tools</t>
  </si>
  <si>
    <t>Product-Focused Software Process Improvement</t>
  </si>
  <si>
    <t>10.1007/978-3-319-69926-4_15</t>
  </si>
  <si>
    <t>Severin KaciankaKristian BeckersFlorian KelbertPrachi Kumari</t>
  </si>
  <si>
    <t>http://link.springer.com/chapter/10.1007/978-3-319-69926-4_15</t>
  </si>
  <si>
    <t>How Additive Manufacturing Improves Product Lifecycle Management and Supply Chain Management in the Aviation Sector?</t>
  </si>
  <si>
    <t>10.1007/978-3-319-33111-9_8</t>
  </si>
  <si>
    <t>Alejandro RomeroDarli Rodrigues Vieira</t>
  </si>
  <si>
    <t>http://link.springer.com/chapter/10.1007/978-3-319-33111-9_8</t>
  </si>
  <si>
    <t>How AutoID Processes Shape the Internet of Things: The OpenID-Center Development Process</t>
  </si>
  <si>
    <t>10.1007/978-3-642-28816-6_14</t>
  </si>
  <si>
    <t>Benedikt MättigMartin FiedlerAlexander HilleBjörn Anderseck</t>
  </si>
  <si>
    <t>http://link.springer.com/chapter/10.1007/978-3-642-28816-6_14</t>
  </si>
  <si>
    <t>How Blockchain Could Be Implemented for Exchanging Documentation in the Shipping Industry</t>
  </si>
  <si>
    <t>10.1007/978-3-319-74225-0_27</t>
  </si>
  <si>
    <t>Christopher LoklindtMarc-Philip MoellerAseem Kinra</t>
  </si>
  <si>
    <t>http://link.springer.com/chapter/10.1007/978-3-319-74225-0_27</t>
  </si>
  <si>
    <t>How Blockchain Could Empower eHealth: An Application for Radiation Oncology</t>
  </si>
  <si>
    <t>Data Management and Analytics for Medicine and Healthcare</t>
  </si>
  <si>
    <t>10.1007/978-3-319-67186-4_1</t>
  </si>
  <si>
    <t>Alevtina DubovitskayaZhigang XuSamuel RyuMichael SchumacherFusheng Wang</t>
  </si>
  <si>
    <t>http://link.springer.com/chapter/10.1007/978-3-319-67186-4_1</t>
  </si>
  <si>
    <t>How Digitalization Can Further Improve Plant Performance and Product Quality—Outotec Pretium Advisory Tool for Alumina Calcination</t>
  </si>
  <si>
    <t>Light Metals 2018</t>
  </si>
  <si>
    <t>10.1007/978-3-319-72284-9_15</t>
  </si>
  <si>
    <t>Michael MissallaLinus PeranderSteffen HausNikola AnastasijevicSusanna Horn</t>
  </si>
  <si>
    <t>http://link.springer.com/chapter/10.1007/978-3-319-72284-9_15</t>
  </si>
  <si>
    <t>Human Centric Security and Privacy for the IoT Using Formal Techniques</t>
  </si>
  <si>
    <t>Advances in Human Factors in Cybersecurity</t>
  </si>
  <si>
    <t>10.1007/978-3-319-60585-2_12</t>
  </si>
  <si>
    <t>http://link.springer.com/chapter/10.1007/978-3-319-60585-2_12</t>
  </si>
  <si>
    <t>Human Data Interaction: Historical Lessons from Social Studies and CSCW</t>
  </si>
  <si>
    <t>ECSCW 2015: Proceedings of the 14th European Conference on Computer Supported Cooperative Work, 19-23 September 2015, Oslo, Norway</t>
  </si>
  <si>
    <t>10.1007/978-3-319-20499-4_1</t>
  </si>
  <si>
    <t>Andy CrabtreeRichard Mortier</t>
  </si>
  <si>
    <t>http://link.springer.com/chapter/10.1007/978-3-319-20499-4_1</t>
  </si>
  <si>
    <t>Human Interaction and User Interface Design for IoT Environments Based on Communicability</t>
  </si>
  <si>
    <t>Advances in Human Factors, Software, and Systems Engineering</t>
  </si>
  <si>
    <t>10.1007/978-3-319-41935-0_10</t>
  </si>
  <si>
    <t>Marcia Ikezaki FerrariPlinio Thomaz Aquino Jr.</t>
  </si>
  <si>
    <t>http://link.springer.com/chapter/10.1007/978-3-319-41935-0_10</t>
  </si>
  <si>
    <t>Human Smart Cities: A New Vision for Redesigning Urban Community and Citizen’s Life</t>
  </si>
  <si>
    <t>Knowledge, Information and Creativity Support Systems: Recent Trends, Advances and Solutions</t>
  </si>
  <si>
    <t>10.1007/978-3-319-19090-7_21</t>
  </si>
  <si>
    <t>Grazia ConcilioJesse MarshFrancesco MolinariFrancesca Rizzo</t>
  </si>
  <si>
    <t>http://link.springer.com/chapter/10.1007/978-3-319-19090-7_21</t>
  </si>
  <si>
    <t>Human Work Interaction Design: An Overview</t>
  </si>
  <si>
    <t>Human Work Interaction Design. Work Analysis and Interaction Design Methods for Pervasive and Smart Workplaces</t>
  </si>
  <si>
    <t>10.1007/978-3-319-27048-7_1</t>
  </si>
  <si>
    <t>Frederica GonçalvesPedro CamposTorkil Clemmensen</t>
  </si>
  <si>
    <t>http://link.springer.com/chapter/10.1007/978-3-319-27048-7_1</t>
  </si>
  <si>
    <t>Human-Computer Cloud for Smart Cities: Tourist Itinerary Planning Case Study</t>
  </si>
  <si>
    <t>10.1007/978-3-319-69023-0_16</t>
  </si>
  <si>
    <t>Alexander SmirnovAndrew PonomarevNikolay TeslyaNikolay Shilov</t>
  </si>
  <si>
    <t>http://link.springer.com/chapter/10.1007/978-3-319-69023-0_16</t>
  </si>
  <si>
    <t>Hybrid Books for Interactive Digital Storytelling: Connecting Story Entities and Emotions to Smart Environments</t>
  </si>
  <si>
    <t>Interactive Storytelling</t>
  </si>
  <si>
    <t>10.1007/978-3-319-27036-4_10</t>
  </si>
  <si>
    <t>Hajar Ghaem SigarchianBen De MeesterFrank SalliauWesley De NeveSara LoggheRuben VerborghErik MannensRik Van de WalleDimitri Schuurman</t>
  </si>
  <si>
    <t>http://link.springer.com/chapter/10.1007/978-3-319-27036-4_10</t>
  </si>
  <si>
    <t>IT Governance for Cyber-Physical Systems: The Case of Industry 4.0</t>
  </si>
  <si>
    <t>Design, User Experience, and Usability: Theory, Methodology, and Management</t>
  </si>
  <si>
    <t>10.1007/978-3-319-58634-2_48</t>
  </si>
  <si>
    <t>Maximilian SavtschenkoFrederik SchulteStefan Voß</t>
  </si>
  <si>
    <t>http://link.springer.com/chapter/10.1007/978-3-319-58634-2_48</t>
  </si>
  <si>
    <t>IT as a Driver for New Business</t>
  </si>
  <si>
    <t>New Advances in Information Systems and Technologies</t>
  </si>
  <si>
    <t>10.1007/978-3-319-31232-3_50</t>
  </si>
  <si>
    <t>Maria José Sousa</t>
  </si>
  <si>
    <t>http://link.springer.com/chapter/10.1007/978-3-319-31232-3_50</t>
  </si>
  <si>
    <t>IT-Security Concept Cornerstones in Industrie 4.0</t>
  </si>
  <si>
    <t>Transactions on Engineering Technologies</t>
  </si>
  <si>
    <t>10.1007/978-981-10-7488-2_2</t>
  </si>
  <si>
    <t>Yübo WangRiham FakhrySebastian RohrReiner Anderl</t>
  </si>
  <si>
    <t>http://link.springer.com/chapter/10.1007/978-981-10-7488-2_2</t>
  </si>
  <si>
    <t>Identifying PLM Themes, Trends and Clusters Through Ten Years of Scientific Publications</t>
  </si>
  <si>
    <t>10.1007/978-3-319-54660-5_52</t>
  </si>
  <si>
    <t>Felix NyffeneggerLouis RivestChristian Braesch</t>
  </si>
  <si>
    <t>http://link.springer.com/chapter/10.1007/978-3-319-54660-5_52</t>
  </si>
  <si>
    <t>Impact of ICT Utilization on Innovations and on Labor Productivity: Micro-level Analysis for Poland</t>
  </si>
  <si>
    <t>Modeling Innovation Sustainability and Technologies</t>
  </si>
  <si>
    <t>10.1007/978-3-319-67101-7_17</t>
  </si>
  <si>
    <t>Lukasz ArendtWojciech Grabowski</t>
  </si>
  <si>
    <t>http://link.springer.com/chapter/10.1007/978-3-319-67101-7_17</t>
  </si>
  <si>
    <t>Impact of Internet of Things in the Retail Industry</t>
  </si>
  <si>
    <t>10.1007/978-3-319-26138-6_9</t>
  </si>
  <si>
    <t>Pradeep ShankaraPrabal MahantaEkta AroraGuruprasad Srinivasamurthy</t>
  </si>
  <si>
    <t>http://link.springer.com/chapter/10.1007/978-3-319-26138-6_9</t>
  </si>
  <si>
    <t>Implementation of Systems Engineering Model into Product Lifecycle Management Platform</t>
  </si>
  <si>
    <t>10.1007/978-3-319-33111-9_54</t>
  </si>
  <si>
    <t>Shuning LiHazim El-MounayriWeijie ZhangBill SchindelJason Sherey</t>
  </si>
  <si>
    <t>http://link.springer.com/chapter/10.1007/978-3-319-33111-9_54</t>
  </si>
  <si>
    <t>Implementing Lightweight Block Ciphers on x86 Architectures</t>
  </si>
  <si>
    <t>Selected Areas in Cryptography -- SAC 2013</t>
  </si>
  <si>
    <t>10.1007/978-3-662-43414-7_17</t>
  </si>
  <si>
    <t>Ryad BenadjilaJian GuoVictor LomnéThomas Peyrin</t>
  </si>
  <si>
    <t>http://link.springer.com/chapter/10.1007/978-3-662-43414-7_17</t>
  </si>
  <si>
    <t>Importance of Information Systems in the Evaluation and Research of Nutrition and Health of Key Groups in China’s Rural Areas</t>
  </si>
  <si>
    <t>Computer and Computing Technologies in Agriculture VII</t>
  </si>
  <si>
    <t>10.1007/978-3-642-54341-8_12</t>
  </si>
  <si>
    <t>Liqun GuoBo PengZhenxiang Huang</t>
  </si>
  <si>
    <t>http://link.springer.com/chapter/10.1007/978-3-642-54341-8_12</t>
  </si>
  <si>
    <t>Importance of Internet of Things and Big Data in Building Smart City and What Would Be Its Challenges</t>
  </si>
  <si>
    <t>Smart City 360°</t>
  </si>
  <si>
    <t>10.1007/978-3-319-33681-7_52</t>
  </si>
  <si>
    <t>Manan BawaDagmar CaganovaIvan SzilvaDaniela Spirkova</t>
  </si>
  <si>
    <t>http://link.springer.com/chapter/10.1007/978-3-319-33681-7_52</t>
  </si>
  <si>
    <t>Improved (and Practical) Public-Key Authentication for UHF RFID Tags</t>
  </si>
  <si>
    <t>10.1007/978-3-642-37288-9_4</t>
  </si>
  <si>
    <t>Sébastien CanardLoïc FerreiraMatt Robshaw</t>
  </si>
  <si>
    <t>http://link.springer.com/chapter/10.1007/978-3-642-37288-9_4</t>
  </si>
  <si>
    <t>Improved Life Cycle Management by Product Communication</t>
  </si>
  <si>
    <t>10.1007/978-3-319-66923-6_9</t>
  </si>
  <si>
    <t>Marit Moe BjørnbetKjersti Øverbø Schulte</t>
  </si>
  <si>
    <t>http://link.springer.com/chapter/10.1007/978-3-319-66923-6_9</t>
  </si>
  <si>
    <t>Improving Green Manufacturing Education in China Universities and Colleges</t>
  </si>
  <si>
    <t>Proceedings of 2013 4th International Asia Conference on Industrial Engineering and Management Innovation (IEMI2013)</t>
  </si>
  <si>
    <t>10.1007/978-3-642-40060-5_101</t>
  </si>
  <si>
    <t>Li ChenQing-chun Xiang</t>
  </si>
  <si>
    <t>http://link.springer.com/chapter/10.1007/978-3-642-40060-5_101</t>
  </si>
  <si>
    <t>Improving Health Services Using Cloud Computing, Big Data and Wireless Sensors</t>
  </si>
  <si>
    <t>Ambient Assisted Living and Active Aging</t>
  </si>
  <si>
    <t>10.1007/978-3-319-03092-0_5</t>
  </si>
  <si>
    <t>Diego Gachet PáezVíctor PadrónManuel de BuenagaFernando Aparicio</t>
  </si>
  <si>
    <t>http://link.springer.com/chapter/10.1007/978-3-319-03092-0_5</t>
  </si>
  <si>
    <t>Improving Manufacturing System’s Lifecycle: Proposal of a Closed Loop Framework</t>
  </si>
  <si>
    <t>10.1007/978-3-319-33111-9_50</t>
  </si>
  <si>
    <t>Daniele CerriSergio Terzi</t>
  </si>
  <si>
    <t>http://link.springer.com/chapter/10.1007/978-3-319-33111-9_50</t>
  </si>
  <si>
    <t>Improving Supply Chain Resilience with Employment of IoT</t>
  </si>
  <si>
    <t>Multidisciplinary Social Networks Research</t>
  </si>
  <si>
    <t>10.1007/978-3-662-48319-0_33</t>
  </si>
  <si>
    <t>Yu Cui</t>
  </si>
  <si>
    <t>http://link.springer.com/chapter/10.1007/978-3-662-48319-0_33</t>
  </si>
  <si>
    <t>In Things We Trust? Towards Trustability in the Internet of Things</t>
  </si>
  <si>
    <t>Constructing Ambient Intelligence</t>
  </si>
  <si>
    <t>10.1007/978-3-642-31479-7_49</t>
  </si>
  <si>
    <t>Jaap-Henk Hoepman</t>
  </si>
  <si>
    <t>http://link.springer.com/chapter/10.1007/978-3-642-31479-7_49</t>
  </si>
  <si>
    <t>Inclusive Smart City: An Exploratory Study</t>
  </si>
  <si>
    <t>Universal Access in Human-Computer Interaction. Interaction Techniques and Environments</t>
  </si>
  <si>
    <t>10.1007/978-3-319-40244-4_44</t>
  </si>
  <si>
    <t>João Soares de Oliveira NetoSergio Takeo Kofuji</t>
  </si>
  <si>
    <t>http://link.springer.com/chapter/10.1007/978-3-319-40244-4_44</t>
  </si>
  <si>
    <t>Increasing the Value of Remote Laboratory Federations Through an Open Sharing Platform: LabsLand</t>
  </si>
  <si>
    <t>10.1007/978-3-319-64352-6_80</t>
  </si>
  <si>
    <t>Pablo OrduñaLuis Rodriguez-GilJavier Garcia-ZubiaIgnacio AnguloUnai HernandezEsteban Azcuenaga</t>
  </si>
  <si>
    <t>http://link.springer.com/chapter/10.1007/978-3-319-64352-6_80</t>
  </si>
  <si>
    <t>Individuals’ Motivations to Adopt Smart Technologies for Tourism - Discrepancy Between Initial and Post Adoption</t>
  </si>
  <si>
    <t>10.1007/978-3-319-58697-7_6</t>
  </si>
  <si>
    <t>Yongda Li</t>
  </si>
  <si>
    <t>http://link.springer.com/chapter/10.1007/978-3-319-58697-7_6</t>
  </si>
  <si>
    <t>Industrial Cyber Physical Systems Supported by Distributed Advanced Data Analytics</t>
  </si>
  <si>
    <t>10.1007/978-3-319-51100-9_5</t>
  </si>
  <si>
    <t>Jonas QueirozPaulo LeitãoEugénio Oliveira</t>
  </si>
  <si>
    <t>http://link.springer.com/chapter/10.1007/978-3-319-51100-9_5</t>
  </si>
  <si>
    <t>Industrial Policy, Investment and Green Growth</t>
  </si>
  <si>
    <t>Stagnation Versus Growth in Europe</t>
  </si>
  <si>
    <t>10.1007/978-3-319-26952-8_7</t>
  </si>
  <si>
    <t>Luigi PaganettoPasquale L. Scandizzo</t>
  </si>
  <si>
    <t>http://link.springer.com/chapter/10.1007/978-3-319-26952-8_7</t>
  </si>
  <si>
    <t>Industry 4.0 and Its Development in Colombian Industry</t>
  </si>
  <si>
    <t>Applied Computer Sciences in Engineering</t>
  </si>
  <si>
    <t>10.1007/978-3-319-66963-2_28</t>
  </si>
  <si>
    <t>Kelly Viviana Bareño SinisterraStefhania Mora MejíaJosé Ignacio Rodríguez Molano</t>
  </si>
  <si>
    <t>http://link.springer.com/chapter/10.1007/978-3-319-66963-2_28</t>
  </si>
  <si>
    <t>Industry 4.0 and Lean Management – Synergy or Contradiction?</t>
  </si>
  <si>
    <t>10.1007/978-3-319-66926-7_39</t>
  </si>
  <si>
    <t>Adam SandersKarthik R. K. SubramanianTobias RedlichJens P. Wulfsberg</t>
  </si>
  <si>
    <t>http://link.springer.com/chapter/10.1007/978-3-319-66926-7_39</t>
  </si>
  <si>
    <t>Industry 4.0 as Digitalization over the Entire Product Lifecycle: Opportunities in the Automotive Domain</t>
  </si>
  <si>
    <t>Systems, Software and Services Process Improvement</t>
  </si>
  <si>
    <t>10.1007/978-3-319-64218-5_28</t>
  </si>
  <si>
    <t>Eric ArmengaudChristoph SamsGeorg von FalckGeorg ListChristian KreinerAndreas Riel</t>
  </si>
  <si>
    <t>http://link.springer.com/chapter/10.1007/978-3-319-64218-5_28</t>
  </si>
  <si>
    <t>Industry 4.0 as Enabler for Effective Manufacturing Virtual Enterprises</t>
  </si>
  <si>
    <t>10.1007/978-3-319-45390-3_24</t>
  </si>
  <si>
    <t>Filipe FerreiraJosé FariaAmérico AzevedoAna Luísa Marques</t>
  </si>
  <si>
    <t>http://link.springer.com/chapter/10.1007/978-3-319-45390-3_24</t>
  </si>
  <si>
    <t>Industry 4.0: A Classification Scheme</t>
  </si>
  <si>
    <t>Closing the Gap Between Practice and Research in Industrial Engineering</t>
  </si>
  <si>
    <t>10.1007/978-3-319-58409-6_38</t>
  </si>
  <si>
    <t>David Pérez PeralesFaustino Alarcón ValeroAndrés Boza García</t>
  </si>
  <si>
    <t>http://link.springer.com/chapter/10.1007/978-3-319-58409-6_38</t>
  </si>
  <si>
    <t>Industry Knowledge Management Model 4.0</t>
  </si>
  <si>
    <t>Proceedings of the International Conference on Information Technology &amp; Systems (ICITS 2018)</t>
  </si>
  <si>
    <t>10.1007/978-3-319-73450-7_27</t>
  </si>
  <si>
    <t>José Ignacio Rodríguez-MolanoLeonardo Emiro Contreras-BravoEdwin Rivas-Trujillo</t>
  </si>
  <si>
    <t>http://link.springer.com/chapter/10.1007/978-3-319-73450-7_27</t>
  </si>
  <si>
    <t>Infomobility for “Car-Driver” Systems: Reference Model and Case Study</t>
  </si>
  <si>
    <t>10.1007/978-3-662-44745-1_73</t>
  </si>
  <si>
    <t>Alexander SmirnovAlexey KashevnikNikolay Shilov</t>
  </si>
  <si>
    <t>http://link.springer.com/chapter/10.1007/978-3-662-44745-1_73</t>
  </si>
  <si>
    <t>Information Logistics Means to Support a Flexible Production?</t>
  </si>
  <si>
    <t>10.1007/978-3-319-22756-6_51</t>
  </si>
  <si>
    <t>Susanne Altendorfer-Kaiser</t>
  </si>
  <si>
    <t>http://link.springer.com/chapter/10.1007/978-3-319-22756-6_51</t>
  </si>
  <si>
    <t>Information Technology – Next Generation: The Impact of 5G on the Evolution of Health and Care Services</t>
  </si>
  <si>
    <t>Information Technology - New Generations</t>
  </si>
  <si>
    <t>10.1007/978-3-319-54978-1_100</t>
  </si>
  <si>
    <t>Christoph ThuemmlerAlois PaulinThomas JellAi Keow Lim</t>
  </si>
  <si>
    <t>http://link.springer.com/chapter/10.1007/978-3-319-54978-1_100</t>
  </si>
  <si>
    <t>Informatization of Rail Freight Transport by Applying RF Identification Technology</t>
  </si>
  <si>
    <t>10.1007/978-3-319-19743-2_10</t>
  </si>
  <si>
    <t>Michal BalogPavol SemancoZofia Simeková</t>
  </si>
  <si>
    <t>http://link.springer.com/chapter/10.1007/978-3-319-19743-2_10</t>
  </si>
  <si>
    <t>Innovating Product-Service Systems Through Augmented Reality: a Selection Model</t>
  </si>
  <si>
    <t>The Philosopher s Stone for Sustainability</t>
  </si>
  <si>
    <t>10.1007/978-3-642-32847-3_23</t>
  </si>
  <si>
    <t>I. PorcelliM. RapacciniD. B. EspíndolaC. E. Pereira</t>
  </si>
  <si>
    <t>http://link.springer.com/chapter/10.1007/978-3-642-32847-3_23</t>
  </si>
  <si>
    <t>Innovation in Transport Logistics—Best Practices from the EU Project LOGINN</t>
  </si>
  <si>
    <t>10.1007/978-3-319-23512-7_58</t>
  </si>
  <si>
    <t>David CiprésLorena PoloAlberto Capella</t>
  </si>
  <si>
    <t>http://link.springer.com/chapter/10.1007/978-3-319-23512-7_58</t>
  </si>
  <si>
    <t>Ins and Outs of Big Data: A Review</t>
  </si>
  <si>
    <t>10.1007/978-3-319-51234-1_7</t>
  </si>
  <si>
    <t>Hamidur RahmanShahina BegumMobyen Uddin Ahmed</t>
  </si>
  <si>
    <t>http://link.springer.com/chapter/10.1007/978-3-319-51234-1_7</t>
  </si>
  <si>
    <t>Instance-Informed Information Systems: A Pre-requisite for Energy-Efficient and Green Information Systems</t>
  </si>
  <si>
    <t>Mobile and Ubiquitous Systems: Computing, Networking, and Services</t>
  </si>
  <si>
    <t>10.1007/978-3-642-30973-1_15</t>
  </si>
  <si>
    <t>Kary FrämlingJan NymanAndré KaustellJan Holmström</t>
  </si>
  <si>
    <t>http://link.springer.com/chapter/10.1007/978-3-642-30973-1_15</t>
  </si>
  <si>
    <t>Integrated Component Data Model Based on UML for Smart Components Lifecycle Management: A Conceptual Approach</t>
  </si>
  <si>
    <t>10.1007/978-3-319-33111-9_2</t>
  </si>
  <si>
    <t>Luiz Fernando C. S. DurãoHelge EichhornReiner AnderlKlaus SchützerEduardo de Senzi Zancul</t>
  </si>
  <si>
    <t>http://link.springer.com/chapter/10.1007/978-3-319-33111-9_2</t>
  </si>
  <si>
    <t>Integrated Modeling Workflow for Security Assurance</t>
  </si>
  <si>
    <t>Leveraging Applications of Formal Methods, Verification and Validation: Foundational Techniques</t>
  </si>
  <si>
    <t>10.1007/978-3-319-47166-2_64</t>
  </si>
  <si>
    <t>Min-Young NamJulien DelangePeter Feiler</t>
  </si>
  <si>
    <t>http://link.springer.com/chapter/10.1007/978-3-319-47166-2_64</t>
  </si>
  <si>
    <t>Integrating Mobility in RPL</t>
  </si>
  <si>
    <t>Wireless Sensor Networks</t>
  </si>
  <si>
    <t>10.1007/978-3-319-15582-1_9</t>
  </si>
  <si>
    <t>Cosmin CobârzanJulien MontavontThomas Noel</t>
  </si>
  <si>
    <t>http://link.springer.com/chapter/10.1007/978-3-319-15582-1_9</t>
  </si>
  <si>
    <t>Integrating a Practice Perspective to Privacy by Design</t>
  </si>
  <si>
    <t>10.1007/978-3-319-58460-7_47</t>
  </si>
  <si>
    <t>Christopher LentzschKai-Uwe LoserMartin DegelingAlexander Nolte</t>
  </si>
  <si>
    <t>http://link.springer.com/chapter/10.1007/978-3-319-58460-7_47</t>
  </si>
  <si>
    <t>Integration of Mobile Device Features in Product Data Management Systems</t>
  </si>
  <si>
    <t>10.1007/978-3-319-54660-5_30</t>
  </si>
  <si>
    <t>Jens Michael Hopf</t>
  </si>
  <si>
    <t>http://link.springer.com/chapter/10.1007/978-3-319-54660-5_30</t>
  </si>
  <si>
    <t>Integration of Smart City and Lifecycle Concepts for Enhanced Large-Scale Event Management</t>
  </si>
  <si>
    <t>10.1007/978-3-319-33111-9_62</t>
  </si>
  <si>
    <t>Ahmed HefnawyAbdelaziz BourasChantal Cherifi</t>
  </si>
  <si>
    <t>http://link.springer.com/chapter/10.1007/978-3-319-33111-9_62</t>
  </si>
  <si>
    <t>Integrity and Authenticity Protection with Selective Disclosure Control in the Cloud &amp; IoT</t>
  </si>
  <si>
    <t>Information and Communications Security</t>
  </si>
  <si>
    <t>10.1007/978-3-319-50011-9_16</t>
  </si>
  <si>
    <t>Christoph FrädrichHenrich C. PöhlsWolfgang PoppNoëlle RakotondravonyKai Samelin</t>
  </si>
  <si>
    <t>http://link.springer.com/chapter/10.1007/978-3-319-50011-9_16</t>
  </si>
  <si>
    <t>Intel Collaborative Research Institute - Sustainable Connected Cities</t>
  </si>
  <si>
    <t>10.1007/978-3-642-34898-3_28</t>
  </si>
  <si>
    <t>Johannes SchöningYvonne RogersJon BirdLicia CapraJulie A. McCannDavid PrendergastCharles Sheridan</t>
  </si>
  <si>
    <t>http://link.springer.com/chapter/10.1007/978-3-642-34898-3_28</t>
  </si>
  <si>
    <t>Intelligent End User Development Platform Towards Enhanced Decision-Making</t>
  </si>
  <si>
    <t>Web Engineering</t>
  </si>
  <si>
    <t>10.1007/978-3-319-60131-1_49</t>
  </si>
  <si>
    <t>Bahareh ZareiMartin Gaedke</t>
  </si>
  <si>
    <t>http://link.springer.com/chapter/10.1007/978-3-319-60131-1_49</t>
  </si>
  <si>
    <t>Intelligent Food Information Provision to Consumers in an Internet of Food Era</t>
  </si>
  <si>
    <t>10.1007/978-3-319-65151-4_65</t>
  </si>
  <si>
    <t>Antonio Palmiro VolpentestaAlberto Michele FelicettiSalvatore Ammirato</t>
  </si>
  <si>
    <t>http://link.springer.com/chapter/10.1007/978-3-319-65151-4_65</t>
  </si>
  <si>
    <t>Intelligent Management of Outdoor Cultural Events Promoting Exploitation in Smart City Environments</t>
  </si>
  <si>
    <t>Innovative Approaches to Tourism and Leisure</t>
  </si>
  <si>
    <t>10.1007/978-3-319-67603-6_24</t>
  </si>
  <si>
    <t>Zois KoukopoulosDimitrios Koukopoulos</t>
  </si>
  <si>
    <t>http://link.springer.com/chapter/10.1007/978-3-319-67603-6_24</t>
  </si>
  <si>
    <t>Intelligent Packaging and the Internet of Things in Brazilian Food Supply Chains: The Current State and Challenges</t>
  </si>
  <si>
    <t>10.1007/978-3-319-45117-6_16</t>
  </si>
  <si>
    <t>Ana Paula Reis NolettoSérgio Adriano LoureiroRodrigo Barros CastroOrlando Fontes Lima Júnior</t>
  </si>
  <si>
    <t>http://link.springer.com/chapter/10.1007/978-3-319-45117-6_16</t>
  </si>
  <si>
    <t>Intelligent Products: A Spinal Column to Handle Information Exchanges in Supply Chains</t>
  </si>
  <si>
    <t>10.1007/978-3-642-41263-9_56</t>
  </si>
  <si>
    <t>Damien TrentesauxBernard GrabotYves Sallez</t>
  </si>
  <si>
    <t>http://link.springer.com/chapter/10.1007/978-3-642-41263-9_56</t>
  </si>
  <si>
    <t>Intelligent and Accessible Data Flow Architectures for Manufacturing System Optimization</t>
  </si>
  <si>
    <t>10.1007/978-3-319-22756-6_4</t>
  </si>
  <si>
    <t>Roby LynnAoyu ChenStephanie LocksChandra NathThomas Kurfess</t>
  </si>
  <si>
    <t>http://link.springer.com/chapter/10.1007/978-3-319-22756-6_4</t>
  </si>
  <si>
    <t>Intelligible Data Metrics for Ambient Sensorization and Gamification</t>
  </si>
  <si>
    <t>10.1007/978-3-319-25017-5_31</t>
  </si>
  <si>
    <t>Artur QuintasJorge MartinsMarcos MagalhãesFábio SilvaCesar Analide</t>
  </si>
  <si>
    <t>http://link.springer.com/chapter/10.1007/978-3-319-25017-5_31</t>
  </si>
  <si>
    <t>Internet Service Providers: The Italian Scenario</t>
  </si>
  <si>
    <t>10.1007/978-3-319-28907-6_21</t>
  </si>
  <si>
    <t>Francesco BelliniFabrizio D’AscenzoValeria Traversi</t>
  </si>
  <si>
    <t>http://link.springer.com/chapter/10.1007/978-3-319-28907-6_21</t>
  </si>
  <si>
    <t>Internet Service Provision and Content Services: Peering and Service Differentiation</t>
  </si>
  <si>
    <t>10.1007/978-3-319-33313-7_5</t>
  </si>
  <si>
    <t>Alexei A. GaivoronskiPer Jonny NesseOlai-Bendik ErdalFinn-Tore Johansen</t>
  </si>
  <si>
    <t>http://link.springer.com/chapter/10.1007/978-3-319-33313-7_5</t>
  </si>
  <si>
    <t>Internet of Things Integration in Supply Chains – An Austrian Business Case of a Collaborative Closed-Loop Implementation</t>
  </si>
  <si>
    <t>10.1007/978-3-319-49944-4_13</t>
  </si>
  <si>
    <t>Andreas MladenowNiina Maarit NovakChristine Strauss</t>
  </si>
  <si>
    <t>http://link.springer.com/chapter/10.1007/978-3-319-49944-4_13</t>
  </si>
  <si>
    <t>Internet of Things and Crowdsourcing – Towards a Multiple Integrating Model Based on the IoT Lab European Research Project</t>
  </si>
  <si>
    <t>10.1007/978-3-319-47075-7_45</t>
  </si>
  <si>
    <t>Sébastien Ziegler</t>
  </si>
  <si>
    <t>http://link.springer.com/chapter/10.1007/978-3-319-47075-7_45</t>
  </si>
  <si>
    <t>Internet of Things in Psoriasis Assessment and Treatment</t>
  </si>
  <si>
    <t>10.1007/978-3-642-37291-9_19</t>
  </si>
  <si>
    <t>Simona Maria BanuLaura Madalina DascaluGheorghe Toacse</t>
  </si>
  <si>
    <t>http://link.springer.com/chapter/10.1007/978-3-642-37291-9_19</t>
  </si>
  <si>
    <t>Internet of Things-Enabled Smart Campus Energy Management and Control with Soft Computing Approach</t>
  </si>
  <si>
    <t>Progress in Computing, Analytics and Networking</t>
  </si>
  <si>
    <t>10.1007/978-981-10-7871-2_46</t>
  </si>
  <si>
    <t>Ramasamy Mariappan</t>
  </si>
  <si>
    <t>http://link.springer.com/chapter/10.1007/978-981-10-7871-2_46</t>
  </si>
  <si>
    <t>Internet of Things: A Prototype Architecture Using a Raspberry Pi</t>
  </si>
  <si>
    <t>10.1007/978-3-319-21009-4_46</t>
  </si>
  <si>
    <t>José Ignacio Rodríguez MolanoDiana BetancourtGermán Gómez</t>
  </si>
  <si>
    <t>http://link.springer.com/chapter/10.1007/978-3-319-21009-4_46</t>
  </si>
  <si>
    <t>Internet of Things: Overview, Sources, Applications and Challenges</t>
  </si>
  <si>
    <t>Proceedings of the Second International Afro-European Conference for Industrial Advancement AECIA 2015</t>
  </si>
  <si>
    <t>10.1007/978-3-319-29504-6_7</t>
  </si>
  <si>
    <t>Nour E. OweisClaudio AracenayWaseem GeorgeMona OweisHussein SooriVaclav Snasel</t>
  </si>
  <si>
    <t>http://link.springer.com/chapter/10.1007/978-3-319-29504-6_7</t>
  </si>
  <si>
    <t>Interoperability for Human-Centered Manufacturing</t>
  </si>
  <si>
    <t>On the Move to Meaningful Internet Systems. OTM 2017 Workshops</t>
  </si>
  <si>
    <t>10.1007/978-3-319-73805-5_8</t>
  </si>
  <si>
    <t>Magnus ÅkermanÅsa Fast-Berglund</t>
  </si>
  <si>
    <t>http://link.springer.com/chapter/10.1007/978-3-319-73805-5_8</t>
  </si>
  <si>
    <t>Interoperability for Smart Appliances in the IoT World</t>
  </si>
  <si>
    <t>The Semantic Web – ISWC 2016</t>
  </si>
  <si>
    <t>10.1007/978-3-319-46547-0_3</t>
  </si>
  <si>
    <t>Laura DanieleMonika SolankiFrank den HartogJasper Roes</t>
  </si>
  <si>
    <t>http://link.springer.com/chapter/10.1007/978-3-319-46547-0_3</t>
  </si>
  <si>
    <t>Interoperability of Logistics Artifacts: An Approach for Information Exchange Through Transformation Mechanisms</t>
  </si>
  <si>
    <t>10.1007/978-3-319-45117-6_41</t>
  </si>
  <si>
    <t>Marco FrankeTill BeckerMartin GogollaKarl A. HribernikKlaus-Dieter Thoben</t>
  </si>
  <si>
    <t>http://link.springer.com/chapter/10.1007/978-3-319-45117-6_41</t>
  </si>
  <si>
    <t>Interoperability of Systems and Monitoring for Alert Itajaí River Basin—SaDPreai v.3</t>
  </si>
  <si>
    <t>10.1007/978-3-319-31232-3_17</t>
  </si>
  <si>
    <t>Luis Augusto SilvaFrancielle M. F. VieiraAndré Fabiano de Moraes</t>
  </si>
  <si>
    <t>http://link.springer.com/chapter/10.1007/978-3-319-31232-3_17</t>
  </si>
  <si>
    <t>Interoperable Process Design in Production Systems</t>
  </si>
  <si>
    <t>10.1007/978-3-319-73805-5_3</t>
  </si>
  <si>
    <t>Georg WeichhartChristian Stary</t>
  </si>
  <si>
    <t>http://link.springer.com/chapter/10.1007/978-3-319-73805-5_3</t>
  </si>
  <si>
    <t>Interrogating Capabilities of IoT Devices</t>
  </si>
  <si>
    <t>Provenance and Annotation of Data and Processes</t>
  </si>
  <si>
    <t>10.1007/978-3-319-16462-5_15</t>
  </si>
  <si>
    <t>Stanislav BeranEdoardo PignottiPeter Edwards</t>
  </si>
  <si>
    <t>http://link.springer.com/chapter/10.1007/978-3-319-16462-5_15</t>
  </si>
  <si>
    <t>Introducing Life Management Platforms and Collaborative Service Fusion to Contextual Environments</t>
  </si>
  <si>
    <t>Cyber Security and Privacy</t>
  </si>
  <si>
    <t>10.1007/978-3-642-41205-9_4</t>
  </si>
  <si>
    <t>Mario HoffmannPekka Jäppinen</t>
  </si>
  <si>
    <t>http://link.springer.com/chapter/10.1007/978-3-642-41205-9_4</t>
  </si>
  <si>
    <t>Introduction to the Track on Variability Modeling for Scalable Software Evolution</t>
  </si>
  <si>
    <t>Leveraging Applications of Formal Methods, Verification and Validation: Discussion, Dissemination, Applications</t>
  </si>
  <si>
    <t>10.1007/978-3-319-47169-3_35</t>
  </si>
  <si>
    <t>Ferruccio DamianiChristoph SeidlIngrid Chieh Yu</t>
  </si>
  <si>
    <t>http://link.springer.com/chapter/10.1007/978-3-319-47169-3_35</t>
  </si>
  <si>
    <t>Investigating the Potential of Delivering Employer Information Requirements in BIM Enabled Construction Projects in Qatar</t>
  </si>
  <si>
    <t>10.1007/978-3-319-33111-9_15</t>
  </si>
  <si>
    <t>Mian Atif HafeezRacha ChahrourVladimir VukovicNashwan DawoodMohamad Kassem</t>
  </si>
  <si>
    <t>http://link.springer.com/chapter/10.1007/978-3-319-33111-9_15</t>
  </si>
  <si>
    <t>IoT Application in the Supply Chain Logistics</t>
  </si>
  <si>
    <t>Computer Aided Systems Theory - EUROCAST 2013</t>
  </si>
  <si>
    <t>10.1007/978-3-642-53862-9_8</t>
  </si>
  <si>
    <t>C. Caballero-GilJ. Molina-GilP. Caballero-GilAlexis Quesada-Arencibia</t>
  </si>
  <si>
    <t>http://link.springer.com/chapter/10.1007/978-3-642-53862-9_8</t>
  </si>
  <si>
    <t>IoT Enabled Production-Logistic Synchronization in Make-to-Order Industry</t>
  </si>
  <si>
    <t>Proceedings of the 22nd International Conference on Industrial Engineering and Engineering Management 2015</t>
  </si>
  <si>
    <t>10.2991/978-94-6239-180-2_51</t>
  </si>
  <si>
    <t>Hao LuoJian ChenGeorge. Q. Huang</t>
  </si>
  <si>
    <t>http://link.springer.com/chapter/10.2991/978-94-6239-180-2_51</t>
  </si>
  <si>
    <t>IoT Testing - The Big Challenge Why, What and How</t>
  </si>
  <si>
    <t>10.1007/978-3-319-47075-7_9</t>
  </si>
  <si>
    <t>Benny Sand</t>
  </si>
  <si>
    <t>http://link.springer.com/chapter/10.1007/978-3-319-47075-7_9</t>
  </si>
  <si>
    <t>IoT and Data Analytics for Developing Countries from Research to Business Transformation</t>
  </si>
  <si>
    <t>10.1007/978-3-319-68066-8_22</t>
  </si>
  <si>
    <t>Abdur Rahim</t>
  </si>
  <si>
    <t>http://link.springer.com/chapter/10.1007/978-3-319-68066-8_22</t>
  </si>
  <si>
    <t>IoT and Supply Chain Traceability</t>
  </si>
  <si>
    <t>10.1007/978-3-319-19210-9_11</t>
  </si>
  <si>
    <t>Wei ZhouSelwyn Piramuthu</t>
  </si>
  <si>
    <t>http://link.springer.com/chapter/10.1007/978-3-319-19210-9_11</t>
  </si>
  <si>
    <t>IoT-Enabled Integrated Intelligence System for Automatic Pothole Detection, Pollution Monitoring, Post-Accident Medical Response, and Breakdown Assistance</t>
  </si>
  <si>
    <t>10.1007/978-981-10-3935-5_38</t>
  </si>
  <si>
    <t>Nikhil BhatKrunal P. BhattS. Prithvi AlvaB. M. Tanvi RajR Sanjeetha</t>
  </si>
  <si>
    <t>http://link.springer.com/chapter/10.1007/978-981-10-3935-5_38</t>
  </si>
  <si>
    <t>Is e-Government Serving Companies or Vice-Versa?</t>
  </si>
  <si>
    <t>10.1007/978-3-319-65930-5_21</t>
  </si>
  <si>
    <t>Anton Manfreda</t>
  </si>
  <si>
    <t>http://link.springer.com/chapter/10.1007/978-3-319-65930-5_21</t>
  </si>
  <si>
    <t>Issues and Challenges in Big Data: A Survey</t>
  </si>
  <si>
    <t>Distributed Computing and Internet Technology</t>
  </si>
  <si>
    <t>10.1007/978-3-319-72344-0_25</t>
  </si>
  <si>
    <t>Ripon Patgiri</t>
  </si>
  <si>
    <t>http://link.springer.com/chapter/10.1007/978-3-319-72344-0_25</t>
  </si>
  <si>
    <t>Issues in Designing a Bitcoin-like Community Currency</t>
  </si>
  <si>
    <t>10.1007/978-3-662-48051-9_6</t>
  </si>
  <si>
    <t>David VandervortDale GaucasRobert St Jacques</t>
  </si>
  <si>
    <t>http://link.springer.com/chapter/10.1007/978-3-662-48051-9_6</t>
  </si>
  <si>
    <t>Issues of Using Function Point Analysis Method for Requirement Changes During Software Development Phase</t>
  </si>
  <si>
    <t>10.1007/978-981-10-7796-8_12</t>
  </si>
  <si>
    <t>Jalal ShahNazri Kama</t>
  </si>
  <si>
    <t>http://link.springer.com/chapter/10.1007/978-981-10-7796-8_12</t>
  </si>
  <si>
    <t>Italian Open and Big Data Strategy</t>
  </si>
  <si>
    <t>10.1007/978-3-319-44159-7_8</t>
  </si>
  <si>
    <t>Fernanda FainiMonica Palmirani</t>
  </si>
  <si>
    <t>http://link.springer.com/chapter/10.1007/978-3-319-44159-7_8</t>
  </si>
  <si>
    <t>KEYSTONE WG1: Activities and Results Overview on Representation of Structured Data Sources</t>
  </si>
  <si>
    <t>Semantic Keyword-Based Search on Structured Data Sources</t>
  </si>
  <si>
    <t>10.1007/978-3-319-74497-1_20</t>
  </si>
  <si>
    <t>Raquel Trillo-LadoStefan Dietze</t>
  </si>
  <si>
    <t>http://link.springer.com/chapter/10.1007/978-3-319-74497-1_20</t>
  </si>
  <si>
    <t>Key Exchange with the Help of a Public Ledger (Transcript of Discussion)</t>
  </si>
  <si>
    <t>Security Protocols XXV</t>
  </si>
  <si>
    <t>10.1007/978-3-319-71075-4_16</t>
  </si>
  <si>
    <t>Thanh Bui</t>
  </si>
  <si>
    <t>http://link.springer.com/chapter/10.1007/978-3-319-71075-4_16</t>
  </si>
  <si>
    <t>Key Exchange with the Help of a Public Ledger</t>
  </si>
  <si>
    <t>10.1007/978-3-319-71075-4_15</t>
  </si>
  <si>
    <t>Thanh BuiTuomas Aura</t>
  </si>
  <si>
    <t>http://link.springer.com/chapter/10.1007/978-3-319-71075-4_15</t>
  </si>
  <si>
    <t>Key Factors for Innovative Developments on Health Sensor-Based System</t>
  </si>
  <si>
    <t>Bioinformatics and Biomedical Engineering</t>
  </si>
  <si>
    <t>10.1007/978-3-319-56154-7_59</t>
  </si>
  <si>
    <t>Maria Dolores PeláezMiguel López-MedinaMacarena EspinillaJavier Medina-Quero</t>
  </si>
  <si>
    <t>http://link.springer.com/chapter/10.1007/978-3-319-56154-7_59</t>
  </si>
  <si>
    <t>Key Requirements and New Architecture for Context-Aware Web-Based Device-Independent Multi-device Applications</t>
  </si>
  <si>
    <t>Information Systems Architecture and Technology: Proceedings of 36th International Conference on Information Systems Architecture and Technology – ISAT 2015 – Part II</t>
  </si>
  <si>
    <t>10.1007/978-3-319-28561-0_5</t>
  </si>
  <si>
    <t>Jacek ChmielewskiMartin Lasak</t>
  </si>
  <si>
    <t>http://link.springer.com/chapter/10.1007/978-3-319-28561-0_5</t>
  </si>
  <si>
    <t>Key Technologies and Alogrithms’ Application in Agricultural Food Supply Chain Tracking System in E-commerce</t>
  </si>
  <si>
    <t>10.1007/978-3-642-54341-8_29</t>
  </si>
  <si>
    <t>Lijuan HuangPan Liu</t>
  </si>
  <si>
    <t>http://link.springer.com/chapter/10.1007/978-3-642-54341-8_29</t>
  </si>
  <si>
    <t>Key Technology of South Sea Pearl Industry Management Information Service Platform Based on the Internet of Things</t>
  </si>
  <si>
    <t>10.1007/978-3-642-27281-3_54</t>
  </si>
  <si>
    <t>Longqin XuShuangyin LiuDaoliang Li</t>
  </si>
  <si>
    <t>http://link.springer.com/chapter/10.1007/978-3-642-27281-3_54</t>
  </si>
  <si>
    <t>Knowledge Management Perception in Industrial Enterprises Within the CEE Region</t>
  </si>
  <si>
    <t>10.1007/978-3-319-67636-4_8</t>
  </si>
  <si>
    <t>Ivan SzilvaDagmar CaganovaManan BawaLubica PechanovaNatalia Hornakova</t>
  </si>
  <si>
    <t>http://link.springer.com/chapter/10.1007/978-3-319-67636-4_8</t>
  </si>
  <si>
    <t>Knowledge Representation Framework for Agent–Based Economic Systems in Smart City Context</t>
  </si>
  <si>
    <t>10.1007/978-3-319-54430-4_49</t>
  </si>
  <si>
    <t>Martina HusákováPetr Tucník</t>
  </si>
  <si>
    <t>http://link.springer.com/chapter/10.1007/978-3-319-54430-4_49</t>
  </si>
  <si>
    <t>Knowledge Sharing Using Ontology Graph-Based: Application in PLM and Bio-Imaging Contexts</t>
  </si>
  <si>
    <t>10.1007/978-3-319-33111-9_22</t>
  </si>
  <si>
    <t>Cong Cuong PhamAlexandre DuruptNada MattaBenoit Eynard</t>
  </si>
  <si>
    <t>http://link.springer.com/chapter/10.1007/978-3-319-33111-9_22</t>
  </si>
  <si>
    <t>Knowledge-Based Lifecycle Management Approach for Product Service Systems (PSS)</t>
  </si>
  <si>
    <t>10.1007/978-3-642-41501-2_24</t>
  </si>
  <si>
    <t>Michael AbramoviciYoussef AidiHoang Bao Dang</t>
  </si>
  <si>
    <t>http://link.springer.com/chapter/10.1007/978-3-642-41501-2_24</t>
  </si>
  <si>
    <t>Lab-Forming Fields and Field-Forming Labs</t>
  </si>
  <si>
    <t>10.1007/978-3-319-61240-9_14</t>
  </si>
  <si>
    <t>Takeshi KurataRyosuke IchikariChing-Tzun ChangMasakatsu KourogiMasaki OnishiTakashi Okuma</t>
  </si>
  <si>
    <t>http://link.springer.com/chapter/10.1007/978-3-319-61240-9_14</t>
  </si>
  <si>
    <t>Lathe Machining in the Era of Industry 4.0: Remanufactured Lathe with Integrated Measurement System for CNC Generation of the Rolling Surfaces for Railway Wheels</t>
  </si>
  <si>
    <t>10.1007/978-3-319-54660-5_27</t>
  </si>
  <si>
    <t>Ionut GhioneaAdrian GhioneaDaniela CioboataSaša Cukovic</t>
  </si>
  <si>
    <t>http://link.springer.com/chapter/10.1007/978-3-319-54660-5_27</t>
  </si>
  <si>
    <t>Law Facing Information and Communication Technology (ICT)—Conflict or Alliance?</t>
  </si>
  <si>
    <t>Progress in Science, Progress in Society</t>
  </si>
  <si>
    <t>10.1007/978-3-319-69974-5_9</t>
  </si>
  <si>
    <t>Yves Poullet</t>
  </si>
  <si>
    <t>http://link.springer.com/chapter/10.1007/978-3-319-69974-5_9</t>
  </si>
  <si>
    <t>Lean and Automate Manufacturing and Logistics</t>
  </si>
  <si>
    <t>10.1007/978-3-642-41263-9_34</t>
  </si>
  <si>
    <t>Bernardo Nicoletti</t>
  </si>
  <si>
    <t>http://link.springer.com/chapter/10.1007/978-3-642-41263-9_34</t>
  </si>
  <si>
    <t>Legal Frame of Non-social Personal Care Robots</t>
  </si>
  <si>
    <t>New Trends in Medical and Service Robots</t>
  </si>
  <si>
    <t>10.1007/978-3-319-59972-4_17</t>
  </si>
  <si>
    <t>E. Fosch Villaronga</t>
  </si>
  <si>
    <t>http://link.springer.com/chapter/10.1007/978-3-319-59972-4_17</t>
  </si>
  <si>
    <t>Leveraging Multi-domain Links via the Internet of Things</t>
  </si>
  <si>
    <t>10.1007/978-3-642-40316-3_2</t>
  </si>
  <si>
    <t>Aliaksei AndrushevichBertrand CopigneauxRolf KistlerAlexander KurbatskiFranck Le GallAlexander Klapproth</t>
  </si>
  <si>
    <t>http://link.springer.com/chapter/10.1007/978-3-642-40316-3_2</t>
  </si>
  <si>
    <t>Lifecycle Management in the Smart City Context: Smart Parking Use-Case</t>
  </si>
  <si>
    <t>10.1007/978-3-319-54660-5_56</t>
  </si>
  <si>
    <t>Ahmed HefnawyTaha ElhaririAbdelaziz BourasChantal CherifiJeremy RobertSylvain KublerKary Fr?mling</t>
  </si>
  <si>
    <t>http://link.springer.com/chapter/10.1007/978-3-319-54660-5_56</t>
  </si>
  <si>
    <t>Lightweight Anonymity-Preserving Authentication and Key Agreement Protocol for the Internet of Things Environment</t>
  </si>
  <si>
    <t>Smart Secure Systems – IoT and Analytics Perspective</t>
  </si>
  <si>
    <t>10.1007/978-981-10-7635-0_9</t>
  </si>
  <si>
    <t>Ahmed Mohammed Ibrahim AlkuhlaniS. B. Thorat</t>
  </si>
  <si>
    <t>http://link.springer.com/chapter/10.1007/978-981-10-7635-0_9</t>
  </si>
  <si>
    <t>Lightweight User Access Control in Energy-Constrained Wireless Network Services</t>
  </si>
  <si>
    <t>10.1007/978-3-642-35377-2_5</t>
  </si>
  <si>
    <t>J. A. M. NaranjoPablo OrduñaAitor Gómez-GoiriDiego López-de-IpiñaL. G. Casado</t>
  </si>
  <si>
    <t>http://link.springer.com/chapter/10.1007/978-3-642-35377-2_5</t>
  </si>
  <si>
    <t>Linking Online Marketing Practices in Romania to Global Trends</t>
  </si>
  <si>
    <t>Emerging Issues in the Global Economy</t>
  </si>
  <si>
    <t>10.1007/978-3-319-71876-7_7</t>
  </si>
  <si>
    <t>Camelia Budac</t>
  </si>
  <si>
    <t>http://link.springer.com/chapter/10.1007/978-3-319-71876-7_7</t>
  </si>
  <si>
    <t>Linking-Based Revocation for Group Signatures: A Pragmatic Approach for Efficient Revocation Checks</t>
  </si>
  <si>
    <t>Paradigms in Cryptology – Mycrypt 2016. Malicious and Exploratory Cryptology</t>
  </si>
  <si>
    <t>10.1007/978-3-319-61273-7_18</t>
  </si>
  <si>
    <t>Daniel SlamanigRaphael SpreitzerThomas Unterluggauer</t>
  </si>
  <si>
    <t>http://link.springer.com/chapter/10.1007/978-3-319-61273-7_18</t>
  </si>
  <si>
    <t>Living in a Sociomaterial World</t>
  </si>
  <si>
    <t>Shaping the Future of ICT Research. Methods and Approaches</t>
  </si>
  <si>
    <t>10.1007/978-3-642-35142-6_7</t>
  </si>
  <si>
    <t>Eric MonteiroPetter AlmklovVidar Hepsø</t>
  </si>
  <si>
    <t>http://link.springer.com/chapter/10.1007/978-3-642-35142-6_7</t>
  </si>
  <si>
    <t>Logical Entity Level Sentiment Analysis</t>
  </si>
  <si>
    <t>Formal Grammar</t>
  </si>
  <si>
    <t>10.1007/978-3-662-56343-4_4</t>
  </si>
  <si>
    <t>Niklas Christoffer PetersenJørgen Villadsen</t>
  </si>
  <si>
    <t>http://link.springer.com/chapter/10.1007/978-3-662-56343-4_4</t>
  </si>
  <si>
    <t>Logistics Dynamics and Demographic Change</t>
  </si>
  <si>
    <t>10.1007/978-3-319-45117-6_31</t>
  </si>
  <si>
    <t>Matthias KlumppHella AbidiSascha BiolyRüdiger BuchkremerStefan EbenerGregor Sandhaus</t>
  </si>
  <si>
    <t>http://link.springer.com/chapter/10.1007/978-3-319-45117-6_31</t>
  </si>
  <si>
    <t>Logistics Monitoring Application System Realization Based on Internet of Things</t>
  </si>
  <si>
    <t>Software Engineering and Knowledge Engineering: Theory and Practice</t>
  </si>
  <si>
    <t>10.1007/978-3-642-29455-6_116</t>
  </si>
  <si>
    <t>Tan Baohua</t>
  </si>
  <si>
    <t>http://link.springer.com/chapter/10.1007/978-3-642-29455-6_116</t>
  </si>
  <si>
    <t>Logistics Solutions to Support Cross Border E-Commerce Towards China: The Case of the Apparel Industry</t>
  </si>
  <si>
    <t>Business Models and ICT Technologies for the Fashion Supply Chain</t>
  </si>
  <si>
    <t>10.1007/978-3-319-48511-9_14</t>
  </si>
  <si>
    <t>Maria GiuffridaRiccardo MangiaracinaAlessandro PeregoAngela Tumino</t>
  </si>
  <si>
    <t>http://link.springer.com/chapter/10.1007/978-3-319-48511-9_14</t>
  </si>
  <si>
    <t>LogisticsArena—A Platform Promoting Innovation in Logistics</t>
  </si>
  <si>
    <t>Logistics Management</t>
  </si>
  <si>
    <t>10.1007/978-3-319-13177-1_39</t>
  </si>
  <si>
    <t>Nils Meyer-LarsenJannicke Baalsrud HaugeAnna-Sarah Hennig</t>
  </si>
  <si>
    <t>http://link.springer.com/chapter/10.1007/978-3-319-13177-1_39</t>
  </si>
  <si>
    <t>Looking at the Future of Industrial Engineering in Europe</t>
  </si>
  <si>
    <t>Managing Complexity</t>
  </si>
  <si>
    <t>10.1007/978-3-319-04705-8_1</t>
  </si>
  <si>
    <t>Giovanni Mummolo</t>
  </si>
  <si>
    <t>http://link.springer.com/chapter/10.1007/978-3-319-04705-8_1</t>
  </si>
  <si>
    <t>Low Data Fusion Framework Oriented to Information Quality for BCI Systems</t>
  </si>
  <si>
    <t>10.1007/978-3-319-78759-6_27</t>
  </si>
  <si>
    <t>Miguel Alberto BecerraKarla C. Alvarez-UribeDiego Hernán Peluffo-Ordoñez</t>
  </si>
  <si>
    <t>http://link.springer.com/chapter/10.1007/978-3-319-78759-6_27</t>
  </si>
  <si>
    <t>Low-Level Attacks in Bitcoin Wallets</t>
  </si>
  <si>
    <t>Information Security</t>
  </si>
  <si>
    <t>10.1007/978-3-319-69659-1_13</t>
  </si>
  <si>
    <t>Andriana GkaniatsouMyrto ArapinisAggelos Kiayias</t>
  </si>
  <si>
    <t>http://link.springer.com/chapter/10.1007/978-3-319-69659-1_13</t>
  </si>
  <si>
    <t>Maintenance 4.0 in Railway Transportation Industry</t>
  </si>
  <si>
    <t>10.1007/978-3-319-27064-7_30</t>
  </si>
  <si>
    <t>Mirka KansDiego GalarAdithya Thaduri</t>
  </si>
  <si>
    <t>http://link.springer.com/chapter/10.1007/978-3-319-27064-7_30</t>
  </si>
  <si>
    <t>Making Bitcoin Exchanges Transparent</t>
  </si>
  <si>
    <t>Computer Security -- ESORICS 2015</t>
  </si>
  <si>
    <t>10.1007/978-3-319-24177-7_28</t>
  </si>
  <si>
    <t>Christian DeckerJames GuthrieJochen SeidelRoger Wattenhofer</t>
  </si>
  <si>
    <t>http://link.springer.com/chapter/10.1007/978-3-319-24177-7_28</t>
  </si>
  <si>
    <t>Making Decryption Accountable (Transcript of Discussion)</t>
  </si>
  <si>
    <t>10.1007/978-3-319-71075-4_12</t>
  </si>
  <si>
    <t>Mark D. Ryan</t>
  </si>
  <si>
    <t>http://link.springer.com/chapter/10.1007/978-3-319-71075-4_12</t>
  </si>
  <si>
    <t>Making the Invisible Visible: Real-Time Feedback for Embedded Computing Learning Activity Using Pedagogical Virtual Machine with Augmented Reality</t>
  </si>
  <si>
    <t>Augmented Reality, Virtual Reality, and Computer Graphics</t>
  </si>
  <si>
    <t>10.1007/978-3-319-60922-5_27</t>
  </si>
  <si>
    <t>Malek AlrashidiKhalid AlmohammadiMichael GardnerVictor Callaghan</t>
  </si>
  <si>
    <t>http://link.springer.com/chapter/10.1007/978-3-319-60922-5_27</t>
  </si>
  <si>
    <t>Managing Intellectual Capital in Knowledge Economy</t>
  </si>
  <si>
    <t>Artificial Intelligence for Knowledge Management</t>
  </si>
  <si>
    <t>10.1007/978-3-319-28868-0_10</t>
  </si>
  <si>
    <t>Eunika Mercier-Laurent</t>
  </si>
  <si>
    <t>http://link.springer.com/chapter/10.1007/978-3-319-28868-0_10</t>
  </si>
  <si>
    <t>Manufacturability Assessment in the Conceptual Design of Aircraft Engines – Building Knowledge and Balancing Trade-Offs</t>
  </si>
  <si>
    <t>10.1007/978-3-319-33111-9_38</t>
  </si>
  <si>
    <t>Roland StoltSamuel AndréFredrik ElghPetter Andersson</t>
  </si>
  <si>
    <t>http://link.springer.com/chapter/10.1007/978-3-319-33111-9_38</t>
  </si>
  <si>
    <t>Map Reduce Autoscaling over the Cloud with Process Mining Monitoring</t>
  </si>
  <si>
    <t>Cloud Computing and Services Science</t>
  </si>
  <si>
    <t>10.1007/978-3-319-62594-2_6</t>
  </si>
  <si>
    <t>Federico ChesaniAnna CiampoliniDaniela LoretiPaola Mello</t>
  </si>
  <si>
    <t>http://link.springer.com/chapter/10.1007/978-3-319-62594-2_6</t>
  </si>
  <si>
    <t>Master Data Quality in the Era of Digitization - Toward Inter-organizational Master Data Quality in Value Networks: A Problem Identification</t>
  </si>
  <si>
    <t>Innovations in Enterprise Information Systems Management and Engineering</t>
  </si>
  <si>
    <t>10.1007/978-3-319-58801-8_9</t>
  </si>
  <si>
    <t>Thomas SchäfferChristian Leyh</t>
  </si>
  <si>
    <t>http://link.springer.com/chapter/10.1007/978-3-319-58801-8_9</t>
  </si>
  <si>
    <t>MediBchain: A Blockchain Based Privacy Preserving Platform for Healthcare Data</t>
  </si>
  <si>
    <t>10.1007/978-3-319-72395-2_49</t>
  </si>
  <si>
    <t>Abdullah Al OmarMohammad Shahriar RahmanAnirban BasuShinsaku Kiyomoto</t>
  </si>
  <si>
    <t>http://link.springer.com/chapter/10.1007/978-3-319-72395-2_49</t>
  </si>
  <si>
    <t>Meta-Model of PLM for Design of Systems of Systems</t>
  </si>
  <si>
    <t>10.1007/978-3-319-33111-9_28</t>
  </si>
  <si>
    <t>Peter HehenbergerMatthieu BricogneJulien Le DuigouBenoit Eynard</t>
  </si>
  <si>
    <t>http://link.springer.com/chapter/10.1007/978-3-319-33111-9_28</t>
  </si>
  <si>
    <t>Methodological Demonstration of a Text Analytics Approach to Country Logistics System Assessments</t>
  </si>
  <si>
    <t>10.1007/978-3-319-45117-6_11</t>
  </si>
  <si>
    <t>Aseem KinraRaghava Rao MukkamalaRavi Vatrapu</t>
  </si>
  <si>
    <t>http://link.springer.com/chapter/10.1007/978-3-319-45117-6_11</t>
  </si>
  <si>
    <t>Methodology for Development of Logistics Information and Safety System Using Vehicular Adhoc Networks</t>
  </si>
  <si>
    <t>10.1007/978-3-319-45117-6_17</t>
  </si>
  <si>
    <t>Kishwer Abdul KhaliqAmir QayyumJürgen Pannek</t>
  </si>
  <si>
    <t>http://link.springer.com/chapter/10.1007/978-3-319-45117-6_17</t>
  </si>
  <si>
    <t>Methods for Law and ICT: An Approach for the Development of Smart Cities</t>
  </si>
  <si>
    <t>AI Approaches to the Complexity of Legal Systems</t>
  </si>
  <si>
    <t>10.1007/978-3-662-45960-7_3</t>
  </si>
  <si>
    <t>Fernando Galindo</t>
  </si>
  <si>
    <t>http://link.springer.com/chapter/10.1007/978-3-662-45960-7_3</t>
  </si>
  <si>
    <t>Methods of Training of Neural Networks for Short Term Load Forecasting in Smart Grids</t>
  </si>
  <si>
    <t>10.1007/978-3-319-67074-4_42</t>
  </si>
  <si>
    <t>Robert LisArtem VaninAnastasiia Kotelnikova</t>
  </si>
  <si>
    <t>http://link.springer.com/chapter/10.1007/978-3-319-67074-4_42</t>
  </si>
  <si>
    <t>Micro-accounting for Optimizing and Saving Energy in Smart Buildings</t>
  </si>
  <si>
    <t>10.1007/978-3-319-39564-7_15</t>
  </si>
  <si>
    <t>Daniele SoraMassimo MecellaFrancesco LeottaLeonardo QuerzoniRoberto BaldoniGiuseppe BraconeDaniele BuonannoMario CarusoAdriano CerocchiMariano Leva</t>
  </si>
  <si>
    <t>http://link.springer.com/chapter/10.1007/978-3-319-39564-7_15</t>
  </si>
  <si>
    <t>Miniaturized Microwave Sensor for Internet of Things Wireless Connectivity</t>
  </si>
  <si>
    <t>Proceedings of the International Conference on Computing and Communication Systems</t>
  </si>
  <si>
    <t>10.1007/978-981-10-6890-4_57</t>
  </si>
  <si>
    <t>Seyi Stephen OlokedeBabu Sena Paul</t>
  </si>
  <si>
    <t>http://link.springer.com/chapter/10.1007/978-981-10-6890-4_57</t>
  </si>
  <si>
    <t>Mixed Environments for MAS: Bringing Humans in the Loop</t>
  </si>
  <si>
    <t>10.1007/978-3-319-23850-0_4</t>
  </si>
  <si>
    <t>Alessandro RicciJuan A. Rodriguez-AguilarAnder PijoanFranco Zambonelli</t>
  </si>
  <si>
    <t>http://link.springer.com/chapter/10.1007/978-3-319-23850-0_4</t>
  </si>
  <si>
    <t>Mixing Coins of Different Quality: A Game-Theoretic Approach</t>
  </si>
  <si>
    <t>10.1007/978-3-319-70278-0_18</t>
  </si>
  <si>
    <t>Svetlana AbramovaPascal SchöttleRainer Böhme</t>
  </si>
  <si>
    <t>http://link.springer.com/chapter/10.1007/978-3-319-70278-0_18</t>
  </si>
  <si>
    <t>Mobile Application for the Reduction of Waiting Times Through IoT (Prototype)</t>
  </si>
  <si>
    <t>10.1007/978-3-319-62698-7_42</t>
  </si>
  <si>
    <t>Pedro Santiago SierraJeyson Bolivar SiculabaGiovanny Mauricio Tarazona</t>
  </si>
  <si>
    <t>http://link.springer.com/chapter/10.1007/978-3-319-62698-7_42</t>
  </si>
  <si>
    <t>Mobile Governance in Indian Urban Local Bodies: An Exploratory Study</t>
  </si>
  <si>
    <t>Social Media: The Good, the Bad, and the Ugly</t>
  </si>
  <si>
    <t>10.1007/978-3-319-45234-0_55</t>
  </si>
  <si>
    <t>Somnath MitraM. P. GuptaJaijit Bhattacharya</t>
  </si>
  <si>
    <t>http://link.springer.com/chapter/10.1007/978-3-319-45234-0_55</t>
  </si>
  <si>
    <t>Model-Based Approach for Engineering Resilient System-of-Systems: Application to Autonomous Vehicle Networks</t>
  </si>
  <si>
    <t>Disciplinary Convergence in Systems Engineering Research</t>
  </si>
  <si>
    <t>10.1007/978-3-319-62217-0_26</t>
  </si>
  <si>
    <t>Azad M. MadniMichael W. SieversJames HumannEdwin OrdoukhanianJoseph D’AmbrosioPadma Sundaram</t>
  </si>
  <si>
    <t>http://link.springer.com/chapter/10.1007/978-3-319-62217-0_26</t>
  </si>
  <si>
    <t>Model-Based Testing as a Service for IoT Platforms</t>
  </si>
  <si>
    <t>10.1007/978-3-319-47169-3_55</t>
  </si>
  <si>
    <t>Abbas AhmadFabrice BouquetElizabeta FourneretFranck Le GallBruno Legeard</t>
  </si>
  <si>
    <t>http://link.springer.com/chapter/10.1007/978-3-319-47169-3_55</t>
  </si>
  <si>
    <t>Modeling Agility in Internet of Things (IoT) Architecture</t>
  </si>
  <si>
    <t>10.1007/978-81-322-2247-7_79</t>
  </si>
  <si>
    <t>Priyanka UpadhyayGurpreet MatharuNaveen Garg</t>
  </si>
  <si>
    <t>http://link.springer.com/chapter/10.1007/978-81-322-2247-7_79</t>
  </si>
  <si>
    <t>Modeling Cloud Computing Risk Assessment Using Ensemble Methods</t>
  </si>
  <si>
    <t>Pattern Analysis, Intelligent Security and the Internet of Things</t>
  </si>
  <si>
    <t>10.1007/978-3-319-17398-6_24</t>
  </si>
  <si>
    <t>Nada AhmedAjith Abraham</t>
  </si>
  <si>
    <t>http://link.springer.com/chapter/10.1007/978-3-319-17398-6_24</t>
  </si>
  <si>
    <t>Modeling Sovereign RFID Data Streams in Collaborative Traceable Networks</t>
  </si>
  <si>
    <t>10.1007/978-3-642-35063-4_12</t>
  </si>
  <si>
    <t>Yanbo WuQuan Z. ShengRui ZengJiangang Ma</t>
  </si>
  <si>
    <t>http://link.springer.com/chapter/10.1007/978-3-642-35063-4_12</t>
  </si>
  <si>
    <t>Modeling the Origin-Destination Matrix with Incomplete Information</t>
  </si>
  <si>
    <t>10.1007/978-3-319-67585-5_13</t>
  </si>
  <si>
    <t>Rodrigo René CuraRomina StickarClaudio DelrieuxFernando TohméLeo OrdinezDamián Barry</t>
  </si>
  <si>
    <t>http://link.springer.com/chapter/10.1007/978-3-319-67585-5_13</t>
  </si>
  <si>
    <t>Models of Knowledge Transfer for Sustainable Development</t>
  </si>
  <si>
    <t>Information Technology and Open Source: Applications for Education, Innovation, and Sustainability</t>
  </si>
  <si>
    <t>10.1007/978-3-642-54338-8_16</t>
  </si>
  <si>
    <t>Ettore BolisaniFrancesca ScramoncinSiraj Ahmed Shaikh</t>
  </si>
  <si>
    <t>http://link.springer.com/chapter/10.1007/978-3-642-54338-8_16</t>
  </si>
  <si>
    <t>Monitoring Energy Consumption System to Improve Energy Efficiency</t>
  </si>
  <si>
    <t>10.1007/978-3-319-56538-5_1</t>
  </si>
  <si>
    <t>Gonçalo MarquesRui Pitarma</t>
  </si>
  <si>
    <t>http://link.springer.com/chapter/10.1007/978-3-319-56538-5_1</t>
  </si>
  <si>
    <t>Moving Beyond Limitations: Evaluating the Quality of Android Apps in Spanish for People with Disability</t>
  </si>
  <si>
    <t>10.1007/978-3-319-73450-7_61</t>
  </si>
  <si>
    <t>Andrés LarcoCesar YanezCarlos MontenegroSergio Luján-Mora</t>
  </si>
  <si>
    <t>http://link.springer.com/chapter/10.1007/978-3-319-73450-7_61</t>
  </si>
  <si>
    <t>Moving Smartphones to Send Emergency Messages During Assaults</t>
  </si>
  <si>
    <t>Innovative Mobile and Internet Services in Ubiquitous Computing</t>
  </si>
  <si>
    <t>10.1007/978-3-319-61542-4_87</t>
  </si>
  <si>
    <t>Francisco AcostaMiguel A. WisterJose A. Hernandez-NolascoPablo Pancardo</t>
  </si>
  <si>
    <t>http://link.springer.com/chapter/10.1007/978-3-319-61542-4_87</t>
  </si>
  <si>
    <t>Multimodal Location Based Services—Semantic 3D City Data as Virtual and Augmented Reality</t>
  </si>
  <si>
    <t>Progress in Location-Based Services 2016</t>
  </si>
  <si>
    <t>10.1007/978-3-319-47289-8_17</t>
  </si>
  <si>
    <t>José Miguel SantanaJochen WendelAgustín TrujilloJosé Pablo SuárezAlexander SimonsAndreas Koch</t>
  </si>
  <si>
    <t>http://link.springer.com/chapter/10.1007/978-3-319-47289-8_17</t>
  </si>
  <si>
    <t>Multimodal Usability of Human-Computer Interaction Based on Task-Human-Computer-Centered Design</t>
  </si>
  <si>
    <t>Intelligent Computing Theories and Application</t>
  </si>
  <si>
    <t>10.1007/978-3-319-63309-1_42</t>
  </si>
  <si>
    <t>Yanbin ShiXiaoqi LiDantong OuyangHongtao Jiang</t>
  </si>
  <si>
    <t>http://link.springer.com/chapter/10.1007/978-3-319-63309-1_42</t>
  </si>
  <si>
    <t>Musician Fantasies of Dialectical Interaction: Mixed-Initiative Interaction and the Open Work</t>
  </si>
  <si>
    <t>Human-Computer Interaction: Interaction Technologies</t>
  </si>
  <si>
    <t>10.1007/978-3-319-20916-6_18</t>
  </si>
  <si>
    <t>Leonardo ImpettIsak HermanPatrick K. A. WollnerAlan F. Blackwell</t>
  </si>
  <si>
    <t>http://link.springer.com/chapter/10.1007/978-3-319-20916-6_18</t>
  </si>
  <si>
    <t>Natural Language Processing of Requirements for Model-Based Product Design with ENOVIA/CATIA V6</t>
  </si>
  <si>
    <t>10.1007/978-3-319-33111-9_19</t>
  </si>
  <si>
    <t>Romain PinquiéPhilippe VéronFrédéric SegondsNicolas Croué</t>
  </si>
  <si>
    <t>http://link.springer.com/chapter/10.1007/978-3-319-33111-9_19</t>
  </si>
  <si>
    <t>Need for the Continuous Evolution of Systems Engineering Practices for Modern Vehicle Engineering</t>
  </si>
  <si>
    <t>10.1007/978-3-319-64218-5_36</t>
  </si>
  <si>
    <t>Richard MessnarzAlexander MuchChristian KreinerMiklos BiroJenny Gorner</t>
  </si>
  <si>
    <t>http://link.springer.com/chapter/10.1007/978-3-319-64218-5_36</t>
  </si>
  <si>
    <t>Negotiation Support and Risk Reduction in Collaborative Networks</t>
  </si>
  <si>
    <t>10.1007/978-3-642-37291-9_2</t>
  </si>
  <si>
    <t>Ana Inês OliveiraLuis M. Camarinha-Matos</t>
  </si>
  <si>
    <t>http://link.springer.com/chapter/10.1007/978-3-642-37291-9_2</t>
  </si>
  <si>
    <t>Negotiation Support in Collaborative Services Design</t>
  </si>
  <si>
    <t>10.1007/978-3-642-54734-8_2</t>
  </si>
  <si>
    <t>http://link.springer.com/chapter/10.1007/978-3-642-54734-8_2</t>
  </si>
  <si>
    <t>Negotiations Framework for Monitoring the Sustainability of Interoperability Solutions</t>
  </si>
  <si>
    <t>Enterprise Interoperability</t>
  </si>
  <si>
    <t>10.1007/978-3-642-33068-1_16</t>
  </si>
  <si>
    <t>Carlos CoutinhoAdina CretanRicardo Jardim-Goncalves</t>
  </si>
  <si>
    <t>http://link.springer.com/chapter/10.1007/978-3-642-33068-1_16</t>
  </si>
  <si>
    <t>NetMap - Creating a Map of Application Layer QoS Metrics of Mobile Networks Using Crowd Sourcing</t>
  </si>
  <si>
    <t>10.1007/978-3-319-10353-2_50</t>
  </si>
  <si>
    <t>Lars M. MikkelsenSteffen R. ThomsenMichael S. PedersenTatiana K. Madsen</t>
  </si>
  <si>
    <t>http://link.springer.com/chapter/10.1007/978-3-319-10353-2_50</t>
  </si>
  <si>
    <t>Network Analysis of Platform Ecosystems: The Case of Internet of Things Ecosystem</t>
  </si>
  <si>
    <t>Software Business</t>
  </si>
  <si>
    <t>10.1007/978-3-319-19593-3_3</t>
  </si>
  <si>
    <t>Teemu ToivanenOleksiy MazhelisEetu Luoma</t>
  </si>
  <si>
    <t>http://link.springer.com/chapter/10.1007/978-3-319-19593-3_3</t>
  </si>
  <si>
    <t>New Approaches for Automated Process Model Discovery</t>
  </si>
  <si>
    <t>10.1007/978-3-319-40512-4_2</t>
  </si>
  <si>
    <t>Christian GlaschkeNorbert Gronau</t>
  </si>
  <si>
    <t>http://link.springer.com/chapter/10.1007/978-3-319-40512-4_2</t>
  </si>
  <si>
    <t>New Concepts of Post Occupancy Evaluation (POE) Utilizing BIM Benchmarking Techniques and Sensing Devices</t>
  </si>
  <si>
    <t>Sustainability in Energy and Buildings</t>
  </si>
  <si>
    <t>10.1007/978-3-642-27509-8_27</t>
  </si>
  <si>
    <t>Paul CoatesYusuf ArayiciZafer Ozturk</t>
  </si>
  <si>
    <t>http://link.springer.com/chapter/10.1007/978-3-642-27509-8_27</t>
  </si>
  <si>
    <t>New Era of Fleet Management Systems for Autonomous Vehicles</t>
  </si>
  <si>
    <t>From Science to Society</t>
  </si>
  <si>
    <t>10.1007/978-3-319-65687-8_28</t>
  </si>
  <si>
    <t>Alexander SandauJorge Marx Gómez</t>
  </si>
  <si>
    <t>http://link.springer.com/chapter/10.1007/978-3-319-65687-8_28</t>
  </si>
  <si>
    <t>New Technologies and ITS for Rail</t>
  </si>
  <si>
    <t>Sustainable Rail Transport</t>
  </si>
  <si>
    <t>10.1007/978-3-319-58643-4_13</t>
  </si>
  <si>
    <t>Florin Codrut NemtanuJörn Schlingensiepen</t>
  </si>
  <si>
    <t>http://link.springer.com/chapter/10.1007/978-3-319-58643-4_13</t>
  </si>
  <si>
    <t>NoizCrowd: A Crowd-Based Data Gathering and Management System for Noise Level Data</t>
  </si>
  <si>
    <t>Mobile Web Information Systems</t>
  </si>
  <si>
    <t>10.1007/978-3-642-40276-0_14</t>
  </si>
  <si>
    <t>Mariusz WisniewskiGianluca DemartiniApostolos MalatrasPhilippe Cudré-Mauroux</t>
  </si>
  <si>
    <t>http://link.springer.com/chapter/10.1007/978-3-642-40276-0_14</t>
  </si>
  <si>
    <t>Nonintrusive SSL/TLS Proxy with JSON-Based Policy</t>
  </si>
  <si>
    <t>Information Science and Applications</t>
  </si>
  <si>
    <t>10.1007/978-3-662-46578-3_51</t>
  </si>
  <si>
    <t>Suhairi Mohd JawiFakariah Hani Mohd AliNurul Huda Nik Zulkipli</t>
  </si>
  <si>
    <t>http://link.springer.com/chapter/10.1007/978-3-662-46578-3_51</t>
  </si>
  <si>
    <t>On Locky Ransomware, Al Capone and Brexit</t>
  </si>
  <si>
    <t>Digital Forensics and Cyber Crime</t>
  </si>
  <si>
    <t>10.1007/978-3-319-73697-6_3</t>
  </si>
  <si>
    <t>John MacRaeVirginia N. L. Franqueira</t>
  </si>
  <si>
    <t>http://link.springer.com/chapter/10.1007/978-3-319-73697-6_3</t>
  </si>
  <si>
    <t>On or Off the Blockchain? Insights on Off-Chaining Computation and Data</t>
  </si>
  <si>
    <t>10.1007/978-3-319-67262-5_1</t>
  </si>
  <si>
    <t>Jacob EberhardtStefan Tai</t>
  </si>
  <si>
    <t>http://link.springer.com/chapter/10.1007/978-3-319-67262-5_1</t>
  </si>
  <si>
    <t>On the Educational Curriculum in Finance and Technology</t>
  </si>
  <si>
    <t>10.1007/978-3-319-77547-0_1</t>
  </si>
  <si>
    <t>Tatja KarkkainenGeorgios A. PanosDaniel BrobyAndrea Bracciali</t>
  </si>
  <si>
    <t>http://link.springer.com/chapter/10.1007/978-3-319-77547-0_1</t>
  </si>
  <si>
    <t>On the Feasibility of Decentralized Derivatives Markets</t>
  </si>
  <si>
    <t>10.1007/978-3-319-70278-0_35</t>
  </si>
  <si>
    <t>Shayan EskandariJeremy ClarkVignesh SundaresanMoe Adham</t>
  </si>
  <si>
    <t>http://link.springer.com/chapter/10.1007/978-3-319-70278-0_35</t>
  </si>
  <si>
    <t>On the Internet of Things, Trust is Relative</t>
  </si>
  <si>
    <t>10.1007/978-3-642-31479-7_46</t>
  </si>
  <si>
    <t>Lothar FritschArne-Kristian GrovenTrenton Schulz</t>
  </si>
  <si>
    <t>http://link.springer.com/chapter/10.1007/978-3-642-31479-7_46</t>
  </si>
  <si>
    <t>On the Minimization of the Energy Consumption in Federated Data Centers</t>
  </si>
  <si>
    <t>10.1007/978-3-319-47063-4_40</t>
  </si>
  <si>
    <t>Alexis I. AravanisPanagiotis KarkazisArtemis VoulkidisTheodore Zahariadis</t>
  </si>
  <si>
    <t>http://link.springer.com/chapter/10.1007/978-3-319-47063-4_40</t>
  </si>
  <si>
    <t>On the Relation between Redactable and Sanitizable Signature Schemes</t>
  </si>
  <si>
    <t>Engineering Secure Software and Systems</t>
  </si>
  <si>
    <t>10.1007/978-3-319-04897-0_8</t>
  </si>
  <si>
    <t>Hermann de MeerHenrich C. PöhlsJoachim PoseggaKai Samelin</t>
  </si>
  <si>
    <t>http://link.springer.com/chapter/10.1007/978-3-319-04897-0_8</t>
  </si>
  <si>
    <t>On the Road to Secure and Privacy-Preserving IoT Ecosystems</t>
  </si>
  <si>
    <t>Interoperability and Open-Source Solutions for the Internet of Things</t>
  </si>
  <si>
    <t>10.1007/978-3-319-56877-5_7</t>
  </si>
  <si>
    <t>Juan Hernández-SerranoJose L. MuñozArne BröringOscar EsparzaLars MikkelsenWolfgang SchwarzottOlga LeónJan Zibuschka</t>
  </si>
  <si>
    <t>http://link.springer.com/chapter/10.1007/978-3-319-56877-5_7</t>
  </si>
  <si>
    <t>On the Security of Mutual Authentication Protocols for RFID Systems: The Case of Wei et al.’s Protocol</t>
  </si>
  <si>
    <t>Data Privacy Management and Autonomous Spontaneus Security</t>
  </si>
  <si>
    <t>10.1007/978-3-642-28879-1_7</t>
  </si>
  <si>
    <t>Masoumeh SafkhaniNasour BagheriSomitra Kumar SanadhyaMajid NaderiHamid Behnam</t>
  </si>
  <si>
    <t>http://link.springer.com/chapter/10.1007/978-3-642-28879-1_7</t>
  </si>
  <si>
    <t>Ontologies for Commitment-Based Smart Contracts</t>
  </si>
  <si>
    <t>On the Move to Meaningful Internet Systems. OTM 2017 Conferences</t>
  </si>
  <si>
    <t>10.1007/978-3-319-69459-7_26</t>
  </si>
  <si>
    <t>Joost de KruijffHans Weigand</t>
  </si>
  <si>
    <t>http://link.springer.com/chapter/10.1007/978-3-319-69459-7_26</t>
  </si>
  <si>
    <t>Open Data and Big Data: A Perspective from Colombia</t>
  </si>
  <si>
    <t>10.1007/978-3-319-08618-7_4</t>
  </si>
  <si>
    <t>Luz Andrea Rodríguez RojasGiovanny Mauricio Tarazona BermúdezJuan Manuel Cueva Lovelle</t>
  </si>
  <si>
    <t>http://link.springer.com/chapter/10.1007/978-3-319-08618-7_4</t>
  </si>
  <si>
    <t>Open Data as a New Commons. Empowering Citizens to Make Meaningful Use of a New Resource</t>
  </si>
  <si>
    <t>10.1007/978-3-319-70284-1_17</t>
  </si>
  <si>
    <t>Nicola MorelliIngrid MulderGrazia ConcilioJanice S. PedersenTomasz JaskiewiczAmalia de GötzenMarc Arguillar</t>
  </si>
  <si>
    <t>http://link.springer.com/chapter/10.1007/978-3-319-70284-1_17</t>
  </si>
  <si>
    <t>Open the Way to Future Networks – A Viewpoint Framework from ITU-T</t>
  </si>
  <si>
    <t>10.1007/978-3-642-38082-2_3</t>
  </si>
  <si>
    <t>Daisuke MatsubaraTakashi EgawaNozomu NishinagaMyung-Ki ShinVed P. KafleAlex Galis</t>
  </si>
  <si>
    <t>http://link.springer.com/chapter/10.1007/978-3-642-38082-2_3</t>
  </si>
  <si>
    <t>Operationalising the Concept of the Smart City as a Local Innovation Platform: The City of Things Lab in Antwerp, Belgium</t>
  </si>
  <si>
    <t>10.1007/978-3-319-39595-1_13</t>
  </si>
  <si>
    <t>Nils Walravens</t>
  </si>
  <si>
    <t>http://link.springer.com/chapter/10.1007/978-3-319-39595-1_13</t>
  </si>
  <si>
    <t>Operationalizing Data Governance via Multi-level Metadata Management</t>
  </si>
  <si>
    <t>10.1007/978-3-319-25013-7_13</t>
  </si>
  <si>
    <t>Stefhan van HelvoirtHans Weigand</t>
  </si>
  <si>
    <t>http://link.springer.com/chapter/10.1007/978-3-319-25013-7_13</t>
  </si>
  <si>
    <t>Optimized Factory Planning and Process Chain Formation Using Virtual Production Intelligence</t>
  </si>
  <si>
    <t>10.1007/978-3-319-02054-9_26</t>
  </si>
  <si>
    <t>Max HoffmannKai KreiskötherChristian BüscherTobias MeisenAchim KampkerDaniel SchilbergSabina Jeschke</t>
  </si>
  <si>
    <t>http://link.springer.com/chapter/10.1007/978-3-319-02054-9_26</t>
  </si>
  <si>
    <t>PE-BPMN: Privacy-Enhanced Business Process Model and Notation</t>
  </si>
  <si>
    <t>Business Process Management</t>
  </si>
  <si>
    <t>10.1007/978-3-319-65000-5_3</t>
  </si>
  <si>
    <t>Pille PullonenRaimundas MatuleviciusDan Bogdanov</t>
  </si>
  <si>
    <t>http://link.springer.com/chapter/10.1007/978-3-319-65000-5_3</t>
  </si>
  <si>
    <t>PLM 4.0 – Recalibrating Product Development and Management for the Era of Internet of Everything (IoE)</t>
  </si>
  <si>
    <t>10.1007/978-3-319-72905-3_8</t>
  </si>
  <si>
    <t>Julius GolovatchevProdip ChatterjeeFlorian KrausRoger Schüssl</t>
  </si>
  <si>
    <t>http://link.springer.com/chapter/10.1007/978-3-319-72905-3_8</t>
  </si>
  <si>
    <t>PLM Framework for the Development and Management Smart Energy Products</t>
  </si>
  <si>
    <t>10.1007/978-3-319-33111-9_63</t>
  </si>
  <si>
    <t>Julius GolovatchevOliver Budde</t>
  </si>
  <si>
    <t>http://link.springer.com/chapter/10.1007/978-3-319-33111-9_63</t>
  </si>
  <si>
    <t>PLM in a Didactic Environment: The Path to Smart Factory</t>
  </si>
  <si>
    <t>10.1007/978-3-319-33111-9_58</t>
  </si>
  <si>
    <t>Julián Mora-OrozcoÁlvaro Guarín-GrisalesJoel Sauza-BedollaGianluca D’AntonioPaolo Chiabert</t>
  </si>
  <si>
    <t>http://link.springer.com/chapter/10.1007/978-3-319-33111-9_58</t>
  </si>
  <si>
    <t>PLM-MES Integration to Support Industry 4.0</t>
  </si>
  <si>
    <t>10.1007/978-3-319-72905-3_12</t>
  </si>
  <si>
    <t>Gianluca D’AntonioLisa MachedaJoel Sauza BedollaPaolo Chiabert</t>
  </si>
  <si>
    <t>http://link.springer.com/chapter/10.1007/978-3-319-72905-3_12</t>
  </si>
  <si>
    <t>PLM-MES Integration: A Case-Study in Automotive Manufacturing</t>
  </si>
  <si>
    <t>10.1007/978-3-319-33111-9_71</t>
  </si>
  <si>
    <t>Gianluca D’AntonioJoel Sauza BedollaGianfranco GentaSuela RuffaGiulio BarbatoPaolo ChiabertGiorgio Pasquettaz</t>
  </si>
  <si>
    <t>http://link.springer.com/chapter/10.1007/978-3-319-33111-9_71</t>
  </si>
  <si>
    <t>Partial Commitment – “Try Before You Buy” and “Buyer’s Remorse” for Personal Data in Big Data &amp; Machine Learning</t>
  </si>
  <si>
    <t>Trust Management XI</t>
  </si>
  <si>
    <t>10.1007/978-3-319-59171-1_1</t>
  </si>
  <si>
    <t>Lothar Fritsch</t>
  </si>
  <si>
    <t>http://link.springer.com/chapter/10.1007/978-3-319-59171-1_1</t>
  </si>
  <si>
    <t>People-Centric Internet of Things—Challenges, Approach, and Enabling Technologies</t>
  </si>
  <si>
    <t>10.1007/978-3-319-25017-5_44</t>
  </si>
  <si>
    <t>Fernando BoavidaAndreas KliemThomas RennerJukka RiekkiChristophe JouvrayMichal JacoviStepan IvanovFiorella GuadagniPaulo GilAlicia Triviño</t>
  </si>
  <si>
    <t>http://link.springer.com/chapter/10.1007/978-3-319-25017-5_44</t>
  </si>
  <si>
    <t>Performance Analysis of CyberManufacturing Systems: A Simulation Study</t>
  </si>
  <si>
    <t>10.1007/978-3-319-54660-5_53</t>
  </si>
  <si>
    <t>Zhengyi SongYoung B. Moon</t>
  </si>
  <si>
    <t>http://link.springer.com/chapter/10.1007/978-3-319-54660-5_53</t>
  </si>
  <si>
    <t>Performance Evaluations Power Consumption, and Heterogeneousity of WSNs in Medical Field</t>
  </si>
  <si>
    <t>10.1007/978-981-10-5281-1_25</t>
  </si>
  <si>
    <t>Reem AltaharwaSameem AbdulkareemAli Mohammed Mansoor</t>
  </si>
  <si>
    <t>http://link.springer.com/chapter/10.1007/978-981-10-5281-1_25</t>
  </si>
  <si>
    <t>Performance Sensor for Subthreshold Voltage Operation</t>
  </si>
  <si>
    <t>10.1007/978-3-319-70272-8_31</t>
  </si>
  <si>
    <t>R. CabralH. CavalariaJ. SemiãoM. B. SantosI. C. TeixeiraJ. P. Teixeira</t>
  </si>
  <si>
    <t>http://link.springer.com/chapter/10.1007/978-3-319-70272-8_31</t>
  </si>
  <si>
    <t>Performance Study for a Sustainable Strategy: Case of Electrical and Electronic Equipments Waste</t>
  </si>
  <si>
    <t>10.1007/978-3-319-33111-9_52</t>
  </si>
  <si>
    <t>Soumaya DhibSid-Ali AddoucheAbderrahman El MhamdiTaicir Loukil</t>
  </si>
  <si>
    <t>http://link.springer.com/chapter/10.1007/978-3-319-33111-9_52</t>
  </si>
  <si>
    <t>Pervasive Smart Destinations</t>
  </si>
  <si>
    <t>10.1007/978-3-319-77700-9_37</t>
  </si>
  <si>
    <t>Teresa GuardaLidice HazMaria Fernanda AugustoJosé Avelino Vitor</t>
  </si>
  <si>
    <t>http://link.springer.com/chapter/10.1007/978-3-319-77700-9_37</t>
  </si>
  <si>
    <t>Phishing-Deception Data Model for Online Detection and Human Protection</t>
  </si>
  <si>
    <t>10.1007/978-3-319-51064-4_13</t>
  </si>
  <si>
    <t>Phoebe BarracloughGraham Sexton</t>
  </si>
  <si>
    <t>http://link.springer.com/chapter/10.1007/978-3-319-51064-4_13</t>
  </si>
  <si>
    <t>Pixel-Based Analysis of Information Dashboard Attributes</t>
  </si>
  <si>
    <t>New Trends in Databases and Information Systems</t>
  </si>
  <si>
    <t>10.1007/978-3-319-44066-8_3</t>
  </si>
  <si>
    <t>Jirí HynekTomáš Hruška</t>
  </si>
  <si>
    <t>http://link.springer.com/chapter/10.1007/978-3-319-44066-8_3</t>
  </si>
  <si>
    <t>Port Logistics: Improvement of Import Process Using RFID</t>
  </si>
  <si>
    <t>10.1007/978-3-319-64352-6_89</t>
  </si>
  <si>
    <t>Ignacio AnguloUnai Hernandez-JayoJavier García-Zubia</t>
  </si>
  <si>
    <t>http://link.springer.com/chapter/10.1007/978-3-319-64352-6_89</t>
  </si>
  <si>
    <t>Potential Benefits of the Deep Web for SMEs</t>
  </si>
  <si>
    <t>10.1007/978-3-319-40265-9_5</t>
  </si>
  <si>
    <t>Andreea-Roxanna ObrejaPenny HartPeter Bednar</t>
  </si>
  <si>
    <t>http://link.springer.com/chapter/10.1007/978-3-319-40265-9_5</t>
  </si>
  <si>
    <t>Potential and Influence of Industrie 4.0 in Oral Implantology Products and Their Production for Patient, Dentist and Dental Laboratory</t>
  </si>
  <si>
    <t>Advances in Human Factors and Ergonomics in Healthcare and Medical Devices</t>
  </si>
  <si>
    <t>10.1007/978-3-319-60483-1_51</t>
  </si>
  <si>
    <t>Yübo WangOliver SandigChristian SteinmetzChristof EllerbrockReiner Anderl</t>
  </si>
  <si>
    <t>http://link.springer.com/chapter/10.1007/978-3-319-60483-1_51</t>
  </si>
  <si>
    <t>Potentials of Digitization in the Tourism Industry – Empirical Results from German Experts</t>
  </si>
  <si>
    <t>10.1007/978-3-319-59336-4_12</t>
  </si>
  <si>
    <t>Ralf-Christian HärtingChristopher ReichsteinNina HärtleJürgen Stiefl</t>
  </si>
  <si>
    <t>http://link.springer.com/chapter/10.1007/978-3-319-59336-4_12</t>
  </si>
  <si>
    <t>Power Budgeting and Cost Estimation for the Investment Decisions in Wireless Sensor Network Using the Energy Management Framework Aatral with the Case Study of Smart City Planning</t>
  </si>
  <si>
    <t>Intelligent Systems Technologies and Applications</t>
  </si>
  <si>
    <t>10.1007/978-3-319-23258-4_16</t>
  </si>
  <si>
    <t>Muthuraman ThangarajSubramanian Anuradha</t>
  </si>
  <si>
    <t>http://link.springer.com/chapter/10.1007/978-3-319-23258-4_16</t>
  </si>
  <si>
    <t>Power Consumption Scheduling for Future Connected Smart Homes Using Bi-Level Cost-Wise Optimization Approach</t>
  </si>
  <si>
    <t>10.1007/978-3-319-33681-7_27</t>
  </si>
  <si>
    <t>Mohammad Hossein YaghmaeeMorteza MoghaddassianAlberto Leon Garcia</t>
  </si>
  <si>
    <t>http://link.springer.com/chapter/10.1007/978-3-319-33681-7_27</t>
  </si>
  <si>
    <t>Power-Delay Analysis for Subthreshold Voltage Operation</t>
  </si>
  <si>
    <t>10.1007/978-3-319-70272-8_30</t>
  </si>
  <si>
    <t>Hugo CavalariaRuben CabralJorge SemiãoM. B. SantosI. C. TeixeiraJ. P. Teixeira</t>
  </si>
  <si>
    <t>http://link.springer.com/chapter/10.1007/978-3-319-70272-8_30</t>
  </si>
  <si>
    <t>Powerchord: Towards Ambient Appliance-Level Electricity Use Feedback through Real-Time Sonification</t>
  </si>
  <si>
    <t>10.1007/978-3-319-13102-3_10</t>
  </si>
  <si>
    <t>Dan LocktonFlora BowdenClare BrassRama Gheerawo</t>
  </si>
  <si>
    <t>http://link.springer.com/chapter/10.1007/978-3-319-13102-3_10</t>
  </si>
  <si>
    <t>Predicting Driving Direction with Weighted Markov Model</t>
  </si>
  <si>
    <t>Advanced Data Mining and Applications</t>
  </si>
  <si>
    <t>10.1007/978-3-642-35527-1_34</t>
  </si>
  <si>
    <t>Bo MaoJie CaoZhiang WuGuangyan HuangJingjun Li</t>
  </si>
  <si>
    <t>http://link.springer.com/chapter/10.1007/978-3-642-35527-1_34</t>
  </si>
  <si>
    <t>Pricing of Data Products in Data Marketplaces</t>
  </si>
  <si>
    <t>10.1007/978-3-319-69191-6_4</t>
  </si>
  <si>
    <t>Samuel A. FrickerYuliyan V. Maksimov</t>
  </si>
  <si>
    <t>http://link.springer.com/chapter/10.1007/978-3-319-69191-6_4</t>
  </si>
  <si>
    <t>Privacy Dashcam – Towards Lawful Use of Dashcams Through Enforcement of External Anonymization</t>
  </si>
  <si>
    <t>10.1007/978-3-319-67816-0_11</t>
  </si>
  <si>
    <t>Paul WagnerPascal BirnstillErik KrempelSebastian BretthauerJürgen Beyerer</t>
  </si>
  <si>
    <t>http://link.springer.com/chapter/10.1007/978-3-319-67816-0_11</t>
  </si>
  <si>
    <t>Privacy Implications of the Internet of Things</t>
  </si>
  <si>
    <t>10.1007/978-3-642-31479-7_48</t>
  </si>
  <si>
    <t>Ivan GudymenkoKatrin Borcea-PfitzmannKatja Tietze</t>
  </si>
  <si>
    <t>http://link.springer.com/chapter/10.1007/978-3-642-31479-7_48</t>
  </si>
  <si>
    <t>Privacy Preserving Data Mining on Big Data Computing Platform: Trends and Future</t>
  </si>
  <si>
    <t>Advances in Intelligent Networking and Collaborative Systems</t>
  </si>
  <si>
    <t>10.1007/978-3-319-65636-6_44</t>
  </si>
  <si>
    <t>Gao ZhiqiangZhang Longjun</t>
  </si>
  <si>
    <t>http://link.springer.com/chapter/10.1007/978-3-319-65636-6_44</t>
  </si>
  <si>
    <t>Privacy Protection Based on Key-changed Mutual Authentication Protocol in Internet of Things</t>
  </si>
  <si>
    <t>Advances in Wireless Sensor Networks</t>
  </si>
  <si>
    <t>10.1007/978-3-642-54522-1_34</t>
  </si>
  <si>
    <t>Li PengWang Ru-chuanSu Xiao-yuChen Long</t>
  </si>
  <si>
    <t>http://link.springer.com/chapter/10.1007/978-3-642-54522-1_34</t>
  </si>
  <si>
    <t>Privacy Verification Chains for IoT</t>
  </si>
  <si>
    <t>10.1007/978-3-319-64701-2_58</t>
  </si>
  <si>
    <t>Noria FoukiaDavid BillardEduardo Solana</t>
  </si>
  <si>
    <t>http://link.springer.com/chapter/10.1007/978-3-319-64701-2_58</t>
  </si>
  <si>
    <t>Privacy in Pervasive Social Networks</t>
  </si>
  <si>
    <t>10.1007/978-3-642-31479-7_50</t>
  </si>
  <si>
    <t>Olfa MabroukiAbdelghani ChibaniYacine Amirat</t>
  </si>
  <si>
    <t>http://link.springer.com/chapter/10.1007/978-3-642-31479-7_50</t>
  </si>
  <si>
    <t>Privacy, Trust and Interaction in the Internet of Things</t>
  </si>
  <si>
    <t>10.1007/978-3-642-31479-7_45</t>
  </si>
  <si>
    <t>Johann SchrammelChristina HochleitnerManfred Tscheligi</t>
  </si>
  <si>
    <t>http://link.springer.com/chapter/10.1007/978-3-642-31479-7_45</t>
  </si>
  <si>
    <t>Privacy-Aware in the IoT Applications: A Systematic Literature Review</t>
  </si>
  <si>
    <t>10.1007/978-3-319-69462-7_35</t>
  </si>
  <si>
    <t>Faiza LoukilChirine Ghedira-GueganAïcha Nabila BenharkatKhouloud BoukadiZakaria Maamar</t>
  </si>
  <si>
    <t>http://link.springer.com/chapter/10.1007/978-3-319-69462-7_35</t>
  </si>
  <si>
    <t>Privacy-Enhancing Overlays in Bitcoin</t>
  </si>
  <si>
    <t>10.1007/978-3-662-48051-9_10</t>
  </si>
  <si>
    <t>Sarah MeiklejohnClaudio Orlandi</t>
  </si>
  <si>
    <t>http://link.springer.com/chapter/10.1007/978-3-662-48051-9_10</t>
  </si>
  <si>
    <t>Privacy-Preserving Access Control Scheme for Outsourced Data in Cloud</t>
  </si>
  <si>
    <t>Internetworked World</t>
  </si>
  <si>
    <t>10.1007/978-3-319-69644-7_22</t>
  </si>
  <si>
    <t>Ning ZhangJianming Zhu</t>
  </si>
  <si>
    <t>http://link.springer.com/chapter/10.1007/978-3-319-69644-7_22</t>
  </si>
  <si>
    <t>Private Data System Enabling Self-Sovereign Storage Managed by Executable Choreographies</t>
  </si>
  <si>
    <t>Distributed Applications and Interoperable Systems</t>
  </si>
  <si>
    <t>10.1007/978-3-319-59665-5_6</t>
  </si>
  <si>
    <t>Sinica AlboaieDoina Cosovan</t>
  </si>
  <si>
    <t>http://link.springer.com/chapter/10.1007/978-3-319-59665-5_6</t>
  </si>
  <si>
    <t>Private Verification of Access on Medical Data: An Initial Study</t>
  </si>
  <si>
    <t>10.1007/978-3-319-67816-0_6</t>
  </si>
  <si>
    <t>Thaís Bardini IdalinoDayana SpagnueloJean Everson Martina</t>
  </si>
  <si>
    <t>http://link.springer.com/chapter/10.1007/978-3-319-67816-0_6</t>
  </si>
  <si>
    <t>Processing and Geo-visualization of Spatio-Temporal Sensor Data from Connected Automotive Electronics Systems</t>
  </si>
  <si>
    <t>10.1007/978-3-319-42111-7_23</t>
  </si>
  <si>
    <t>Patrick Voland</t>
  </si>
  <si>
    <t>http://link.springer.com/chapter/10.1007/978-3-319-42111-7_23</t>
  </si>
  <si>
    <t>Product Change Management and Future Information Architectures</t>
  </si>
  <si>
    <t>10.1007/978-3-319-32098-4_21</t>
  </si>
  <si>
    <t>Ashley MorrisRossi SetchiPaul Prickett</t>
  </si>
  <si>
    <t>http://link.springer.com/chapter/10.1007/978-3-319-32098-4_21</t>
  </si>
  <si>
    <t>Proposal of a Supply Chain Architecture Immersed in the Industry 4.0</t>
  </si>
  <si>
    <t>10.1007/978-3-319-73450-7_64</t>
  </si>
  <si>
    <t>Jose Ignacio RodriguezMonica BlancoKaren Gonzalez</t>
  </si>
  <si>
    <t>http://link.springer.com/chapter/10.1007/978-3-319-73450-7_64</t>
  </si>
  <si>
    <t>Proposal of an Interoperability Standard Supporting PLM and Knowledge Sharing</t>
  </si>
  <si>
    <t>10.1007/978-3-642-41263-9_35</t>
  </si>
  <si>
    <t>Simone ParrottaJacopo CassinaSergio TerziMarco TaischDavid PotterKary Främling</t>
  </si>
  <si>
    <t>http://link.springer.com/chapter/10.1007/978-3-642-41263-9_35</t>
  </si>
  <si>
    <t>Proposals for Future BPM Research Directions</t>
  </si>
  <si>
    <t>Asia Pacific Business Process Management</t>
  </si>
  <si>
    <t>10.1007/978-3-319-08222-6_1</t>
  </si>
  <si>
    <t>Michael Rosemann</t>
  </si>
  <si>
    <t>http://link.springer.com/chapter/10.1007/978-3-319-08222-6_1</t>
  </si>
  <si>
    <t>Protecting Personal Data with Blockchain Technology</t>
  </si>
  <si>
    <t>10.1007/978-3-319-77028-4_19</t>
  </si>
  <si>
    <t>Alexander MaslukMikhail Gofman</t>
  </si>
  <si>
    <t>http://link.springer.com/chapter/10.1007/978-3-319-77028-4_19</t>
  </si>
  <si>
    <t>Provenance in Digital Libraries: Source, Context, Value and Trust</t>
  </si>
  <si>
    <t>Building Trust in Information</t>
  </si>
  <si>
    <t>10.1007/978-3-319-40226-0_5</t>
  </si>
  <si>
    <t>Lucie C. Burgess</t>
  </si>
  <si>
    <t>http://link.springer.com/chapter/10.1007/978-3-319-40226-0_5</t>
  </si>
  <si>
    <t>Public Transportation, IoT, Trust and Urban Habits</t>
  </si>
  <si>
    <t>10.1007/978-3-319-45982-0_27</t>
  </si>
  <si>
    <t>Andrea MelisMarco PrandiniLaura SartoriFranco Callegati</t>
  </si>
  <si>
    <t>http://link.springer.com/chapter/10.1007/978-3-319-45982-0_27</t>
  </si>
  <si>
    <t>Queuing-Based Processing Platform for Service Delivery in Big Data Environments</t>
  </si>
  <si>
    <t>10.1007/978-3-319-32689-4_38</t>
  </si>
  <si>
    <t>Florin StancuDan PopaLoredana-Marsilia GrozaFlorin Pop</t>
  </si>
  <si>
    <t>http://link.springer.com/chapter/10.1007/978-3-319-32689-4_38</t>
  </si>
  <si>
    <t>RFID Device Based Home Security System to Detect Intruder Trespassing</t>
  </si>
  <si>
    <t>10.1007/978-981-10-5903-2_151</t>
  </si>
  <si>
    <t>Sanjana MinochaAnkur Dumka</t>
  </si>
  <si>
    <t>http://link.springer.com/chapter/10.1007/978-981-10-5903-2_151</t>
  </si>
  <si>
    <t>RaESS: Reliable-and-Efficient Statistical Spreading Data Fusion Mechanism in Wireless Sensor Network</t>
  </si>
  <si>
    <t>10.1007/978-3-319-57141-6_33</t>
  </si>
  <si>
    <t>B. S. JayasriG. Raghavendra Rao</t>
  </si>
  <si>
    <t>http://link.springer.com/chapter/10.1007/978-3-319-57141-6_33</t>
  </si>
  <si>
    <t>Radio-Frequency Integrated Circuit Design</t>
  </si>
  <si>
    <t>Frontiers in Electronic Technologies</t>
  </si>
  <si>
    <t>10.1007/978-981-10-4235-5_9</t>
  </si>
  <si>
    <t>Jie Li</t>
  </si>
  <si>
    <t>http://link.springer.com/chapter/10.1007/978-981-10-4235-5_9</t>
  </si>
  <si>
    <t>Rail Marketing, Jobs and Public Engagement</t>
  </si>
  <si>
    <t>10.1007/978-3-319-58643-4_12</t>
  </si>
  <si>
    <t>Anna FraszczykNathalie AmiraultMarin Marinov</t>
  </si>
  <si>
    <t>http://link.springer.com/chapter/10.1007/978-3-319-58643-4_12</t>
  </si>
  <si>
    <t>Railway Security Through Novel Machine-to-Machine Network Implementation</t>
  </si>
  <si>
    <t>10.1007/978-981-10-3935-5_39</t>
  </si>
  <si>
    <t>Chitra SumanLokesh TharaniSaurabh Maheshwari</t>
  </si>
  <si>
    <t>http://link.springer.com/chapter/10.1007/978-981-10-3935-5_39</t>
  </si>
  <si>
    <t>ReSC: RFID-Enabled Supply Chain Management and Traceability for Network Devices</t>
  </si>
  <si>
    <t>Radio Frequency Identification</t>
  </si>
  <si>
    <t>10.1007/978-3-319-24837-0_3</t>
  </si>
  <si>
    <t>Kun YangDomenic ForteMark Tehranipoor</t>
  </si>
  <si>
    <t>http://link.springer.com/chapter/10.1007/978-3-319-24837-0_3</t>
  </si>
  <si>
    <t>Reaching Safety Vehicular Ad Hoc Network of IoT</t>
  </si>
  <si>
    <t>10.1007/978-3-319-54430-4_28</t>
  </si>
  <si>
    <t>Shu-Ching WangShih-Chi TsengShun-Sheng WangKuo-Qin Yan</t>
  </si>
  <si>
    <t>http://link.springer.com/chapter/10.1007/978-3-319-54430-4_28</t>
  </si>
  <si>
    <t>Real-Time System Monitoring and Control of Automation Industry Using IoT-Based Cloud Platform</t>
  </si>
  <si>
    <t>10.1007/978-981-10-5903-2_114</t>
  </si>
  <si>
    <t>G. N. L. Ravi TejaS. SukumarSurya KompellaRaga SudhaG. Pallavi</t>
  </si>
  <si>
    <t>http://link.springer.com/chapter/10.1007/978-981-10-5903-2_114</t>
  </si>
  <si>
    <t>Real-Time Visibility and Traceability Framework for Discrete Manufacturing Shopfloor</t>
  </si>
  <si>
    <t>10.2991/978-94-6239-180-2_72</t>
  </si>
  <si>
    <t>T. WangY. F. ZhangD. X. Zang</t>
  </si>
  <si>
    <t>http://link.springer.com/chapter/10.2991/978-94-6239-180-2_72</t>
  </si>
  <si>
    <t>Real-time and Security Requirements for Internet-of-Things Operating Systems</t>
  </si>
  <si>
    <t>Internet der Dinge</t>
  </si>
  <si>
    <t>10.1007/978-3-662-53443-4_4</t>
  </si>
  <si>
    <t>Maja MalenkoMarcel Baunach</t>
  </si>
  <si>
    <t>http://link.springer.com/chapter/10.1007/978-3-662-53443-4_4</t>
  </si>
  <si>
    <t>Real-time capable Production Planning and Control in the Order Management of builtto- order Companies</t>
  </si>
  <si>
    <t>10.1007/978-3-642-23860-4_91</t>
  </si>
  <si>
    <t>G. SchuhT. BroszeS. KompaC. Meier</t>
  </si>
  <si>
    <t>http://link.springer.com/chapter/10.1007/978-3-642-23860-4_91</t>
  </si>
  <si>
    <t>Reasoning over Knowledge-Based Generation of Situations in Context Spaces to Reduce Food Waste</t>
  </si>
  <si>
    <t>10.1007/978-3-319-46301-8_9</t>
  </si>
  <si>
    <t>Niklas KolbeArkady ZaslavskySylvain KublerJérémy Robert</t>
  </si>
  <si>
    <t>http://link.springer.com/chapter/10.1007/978-3-319-46301-8_9</t>
  </si>
  <si>
    <t>Recirculating Lost Coins in Cryptocurrency Systems</t>
  </si>
  <si>
    <t>10.1007/978-3-319-11460-6_20</t>
  </si>
  <si>
    <t>Harald GjermundrødIoanna Dionysiou</t>
  </si>
  <si>
    <t>http://link.springer.com/chapter/10.1007/978-3-319-11460-6_20</t>
  </si>
  <si>
    <t>Reconciling Humans and Technology: The Role of Ambient Intelligence</t>
  </si>
  <si>
    <t>10.1007/978-3-319-56997-0_1</t>
  </si>
  <si>
    <t>Norbert Streitz</t>
  </si>
  <si>
    <t>http://link.springer.com/chapter/10.1007/978-3-319-56997-0_1</t>
  </si>
  <si>
    <t>Reflections on Identity Management in Smart Industry: The Paradox of Theseus’ Ship and Beyond</t>
  </si>
  <si>
    <t>10.1007/978-3-319-51133-7_36</t>
  </si>
  <si>
    <t>Hans WortmannWico Mulder</t>
  </si>
  <si>
    <t>http://link.springer.com/chapter/10.1007/978-3-319-51133-7_36</t>
  </si>
  <si>
    <t>Relevant Capabilities for Information Management to Achieve Industrie 4.0 Maturity</t>
  </si>
  <si>
    <t>10.1007/978-3-319-65151-4_3</t>
  </si>
  <si>
    <t>Volker StichSebastian SchmitzViolett Zeller</t>
  </si>
  <si>
    <t>http://link.springer.com/chapter/10.1007/978-3-319-65151-4_3</t>
  </si>
  <si>
    <t>Reliable Platform for Enhanced Living Environment</t>
  </si>
  <si>
    <t>10.1007/978-3-319-16292-8_23</t>
  </si>
  <si>
    <t>Rossitza GolevaRumen StainovAlexander SavovPlamen Draganov</t>
  </si>
  <si>
    <t>http://link.springer.com/chapter/10.1007/978-3-319-16292-8_23</t>
  </si>
  <si>
    <t>Remanufacturing as Pathway for Achieving Circular Economy for Indonesian SMEs</t>
  </si>
  <si>
    <t>10.1007/978-3-319-57078-5_39</t>
  </si>
  <si>
    <t>Yun Arifatul FatimahWahidul Biswas</t>
  </si>
  <si>
    <t>http://link.springer.com/chapter/10.1007/978-3-319-57078-5_39</t>
  </si>
  <si>
    <t>Renewable Energy Management Using Embedded Smart Systems</t>
  </si>
  <si>
    <t>Nearly Zero Energy Communities</t>
  </si>
  <si>
    <t>10.1007/978-3-319-63215-5_3</t>
  </si>
  <si>
    <t>Viorel Miron-AlexeIulian BancutaNicolae Vasile</t>
  </si>
  <si>
    <t>http://link.springer.com/chapter/10.1007/978-3-319-63215-5_3</t>
  </si>
  <si>
    <t>Representing Fashion Product Data with Schema.org: Approach and Use Cases</t>
  </si>
  <si>
    <t>10.1007/978-3-319-69459-7_18</t>
  </si>
  <si>
    <t>Alex StolzMartin HeppAleksei Hemminger</t>
  </si>
  <si>
    <t>http://link.springer.com/chapter/10.1007/978-3-319-69459-7_18</t>
  </si>
  <si>
    <t>Research Areas in Big Data Analytics Studies</t>
  </si>
  <si>
    <t>Economy, Finance and Business in Southeastern and Central Europe</t>
  </si>
  <si>
    <t>10.1007/978-3-319-70377-0_54</t>
  </si>
  <si>
    <t>Luka Tomat</t>
  </si>
  <si>
    <t>http://link.springer.com/chapter/10.1007/978-3-319-70377-0_54</t>
  </si>
  <si>
    <t>Research Challenges of Industry 4.0 for Quality Management</t>
  </si>
  <si>
    <t>10.1007/978-3-319-32799-0_10</t>
  </si>
  <si>
    <t>Harald FoidlMichael Felderer</t>
  </si>
  <si>
    <t>http://link.springer.com/chapter/10.1007/978-3-319-32799-0_10</t>
  </si>
  <si>
    <t>Research and Challenges on Bitcoin Anonymity</t>
  </si>
  <si>
    <t>Data Privacy Management, Autonomous Spontaneous Security, and Security Assurance</t>
  </si>
  <si>
    <t>10.1007/978-3-319-17016-9_1</t>
  </si>
  <si>
    <t>Jordi Herrera-Joancomartí</t>
  </si>
  <si>
    <t>http://link.springer.com/chapter/10.1007/978-3-319-17016-9_1</t>
  </si>
  <si>
    <t>Research and Development of Management Platform for Precision Ecological Agriculture Based on the Internet of Things</t>
  </si>
  <si>
    <t>10.1007/978-3-642-29455-6_54</t>
  </si>
  <si>
    <t>Li ShengduoZou Jian</t>
  </si>
  <si>
    <t>http://link.springer.com/chapter/10.1007/978-3-642-29455-6_54</t>
  </si>
  <si>
    <t>Research of the Early Warning Model of Grape Disease and Insect Based on Rough Neural Network</t>
  </si>
  <si>
    <t>10.1007/978-3-319-48354-2_32</t>
  </si>
  <si>
    <t>Dengwei WangTian’en ChenChi ZhangLi GaoLi Jiang</t>
  </si>
  <si>
    <t>http://link.springer.com/chapter/10.1007/978-3-319-48354-2_32</t>
  </si>
  <si>
    <t>Research on Agricultural Development Based on “Internet +”</t>
  </si>
  <si>
    <t>10.1007/978-3-319-48354-2_58</t>
  </si>
  <si>
    <t>Wenjie FengLei WangJia ZhaoHuaijun Ruan</t>
  </si>
  <si>
    <t>http://link.springer.com/chapter/10.1007/978-3-319-48354-2_58</t>
  </si>
  <si>
    <t>Research on Agricultural Products Cold-Chain Logistics of Mobile Services Application</t>
  </si>
  <si>
    <t>10.1007/978-3-642-54341-8_26</t>
  </si>
  <si>
    <t>Congcong ChenTian’en ChenChi ZhangGuozhen Xie</t>
  </si>
  <si>
    <t>http://link.springer.com/chapter/10.1007/978-3-642-54341-8_26</t>
  </si>
  <si>
    <t>Research on Architecture of the Internet of Things for Grain Monitoring in Storage</t>
  </si>
  <si>
    <t>Internet of Things</t>
  </si>
  <si>
    <t>10.1007/978-3-642-32427-7_60</t>
  </si>
  <si>
    <t>Baisen XuDexian ZhangWeidong Yang</t>
  </si>
  <si>
    <t>http://link.springer.com/chapter/10.1007/978-3-642-32427-7_60</t>
  </si>
  <si>
    <t>Research on Big Data</t>
  </si>
  <si>
    <t>Advances in Conceptual Modeling</t>
  </si>
  <si>
    <t>10.1007/978-3-319-25747-1_18</t>
  </si>
  <si>
    <t>Jacky AkokaIsabelle Comyn-WattiauNabil Laoufi</t>
  </si>
  <si>
    <t>http://link.springer.com/chapter/10.1007/978-3-319-25747-1_18</t>
  </si>
  <si>
    <t>Research on Cloud Computing Technology Serving Space TT&amp;C Applications</t>
  </si>
  <si>
    <t>Proceedings of the 27th Conference of Spacecraft TT&amp;C Technology in China</t>
  </si>
  <si>
    <t>10.1007/978-3-662-44687-4_49</t>
  </si>
  <si>
    <t>Bowei ZhangLi SuYanmeng SunManhong Lu</t>
  </si>
  <si>
    <t>http://link.springer.com/chapter/10.1007/978-3-662-44687-4_49</t>
  </si>
  <si>
    <t>Research on Collaborative Innovation Between Smart Companies Based on the Industry 4.0 Standard</t>
  </si>
  <si>
    <t>10.1007/978-3-319-67071-3_25</t>
  </si>
  <si>
    <t>Yuman LuAimin YangYue Guo</t>
  </si>
  <si>
    <t>http://link.springer.com/chapter/10.1007/978-3-319-67071-3_25</t>
  </si>
  <si>
    <t>Research on IOT Technology Applied to Intelligent Agriculture</t>
  </si>
  <si>
    <t>Proceedings of the 5th International Conference on Electrical Engineering and Automatic Control</t>
  </si>
  <si>
    <t>10.1007/978-3-662-48768-6_136</t>
  </si>
  <si>
    <t>Juntao LiWeihua GuHang Yuan</t>
  </si>
  <si>
    <t>http://link.springer.com/chapter/10.1007/978-3-662-48768-6_136</t>
  </si>
  <si>
    <t>Research on Information Security of Electronic Commerce Logistics System</t>
  </si>
  <si>
    <t>10.1007/978-3-319-42291-6_60</t>
  </si>
  <si>
    <t>Guoning LvMin GaoXiaoyu Ji</t>
  </si>
  <si>
    <t>http://link.springer.com/chapter/10.1007/978-3-319-42291-6_60</t>
  </si>
  <si>
    <t>Research on Information Services Architecture of IOT Oriented Supply Chain Application</t>
  </si>
  <si>
    <t>LISS 2013</t>
  </si>
  <si>
    <t>10.1007/978-3-642-40660-7_70</t>
  </si>
  <si>
    <t>Bingwu LiuGuangguang ZhaoJuntao Li</t>
  </si>
  <si>
    <t>http://link.springer.com/chapter/10.1007/978-3-642-40660-7_70</t>
  </si>
  <si>
    <t>Research on Interactive Prototype Design and Experience Method Based on Open Source</t>
  </si>
  <si>
    <t>10.1007/978-3-319-58634-2_46</t>
  </si>
  <si>
    <t>Yanrui QuYanhong JiaTong QuZhaoyu ChenHeng LiWanqiang Li</t>
  </si>
  <si>
    <t>http://link.springer.com/chapter/10.1007/978-3-319-58634-2_46</t>
  </si>
  <si>
    <t>Research on Key Technology in Traditional Chinese Medicine (TCM) Smart Service System</t>
  </si>
  <si>
    <t>Machine Learning and Intelligent Communications</t>
  </si>
  <si>
    <t>10.1007/978-3-319-73564-1_30</t>
  </si>
  <si>
    <t>Yongan GuoTong LiuXiaomin GuoYe Yang</t>
  </si>
  <si>
    <t>http://link.springer.com/chapter/10.1007/978-3-319-73564-1_30</t>
  </si>
  <si>
    <t>Research on the Key Technology of M2M Gateway</t>
  </si>
  <si>
    <t>Human Centered Computing</t>
  </si>
  <si>
    <t>10.1007/978-3-319-15554-8_76</t>
  </si>
  <si>
    <t>Lianru LiuMinxia GuYan Ma</t>
  </si>
  <si>
    <t>http://link.springer.com/chapter/10.1007/978-3-319-15554-8_76</t>
  </si>
  <si>
    <t>Research on the Modular Function Design of Intelligent Lighting Equipment Based on Different Environmental Requirements</t>
  </si>
  <si>
    <t>Advances in Ergonomics in Design</t>
  </si>
  <si>
    <t>10.1007/978-3-319-41983-1_70</t>
  </si>
  <si>
    <t>Junnan YeJianxin ChengLe XiWangqun Xiao</t>
  </si>
  <si>
    <t>http://link.springer.com/chapter/10.1007/978-3-319-41983-1_70</t>
  </si>
  <si>
    <t>Research on the Optimization of Agricultural Supply Chain Based on Internet of Things</t>
  </si>
  <si>
    <t>10.1007/978-3-642-54344-9_36</t>
  </si>
  <si>
    <t>Guangsheng Zhang</t>
  </si>
  <si>
    <t>http://link.springer.com/chapter/10.1007/978-3-642-54344-9_36</t>
  </si>
  <si>
    <t>Research on the Relevant Standards of Internet of Tings</t>
  </si>
  <si>
    <t>10.1007/978-3-642-32427-7_89</t>
  </si>
  <si>
    <t>Jie JingHao Li</t>
  </si>
  <si>
    <t>http://link.springer.com/chapter/10.1007/978-3-642-32427-7_89</t>
  </si>
  <si>
    <t>Research on the Tracing of Aquatic Products Production Based on PDA</t>
  </si>
  <si>
    <t>10.1007/978-3-319-31854-7_91</t>
  </si>
  <si>
    <t>Xing GuoSongsen Lin</t>
  </si>
  <si>
    <t>http://link.springer.com/chapter/10.1007/978-3-319-31854-7_91</t>
  </si>
  <si>
    <t>Resource Optimisation in IoT Cloud Systems by Using Matchmaking and Self-management Principles</t>
  </si>
  <si>
    <t>10.1007/978-3-642-38082-2_11</t>
  </si>
  <si>
    <t>Martin SerranoDanh Le-PhuocMaciej ZarembaAlex GalisSami BhiriManfred Hauswirth</t>
  </si>
  <si>
    <t>http://link.springer.com/chapter/10.1007/978-3-642-38082-2_11</t>
  </si>
  <si>
    <t>Resource Planning for the Installation of Industrial Product Service Systems</t>
  </si>
  <si>
    <t>10.1007/978-3-319-66926-7_24</t>
  </si>
  <si>
    <t>Kosmas AlexopoulosSpyros KoukasNikoletta BoliDimitris Mourtzis</t>
  </si>
  <si>
    <t>http://link.springer.com/chapter/10.1007/978-3-319-66926-7_24</t>
  </si>
  <si>
    <t>Resource Utilization in Cloud Manufacturing – An Energy Perspective</t>
  </si>
  <si>
    <t>10.1007/978-3-319-22759-7_44</t>
  </si>
  <si>
    <t>Tao PengShuiliang FangRenzhong Tang</t>
  </si>
  <si>
    <t>http://link.springer.com/chapter/10.1007/978-3-319-22759-7_44</t>
  </si>
  <si>
    <t>Responsive Cyber-Physical Risk Management (RECYPHR)</t>
  </si>
  <si>
    <t>10.1007/978-3-319-23276-8_24</t>
  </si>
  <si>
    <t>A. G. HessamiH. JahankhaniM. Nkhoma</t>
  </si>
  <si>
    <t>http://link.springer.com/chapter/10.1007/978-3-319-23276-8_24</t>
  </si>
  <si>
    <t>Responsiveness to Persuasive Strategies at the Workplace: A Case Study</t>
  </si>
  <si>
    <t>E-Technologies: Embracing the Internet of Things</t>
  </si>
  <si>
    <t>10.1007/978-3-319-59041-7_17</t>
  </si>
  <si>
    <t>Humu-Haida SelassieKiemute OyiboJulita Vassileva</t>
  </si>
  <si>
    <t>http://link.springer.com/chapter/10.1007/978-3-319-59041-7_17</t>
  </si>
  <si>
    <t>Rethinking the Taxi: Case Study of Hamburg on the Prospects of Urban Fleets for Enhancing Sustainable Mobility</t>
  </si>
  <si>
    <t>Smart and Sustainable Planning for Cities and Regions</t>
  </si>
  <si>
    <t>10.1007/978-3-319-75774-2_45</t>
  </si>
  <si>
    <t>Susanne SchatzingerChyi Yng Rose LimSteffen Braun</t>
  </si>
  <si>
    <t>http://link.springer.com/chapter/10.1007/978-3-319-75774-2_45</t>
  </si>
  <si>
    <t>Review of Fuzzy Techniques in Maritime Shipping Operations</t>
  </si>
  <si>
    <t>Computational Logistics</t>
  </si>
  <si>
    <t>10.1007/978-3-319-68496-3_17</t>
  </si>
  <si>
    <t>Jana RiesRosa G. González-RamírezStefan Voß</t>
  </si>
  <si>
    <t>http://link.springer.com/chapter/10.1007/978-3-319-68496-3_17</t>
  </si>
  <si>
    <t>Review of Product-Service System Design Methods</t>
  </si>
  <si>
    <t>10.1007/978-3-319-33111-9_25</t>
  </si>
  <si>
    <t>Eugenia MarilungoMargherita PeruzziniMichele Germani</t>
  </si>
  <si>
    <t>http://link.springer.com/chapter/10.1007/978-3-319-33111-9_25</t>
  </si>
  <si>
    <t>Review on Interaction Design for Social Context in Public Spaces</t>
  </si>
  <si>
    <t>10.1007/978-3-319-20907-4_30</t>
  </si>
  <si>
    <t>Xu LinJun HuMatthias Rauterberg</t>
  </si>
  <si>
    <t>http://link.springer.com/chapter/10.1007/978-3-319-20907-4_30</t>
  </si>
  <si>
    <t>Rising Healthcare Spending: Is Technology the Solution?</t>
  </si>
  <si>
    <t>Healthcare Engineering</t>
  </si>
  <si>
    <t>10.1007/978-981-10-3111-3_5</t>
  </si>
  <si>
    <t>Pierre-Etienne BOST</t>
  </si>
  <si>
    <t>http://link.springer.com/chapter/10.1007/978-981-10-3111-3_5</t>
  </si>
  <si>
    <t>Roles and Responsibilities of Construction Players in Projects Using Building Information Modeling (BIM)</t>
  </si>
  <si>
    <t>10.1007/978-3-319-33111-9_16</t>
  </si>
  <si>
    <t>Aryani Ahmad LatiffiJuliana BrahimMohamad Syazli Fathi</t>
  </si>
  <si>
    <t>http://link.springer.com/chapter/10.1007/978-3-319-33111-9_16</t>
  </si>
  <si>
    <t>Runtime Exceptions Handling for Collaborative SOA Applications</t>
  </si>
  <si>
    <t>Collaborate Computing: Networking, Applications and Worksharing</t>
  </si>
  <si>
    <t>10.1007/978-3-319-59288-6_23</t>
  </si>
  <si>
    <t>Bin WenZiqiang LuoSong Lin</t>
  </si>
  <si>
    <t>http://link.springer.com/chapter/10.1007/978-3-319-59288-6_23</t>
  </si>
  <si>
    <t>Rural E-Health Care Model</t>
  </si>
  <si>
    <t>Proceedings of International Conference on ICT for Sustainable Development</t>
  </si>
  <si>
    <t>10.1007/978-981-10-0129-1_49</t>
  </si>
  <si>
    <t>Rajeev Ranjan Kumar</t>
  </si>
  <si>
    <t>http://link.springer.com/chapter/10.1007/978-981-10-0129-1_49</t>
  </si>
  <si>
    <t>S-box, SET, Match: A Toolbox for S-box Analysis</t>
  </si>
  <si>
    <t>Information Security Theory and Practice. Securing the Internet of Things</t>
  </si>
  <si>
    <t>10.1007/978-3-662-43826-8_10</t>
  </si>
  <si>
    <t>Stjepan PicekLejla BatinaDomagoj JakobovicBaris EgeMarin Golub</t>
  </si>
  <si>
    <t>http://link.springer.com/chapter/10.1007/978-3-662-43826-8_10</t>
  </si>
  <si>
    <t>SDL - The IoT Language</t>
  </si>
  <si>
    <t>SDL 2015: Model-Driven Engineering for Smart Cities</t>
  </si>
  <si>
    <t>10.1007/978-3-319-24912-4_3</t>
  </si>
  <si>
    <t>Edel SherrattIleana OberEmmanuel GaudinPau Fonseca i CasasFinn Kristoffersen</t>
  </si>
  <si>
    <t>http://link.springer.com/chapter/10.1007/978-3-319-24912-4_3</t>
  </si>
  <si>
    <t>SDN Framework for Securing IoT Networks</t>
  </si>
  <si>
    <t>Ubiquitous Communications and Network Computing</t>
  </si>
  <si>
    <t>10.1007/978-3-319-73423-1_11</t>
  </si>
  <si>
    <t>Prabhakar KrishnanJisha S. NajeemKrishnashree Achuthan</t>
  </si>
  <si>
    <t>http://link.springer.com/chapter/10.1007/978-3-319-73423-1_11</t>
  </si>
  <si>
    <t>SDN-Based Service Delivery in Smart Environments</t>
  </si>
  <si>
    <t>10.1007/978-3-319-25017-5_45</t>
  </si>
  <si>
    <t>Lucas Mendes Ribeiro ArbizaLiane Margarida Rockenbach TaroucoLeandro Márcio BertholdoLisandro Zambenedetti Granville</t>
  </si>
  <si>
    <t>http://link.springer.com/chapter/10.1007/978-3-319-25017-5_45</t>
  </si>
  <si>
    <t>SHelmet: An Intelligent Self-sustaining Multi Sensors Smart Helmet for Bikers</t>
  </si>
  <si>
    <t>Sensor Systems and Software</t>
  </si>
  <si>
    <t>10.1007/978-3-319-61563-9_5</t>
  </si>
  <si>
    <t>Michele MagnoAngelo D’AloiaTommaso PolonelliLorenzo SpadaroLuca Benini</t>
  </si>
  <si>
    <t>http://link.springer.com/chapter/10.1007/978-3-319-61563-9_5</t>
  </si>
  <si>
    <t>SMEs Maturity Model Assessment of IR4.0 Digital Transformation</t>
  </si>
  <si>
    <t>Proceedings of the 7th International Conference on Kansei Engineering and Emotion Research 2018</t>
  </si>
  <si>
    <t>10.1007/978-981-10-8612-0_75</t>
  </si>
  <si>
    <t>Saidatul Rahah HamidiAzara Abdul AzizShuhaida Mohammed ShuhidanAzhar Abdul AzizMudiana Mokhsin</t>
  </si>
  <si>
    <t>http://link.springer.com/chapter/10.1007/978-981-10-8612-0_75</t>
  </si>
  <si>
    <t>SNS as a Platform of the Activity Monitoring System for the Elderly</t>
  </si>
  <si>
    <t>Wireless Mobile Communication and Healthcare</t>
  </si>
  <si>
    <t>10.1007/978-3-642-37893-5_46</t>
  </si>
  <si>
    <t>Ismo AlakärppäSimo HosioElisa Jaakkola</t>
  </si>
  <si>
    <t>http://link.springer.com/chapter/10.1007/978-3-642-37893-5_46</t>
  </si>
  <si>
    <t>SWOT Analysis of Information Technology Industry in Beijing, China Using Patent Data</t>
  </si>
  <si>
    <t>Computational Science and Its Applications – ICCSA 2012</t>
  </si>
  <si>
    <t>10.1007/978-3-642-31125-3_34</t>
  </si>
  <si>
    <t>Lucheng HuangKangkang WangFeifei WuYan LouHong MiaoYanmei Xu</t>
  </si>
  <si>
    <t>http://link.springer.com/chapter/10.1007/978-3-642-31125-3_34</t>
  </si>
  <si>
    <t>SYSTEMATEKS: Scalable Interactive Modular Simulation (SIMS): Towards Sustainable Design</t>
  </si>
  <si>
    <t>10.1007/978-3-319-40093-8_18</t>
  </si>
  <si>
    <t>Luigi FerraraNastaran Dadashi</t>
  </si>
  <si>
    <t>http://link.springer.com/chapter/10.1007/978-3-319-40093-8_18</t>
  </si>
  <si>
    <t>Safety and Privacy Perceptions in Public Spaces: An Empirical Study on User Requirements for City Mobility</t>
  </si>
  <si>
    <t>10.1007/978-3-319-19743-2_15</t>
  </si>
  <si>
    <t>Julia van HeekKatrin ArningMartina Ziefle</t>
  </si>
  <si>
    <t>http://link.springer.com/chapter/10.1007/978-3-319-19743-2_15</t>
  </si>
  <si>
    <t>Scalable Architecture for Personalized Healthcare Service Recommendation Using Big Data Lake</t>
  </si>
  <si>
    <t>10.1007/978-3-319-76587-7_5</t>
  </si>
  <si>
    <t>Sarathkumar RangarajanHuai LiuHua WangChuan-Long Wang</t>
  </si>
  <si>
    <t>http://link.springer.com/chapter/10.1007/978-3-319-76587-7_5</t>
  </si>
  <si>
    <t>Scalable Cloud-Based Data Storage Platform for Smart Grid</t>
  </si>
  <si>
    <t>Smart Grid Inspired Future Technologies</t>
  </si>
  <si>
    <t>10.1007/978-3-319-61813-5_26</t>
  </si>
  <si>
    <t>Hnin Yu ShweSoong Boon HeePeter Han Joo Chong</t>
  </si>
  <si>
    <t>http://link.springer.com/chapter/10.1007/978-3-319-61813-5_26</t>
  </si>
  <si>
    <t>Scalable Frameworks for Application Security and Data Protection</t>
  </si>
  <si>
    <t>10.1007/978-3-319-51064-4_7</t>
  </si>
  <si>
    <t>Ilya Kabanov</t>
  </si>
  <si>
    <t>http://link.springer.com/chapter/10.1007/978-3-319-51064-4_7</t>
  </si>
  <si>
    <t>Schedule of Thermal Units with Emissions in a Spot Electricity Market</t>
  </si>
  <si>
    <t>10.1007/978-3-642-37291-9_39</t>
  </si>
  <si>
    <t>R. LaiaH. M. I. PousinhoR. MelícioV. M. F. MendesA. H. Reis</t>
  </si>
  <si>
    <t>http://link.springer.com/chapter/10.1007/978-3-642-37291-9_39</t>
  </si>
  <si>
    <t>Scientific Community Actions to Shape National Perspectives Towards a Better Synergy Between Nuclear Safety, Security and Safeguards</t>
  </si>
  <si>
    <t>International Cooperation for Enhancing Nuclear Safety, Security, Safeguards and Non-proliferation</t>
  </si>
  <si>
    <t>10.1007/978-3-319-24322-1_3</t>
  </si>
  <si>
    <t>Götz NeuneckGiovanni BrunaJean JalouneixRaymond JeanlozVladimir RybachenkovZhao WuwenMerav Zafary-Odiz</t>
  </si>
  <si>
    <t>http://link.springer.com/chapter/10.1007/978-3-319-24322-1_3</t>
  </si>
  <si>
    <t>Scientometric Study of Product Lifecycle Management International Conferences: A Decade Overview</t>
  </si>
  <si>
    <t>10.1007/978-3-319-33111-9_61</t>
  </si>
  <si>
    <t>Saurav BhattFen Hsuan TsengNicolas MaranzanaFrédéric Segonds</t>
  </si>
  <si>
    <t>http://link.springer.com/chapter/10.1007/978-3-319-33111-9_61</t>
  </si>
  <si>
    <t>Searching for Synergies among Future Internet Ingredients</t>
  </si>
  <si>
    <t>Convergence and Hybrid Information Technology</t>
  </si>
  <si>
    <t>10.1007/978-3-642-32692-9_9</t>
  </si>
  <si>
    <t>Antonio Marcos Alberti</t>
  </si>
  <si>
    <t>http://link.springer.com/chapter/10.1007/978-3-642-32692-9_9</t>
  </si>
  <si>
    <t>Secure Lightweight User Authentication and Key Agreement Scheme for Wireless Sensor Networks Tailored for the Internet of Things Environment</t>
  </si>
  <si>
    <t>Information Systems Security</t>
  </si>
  <si>
    <t>10.1007/978-3-319-49806-5_3</t>
  </si>
  <si>
    <t>Srinivas JangiralaDheerendra MishraSourav Mukhopadhyay</t>
  </si>
  <si>
    <t>http://link.springer.com/chapter/10.1007/978-3-319-49806-5_3</t>
  </si>
  <si>
    <t>Securing Network Communication Between Motes Using Hierarchical Group Key Management Scheme Using Threshold Cryptography in Smart Home Using Internet of Things</t>
  </si>
  <si>
    <t>10.1007/978-981-10-3935-5_21</t>
  </si>
  <si>
    <t>Gagandeep KaurEr. Kamaljit Singh Saini</t>
  </si>
  <si>
    <t>http://link.springer.com/chapter/10.1007/978-981-10-3935-5_21</t>
  </si>
  <si>
    <t>Security Context Framework for Distributed Healthcare IoT Platform</t>
  </si>
  <si>
    <t>10.1007/978-3-319-51234-1_11</t>
  </si>
  <si>
    <t>Orathai SangpetchAkkarit Sangpetch</t>
  </si>
  <si>
    <t>http://link.springer.com/chapter/10.1007/978-3-319-51234-1_11</t>
  </si>
  <si>
    <t>Security Protocols and Evidence: Where Many Payment Systems Fail</t>
  </si>
  <si>
    <t>10.1007/978-3-662-45472-5_2</t>
  </si>
  <si>
    <t>Steven J. MurdochRoss Anderson</t>
  </si>
  <si>
    <t>http://link.springer.com/chapter/10.1007/978-3-662-45472-5_2</t>
  </si>
  <si>
    <t>Security and Privacy Issues: A Survey on FinTech</t>
  </si>
  <si>
    <t>Smart Computing and Communication</t>
  </si>
  <si>
    <t>10.1007/978-3-319-52015-5_24</t>
  </si>
  <si>
    <t>Keke GaiMeikang QiuXiaotong SunHui Zhao</t>
  </si>
  <si>
    <t>http://link.springer.com/chapter/10.1007/978-3-319-52015-5_24</t>
  </si>
  <si>
    <t>Security and Privacy in Vehicular Communications with INTER-TRUST</t>
  </si>
  <si>
    <t>10.1007/978-3-319-25360-2_5</t>
  </si>
  <si>
    <t>Juan M. Marín PérezAntonio Moragón JuanJaime Arrazola PérezJavier Monge RabadánAntonio F. Skarmeta Gómez</t>
  </si>
  <si>
    <t>http://link.springer.com/chapter/10.1007/978-3-319-25360-2_5</t>
  </si>
  <si>
    <t>Security over Smart Home Automation Systems: A Survey</t>
  </si>
  <si>
    <t>Developments and Advances in Defense and Security</t>
  </si>
  <si>
    <t>10.1007/978-3-319-78605-6_7</t>
  </si>
  <si>
    <t>Jhonattan J. Barriga ASang Guun Yoo</t>
  </si>
  <si>
    <t>http://link.springer.com/chapter/10.1007/978-3-319-78605-6_7</t>
  </si>
  <si>
    <t>Selected Problems of ITS Project Development – Concept Exploration and Feasibility Study</t>
  </si>
  <si>
    <t>Smart Solutions in Today’s Transport</t>
  </si>
  <si>
    <t>10.1007/978-3-319-66251-0_1</t>
  </si>
  <si>
    <t>Grzegorz KaronJerzy Mikulski</t>
  </si>
  <si>
    <t>http://link.springer.com/chapter/10.1007/978-3-319-66251-0_1</t>
  </si>
  <si>
    <t>Semantic BMS: Ontology for Analysis of Building Operation Efficiency</t>
  </si>
  <si>
    <t>Environmental Software Systems. Computer Science for Environmental Protection</t>
  </si>
  <si>
    <t>10.1007/978-3-319-89935-0_29</t>
  </si>
  <si>
    <t>Adam KuceraTomáš Pitner</t>
  </si>
  <si>
    <t>http://link.springer.com/chapter/10.1007/978-3-319-89935-0_29</t>
  </si>
  <si>
    <t>Semantic-Based Approach for Low-Effort Engineering of Automation Systems</t>
  </si>
  <si>
    <t>10.1007/978-3-319-69459-7_33</t>
  </si>
  <si>
    <t>Aparna Saisree ThuluvaKirill DorofeevMonika WengerDarko AnicicSebastian Rudolph</t>
  </si>
  <si>
    <t>http://link.springer.com/chapter/10.1007/978-3-319-69459-7_33</t>
  </si>
  <si>
    <t>Sense and Sensibility in a Pervasive World</t>
  </si>
  <si>
    <t>Pervasive Computing</t>
  </si>
  <si>
    <t>10.1007/978-3-642-31205-2_25</t>
  </si>
  <si>
    <t>Christos EfstratiouIlias LeontiadisMarco PiconeKiran K. RachuriCecilia MascoloJon Crowcroft</t>
  </si>
  <si>
    <t>http://link.springer.com/chapter/10.1007/978-3-642-31205-2_25</t>
  </si>
  <si>
    <t>Sensor Triggered Replacement of Spare Parts: Customer Service Process Innovation</t>
  </si>
  <si>
    <t>10.1007/978-3-319-51133-7_41</t>
  </si>
  <si>
    <t>Muztoba Ahmad KhanGabriela Lais RozatiThorsten Wuest</t>
  </si>
  <si>
    <t>http://link.springer.com/chapter/10.1007/978-3-319-51133-7_41</t>
  </si>
  <si>
    <t>Serendipity by Design? How to Turn from Diversity Exposure to Diversity Experience to Face Filter Bubbles in Social Media</t>
  </si>
  <si>
    <t>10.1007/978-3-319-70284-1_22</t>
  </si>
  <si>
    <t>Urbano Reviglio</t>
  </si>
  <si>
    <t>http://link.springer.com/chapter/10.1007/978-3-319-70284-1_22</t>
  </si>
  <si>
    <t>Service Creation and Self-management Mechanisms for Mobile Cloud Computing</t>
  </si>
  <si>
    <t>Wired/Wireless Internet Communication</t>
  </si>
  <si>
    <t>10.1007/978-3-642-38401-1_4</t>
  </si>
  <si>
    <t>Tatiana AubonnetNoëmie Simoni</t>
  </si>
  <si>
    <t>http://link.springer.com/chapter/10.1007/978-3-642-38401-1_4</t>
  </si>
  <si>
    <t>ServiceBase: A Programming Knowledge-Base for Service Oriented Development</t>
  </si>
  <si>
    <t>Database Systems for Advanced Applications</t>
  </si>
  <si>
    <t>10.1007/978-3-642-37450-0_9</t>
  </si>
  <si>
    <t>Moshe Chai BarukhBoualem Benatallah</t>
  </si>
  <si>
    <t>http://link.springer.com/chapter/10.1007/978-3-642-37450-0_9</t>
  </si>
  <si>
    <t>Services for Business Knowledge Representation and Capture</t>
  </si>
  <si>
    <t>Model-Driven Engineering and Software Development</t>
  </si>
  <si>
    <t>10.1007/978-3-319-27869-8_25</t>
  </si>
  <si>
    <t>Carlos CoutinhoRuben CostaRicardo Jardim-Gonçalves</t>
  </si>
  <si>
    <t>http://link.springer.com/chapter/10.1007/978-3-319-27869-8_25</t>
  </si>
  <si>
    <t>Servicization of Product Lifecycle Management: Towards Service Lifecycle Management</t>
  </si>
  <si>
    <t>10.1007/978-3-319-33111-9_30</t>
  </si>
  <si>
    <t>Fabien MahutMatthieu BricogneJoanna DaaboulBenoît Eynard</t>
  </si>
  <si>
    <t>http://link.springer.com/chapter/10.1007/978-3-319-33111-9_30</t>
  </si>
  <si>
    <t>Setting a Privacy and Security Comfort Zone in the Internet of Things</t>
  </si>
  <si>
    <t>Foundations of Augmented Cognition</t>
  </si>
  <si>
    <t>10.1007/978-3-319-20816-9_69</t>
  </si>
  <si>
    <t>Barbara Endicott-PopovskyScott DavidMartha E. Crosby</t>
  </si>
  <si>
    <t>http://link.springer.com/chapter/10.1007/978-3-319-20816-9_69</t>
  </si>
  <si>
    <t>Shared Automated Mobility: Early Exploration and Potential Impacts</t>
  </si>
  <si>
    <t>Road Vehicle Automation 4</t>
  </si>
  <si>
    <t>10.1007/978-3-319-60934-8_12</t>
  </si>
  <si>
    <t>Adam StockerSusan Shaheen</t>
  </si>
  <si>
    <t>http://link.springer.com/chapter/10.1007/978-3-319-60934-8_12</t>
  </si>
  <si>
    <t>Sign Management for the Future of e-Education: Examples of Collaborative e-Services in a Living Lab (Invited Paper)</t>
  </si>
  <si>
    <t>10.1007/978-3-319-28868-0_1</t>
  </si>
  <si>
    <t>Noël ConruytVéronique SébastienOlivier SébastienDidier SébastienDavid Grosser</t>
  </si>
  <si>
    <t>http://link.springer.com/chapter/10.1007/978-3-319-28868-0_1</t>
  </si>
  <si>
    <t>Simulating the Outcomes of Contracts: A Visual Interface Supporting Start-Up Financing</t>
  </si>
  <si>
    <t>Advances in Human Factors, Business Management, Training and Education</t>
  </si>
  <si>
    <t>10.1007/978-3-319-42070-7_76</t>
  </si>
  <si>
    <t>Daniela Alina PleweHe Lee</t>
  </si>
  <si>
    <t>http://link.springer.com/chapter/10.1007/978-3-319-42070-7_76</t>
  </si>
  <si>
    <t>Simulation in Amorphous Silicon and Amorphous Silicon Carbide Pin Diodes</t>
  </si>
  <si>
    <t>10.1007/978-3-642-54734-8_67</t>
  </si>
  <si>
    <t>Dora GonçalvesMiguel FernandesPaula LouroAlessandro FantoniManuela Vieira</t>
  </si>
  <si>
    <t>http://link.springer.com/chapter/10.1007/978-3-642-54734-8_67</t>
  </si>
  <si>
    <t>Skweezee-Mote: A Case-Study of a Gesture-Based Tangible Product Design for a Television Remote Control</t>
  </si>
  <si>
    <t>ICoRD’15 – Research into Design Across Boundaries Volume 2</t>
  </si>
  <si>
    <t>10.1007/978-81-322-2229-3_35</t>
  </si>
  <si>
    <t>Mehul AgrawalVero Vanden AbeeleKaren VanderloockLuc Geurts</t>
  </si>
  <si>
    <t>http://link.springer.com/chapter/10.1007/978-81-322-2229-3_35</t>
  </si>
  <si>
    <t>Slow Tech: The Bridge between Computer Ethics and Business Ethics</t>
  </si>
  <si>
    <t>ICT and Society</t>
  </si>
  <si>
    <t>10.1007/978-3-662-44208-1_9</t>
  </si>
  <si>
    <t>Norberto PatrignaniDiane Whitehouse</t>
  </si>
  <si>
    <t>http://link.springer.com/chapter/10.1007/978-3-662-44208-1_9</t>
  </si>
  <si>
    <t>Smart Agri-Food Logistics: Requirements for the Future Internet</t>
  </si>
  <si>
    <t>10.1007/978-3-642-35966-8_20</t>
  </si>
  <si>
    <t>C. N. VerdouwH. SundmaekerF. MeyerJ. WolfertJ. Verhoosel</t>
  </si>
  <si>
    <t>http://link.springer.com/chapter/10.1007/978-3-642-35966-8_20</t>
  </si>
  <si>
    <t>Smart Behavioural Filter for SCADA Network</t>
  </si>
  <si>
    <t>Industrial Networks and Intelligent Systems</t>
  </si>
  <si>
    <t>10.1007/978-3-319-52569-3_9</t>
  </si>
  <si>
    <t>Giovanni CorbòChiara FogliettaCosimo PalazzoStefano Panzieri</t>
  </si>
  <si>
    <t>http://link.springer.com/chapter/10.1007/978-3-319-52569-3_9</t>
  </si>
  <si>
    <t>Smart Cities Semantics and Data Models</t>
  </si>
  <si>
    <t>10.1007/978-3-319-73450-7_8</t>
  </si>
  <si>
    <t>Antonio J. JaraMartin SerranoAndrea GómezDavid FernándezGermán MolinaYann BocchiRamon Alcarria</t>
  </si>
  <si>
    <t>http://link.springer.com/chapter/10.1007/978-3-319-73450-7_8</t>
  </si>
  <si>
    <t>Smart Cities Simulation Environment for Intelligent Algorithms Evaluation</t>
  </si>
  <si>
    <t>Ambient Intelligence- Software and Applications – 7th International Symposium on Ambient Intelligence (ISAmI 2016)</t>
  </si>
  <si>
    <t>10.1007/978-3-319-40114-0_20</t>
  </si>
  <si>
    <t>Pablo ChamosoJuan F. De PazSara RodríguezJavier Bajo</t>
  </si>
  <si>
    <t>http://link.springer.com/chapter/10.1007/978-3-319-40114-0_20</t>
  </si>
  <si>
    <t>Smart Cities in Latin America</t>
  </si>
  <si>
    <t>10.1007/978-3-319-67585-5_2</t>
  </si>
  <si>
    <t>Marta CalderónGustavo LópezGabriela Marín</t>
  </si>
  <si>
    <t>http://link.springer.com/chapter/10.1007/978-3-319-67585-5_2</t>
  </si>
  <si>
    <t>Smart City Participation: Dream or Reality? A Comparison of Participatory Strategies from Hamburg, Berlin &amp; Enschede</t>
  </si>
  <si>
    <t>10.1007/978-3-319-68557-1_12</t>
  </si>
  <si>
    <t>Ton A. M. SpilRobin EffingJaron Kwast</t>
  </si>
  <si>
    <t>http://link.springer.com/chapter/10.1007/978-3-319-68557-1_12</t>
  </si>
  <si>
    <t>Smart City Security Based on the Biological Self-defense Mechanism</t>
  </si>
  <si>
    <t>10.1007/978-3-319-67071-3_57</t>
  </si>
  <si>
    <t>Leina ZhengTiejun PanSouzhen ZengMing Guo</t>
  </si>
  <si>
    <t>http://link.springer.com/chapter/10.1007/978-3-319-67071-3_57</t>
  </si>
  <si>
    <t>Smart City and Images: The Use of Image Hashtags to Get Insights on Citizens</t>
  </si>
  <si>
    <t>10.1007/978-3-319-76111-4_31</t>
  </si>
  <si>
    <t>Roberta De MicheleMarco Furini</t>
  </si>
  <si>
    <t>http://link.springer.com/chapter/10.1007/978-3-319-76111-4_31</t>
  </si>
  <si>
    <t>Smart Cross-Border e-Gov Systems and Applications</t>
  </si>
  <si>
    <t>E-Democracy – Citizen Rights in the World of the New Computing Paradigms</t>
  </si>
  <si>
    <t>10.1007/978-3-319-27164-4_11</t>
  </si>
  <si>
    <t>Alexander B. SideridisLoucas ProtopappasStergios TsiafoulisElias Pimenidis</t>
  </si>
  <si>
    <t>http://link.springer.com/chapter/10.1007/978-3-319-27164-4_11</t>
  </si>
  <si>
    <t>Smart Garbage Bin Systems – A Comprehensive Survey</t>
  </si>
  <si>
    <t>10.1007/978-981-10-7635-0_15</t>
  </si>
  <si>
    <t>Gulshan SoniSelvaradjou Kandasamy</t>
  </si>
  <si>
    <t>http://link.springer.com/chapter/10.1007/978-981-10-7635-0_15</t>
  </si>
  <si>
    <t>Smart Home Information Management System for Energy-Efficient Networks</t>
  </si>
  <si>
    <t>Collaborative Systems for Reindustrialization</t>
  </si>
  <si>
    <t>10.1007/978-3-642-40543-3_42</t>
  </si>
  <si>
    <t>Margherita PeruzziniMichele GermaniAlessandra PapettiAndrea Capitanelli</t>
  </si>
  <si>
    <t>http://link.springer.com/chapter/10.1007/978-3-642-40543-3_42</t>
  </si>
  <si>
    <t>Smart Housing in Sustainable Development</t>
  </si>
  <si>
    <t>10.1007/978-3-319-19743-2_8</t>
  </si>
  <si>
    <t>Daniela SpirkovaDagmar Cagánová</t>
  </si>
  <si>
    <t>http://link.springer.com/chapter/10.1007/978-3-319-19743-2_8</t>
  </si>
  <si>
    <t>Smart Human Security Framework Using Internet of Things, Cloud and Fog Computing</t>
  </si>
  <si>
    <t>Intelligent Distributed Computing</t>
  </si>
  <si>
    <t>10.1007/978-3-319-11227-5_22</t>
  </si>
  <si>
    <t>Vivek Kumar SehgalAnubhav PatrickAshutosh SoniLucky Rajput</t>
  </si>
  <si>
    <t>http://link.springer.com/chapter/10.1007/978-3-319-11227-5_22</t>
  </si>
  <si>
    <t>Smart Interactions for the Quantified Self</t>
  </si>
  <si>
    <t>10.1007/978-981-10-8743-1_10</t>
  </si>
  <si>
    <t>Erik IsakssonBjörn Hedin</t>
  </si>
  <si>
    <t>http://link.springer.com/chapter/10.1007/978-981-10-8743-1_10</t>
  </si>
  <si>
    <t>Smart Is a Matter of Context</t>
  </si>
  <si>
    <t>10.1007/978-3-319-57837-8_15</t>
  </si>
  <si>
    <t>Julien NigonNicolas VerstaevelJérémy BoesFrédéric MigeonMarie-Pierre Gleizes</t>
  </si>
  <si>
    <t>http://link.springer.com/chapter/10.1007/978-3-319-57837-8_15</t>
  </si>
  <si>
    <t>Smart Living for Elderly: Design and Human-Computer Interaction Considerations</t>
  </si>
  <si>
    <t>Human Aspects of IT for the Aged Population. Healthy and Active Aging</t>
  </si>
  <si>
    <t>10.1007/978-3-319-39949-2_11</t>
  </si>
  <si>
    <t>Ranjana SharmaFiona Fui-Hoon NahKavya SharmaTeja Satya Sai Santosh KattaNatalie PangAlvin Yong</t>
  </si>
  <si>
    <t>http://link.springer.com/chapter/10.1007/978-3-319-39949-2_11</t>
  </si>
  <si>
    <t>Smart Manufacturing Through Sensor Based Efficiency Monitoring System (SBEMS)</t>
  </si>
  <si>
    <t>Proceedings of the Eighth International Conference on Soft Computing and Pattern Recognition (SoCPaR 2016)</t>
  </si>
  <si>
    <t>10.1007/978-3-319-60618-7_4</t>
  </si>
  <si>
    <t>V. BalajiP. VenkumarM. S. SabithaS. VijayalakshmiR. M. Rathikaa Sre</t>
  </si>
  <si>
    <t>http://link.springer.com/chapter/10.1007/978-3-319-60618-7_4</t>
  </si>
  <si>
    <t>Smart Microgrids: Re-visioning Smart Grid and Smart City Development in India</t>
  </si>
  <si>
    <t>ISGW 2017: Compendium of Technical Papers</t>
  </si>
  <si>
    <t>10.1007/978-981-10-8249-8_24</t>
  </si>
  <si>
    <t>Larisa DobrianskyGirish GhatikarDan Ton</t>
  </si>
  <si>
    <t>http://link.springer.com/chapter/10.1007/978-981-10-8249-8_24</t>
  </si>
  <si>
    <t>Smart Mobility: Driver State Estimation and Advanced Driver-Vehicle Interfaces</t>
  </si>
  <si>
    <t>10.1007/978-981-10-3099-4_2</t>
  </si>
  <si>
    <t>Lucas P. J. J. NoldusAndrew J. SpinkRamon BollenTobias Heffelaar</t>
  </si>
  <si>
    <t>http://link.springer.com/chapter/10.1007/978-981-10-3099-4_2</t>
  </si>
  <si>
    <t>Smart Sustainable Cities: Definition and Challenges</t>
  </si>
  <si>
    <t>ICT Innovations for Sustainability</t>
  </si>
  <si>
    <t>10.1007/978-3-319-09228-7_20</t>
  </si>
  <si>
    <t>Mattias HöjerJosefin Wangel</t>
  </si>
  <si>
    <t>http://link.springer.com/chapter/10.1007/978-3-319-09228-7_20</t>
  </si>
  <si>
    <t>Smart Tourism Destinations and Higher Tourism Education in Spain. Are We Ready for This New Management Approach?</t>
  </si>
  <si>
    <t>Information and Communication Technologies in Tourism 2018</t>
  </si>
  <si>
    <t>10.1007/978-3-319-72923-7_33</t>
  </si>
  <si>
    <t>Francisco Femenia-Serra</t>
  </si>
  <si>
    <t>http://link.springer.com/chapter/10.1007/978-3-319-72923-7_33</t>
  </si>
  <si>
    <t>Smart Tourism Destinations</t>
  </si>
  <si>
    <t>Information and Communication Technologies in Tourism 2014</t>
  </si>
  <si>
    <t>10.1007/978-3-319-03973-2_40</t>
  </si>
  <si>
    <t>Dimitrios BuhalisAditya Amaranggana</t>
  </si>
  <si>
    <t>http://link.springer.com/chapter/10.1007/978-3-319-03973-2_40</t>
  </si>
  <si>
    <t>Smart University Taxonomy: Features, Components, Systems</t>
  </si>
  <si>
    <t>Smart Education and e-Learning 2016</t>
  </si>
  <si>
    <t>10.1007/978-3-319-39690-3_1</t>
  </si>
  <si>
    <t>Vladimir L. UskovJeffrey P. BakkenAkshay PandeyUrvashi SinghMounica YalamanchiliArchana Penumatsa</t>
  </si>
  <si>
    <t>http://link.springer.com/chapter/10.1007/978-3-319-39690-3_1</t>
  </si>
  <si>
    <t>Smart Urban Mobility from Expert Stakeholders’ Narratives</t>
  </si>
  <si>
    <t>10.1007/978-3-319-59513-9_14</t>
  </si>
  <si>
    <t>Daniel Lopatnikov</t>
  </si>
  <si>
    <t>http://link.springer.com/chapter/10.1007/978-3-319-59513-9_14</t>
  </si>
  <si>
    <t>Smart and Sustainable Library: Information Literacy Hub of a New City</t>
  </si>
  <si>
    <t>Information Literacy: Moving Toward Sustainability</t>
  </si>
  <si>
    <t>10.1007/978-3-319-28197-1_3</t>
  </si>
  <si>
    <t>Aleksandar JerkovAdam SofronijevicDejana Kavaja Stanisic</t>
  </si>
  <si>
    <t>http://link.springer.com/chapter/10.1007/978-3-319-28197-1_3</t>
  </si>
  <si>
    <t>Smart feeding in farming through IoT in silos</t>
  </si>
  <si>
    <t>Intelligent Systems Technologies and Applications 2016</t>
  </si>
  <si>
    <t>10.1007/978-3-319-47952-1_28</t>
  </si>
  <si>
    <t>Himanshu AgrawalJavier PrietoCarlos RamosJuan Manuel Corchado</t>
  </si>
  <si>
    <t>http://link.springer.com/chapter/10.1007/978-3-319-47952-1_28</t>
  </si>
  <si>
    <t>SmartLand-LD: A Linked Data approach for Integration of heterogeneous datasets to intelligent management of high biodiversity territories</t>
  </si>
  <si>
    <t>Trends and Applications in Software Engineering</t>
  </si>
  <si>
    <t>10.1007/978-3-319-69341-5_19</t>
  </si>
  <si>
    <t>Nelson PiedraJuan Pablo Suárez</t>
  </si>
  <si>
    <t>http://link.springer.com/chapter/10.1007/978-3-319-69341-5_19</t>
  </si>
  <si>
    <t>SmartSantander: Internet of Things Research and Innovation through Citizen Participation</t>
  </si>
  <si>
    <t>10.1007/978-3-642-38082-2_15</t>
  </si>
  <si>
    <t>Verónica GutiérrezJose A. GalacheLuis SánchezLuis MuñozJose M. Hernández-MuñozJoao FernandesMirko Presser</t>
  </si>
  <si>
    <t>http://link.springer.com/chapter/10.1007/978-3-642-38082-2_15</t>
  </si>
  <si>
    <t>Social Things: Design Research on Social Computing</t>
  </si>
  <si>
    <t>10.1007/978-3-319-40093-8_9</t>
  </si>
  <si>
    <t>Jun Hu</t>
  </si>
  <si>
    <t>http://link.springer.com/chapter/10.1007/978-3-319-40093-8_9</t>
  </si>
  <si>
    <t>Software Architecture Challenges and Emerging Research in Software-Intensive Systems-of-Systems</t>
  </si>
  <si>
    <t>10.1007/978-3-319-48992-6_1</t>
  </si>
  <si>
    <t>Flavio Oquendo</t>
  </si>
  <si>
    <t>http://link.springer.com/chapter/10.1007/978-3-319-48992-6_1</t>
  </si>
  <si>
    <t>Software Enabled Future Internet – Challenges in Orchestrating the Future Internet</t>
  </si>
  <si>
    <t>10.1007/978-3-319-04277-0_18</t>
  </si>
  <si>
    <t>Alex GalisJavier Rubio-LoyolaStuart ClaymanLefteris MamatasSlawomir KuklinskiJoan SerratTheodore Zahariadis</t>
  </si>
  <si>
    <t>http://link.springer.com/chapter/10.1007/978-3-319-04277-0_18</t>
  </si>
  <si>
    <t>Software Optimization of Advanced Encryption Standard for Ultra-Low-Power MSP430</t>
  </si>
  <si>
    <t>10.1007/978-3-319-57141-6_50</t>
  </si>
  <si>
    <t>Radek FujdiakPetr MlynekJiri MisurecJanko Slacik</t>
  </si>
  <si>
    <t>http://link.springer.com/chapter/10.1007/978-3-319-57141-6_50</t>
  </si>
  <si>
    <t>Software Security Requirements Engineering: State of the Art</t>
  </si>
  <si>
    <t>10.1007/978-3-319-23276-8_28</t>
  </si>
  <si>
    <t>Muthu Ramachandran</t>
  </si>
  <si>
    <t>http://link.springer.com/chapter/10.1007/978-3-319-23276-8_28</t>
  </si>
  <si>
    <t>Some Security Perils of Smart Living</t>
  </si>
  <si>
    <t>10.1007/978-3-319-23276-8_19</t>
  </si>
  <si>
    <t>David Lilburn Watson</t>
  </si>
  <si>
    <t>http://link.springer.com/chapter/10.1007/978-3-319-23276-8_19</t>
  </si>
  <si>
    <t>Specifying Self-organising Logistics System: Openness, Intelligence, and Decentralised Control</t>
  </si>
  <si>
    <t>10.1007/978-3-319-51100-9_9</t>
  </si>
  <si>
    <t>Shenle PanDamien TrentesauxYves Sallez</t>
  </si>
  <si>
    <t>http://link.springer.com/chapter/10.1007/978-3-319-51100-9_9</t>
  </si>
  <si>
    <t>Stand-Alone Smart Wireless Sensor Nodes Providing Dynamic Routing by Means of Adaptive Beamforming</t>
  </si>
  <si>
    <t>10.1007/978-3-319-47063-4_8</t>
  </si>
  <si>
    <t>Roberto CasoRosario GarroppoStefano GiordanoGiuliano ManaraAndrea MichelPaolo NepaLuca TavantiMarco MagnarosaGuido Nenna</t>
  </si>
  <si>
    <t>http://link.springer.com/chapter/10.1007/978-3-319-47063-4_8</t>
  </si>
  <si>
    <t>State of the Art Construction Based on the J48 Classifier: Case Study of Internet of Things</t>
  </si>
  <si>
    <t>10.1007/978-3-319-21009-4_36</t>
  </si>
  <si>
    <t>John P. Anzola AnzolaLuz Andrea Rodriguez RojasGiovanny M. Tarazona Bermudez</t>
  </si>
  <si>
    <t>http://link.springer.com/chapter/10.1007/978-3-319-21009-4_36</t>
  </si>
  <si>
    <t>Statistical Pattern Recognition as an After Service for Statistical Process Control</t>
  </si>
  <si>
    <t>Intelligent Manufacturing &amp; Mechatronics</t>
  </si>
  <si>
    <t>10.1007/978-981-10-8788-2_42</t>
  </si>
  <si>
    <t>Norazlin NasirA. Y. Bani HashimMuhammad Hafidz Fazli Md FauadiTeruaki Ito</t>
  </si>
  <si>
    <t>http://link.springer.com/chapter/10.1007/978-981-10-8788-2_42</t>
  </si>
  <si>
    <t>Stop the Flood – Perimeter Security- and Overload- Pre-evaluation in Carrier Grade VoIP Infrastructures</t>
  </si>
  <si>
    <t>10.1007/978-3-642-32686-8_33</t>
  </si>
  <si>
    <t>Michael HirschbichlerJoachim FabiniBernhard SeifertChristoph Egger</t>
  </si>
  <si>
    <t>http://link.springer.com/chapter/10.1007/978-3-642-32686-8_33</t>
  </si>
  <si>
    <t>Strategic Planning of Science City Socioeconomic Development</t>
  </si>
  <si>
    <t>Digital Transformation and Global Society</t>
  </si>
  <si>
    <t>10.1007/978-3-319-69784-0_25</t>
  </si>
  <si>
    <t>Alexander N. Raikov</t>
  </si>
  <si>
    <t>http://link.springer.com/chapter/10.1007/978-3-319-69784-0_25</t>
  </si>
  <si>
    <t>Strong Accountability and Its Contribution to Trustworthy Data Handling in the Information Society</t>
  </si>
  <si>
    <t>10.1007/978-3-319-59171-1_15</t>
  </si>
  <si>
    <t>Siani Pearson</t>
  </si>
  <si>
    <t>http://link.springer.com/chapter/10.1007/978-3-319-59171-1_15</t>
  </si>
  <si>
    <t>Strong Security and Privacy of RFID System for Internet of Things Infrastructure</t>
  </si>
  <si>
    <t>Security, Privacy, and Applied Cryptography Engineering</t>
  </si>
  <si>
    <t>10.1007/978-3-642-41224-0_5</t>
  </si>
  <si>
    <t>Manik Lal Das</t>
  </si>
  <si>
    <t>http://link.springer.com/chapter/10.1007/978-3-642-41224-0_5</t>
  </si>
  <si>
    <t>Study of Specific Features of Laser Radiation Scattering by Aggregates of Nanoparticles in Ferrofluids Used for Optoelectronic Communication Systems</t>
  </si>
  <si>
    <t>10.1007/978-3-319-46301-8_59</t>
  </si>
  <si>
    <t>Andrey ProkofievElina NepomnyashchayaIvan PleshakovYurii KuzminElena VelichkoEvgenii Aksenov</t>
  </si>
  <si>
    <t>http://link.springer.com/chapter/10.1007/978-3-319-46301-8_59</t>
  </si>
  <si>
    <t>Supernodes-Based Solution for Terrestrial Segment of Flying Ubiquitous Sensor Network Under Intentional Electromagnetic Interference</t>
  </si>
  <si>
    <t>10.1007/978-3-319-46301-8_29</t>
  </si>
  <si>
    <t>Trung HoangRuslan KirichekAlexander ParamonovAndrey Koucheryavy</t>
  </si>
  <si>
    <t>http://link.springer.com/chapter/10.1007/978-3-319-46301-8_29</t>
  </si>
  <si>
    <t>Supply Chain Learning Using a 3D Virtual World Environment</t>
  </si>
  <si>
    <t>10.1007/978-3-319-57078-5_37</t>
  </si>
  <si>
    <t>Olinkha Gustafson-PearceSusan B. Grant</t>
  </si>
  <si>
    <t>http://link.springer.com/chapter/10.1007/978-3-319-57078-5_37</t>
  </si>
  <si>
    <t>Supporting Manufacturing System Design: A Case Study on Application of InDeaTe Design Tool for a Smart Manufacturing System Design</t>
  </si>
  <si>
    <t>Research into Design for Communities, Volume 2</t>
  </si>
  <si>
    <t>10.1007/978-981-10-3521-0_28</t>
  </si>
  <si>
    <t>Praveen UchilKiran GhadgeShakuntala AcharyaRaunak BhingeStefanie RobinsonDavid DornfeldSudarsan RachuriGaurav AmetaAmaresh Chakrabarti</t>
  </si>
  <si>
    <t>http://link.springer.com/chapter/10.1007/978-981-10-3521-0_28</t>
  </si>
  <si>
    <t>Supporting People to Age-in-Place: Prototyping a Multi-sided Health and Wellbeing Platform in a Living Lab Setting</t>
  </si>
  <si>
    <t>Transforming Healthcare Through Information Systems</t>
  </si>
  <si>
    <t>10.1007/978-3-319-30133-4_11</t>
  </si>
  <si>
    <t>Wally J.W. Keijzer-BroersLucas Florez-AtehortuaMark de Reuver</t>
  </si>
  <si>
    <t>http://link.springer.com/chapter/10.1007/978-3-319-30133-4_11</t>
  </si>
  <si>
    <t>Supporting Product-Service Development Through Customer Feedback</t>
  </si>
  <si>
    <t>10.1007/978-3-319-65151-4_13</t>
  </si>
  <si>
    <t>Tapani RyynänenIris KarvonenHeidi KorhonenKim Jansson</t>
  </si>
  <si>
    <t>http://link.springer.com/chapter/10.1007/978-3-319-65151-4_13</t>
  </si>
  <si>
    <t>Survey of Energy Efficient Tracking and Localization Techniques in Buildings Using Optical and Wireless Communication Media</t>
  </si>
  <si>
    <t>Multiple Access Communications</t>
  </si>
  <si>
    <t>10.1007/978-3-642-34976-8_6</t>
  </si>
  <si>
    <t>Tom M. BruintjesAndré B. J. KokkelerGeorgios KaragiannisGerard J. M. Smit</t>
  </si>
  <si>
    <t>http://link.springer.com/chapter/10.1007/978-3-642-34976-8_6</t>
  </si>
  <si>
    <t>Survey on Operational Perishables Quality Control and Logistics</t>
  </si>
  <si>
    <t>10.1007/978-3-319-24264-4_28</t>
  </si>
  <si>
    <t>Xiao LinRudy R. NegenbornGabriel Lodewijks</t>
  </si>
  <si>
    <t>http://link.springer.com/chapter/10.1007/978-3-319-24264-4_28</t>
  </si>
  <si>
    <t>SustainaBLE: A Power-Aware Algorithm for Greener Industrial IoT Networks</t>
  </si>
  <si>
    <t>10.1007/978-3-319-67910-5_1</t>
  </si>
  <si>
    <t>Celia Garrido-HidalgoDiego HortelanoTeresa OlivaresVicente Lopez-CamachoM. Carmen RuizVictor Brea</t>
  </si>
  <si>
    <t>http://link.springer.com/chapter/10.1007/978-3-319-67910-5_1</t>
  </si>
  <si>
    <t>Sustainable Autonomous System for Nitrites/Nitrates and Heavy Metals Monitoring of Natural Water Sources (WaterSafe)</t>
  </si>
  <si>
    <t>10.1007/978-3-319-63215-5_37</t>
  </si>
  <si>
    <t>Mariuca GartnerCarmen MoldovanMarin GheorgheAnca DutaMiklos FriedFerenc Vonderviszt</t>
  </si>
  <si>
    <t>http://link.springer.com/chapter/10.1007/978-3-319-63215-5_37</t>
  </si>
  <si>
    <t>Sustainable Development for Rural Areas: A Survey on the Agritourism Rural Networks</t>
  </si>
  <si>
    <t>10.1007/978-3-319-65151-4_50</t>
  </si>
  <si>
    <t>Salvatore AmmiratoAlberto Michele FelicettiMarco Della GalaNicola FregaAntonio Palmiro Volpentesta</t>
  </si>
  <si>
    <t>http://link.springer.com/chapter/10.1007/978-3-319-65151-4_50</t>
  </si>
  <si>
    <t>Sustainable Development-Oriented Supply Chain Management for Tourism E-commerce</t>
  </si>
  <si>
    <t>Proceedings of the Seventh International Conference on Management Science and Engineering Management</t>
  </si>
  <si>
    <t>10.1007/978-3-642-40081-0_77</t>
  </si>
  <si>
    <t>Lei XuYanfei Deng</t>
  </si>
  <si>
    <t>http://link.springer.com/chapter/10.1007/978-3-642-40081-0_77</t>
  </si>
  <si>
    <t>Sustainable, Holistic, Adaptable, Real-Time, and Precise (SHARP) Approach Towards Developing Health and Wellness Systems</t>
  </si>
  <si>
    <t>10.1007/978-3-319-48021-3_11</t>
  </si>
  <si>
    <t>Farhaan MirzaAsfahaan MirzaClaris Yee Seung ChungDavid Sundaram</t>
  </si>
  <si>
    <t>http://link.springer.com/chapter/10.1007/978-3-319-48021-3_11</t>
  </si>
  <si>
    <t>Swarm Agent-Based Architecture Suitable for Internet of Things and Smartcities</t>
  </si>
  <si>
    <t>Distributed Computing and Artificial Intelligence, 12th International Conference</t>
  </si>
  <si>
    <t>10.1007/978-3-319-19638-1_3</t>
  </si>
  <si>
    <t>Pablo ChamosoFernando De la PrietaFrancisco De PazJuan M. Corchado</t>
  </si>
  <si>
    <t>http://link.springer.com/chapter/10.1007/978-3-319-19638-1_3</t>
  </si>
  <si>
    <t>Synthesis of Multi-service Infocommunication Systems with Multimodal Interfaces</t>
  </si>
  <si>
    <t>10.1007/978-3-319-23126-6_12</t>
  </si>
  <si>
    <t>O. O. BasovD. A. StruevA. L. Ronzhin</t>
  </si>
  <si>
    <t>http://link.springer.com/chapter/10.1007/978-3-319-23126-6_12</t>
  </si>
  <si>
    <t>System Driven Product Development (SDPD) by Means of Development of a Mechatronic Systems in an Industrial Context</t>
  </si>
  <si>
    <t>10.1007/978-3-319-33111-9_66</t>
  </si>
  <si>
    <t>Vahid SalehiLukas Burseg</t>
  </si>
  <si>
    <t>http://link.springer.com/chapter/10.1007/978-3-319-33111-9_66</t>
  </si>
  <si>
    <t>Systematic Review of the Literature, Research on Blockchain Technology as Support to the Trust Model Proposed Applied to Smart Places</t>
  </si>
  <si>
    <t>10.1007/978-3-319-77703-0_113</t>
  </si>
  <si>
    <t>António BrandãoHenrique São MamedeRamiro Gonçalves</t>
  </si>
  <si>
    <t>http://link.springer.com/chapter/10.1007/978-3-319-77703-0_113</t>
  </si>
  <si>
    <t>Systems Engineering Education for East Africa</t>
  </si>
  <si>
    <t>10.1007/978-3-319-49103-5_15</t>
  </si>
  <si>
    <t>Solomon GebreyohannesTadilo Endeshaw BogaleWilliam EdmonsonLakemariam Yohannes Worku</t>
  </si>
  <si>
    <t>http://link.springer.com/chapter/10.1007/978-3-319-49103-5_15</t>
  </si>
  <si>
    <t>Tackling Supply Chain Management Through RFID: Opportunities and Challenges</t>
  </si>
  <si>
    <t>Proceedings of the International Congress on Information and Communication Technology</t>
  </si>
  <si>
    <t>10.1007/978-981-10-0767-5_49</t>
  </si>
  <si>
    <t>Prashant R. NairS. P. Anbuudayasankar</t>
  </si>
  <si>
    <t>http://link.springer.com/chapter/10.1007/978-981-10-0767-5_49</t>
  </si>
  <si>
    <t>Tackling Supply Chain Management through Business Analytics: Opportunities and Challenges</t>
  </si>
  <si>
    <t>Emerging ICT for Bridging the Future - Proceedings of the 49th Annual Convention of the Computer Society of India (CSI) Volume 1</t>
  </si>
  <si>
    <t>10.1007/978-3-319-13728-5_64</t>
  </si>
  <si>
    <t>Prashant R. Nair</t>
  </si>
  <si>
    <t>http://link.springer.com/chapter/10.1007/978-3-319-13728-5_64</t>
  </si>
  <si>
    <t>Tailoring Feedback to Users’ Actions in a Persuasive Game for Household Electricity Conservation</t>
  </si>
  <si>
    <t>Persuasive Technology. Design for Health and Safety</t>
  </si>
  <si>
    <t>10.1007/978-3-642-31037-9_9</t>
  </si>
  <si>
    <t>Luciano GamberiniAnna SpagnolliNicola CorradiGiulio JacucciGiovanni TusaTopi MikkolaLuca ZamboniEve Hoggan</t>
  </si>
  <si>
    <t>http://link.springer.com/chapter/10.1007/978-3-642-31037-9_9</t>
  </si>
  <si>
    <t>Taking Away the Green Screen—A Brief Discussion of a Multidisciplinary Approach to IoT via, Smart Parking and Interaction Design</t>
  </si>
  <si>
    <t>Smart Trends in Systems, Security and Sustainability</t>
  </si>
  <si>
    <t>10.1007/978-981-10-6916-1_4</t>
  </si>
  <si>
    <t>Muftah FraiferHelen HasenfussMikael Fernström</t>
  </si>
  <si>
    <t>http://link.springer.com/chapter/10.1007/978-981-10-6916-1_4</t>
  </si>
  <si>
    <t>Teaching Privacy by Design to Non-technical Audiences</t>
  </si>
  <si>
    <t>10.1007/978-3-319-12574-9_11</t>
  </si>
  <si>
    <t>Susan PerryClaudia Roda</t>
  </si>
  <si>
    <t>http://link.springer.com/chapter/10.1007/978-3-319-12574-9_11</t>
  </si>
  <si>
    <t>Technologies and Information Systems: A Contribution to the Sustainability of the Agri-Food Sector</t>
  </si>
  <si>
    <t>10.1007/978-3-319-31232-3_26</t>
  </si>
  <si>
    <t>José Luís Reis</t>
  </si>
  <si>
    <t>http://link.springer.com/chapter/10.1007/978-3-319-31232-3_26</t>
  </si>
  <si>
    <t>Technology Adoption and Social Innovation: Assessing an Online Financial Awareness Platform</t>
  </si>
  <si>
    <t>10.1007/978-3-319-77547-0_2</t>
  </si>
  <si>
    <t>Gian-Luca GaspariniAurora ProsperoAikaterini KatmadaAnna SatsiouMiroslav KonecnyPeter Hanecák</t>
  </si>
  <si>
    <t>http://link.springer.com/chapter/10.1007/978-3-319-77547-0_2</t>
  </si>
  <si>
    <t>Technology, Citizens and Social Change in the Framework of European Research and Innovation Programmes: Towards a Paradigm Shift</t>
  </si>
  <si>
    <t>10.1007/978-3-319-47063-4_21</t>
  </si>
  <si>
    <t>Marta Arniani</t>
  </si>
  <si>
    <t>http://link.springer.com/chapter/10.1007/978-3-319-47063-4_21</t>
  </si>
  <si>
    <t>Temperature and Humidity Dependence for Household- and City-Wide Electricity Demand Prediction in Managua, Nicaragua</t>
  </si>
  <si>
    <t>10.1007/978-3-319-67585-5_70</t>
  </si>
  <si>
    <t>Stephen SuffianDiego Ponce de Leon BaridoPritpal Singh</t>
  </si>
  <si>
    <t>http://link.springer.com/chapter/10.1007/978-3-319-67585-5_70</t>
  </si>
  <si>
    <t>The Added Value of a New, Innovative Travel Service: Insights from the UbiGo Field Operational Test in Gothenburg, Sweden</t>
  </si>
  <si>
    <t>10.1007/978-3-319-19743-2_26</t>
  </si>
  <si>
    <t>Jana SochorHelena StrömbergI. C. MariAnne Karlsson</t>
  </si>
  <si>
    <t>http://link.springer.com/chapter/10.1007/978-3-319-19743-2_26</t>
  </si>
  <si>
    <t>The Application Scenarios of Smart Construction Objects (SCOs) in Construction</t>
  </si>
  <si>
    <t>10.1007/978-981-10-0855-9_86</t>
  </si>
  <si>
    <t>Yuhan NiuWeisheng LuDiandian Liu</t>
  </si>
  <si>
    <t>http://link.springer.com/chapter/10.1007/978-981-10-0855-9_86</t>
  </si>
  <si>
    <t>The Application of Internet of Things in Pig Breeding</t>
  </si>
  <si>
    <t>10.1007/978-3-319-48354-2_56</t>
  </si>
  <si>
    <t>Minghua ShangGang DongYuanjie MuFujun WangHuaijun Ruan</t>
  </si>
  <si>
    <t>http://link.springer.com/chapter/10.1007/978-3-319-48354-2_56</t>
  </si>
  <si>
    <t>The Applications of Industrial Engineering in Agriculture Production Management</t>
  </si>
  <si>
    <t>Proceedings of the 5th International Asia Conference on Industrial Engineering and Management Innovation (IEMI2014)</t>
  </si>
  <si>
    <t>10.2991/978-94-6239-100-0_74</t>
  </si>
  <si>
    <t>Mingjian YuanTzongyin ShiehGuanyin LuYenhung Lin</t>
  </si>
  <si>
    <t>http://link.springer.com/chapter/10.2991/978-94-6239-100-0_74</t>
  </si>
  <si>
    <t>The Best of Both Worlds: Combining Information-Theoretic and Computational PIR for Communication Efficiency</t>
  </si>
  <si>
    <t>Privacy Enhancing Technologies</t>
  </si>
  <si>
    <t>10.1007/978-3-319-08506-7_4</t>
  </si>
  <si>
    <t>Casey DevetIan Goldberg</t>
  </si>
  <si>
    <t>http://link.springer.com/chapter/10.1007/978-3-319-08506-7_4</t>
  </si>
  <si>
    <t>The Big Bucket: An IoT Cloud Solution for Smart Waste Management in Smart Cities</t>
  </si>
  <si>
    <t>10.1007/978-3-319-72125-5_4</t>
  </si>
  <si>
    <t>Maurizio GiacobbeCarlo PuliafitoMarco Scarpa</t>
  </si>
  <si>
    <t>http://link.springer.com/chapter/10.1007/978-3-319-72125-5_4</t>
  </si>
  <si>
    <t>The Brave New E-world of the Human-Centered Media Ecosystem</t>
  </si>
  <si>
    <t>10.1007/978-3-319-73888-8_92</t>
  </si>
  <si>
    <t>Lilia RaychevaDobrinka Peicheva</t>
  </si>
  <si>
    <t>http://link.springer.com/chapter/10.1007/978-3-319-73888-8_92</t>
  </si>
  <si>
    <t>The CRUSOE Framework: A Holistic Approach to Analysing Prerequisites for Continuous Software Engineering</t>
  </si>
  <si>
    <t>10.1007/978-3-319-49094-6_52</t>
  </si>
  <si>
    <t>Teemu KarvonenTanja SuomalainenMarko JuntunenTanja SauvolaPasi KuvajaMarkku Oivo</t>
  </si>
  <si>
    <t>http://link.springer.com/chapter/10.1007/978-3-319-49094-6_52</t>
  </si>
  <si>
    <t>The Connected Car – A system-of-systems: Exploration of challenges in development from experts view</t>
  </si>
  <si>
    <t>16. Internationales Stuttgarter Symposium</t>
  </si>
  <si>
    <t>10.1007/978-3-658-13255-2_106</t>
  </si>
  <si>
    <t>Armin KurrleA. AlbersS. Klingler</t>
  </si>
  <si>
    <t>http://link.springer.com/chapter/10.1007/978-3-658-13255-2_106</t>
  </si>
  <si>
    <t>The Construction of Agricultural Products Traceability System Based on the Internet of Things—The Cases of Pollution-Free Vegetables in Leping of Jiangxi Province</t>
  </si>
  <si>
    <t>10.1007/978-3-642-54341-8_28</t>
  </si>
  <si>
    <t>Fang Yang</t>
  </si>
  <si>
    <t>http://link.springer.com/chapter/10.1007/978-3-642-54341-8_28</t>
  </si>
  <si>
    <t>The Creative City: An Innovative Digital Leadership Program for City Decision Makers</t>
  </si>
  <si>
    <t>10.1007/978-3-319-40093-8_53</t>
  </si>
  <si>
    <t>Christopher G. KirwanDan YaoWanni Dong</t>
  </si>
  <si>
    <t>http://link.springer.com/chapter/10.1007/978-3-319-40093-8_53</t>
  </si>
  <si>
    <t>The Current State and Effects of Agromatic: A Systematic Literature Review</t>
  </si>
  <si>
    <t>Technologies and Innovation</t>
  </si>
  <si>
    <t>10.1007/978-3-319-67283-0_20</t>
  </si>
  <si>
    <t>William Bazán-VeraOscar Bermeo-AlmeidaTeresa Samaniego-CoboAbel Alarcon-SalvatierraAna Rodríguez-MéndezValeria Bazán-Vera</t>
  </si>
  <si>
    <t>http://link.springer.com/chapter/10.1007/978-3-319-67283-0_20</t>
  </si>
  <si>
    <t>The Design of Quality and Measurement Control-Execution System Based on IOT Bus</t>
  </si>
  <si>
    <t>Proceedings of the 2015 Chinese Intelligent Automation Conference</t>
  </si>
  <si>
    <t>10.1007/978-3-662-46466-3_53</t>
  </si>
  <si>
    <t>Qiaoshun WuShenghui KuangHaibo Peng</t>
  </si>
  <si>
    <t>http://link.springer.com/chapter/10.1007/978-3-662-46466-3_53</t>
  </si>
  <si>
    <t>The Design of the Tracing of Aquatic Products Production Based on PDA</t>
  </si>
  <si>
    <t>10.1007/978-3-319-31854-7_86</t>
  </si>
  <si>
    <t>Qiaohong ZuYinglie Lv</t>
  </si>
  <si>
    <t>http://link.springer.com/chapter/10.1007/978-3-319-31854-7_86</t>
  </si>
  <si>
    <t>The Development of Graphical Overall Equipment Effectiveness Interface</t>
  </si>
  <si>
    <t>10.1007/978-981-10-8788-2_61</t>
  </si>
  <si>
    <t>Norazlin NasirTeruaki ItoA. Y. Bani HashimMuhammad Hafidz Fazli Md Fauadi</t>
  </si>
  <si>
    <t>http://link.springer.com/chapter/10.1007/978-981-10-8788-2_61</t>
  </si>
  <si>
    <t>The Distributed Generation as an Important Contribution to Energy Development in Angola and Other Developing African Countries</t>
  </si>
  <si>
    <t>10.1007/978-3-642-54734-8_30</t>
  </si>
  <si>
    <t>Joaquim Moreira LimaJosé BarataMiguel FernandezAngel Montiel</t>
  </si>
  <si>
    <t>http://link.springer.com/chapter/10.1007/978-3-642-54734-8_30</t>
  </si>
  <si>
    <t>The E-Waste-Privacy Challenge</t>
  </si>
  <si>
    <t>10.1007/978-3-319-44760-5_4</t>
  </si>
  <si>
    <t>Barbara Krumay</t>
  </si>
  <si>
    <t>http://link.springer.com/chapter/10.1007/978-3-319-44760-5_4</t>
  </si>
  <si>
    <t>The EDPS Strategy – Leading by Example</t>
  </si>
  <si>
    <t>10.1007/978-3-658-10934-9_1</t>
  </si>
  <si>
    <t>Giovanni ButtarelliWojciech WiewiórowskiChristopher Docksey</t>
  </si>
  <si>
    <t>http://link.springer.com/chapter/10.1007/978-3-658-10934-9_1</t>
  </si>
  <si>
    <t>The Economics of Cybersecurity: From the Public Good to the Revenge of the Industry</t>
  </si>
  <si>
    <t>Security of Industrial Control Systems and Cyber Physical Systems</t>
  </si>
  <si>
    <t>10.1007/978-3-319-40385-4_1</t>
  </si>
  <si>
    <t>Danilo D’Elia</t>
  </si>
  <si>
    <t>http://link.springer.com/chapter/10.1007/978-3-319-40385-4_1</t>
  </si>
  <si>
    <t>The Effects of the Internet of Things and Big Data to Organizations and Their Knowledge Management Practices</t>
  </si>
  <si>
    <t>10.1007/978-3-319-21009-4_38</t>
  </si>
  <si>
    <t>Jari Kaivo-ojaPetri VirtanenHarri JalonenJari Stenvall</t>
  </si>
  <si>
    <t>http://link.springer.com/chapter/10.1007/978-3-319-21009-4_38</t>
  </si>
  <si>
    <t>The Facets of Sociomateriality: A Systematic Mapping of Emerging Concepts and Definitions</t>
  </si>
  <si>
    <t>10.1007/978-3-642-39832-2_6</t>
  </si>
  <si>
    <t>Elena ParmiggianiMarius Mikalsen</t>
  </si>
  <si>
    <t>http://link.springer.com/chapter/10.1007/978-3-642-39832-2_6</t>
  </si>
  <si>
    <t>The Flexibility of Generic Architectures: Lessons from the Human Nervous System</t>
  </si>
  <si>
    <t>10.1007/978-3-319-62217-0_41</t>
  </si>
  <si>
    <t>David A. BroniatowskiJoel Moses</t>
  </si>
  <si>
    <t>http://link.springer.com/chapter/10.1007/978-3-319-62217-0_41</t>
  </si>
  <si>
    <t>The Framework of Security Mechanism on the Internet of Things Based on RFID Boosting Low-Carbon Economy</t>
  </si>
  <si>
    <t>LTLGB 2012</t>
  </si>
  <si>
    <t>10.1007/978-3-642-34651-4_134</t>
  </si>
  <si>
    <t>Xindi WangZhongyun Li</t>
  </si>
  <si>
    <t>http://link.springer.com/chapter/10.1007/978-3-642-34651-4_134</t>
  </si>
  <si>
    <t>The Full Provenance Stack: Five Layers for Complete and Meaningful Provenance</t>
  </si>
  <si>
    <t>10.1007/978-3-319-72395-2_18</t>
  </si>
  <si>
    <t>Ryan K. L. KoThye Way Phua</t>
  </si>
  <si>
    <t>http://link.springer.com/chapter/10.1007/978-3-319-72395-2_18</t>
  </si>
  <si>
    <t>The Future of ERP: A Critical Outlook</t>
  </si>
  <si>
    <t>Innovation and Future of Enterprise Information Systems</t>
  </si>
  <si>
    <t>10.1007/978-3-642-37021-2_2</t>
  </si>
  <si>
    <t>Helmut Guembel</t>
  </si>
  <si>
    <t>http://link.springer.com/chapter/10.1007/978-3-642-37021-2_2</t>
  </si>
  <si>
    <t>The Future of Enterprise Systems in a Fully Networked Society</t>
  </si>
  <si>
    <t>10.1007/978-3-642-31095-9_1</t>
  </si>
  <si>
    <t>Michele Missikoff</t>
  </si>
  <si>
    <t>http://link.springer.com/chapter/10.1007/978-3-642-31095-9_1</t>
  </si>
  <si>
    <t>The Grayman Project</t>
  </si>
  <si>
    <t>Design, User Experience, and Usability: Designing Pleasurable Experiences</t>
  </si>
  <si>
    <t>10.1007/978-3-319-58637-3_54</t>
  </si>
  <si>
    <t>Darien H. Lovell</t>
  </si>
  <si>
    <t>http://link.springer.com/chapter/10.1007/978-3-319-58637-3_54</t>
  </si>
  <si>
    <t>The High Performance Internet of Things: Using GVirtuS to Share High-End GPUs with ARM Based Cluster Computing Nodes</t>
  </si>
  <si>
    <t>Parallel Processing and Applied Mathematics</t>
  </si>
  <si>
    <t>10.1007/978-3-642-55224-3_69</t>
  </si>
  <si>
    <t>Giuliano LaccettiRaffaele MontellaCarlo PalmieriValentina Pelliccia</t>
  </si>
  <si>
    <t>http://link.springer.com/chapter/10.1007/978-3-642-55224-3_69</t>
  </si>
  <si>
    <t>The Impact of Internet of Things on Software Business Models</t>
  </si>
  <si>
    <t>10.1007/978-3-319-40515-5_7</t>
  </si>
  <si>
    <t>Krzysztof WnukBhanu Teja Murari</t>
  </si>
  <si>
    <t>http://link.springer.com/chapter/10.1007/978-3-319-40515-5_7</t>
  </si>
  <si>
    <t>The Information Key Technologies for Quality and Safety Monitor and Management of Agricultural Products</t>
  </si>
  <si>
    <t>Measuring Technology and Mechatronics Automation in Electrical Engineering</t>
  </si>
  <si>
    <t>10.1007/978-1-4614-2185-6_59</t>
  </si>
  <si>
    <t>Ying YuJin LiXiangyang Qin</t>
  </si>
  <si>
    <t>http://link.springer.com/chapter/10.1007/978-1-4614-2185-6_59</t>
  </si>
  <si>
    <t>The Information Technologies in the Competitiveness of the Tourism Sector</t>
  </si>
  <si>
    <t>10.1007/978-3-319-73450-7_9</t>
  </si>
  <si>
    <t>http://link.springer.com/chapter/10.1007/978-3-319-73450-7_9</t>
  </si>
  <si>
    <t>The Lack of Sharing of Customer Data in Large Software Organizations: Challenges and Implications</t>
  </si>
  <si>
    <t>Agile Processes, in Software Engineering, and Extreme Programming</t>
  </si>
  <si>
    <t>10.1007/978-3-319-33515-5_4</t>
  </si>
  <si>
    <t>Aleksander FabijanHelena Holmström OlssonJan Bosch</t>
  </si>
  <si>
    <t>http://link.springer.com/chapter/10.1007/978-3-319-33515-5_4</t>
  </si>
  <si>
    <t>The Maintenance Management in the Macro-Ergonomics Context</t>
  </si>
  <si>
    <t>Advances in Social &amp; Occupational Ergonomics</t>
  </si>
  <si>
    <t>10.1007/978-3-319-41688-5_4</t>
  </si>
  <si>
    <t>Malgorzata Jasiulewicz-KaczmarekAnna SaniukTadeusz Nowicki</t>
  </si>
  <si>
    <t>http://link.springer.com/chapter/10.1007/978-3-319-41688-5_4</t>
  </si>
  <si>
    <t>The Metadata Ecosystem of DataID</t>
  </si>
  <si>
    <t>10.1007/978-3-319-49157-8_28</t>
  </si>
  <si>
    <t>Markus FreudenbergMartin BrümmerJessika RücknagelRobert UlrichThomas EckartDimitris KontokostasSebastian Hellmann</t>
  </si>
  <si>
    <t>http://link.springer.com/chapter/10.1007/978-3-319-49157-8_28</t>
  </si>
  <si>
    <t>The Need of Performance Indicators for Collaborative Business Ecosystems</t>
  </si>
  <si>
    <t>Technological Innovation for Cloud-Based Engineering Systems</t>
  </si>
  <si>
    <t>10.1007/978-3-319-16766-4_3</t>
  </si>
  <si>
    <t>Paula GraçaLuis M. Camarinha-Matos</t>
  </si>
  <si>
    <t>http://link.springer.com/chapter/10.1007/978-3-319-16766-4_3</t>
  </si>
  <si>
    <t>The New Requirement of the Development of Weapons and Equipment to the Quality of Military Talents</t>
  </si>
  <si>
    <t>Man–Machine–Environment System Engineering</t>
  </si>
  <si>
    <t>10.1007/978-981-10-6232-2_15</t>
  </si>
  <si>
    <t>Nan MenZhibing PangPengdong ZhangShuai MuZhaofeng LuoMing Kong</t>
  </si>
  <si>
    <t>http://link.springer.com/chapter/10.1007/978-981-10-6232-2_15</t>
  </si>
  <si>
    <t>The Operator 4.0: Human Cyber-Physical Systems &amp; Adaptive Automation Towards Human-Automation Symbiosis Work Systems</t>
  </si>
  <si>
    <t>10.1007/978-3-319-51133-7_80</t>
  </si>
  <si>
    <t>David RomeroPeter BernusOvidiu NoranJohan StahreÅsa Fast-Berglund</t>
  </si>
  <si>
    <t>http://link.springer.com/chapter/10.1007/978-3-319-51133-7_80</t>
  </si>
  <si>
    <t>The Other Side of the Coin: User Experiences with Bitcoin Security and Privacy</t>
  </si>
  <si>
    <t>10.1007/978-3-662-54970-4_33</t>
  </si>
  <si>
    <t>Katharina KrombholzAljosha JudmayerMatthias GusenbauerEdgar Weippl</t>
  </si>
  <si>
    <t>http://link.springer.com/chapter/10.1007/978-3-662-54970-4_33</t>
  </si>
  <si>
    <t>The Paradigm Shift in Smart Manufacturing System Architecture</t>
  </si>
  <si>
    <t>10.1007/978-3-319-51133-7_90</t>
  </si>
  <si>
    <t>Yan LuFrank RiddickNenad Ivezic</t>
  </si>
  <si>
    <t>http://link.springer.com/chapter/10.1007/978-3-319-51133-7_90</t>
  </si>
  <si>
    <t>The Power of the Internet of Things in Education: An Overview of Current Status and Potential</t>
  </si>
  <si>
    <t>10.1007/978-3-319-61322-2_6</t>
  </si>
  <si>
    <t>Filipe T. MoreiraAndreia MagalhãesFernando RamosMário Vairinhos</t>
  </si>
  <si>
    <t>http://link.springer.com/chapter/10.1007/978-3-319-61322-2_6</t>
  </si>
  <si>
    <t>The Process of Process Management: Enabling High Performance in a Digital World</t>
  </si>
  <si>
    <t>10.1007/978-3-319-40512-4_10</t>
  </si>
  <si>
    <t>Mathias Kirchmer</t>
  </si>
  <si>
    <t>http://link.springer.com/chapter/10.1007/978-3-319-40512-4_10</t>
  </si>
  <si>
    <t>The Relevance of Software Requirement Defect Management to Improve Requirements and Product Quality: A Systematic Literature Review</t>
  </si>
  <si>
    <t>10.1007/978-3-319-17398-6_9</t>
  </si>
  <si>
    <t>Nurul Atikah RosmadiSabrina AhmadNoraswaliza Abdullah</t>
  </si>
  <si>
    <t>http://link.springer.com/chapter/10.1007/978-3-319-17398-6_9</t>
  </si>
  <si>
    <t>The Requirement and the Key Technologies of Communication Network in Internet of Energy</t>
  </si>
  <si>
    <t>10.1007/978-3-319-31854-7_87</t>
  </si>
  <si>
    <t>Wei ZhangJianqi LiJing ZhouZiwei Hu</t>
  </si>
  <si>
    <t>http://link.springer.com/chapter/10.1007/978-3-319-31854-7_87</t>
  </si>
  <si>
    <t>The Research of China’s Urban Smart Environmental Protection Management Mode</t>
  </si>
  <si>
    <t>Geo-Informatics in Resource Management and Sustainable Ecosystem</t>
  </si>
  <si>
    <t>10.1007/978-3-662-45737-5_42</t>
  </si>
  <si>
    <t>Yan ZhangNa LiYun Zhang</t>
  </si>
  <si>
    <t>http://link.springer.com/chapter/10.1007/978-3-662-45737-5_42</t>
  </si>
  <si>
    <t>The Revolutionary Internet of Things</t>
  </si>
  <si>
    <t>Computational Methods and Models for Transport</t>
  </si>
  <si>
    <t>10.1007/978-3-319-54490-8_1</t>
  </si>
  <si>
    <t>Arian Razmi-Farooji</t>
  </si>
  <si>
    <t>http://link.springer.com/chapter/10.1007/978-3-319-54490-8_1</t>
  </si>
  <si>
    <t>The Rise of Internet of Things (IoT) in Big Healthcare Data: Review and Open Research Issues</t>
  </si>
  <si>
    <t>Progress in Advanced Computing and Intelligent Engineering</t>
  </si>
  <si>
    <t>10.1007/978-981-10-6875-1_66</t>
  </si>
  <si>
    <t>Zainab AlansariSafeeullah SoomroMohammad Riyaz BelgaumShahaboddin Shamshirband</t>
  </si>
  <si>
    <t>http://link.springer.com/chapter/10.1007/978-981-10-6875-1_66</t>
  </si>
  <si>
    <t>The Role of Energy Management Systems in nZEB and nZEC</t>
  </si>
  <si>
    <t>10.1007/978-3-319-63215-5_4</t>
  </si>
  <si>
    <t>Bogdan BurduhosAnca DutaMacedon Moldovan</t>
  </si>
  <si>
    <t>http://link.springer.com/chapter/10.1007/978-3-319-63215-5_4</t>
  </si>
  <si>
    <t>The Role of IoT-Based Devices for the Better World</t>
  </si>
  <si>
    <t>Information and Communication Technology</t>
  </si>
  <si>
    <t>10.1007/978-981-10-5508-9_29</t>
  </si>
  <si>
    <t>Ajay ChaudharySateesh K. Peddoju</t>
  </si>
  <si>
    <t>http://link.springer.com/chapter/10.1007/978-981-10-5508-9_29</t>
  </si>
  <si>
    <t>The Safety Transformation in the Future Internet Domain</t>
  </si>
  <si>
    <t>10.1007/978-3-642-30241-1_17</t>
  </si>
  <si>
    <t>Roberto GimenezDiego FuentesEmilio MartinDiego GimenezJudith PertejoSofia TsekeridouRoberto GavazziMario CarabañoSofia Virgos</t>
  </si>
  <si>
    <t>http://link.springer.com/chapter/10.1007/978-3-642-30241-1_17</t>
  </si>
  <si>
    <t>The Sensing Enterprise: Towards the Next Generation Dynamic Virtual Organisations</t>
  </si>
  <si>
    <t>10.1007/978-3-662-44745-1_20</t>
  </si>
  <si>
    <t>Ovidiu NoranDavid RomeroMilan Zdravkovic</t>
  </si>
  <si>
    <t>http://link.springer.com/chapter/10.1007/978-3-662-44745-1_20</t>
  </si>
  <si>
    <t>The Significance of Memes for the Successful Formation of Autonomous Personal Knowledge Management Systems</t>
  </si>
  <si>
    <t>Knowledge, Information and Creativity Support Systems</t>
  </si>
  <si>
    <t>10.1007/978-3-319-27478-2_29</t>
  </si>
  <si>
    <t>Ulrich Schmitt</t>
  </si>
  <si>
    <t>http://link.springer.com/chapter/10.1007/978-3-319-27478-2_29</t>
  </si>
  <si>
    <t>The Signs of Semiotic Engineering in the IoT Interaction Design</t>
  </si>
  <si>
    <t>Advances in Neuroergonomics and Cognitive Engineering</t>
  </si>
  <si>
    <t>10.1007/978-3-319-60642-2_40</t>
  </si>
  <si>
    <t>Marcia Ikezaki FerrariSilvia Amelia BimPlinio Thomaz Aquino Jr.</t>
  </si>
  <si>
    <t>http://link.springer.com/chapter/10.1007/978-3-319-60642-2_40</t>
  </si>
  <si>
    <t>The SmartSantander Project</t>
  </si>
  <si>
    <t>10.1007/978-3-642-38082-2_35</t>
  </si>
  <si>
    <t>José M. Hernández-MuñozLuis Muñoz</t>
  </si>
  <si>
    <t>http://link.springer.com/chapter/10.1007/978-3-642-38082-2_35</t>
  </si>
  <si>
    <t>The Software Design of an Intelligent Water Pump</t>
  </si>
  <si>
    <t>Geographical Information Systems Theory, Applications and Management</t>
  </si>
  <si>
    <t>10.1007/978-3-319-62618-5_10</t>
  </si>
  <si>
    <t>Daniel Scott WeaverBrian Nejmeh</t>
  </si>
  <si>
    <t>http://link.springer.com/chapter/10.1007/978-3-319-62618-5_10</t>
  </si>
  <si>
    <t>The Study and Application of Smart Art Community Service with “ESPSAS” Internet of Things Platform</t>
  </si>
  <si>
    <t>10.1007/978-3-319-58697-7_30</t>
  </si>
  <si>
    <t>Jheng-Chun YangSu-Chu Hsu</t>
  </si>
  <si>
    <t>http://link.springer.com/chapter/10.1007/978-3-319-58697-7_30</t>
  </si>
  <si>
    <t>The Things of the Internet of Things in BPMN</t>
  </si>
  <si>
    <t>10.1007/978-3-319-19243-7_27</t>
  </si>
  <si>
    <t>Sonja MeyerAndreas RuppenLorenz Hilty</t>
  </si>
  <si>
    <t>http://link.springer.com/chapter/10.1007/978-3-319-19243-7_27</t>
  </si>
  <si>
    <t>The Third-Type Settlement: Research of Unified Urban and Rural Living Organisms and Its Interaction Design</t>
  </si>
  <si>
    <t>10.1007/978-3-319-40355-7_50</t>
  </si>
  <si>
    <t>Wei YuXinyu Jiang</t>
  </si>
  <si>
    <t>http://link.springer.com/chapter/10.1007/978-3-319-40355-7_50</t>
  </si>
  <si>
    <t>The Time Machine. Cultural Heritage and the Geo-Referenced Storytelling of Urban Historical Metamorphose</t>
  </si>
  <si>
    <t>10.1007/978-3-319-62398-6_17</t>
  </si>
  <si>
    <t>Letizia BolliniDaniele Begotti</t>
  </si>
  <si>
    <t>http://link.springer.com/chapter/10.1007/978-3-319-62398-6_17</t>
  </si>
  <si>
    <t>The Use of Physical Artefacts in Undergraduate Computer Science Teaching</t>
  </si>
  <si>
    <t>E-Learning, E-Education, and Online Training</t>
  </si>
  <si>
    <t>10.1007/978-3-319-49625-2_15</t>
  </si>
  <si>
    <t>Edward CurrieCarl James-Reynolds</t>
  </si>
  <si>
    <t>http://link.springer.com/chapter/10.1007/978-3-319-49625-2_15</t>
  </si>
  <si>
    <t>The Use of eLearning in Medical Education and Healthcare Practice – A Review Study</t>
  </si>
  <si>
    <t>10.1007/978-3-319-64352-6_87</t>
  </si>
  <si>
    <t>Blanka Klimova</t>
  </si>
  <si>
    <t>http://link.springer.com/chapter/10.1007/978-3-319-64352-6_87</t>
  </si>
  <si>
    <t>The Use of the Social Networks by Elderly People in the Czech Republic and Other Countries V4</t>
  </si>
  <si>
    <t>10.1007/978-3-319-68557-1_6</t>
  </si>
  <si>
    <t>Libuše SvobodováMartina Hedvicáková</t>
  </si>
  <si>
    <t>http://link.springer.com/chapter/10.1007/978-3-319-68557-1_6</t>
  </si>
  <si>
    <t>The Vision of the Sociable Smart City</t>
  </si>
  <si>
    <t>10.1007/978-3-319-07788-8_50</t>
  </si>
  <si>
    <t>Eleni ChristopoulouDimitrios RingasJohn Garofalakis</t>
  </si>
  <si>
    <t>http://link.springer.com/chapter/10.1007/978-3-319-07788-8_50</t>
  </si>
  <si>
    <t>The “Green” in Internet of Things: Case Study of Faculty Environment</t>
  </si>
  <si>
    <t>10.1007/978-3-319-21009-4_42</t>
  </si>
  <si>
    <t>Dimitar Ivanovski</t>
  </si>
  <si>
    <t>http://link.springer.com/chapter/10.1007/978-3-319-21009-4_42</t>
  </si>
  <si>
    <t>Tools for Human-Product Collaborative Development of Intelligent Product Service Systems</t>
  </si>
  <si>
    <t>10.1007/978-3-319-45390-3_32</t>
  </si>
  <si>
    <t>Sebastian ScholzeAna CorreiaDragan StokicKevin NagornyPhilipp Spindler</t>
  </si>
  <si>
    <t>http://link.springer.com/chapter/10.1007/978-3-319-45390-3_32</t>
  </si>
  <si>
    <t>Toward Industry 4.0: Efficient and Sustainable Manufacturing Leveraging MAESTRI Total Efficiency Framework</t>
  </si>
  <si>
    <t>10.1007/978-3-319-57078-5_59</t>
  </si>
  <si>
    <t>Enrico FerreraRosaria RossiniA. J. BaptistaSteve EvansGunnar Große HovestMaria HolgadoEmil LezakE. J. LourençoZofia MasluszczakAlexander SchneiderEduardo J. SilvaOtilia Werner-KytöläMarco A. Estrela</t>
  </si>
  <si>
    <t>http://link.springer.com/chapter/10.1007/978-3-319-57078-5_59</t>
  </si>
  <si>
    <t>Toward Reliable Maritime Communication for a Safe Operation of Autonomous Ship</t>
  </si>
  <si>
    <t>10.1007/978-3-319-68179-5_23</t>
  </si>
  <si>
    <t>Abdelmoula Ait AllalKhalifa MansouriMohamed YoussfiMohammed Qbadou</t>
  </si>
  <si>
    <t>http://link.springer.com/chapter/10.1007/978-3-319-68179-5_23</t>
  </si>
  <si>
    <t>Toward a Comprehensive Approach to the Transformation of Logistic Models</t>
  </si>
  <si>
    <t>10.1007/978-3-319-23512-7_11</t>
  </si>
  <si>
    <t>Hans-Jörg KreowskiMarco FrankeKarl HribernikSabine KuskeKlaus-Dieter ThobenCaro von Totth</t>
  </si>
  <si>
    <t>http://link.springer.com/chapter/10.1007/978-3-319-23512-7_11</t>
  </si>
  <si>
    <t>Toward a Diagnostic and Prognostic Method for Knowledge-Driven Decision-Making in Smart Manufacturing Technologies</t>
  </si>
  <si>
    <t>10.1007/978-3-319-62217-0_60</t>
  </si>
  <si>
    <t>Thomas HedbergAllison Barnard FeeneyJaime Camelio</t>
  </si>
  <si>
    <t>http://link.springer.com/chapter/10.1007/978-3-319-62217-0_60</t>
  </si>
  <si>
    <t>Toward a Modeling Framework for Organizational Competency</t>
  </si>
  <si>
    <t>10.1007/978-3-642-37291-9_16</t>
  </si>
  <si>
    <t>Reza Vatankhah BarenjiMajid HashemipourDavid A. Guerra-Zubiaga</t>
  </si>
  <si>
    <t>http://link.springer.com/chapter/10.1007/978-3-642-37291-9_16</t>
  </si>
  <si>
    <t>Towards Cloud-Based Engineering Systems</t>
  </si>
  <si>
    <t>10.1007/978-3-319-16766-4_1</t>
  </si>
  <si>
    <t>João MartinsLuis M. Camarinha-MatosJoão GoesLuis Gomes</t>
  </si>
  <si>
    <t>http://link.springer.com/chapter/10.1007/978-3-319-16766-4_1</t>
  </si>
  <si>
    <t>Towards Collective Awareness Systems</t>
  </si>
  <si>
    <t>10.1007/978-3-642-54734-8_1</t>
  </si>
  <si>
    <t>Luis M. Camarinha-MatosJoão GoesLuis GomesJoão Martins</t>
  </si>
  <si>
    <t>http://link.springer.com/chapter/10.1007/978-3-642-54734-8_1</t>
  </si>
  <si>
    <t>Towards Continuous Customer Satisfaction and Experience Management: A Measurement Framework Design Case in Wireless B2B Industry</t>
  </si>
  <si>
    <t>10.1007/978-3-319-49094-6_45</t>
  </si>
  <si>
    <t>Petri KettunenMikko ÄmmäläTanja SauvolaSusanna TeppolaJari PartanenSimo Rontti</t>
  </si>
  <si>
    <t>http://link.springer.com/chapter/10.1007/978-3-319-49094-6_45</t>
  </si>
  <si>
    <t>Towards Discovering the Limits of Smart Grid Communication Infrastructure</t>
  </si>
  <si>
    <t>Governing Business Systems</t>
  </si>
  <si>
    <t>10.1007/978-3-319-66036-3_5</t>
  </si>
  <si>
    <t>Miroslav KadlecJan RoseckyFilip ProchazkaBarbora BuhnovaTomas Pitner</t>
  </si>
  <si>
    <t>http://link.springer.com/chapter/10.1007/978-3-319-66036-3_5</t>
  </si>
  <si>
    <t>Towards Information Management Support in Test and Piloting of Complex Mechatronic Systems: An Industry Case Study</t>
  </si>
  <si>
    <t>10.1007/978-3-319-58801-8_6</t>
  </si>
  <si>
    <t>Christian SalomonRudolf RamlerAlbert MayrhoferGerhard Sperrer</t>
  </si>
  <si>
    <t>http://link.springer.com/chapter/10.1007/978-3-319-58801-8_6</t>
  </si>
  <si>
    <t>Towards Knowledge Modeling for Sustainable Transport</t>
  </si>
  <si>
    <t>Software Engineering and Formal Methods</t>
  </si>
  <si>
    <t>10.1007/978-3-319-05032-4_20</t>
  </si>
  <si>
    <t>Paloma CáceresCarlos E. CuestaJosé María CaveroBelén VelaAlmudena Sierra-Alonso</t>
  </si>
  <si>
    <t>http://link.springer.com/chapter/10.1007/978-3-319-05032-4_20</t>
  </si>
  <si>
    <t>Towards On-Demand Resource Provisioning for IoT Environments</t>
  </si>
  <si>
    <t>10.1007/978-3-319-15705-4_47</t>
  </si>
  <si>
    <t>Andreas KliemThomas Renner</t>
  </si>
  <si>
    <t>http://link.springer.com/chapter/10.1007/978-3-319-15705-4_47</t>
  </si>
  <si>
    <t>Towards Semantic Collective Awareness Platforms for Business Innovation</t>
  </si>
  <si>
    <t>10.1007/978-3-319-07869-4_21</t>
  </si>
  <si>
    <t>Fabrizio SmithEmanuele StortiFrancesco Taglino</t>
  </si>
  <si>
    <t>http://link.springer.com/chapter/10.1007/978-3-319-07869-4_21</t>
  </si>
  <si>
    <t>Towards Trusted Trade-Lanes</t>
  </si>
  <si>
    <t>10.1007/978-3-319-44421-5_24</t>
  </si>
  <si>
    <t>Joris HulstijnWout HofmanGerwin ZomerYao-Hua Tan</t>
  </si>
  <si>
    <t>http://link.springer.com/chapter/10.1007/978-3-319-44421-5_24</t>
  </si>
  <si>
    <t>Towards XML Interoperability</t>
  </si>
  <si>
    <t>Advances in Computer Science, Engineering &amp; Applications</t>
  </si>
  <si>
    <t>10.1007/978-3-642-30157-5_102</t>
  </si>
  <si>
    <t>Sugam SharmaS. B. GoyalRitu ShandliyaDurgesh Samadhiya</t>
  </si>
  <si>
    <t>http://link.springer.com/chapter/10.1007/978-3-642-30157-5_102</t>
  </si>
  <si>
    <t>Towards a Generic Resilience Management, Quantification and Development Process: General Definitions, Requirements, Methods, Techniques and Measures, and Case Studies</t>
  </si>
  <si>
    <t>10.1007/978-94-024-1123-2_2</t>
  </si>
  <si>
    <t>Ivo HäringGiovanni SansaviniEmanuele BelliniNick MartynTatyana KovalenkoMaksim KitsakGeorg VogelbacherKatharina RossUlrich BergerhausenKash BarkerIgor Linkov</t>
  </si>
  <si>
    <t>http://link.springer.com/chapter/10.1007/978-94-024-1123-2_2</t>
  </si>
  <si>
    <t>Towards a Hyperconnected Transportation Management System: Application to Blood Logistics</t>
  </si>
  <si>
    <t>10.1007/978-3-319-45390-3_1</t>
  </si>
  <si>
    <t>Quentin SchoenMatthieu LaurasSébastien TruptilFranck FontaniliAnne-Ghislaine Anquetil</t>
  </si>
  <si>
    <t>http://link.springer.com/chapter/10.1007/978-3-319-45390-3_1</t>
  </si>
  <si>
    <t>Towards a Methodology for Industrie 4.0 Transformation</t>
  </si>
  <si>
    <t>10.1007/978-3-319-39426-8_17</t>
  </si>
  <si>
    <t>Isabel BückerMario HermannTobias PentekBoris Otto</t>
  </si>
  <si>
    <t>http://link.springer.com/chapter/10.1007/978-3-319-39426-8_17</t>
  </si>
  <si>
    <t>Towards a Shared Ledger Business Collaboration Language Based on Data-Aware Processes</t>
  </si>
  <si>
    <t>10.1007/978-3-319-46295-0_2</t>
  </si>
  <si>
    <t>Richard HullVishal S. BatraYi-Min ChenAlin DeutschFenno F. Terry Heath IIIVictor Vianu</t>
  </si>
  <si>
    <t>http://link.springer.com/chapter/10.1007/978-3-319-46295-0_2</t>
  </si>
  <si>
    <t>Towards a Smart Community Centre: SEIDET Digital Village</t>
  </si>
  <si>
    <t>10.1007/978-3-662-44208-1_10</t>
  </si>
  <si>
    <t>Jackie PhahlamohlakaZama DlaminiThami MnisiThulani MashianeLinda Malinga</t>
  </si>
  <si>
    <t>http://link.springer.com/chapter/10.1007/978-3-662-44208-1_10</t>
  </si>
  <si>
    <t>Towards a Social Media-Based Model of Trust and Its Application</t>
  </si>
  <si>
    <t>ICT Critical Infrastructures and Society</t>
  </si>
  <si>
    <t>10.1007/978-3-642-33332-3_23</t>
  </si>
  <si>
    <t>Erik BoertjesBas GerritsRobert KooijPeter-Paul van MaanenStephan RaaijmakersJoost de Wit</t>
  </si>
  <si>
    <t>http://link.springer.com/chapter/10.1007/978-3-642-33332-3_23</t>
  </si>
  <si>
    <t>Towards a Trusted and Privacy Preserving Membership Service in Distributed Ledger Using Intel Software Guard Extensions</t>
  </si>
  <si>
    <t>10.1007/978-3-319-89500-0_27</t>
  </si>
  <si>
    <t>Xueping LiangSachin ShettyDeepak ToshPeter FoytikLingchen Zhang</t>
  </si>
  <si>
    <t>http://link.springer.com/chapter/10.1007/978-3-319-89500-0_27</t>
  </si>
  <si>
    <t>Towards an Approach to Identify the Optimal Instant of Time for Information Capturing in Supply Chains</t>
  </si>
  <si>
    <t>10.1007/978-3-642-41266-0_1</t>
  </si>
  <si>
    <t>Thorsten WuestDirk WerthmannKlaus-Dieter Thoben</t>
  </si>
  <si>
    <t>http://link.springer.com/chapter/10.1007/978-3-642-41266-0_1</t>
  </si>
  <si>
    <t>Towards the CP-ABE Application for Privacy-Preserving Secure Data Sharing in IoT Contexts</t>
  </si>
  <si>
    <t>10.1007/978-3-319-61542-4_93</t>
  </si>
  <si>
    <t>Salvador PérezDomenico RotondiDiego PedoneLeonardo StranieroMaría José NúñezFernando Gigante</t>
  </si>
  <si>
    <t>http://link.springer.com/chapter/10.1007/978-3-319-61542-4_93</t>
  </si>
  <si>
    <t>Trace and Track: Enhanced Pharma Supply Chain Infrastructure to Prevent Fraud</t>
  </si>
  <si>
    <t>10.1007/978-3-319-73423-1_17</t>
  </si>
  <si>
    <t>ArchaBithin AlangotKrishnashree Achuthan</t>
  </si>
  <si>
    <t>http://link.springer.com/chapter/10.1007/978-3-319-73423-1_17</t>
  </si>
  <si>
    <t>Trading Stocks on Blocks - Engineering Decentralized Markets</t>
  </si>
  <si>
    <t>10.1007/978-3-319-59144-5_34</t>
  </si>
  <si>
    <t>Benedikt NotheisenMagnus GöddeChristof Weinhardt</t>
  </si>
  <si>
    <t>http://link.springer.com/chapter/10.1007/978-3-319-59144-5_34</t>
  </si>
  <si>
    <t>Transcending Disciplinary, Cultural and National Boundaries: Emergent Technologies, New Education Landscape and the Cloud Workshop Project</t>
  </si>
  <si>
    <t>Design, User Experience, and Usability: Users and Interactions</t>
  </si>
  <si>
    <t>10.1007/978-3-319-20898-5_60</t>
  </si>
  <si>
    <t>Rafael GomezPatricia FlanaganRebekah Davis</t>
  </si>
  <si>
    <t>http://link.springer.com/chapter/10.1007/978-3-319-20898-5_60</t>
  </si>
  <si>
    <t>Transparent Personal Data Processing: The Road Ahead</t>
  </si>
  <si>
    <t>10.1007/978-3-319-66284-8_28</t>
  </si>
  <si>
    <t>Piero BonattiSabrina KirraneAxel PolleresRigo Wenning</t>
  </si>
  <si>
    <t>http://link.springer.com/chapter/10.1007/978-3-319-66284-8_28</t>
  </si>
  <si>
    <t>Trends in Mobility: A Competitive Based Approach for Virtual Mobility Providers to Participate in Transportation Markets</t>
  </si>
  <si>
    <t>10.1007/978-3-319-44711-7_17</t>
  </si>
  <si>
    <t>Alexander SandauJorge Marx GómezBenjamin Wagner vom Berg</t>
  </si>
  <si>
    <t>http://link.springer.com/chapter/10.1007/978-3-319-44711-7_17</t>
  </si>
  <si>
    <t>Trends, Tips, Tolls: A Longitudinal Study of Bitcoin Transaction Fees</t>
  </si>
  <si>
    <t>10.1007/978-3-662-48051-9_2</t>
  </si>
  <si>
    <t>Malte MöserRainer Böhme</t>
  </si>
  <si>
    <t>http://link.springer.com/chapter/10.1007/978-3-662-48051-9_2</t>
  </si>
  <si>
    <t>Trust Implications of DDoS Protection in Online Elections</t>
  </si>
  <si>
    <t>10.1007/978-3-319-68687-5_8</t>
  </si>
  <si>
    <t>Chris CulnaneMark EldridgeAleksander EssexVanessa Teague</t>
  </si>
  <si>
    <t>http://link.springer.com/chapter/10.1007/978-3-319-68687-5_8</t>
  </si>
  <si>
    <t>Trust in Smart Contracts is a Process, As Well</t>
  </si>
  <si>
    <t>10.1007/978-3-319-70278-0_32</t>
  </si>
  <si>
    <t>Firas Al KhalilTom ButlerLeona O’BrienMarcello Ceci</t>
  </si>
  <si>
    <t>http://link.springer.com/chapter/10.1007/978-3-319-70278-0_32</t>
  </si>
  <si>
    <t>TrustMUSE: A Model-Driven Approach for Trust Management</t>
  </si>
  <si>
    <t>Trust Management VIII</t>
  </si>
  <si>
    <t>10.1007/978-3-662-43813-8_2</t>
  </si>
  <si>
    <t>Mark VinkovitsRené ReinersAndreas Zimmermann</t>
  </si>
  <si>
    <t>http://link.springer.com/chapter/10.1007/978-3-662-43813-8_2</t>
  </si>
  <si>
    <t>Trustworthy and Inclusive Identity Management for Applications in Social Media</t>
  </si>
  <si>
    <t>Human-Computer Interaction. Users and Contexts of Use</t>
  </si>
  <si>
    <t>10.1007/978-3-642-39265-8_8</t>
  </si>
  <si>
    <t>Till Halbach RøssvollLothar Fritsch</t>
  </si>
  <si>
    <t>http://link.springer.com/chapter/10.1007/978-3-642-39265-8_8</t>
  </si>
  <si>
    <t>UCF Smart Mailbox: Reinforcing Communications in the Neighborhoods</t>
  </si>
  <si>
    <t>HCI International 2014 - Posters’ Extended Abstracts</t>
  </si>
  <si>
    <t>10.1007/978-3-319-07857-1_69</t>
  </si>
  <si>
    <t>Anastasia AngelopoulouKonstantinos MykoniatisKaren CarlsonSi-Jung Kim</t>
  </si>
  <si>
    <t>http://link.springer.com/chapter/10.1007/978-3-319-07857-1_69</t>
  </si>
  <si>
    <t>UNISENSE: A Unified and Sustainable Sensing and Transport Architecture for Large Scale and Heterogeneous Sensor Networks</t>
  </si>
  <si>
    <t>Complex Systems Design &amp; Management Asia</t>
  </si>
  <si>
    <t>10.1007/978-3-319-12544-2_2</t>
  </si>
  <si>
    <t>Yunye JinHwee Pink Tan</t>
  </si>
  <si>
    <t>http://link.springer.com/chapter/10.1007/978-3-319-12544-2_2</t>
  </si>
  <si>
    <t>Ultra-Low Power Context Recognition Fusing Sensor Data from an Energy-Neutral Smart Watch</t>
  </si>
  <si>
    <t>10.1007/978-3-319-47075-7_38</t>
  </si>
  <si>
    <t>Michele MagnoLukas CavigelliRenzo AndriLuca Benini</t>
  </si>
  <si>
    <t>http://link.springer.com/chapter/10.1007/978-3-319-47075-7_38</t>
  </si>
  <si>
    <t>Understanding Needs, Identifying Opportunities: ICT in the View of Universal Design</t>
  </si>
  <si>
    <t>10.1007/978-3-319-61949-1_4</t>
  </si>
  <si>
    <t>Ilaria GarofoloEric MedvetFulvio BabichGiovanni Ramponi</t>
  </si>
  <si>
    <t>http://link.springer.com/chapter/10.1007/978-3-319-61949-1_4</t>
  </si>
  <si>
    <t>Understanding the Blockchain Using Enterprise Ontology</t>
  </si>
  <si>
    <t>10.1007/978-3-319-59536-8_3</t>
  </si>
  <si>
    <t>http://link.springer.com/chapter/10.1007/978-3-319-59536-8_3</t>
  </si>
  <si>
    <t>Understanding the City to Make It Smart</t>
  </si>
  <si>
    <t>10.1007/978-3-319-47063-4_22</t>
  </si>
  <si>
    <t>http://link.springer.com/chapter/10.1007/978-3-319-47063-4_22</t>
  </si>
  <si>
    <t>Understanding the Effects of Autonomous Vehicles on Urban Form</t>
  </si>
  <si>
    <t>10.1007/978-3-319-60934-8_17</t>
  </si>
  <si>
    <t>Sara Costa MaiaAnnalisa Meyboom</t>
  </si>
  <si>
    <t>http://link.springer.com/chapter/10.1007/978-3-319-60934-8_17</t>
  </si>
  <si>
    <t>Usable Privacy for Mobile Sensing Applications</t>
  </si>
  <si>
    <t>10.1007/978-3-662-43826-8_7</t>
  </si>
  <si>
    <t>Delphine ChristinFranziska EngelmannMatthias Hollick</t>
  </si>
  <si>
    <t>http://link.springer.com/chapter/10.1007/978-3-662-43826-8_7</t>
  </si>
  <si>
    <t>Use Case Scenarios of Dynamically Integrated Devices for Improving Human Experience in Collective Computing</t>
  </si>
  <si>
    <t>10.1007/978-3-319-77712-2_54</t>
  </si>
  <si>
    <t>Rustam KamberovCarlos GranellVitor Santos</t>
  </si>
  <si>
    <t>http://link.springer.com/chapter/10.1007/978-3-319-77712-2_54</t>
  </si>
  <si>
    <t>User Experience Design for Green IT Products Through Wearable Computing and Quantified Self</t>
  </si>
  <si>
    <t>10.1007/978-3-319-40355-7_48</t>
  </si>
  <si>
    <t>Jingyan QinSha CaoXiaohui Wang</t>
  </si>
  <si>
    <t>http://link.springer.com/chapter/10.1007/978-3-319-40355-7_48</t>
  </si>
  <si>
    <t>User Perceptions of Internet of Things (IoT) Systems</t>
  </si>
  <si>
    <t>10.1007/978-3-319-67876-4_1</t>
  </si>
  <si>
    <t>Anastasios A. Economides</t>
  </si>
  <si>
    <t>http://link.springer.com/chapter/10.1007/978-3-319-67876-4_1</t>
  </si>
  <si>
    <t>Using Blockchain to Support Data and Service Management in IoV/IoT</t>
  </si>
  <si>
    <t>10.1007/978-3-319-76451-1_33</t>
  </si>
  <si>
    <t>Obaro OdieteRichard K. LomoteyRalph Deters</t>
  </si>
  <si>
    <t>http://link.springer.com/chapter/10.1007/978-3-319-76451-1_33</t>
  </si>
  <si>
    <t>Using Correct-by-Construction Software Agile Development</t>
  </si>
  <si>
    <t>10.1007/978-3-319-77028-4_35</t>
  </si>
  <si>
    <t>Rafael Augusto Lopes ShigemuraGildarcio Sousa GoncalvesLuiz Alberto Vieira DiasPaulo Marcelo TasinaffoAdilson Marques da CunhaLuciana Sayuri MiziokaLeticia Hissae YanaguyaVictor Ulisses Pugliese</t>
  </si>
  <si>
    <t>http://link.springer.com/chapter/10.1007/978-3-319-77028-4_35</t>
  </si>
  <si>
    <t>Using Industrial Internet of Things to Support Energy Efficiency and Management: Case of PID Controller</t>
  </si>
  <si>
    <t>10.1007/978-3-319-64352-6_5</t>
  </si>
  <si>
    <t>Tom Wanyama</t>
  </si>
  <si>
    <t>http://link.springer.com/chapter/10.1007/978-3-319-64352-6_5</t>
  </si>
  <si>
    <t>Using Internet of Things to Improve Eco-efficiency in Manufacturing: A Review on Available Knowledge and a Framework for IoT Adoption</t>
  </si>
  <si>
    <t>Advances in Production Management Systems. Competitive Manufacturing for Innovative Products and Services</t>
  </si>
  <si>
    <t>10.1007/978-3-642-40352-1_13</t>
  </si>
  <si>
    <t>Giovanni MiragliottaFadi Shrouf</t>
  </si>
  <si>
    <t>http://link.springer.com/chapter/10.1007/978-3-642-40352-1_13</t>
  </si>
  <si>
    <t>Utility-Driven Data Management for Data-Intensive Applications in Fog Environments</t>
  </si>
  <si>
    <t>10.1007/978-3-319-70625-2_20</t>
  </si>
  <si>
    <t>Cinzia CappielloBarbara PerniciPierluigi PlebaniMonica Vitali</t>
  </si>
  <si>
    <t>http://link.springer.com/chapter/10.1007/978-3-319-70625-2_20</t>
  </si>
  <si>
    <t>Utilizing the Hive Mind – How to Manage Knowledge in Fully Distributed Environments</t>
  </si>
  <si>
    <t>On the Move to Meaningful Internet Systems: OTM 2015 Conferences</t>
  </si>
  <si>
    <t>10.1007/978-3-319-26148-5_13</t>
  </si>
  <si>
    <t>Thomas BachMuhammad Adnan TariqChristian MayerKurt Rothermel</t>
  </si>
  <si>
    <t>http://link.springer.com/chapter/10.1007/978-3-319-26148-5_13</t>
  </si>
  <si>
    <t>Value Network Development in Industry 4.0 Environment</t>
  </si>
  <si>
    <t>Advances in Human Factors, Business Management and Leadership</t>
  </si>
  <si>
    <t>10.1007/978-3-319-60372-8_4</t>
  </si>
  <si>
    <t>Heikki RuohomaaJussi KantolaVesa Salminen</t>
  </si>
  <si>
    <t>http://link.springer.com/chapter/10.1007/978-3-319-60372-8_4</t>
  </si>
  <si>
    <t>Value Switch for a Digital World: The BPM-D® Application</t>
  </si>
  <si>
    <t>10.1007/978-3-319-78428-1_8</t>
  </si>
  <si>
    <t>Mathias KirchmerPeter FranzRakesh Gusain</t>
  </si>
  <si>
    <t>http://link.springer.com/chapter/10.1007/978-3-319-78428-1_8</t>
  </si>
  <si>
    <t>Value of the Internet of Things for the Industry – An Overview</t>
  </si>
  <si>
    <t>Mechatronics - Ideas for Industrial Application</t>
  </si>
  <si>
    <t>10.1007/978-3-319-10990-9_6</t>
  </si>
  <si>
    <t>Malgorzata KaliczynskaPrzemyslaw Dabek</t>
  </si>
  <si>
    <t>http://link.springer.com/chapter/10.1007/978-3-319-10990-9_6</t>
  </si>
  <si>
    <t>Variety, Complexity and Value Creation</t>
  </si>
  <si>
    <t>10.1007/978-3-319-02054-9_1</t>
  </si>
  <si>
    <t>Hoda A. ElMaraghyWaguih H. ElMaraghy</t>
  </si>
  <si>
    <t>http://link.springer.com/chapter/10.1007/978-3-319-02054-9_1</t>
  </si>
  <si>
    <t>Virtual Agents in Next Generation Interactive Homes</t>
  </si>
  <si>
    <t>Trends in Practical Applications of Agents and Multiagent Systems</t>
  </si>
  <si>
    <t>10.1007/978-3-642-28795-4_2</t>
  </si>
  <si>
    <t>Rafael Del-HoyoLuis SanagustínCarolina BenitoIsabelle HupontDavid Abadía</t>
  </si>
  <si>
    <t>http://link.springer.com/chapter/10.1007/978-3-642-28795-4_2</t>
  </si>
  <si>
    <t>Virtual Telecommunication Enterprises and Their Risk Assessment</t>
  </si>
  <si>
    <t>10.1007/978-3-319-67380-6_30</t>
  </si>
  <si>
    <t>N. V. ApatovaO. V. BoychenkoTatyana P. NekrasovaS. V. Malkov</t>
  </si>
  <si>
    <t>http://link.springer.com/chapter/10.1007/978-3-319-67380-6_30</t>
  </si>
  <si>
    <t>Virtualizing CUDA Enabled GPGPUs on ARM Clusters</t>
  </si>
  <si>
    <t>10.1007/978-3-319-32152-3_1</t>
  </si>
  <si>
    <t>Raffaele MontellaGiulio GiuntaGiuliano LaccettiMarco LapegnaCarlo PalmieriCarmine FerraroValentina Pelliccia</t>
  </si>
  <si>
    <t>http://link.springer.com/chapter/10.1007/978-3-319-32152-3_1</t>
  </si>
  <si>
    <t>Voting in Distributed Revision Control Systems</t>
  </si>
  <si>
    <t>Advances on P2P, Parallel, Grid, Cloud and Internet Computing</t>
  </si>
  <si>
    <t>10.1007/978-3-319-69835-9_60</t>
  </si>
  <si>
    <t>Philipp HagemeisterMartin Mauve</t>
  </si>
  <si>
    <t>http://link.springer.com/chapter/10.1007/978-3-319-69835-9_60</t>
  </si>
  <si>
    <t>Vulnerability Analysis of Software Defined Networking</t>
  </si>
  <si>
    <t>Foundations and Practice of Security</t>
  </si>
  <si>
    <t>10.1007/978-3-319-51966-1_7</t>
  </si>
  <si>
    <t>Salaheddine ZerkaneDavid EspesPhilippe Le ParcFréderic Cuppens</t>
  </si>
  <si>
    <t>http://link.springer.com/chapter/10.1007/978-3-319-51966-1_7</t>
  </si>
  <si>
    <t>WEVA: A Complete Solution for Industrial Internet of Things</t>
  </si>
  <si>
    <t>10.1007/978-3-319-67910-5_19</t>
  </si>
  <si>
    <t>Giuseppe CampobelloMarco CastanoAgata FucileAntonino Segreto</t>
  </si>
  <si>
    <t>http://link.springer.com/chapter/10.1007/978-3-319-67910-5_19</t>
  </si>
  <si>
    <t>WSNs in FIWARE – Towards the Development of People-Centric Applications</t>
  </si>
  <si>
    <t>Highlights of Practical Applications of Cyber-Physical Multi-Agent Systems</t>
  </si>
  <si>
    <t>10.1007/978-3-319-60285-1_38</t>
  </si>
  <si>
    <t>Ngombo ArmandoDuarte RaposoMarcelo FernandesAndré RodriguesJorge Sá SilvaFernando Boavida</t>
  </si>
  <si>
    <t>http://link.springer.com/chapter/10.1007/978-3-319-60285-1_38</t>
  </si>
  <si>
    <t>What Changes from Ubiquitous Computing to Internet of Things in Interaction Evaluation?</t>
  </si>
  <si>
    <t>10.1007/978-3-319-58697-7_1</t>
  </si>
  <si>
    <t>Rossana M. C. AndradeRainara M. CarvalhoItalo Linhares de AraújoKáthia M. OliveiraMarcio E. F. Maia</t>
  </si>
  <si>
    <t>http://link.springer.com/chapter/10.1007/978-3-319-58697-7_1</t>
  </si>
  <si>
    <t>What Makes People Change Their Preferences in Public Transportation – Opinions in Different User Groups</t>
  </si>
  <si>
    <t>10.1007/978-3-319-19743-2_21</t>
  </si>
  <si>
    <t>Martina ZiefleWiktoria Wilkowska</t>
  </si>
  <si>
    <t>http://link.springer.com/chapter/10.1007/978-3-319-19743-2_21</t>
  </si>
  <si>
    <t>When Energy Revolution Meets Digital Transformation</t>
  </si>
  <si>
    <t>Intelligent Decision Technologies 2017</t>
  </si>
  <si>
    <t>10.1007/978-3-319-59424-8_7</t>
  </si>
  <si>
    <t>Shéhérazade BenzergaDominik HaufMichael PretzAhmed Bounfour</t>
  </si>
  <si>
    <t>http://link.springer.com/chapter/10.1007/978-3-319-59424-8_7</t>
  </si>
  <si>
    <t>Who Am I? Secure Identity Registration on Distributed Ledgers</t>
  </si>
  <si>
    <t>10.1007/978-3-319-67816-0_21</t>
  </si>
  <si>
    <t>Sarah AzouviMustafa Al-BassamSarah Meiklejohn</t>
  </si>
  <si>
    <t>http://link.springer.com/chapter/10.1007/978-3-319-67816-0_21</t>
  </si>
  <si>
    <t>Will Historians Ever Have Big Data?</t>
  </si>
  <si>
    <t>Computational History and Data-Driven Humanities</t>
  </si>
  <si>
    <t>10.1007/978-3-319-46224-0_9</t>
  </si>
  <si>
    <t>Jennifer Edmond</t>
  </si>
  <si>
    <t>http://link.springer.com/chapter/10.1007/978-3-319-46224-0_9</t>
  </si>
  <si>
    <t>Wind-PV-Thermal Power Aggregator in Electricity Market</t>
  </si>
  <si>
    <t>Technological Innovation for Resilient Systems</t>
  </si>
  <si>
    <t>10.1007/978-3-319-78574-5_10</t>
  </si>
  <si>
    <t>I. L. R. GomesR. LaiaH. M. I. PousinhoR. MelicioV. M. F. Mendes</t>
  </si>
  <si>
    <t>http://link.springer.com/chapter/10.1007/978-3-319-78574-5_10</t>
  </si>
  <si>
    <t>Wireless M-BUS: An Attractive M2M Technology for 5G-Grade Home Automation</t>
  </si>
  <si>
    <t>10.1007/978-3-319-47063-4_13</t>
  </si>
  <si>
    <t>Pavel MasekKrystof ZemanZenon KuderJiri HosekSergey AndreevRadek FujdiakFranz Kropfl</t>
  </si>
  <si>
    <t>http://link.springer.com/chapter/10.1007/978-3-319-47063-4_13</t>
  </si>
  <si>
    <t>Work Requirements and Qualifications in Maintenance 4.0</t>
  </si>
  <si>
    <t>Advances in Ergonomic Design of Systems, Products and Processes</t>
  </si>
  <si>
    <t>10.1007/978-3-662-53305-5_6</t>
  </si>
  <si>
    <t>Lars Windelband</t>
  </si>
  <si>
    <t>http://link.springer.com/chapter/10.1007/978-3-662-53305-5_6</t>
  </si>
  <si>
    <t>Workflow Scheduling Using IOT Enabled Reputation of Service Providers in the Cloud</t>
  </si>
  <si>
    <t>10.1007/978-981-10-7635-0_18</t>
  </si>
  <si>
    <t>K. KanagarajS. Swamynathan</t>
  </si>
  <si>
    <t>http://link.springer.com/chapter/10.1007/978-981-10-7635-0_18</t>
  </si>
  <si>
    <t>Workshop: Integration of AMI and AAL Platforms in the Future Internet (FI) Platform Initiative</t>
  </si>
  <si>
    <t>10.1007/978-3-642-31479-7_35</t>
  </si>
  <si>
    <t>Antonio KungFrancesco FurfariMohammad-Reza TazariAtta BadiiPetra Turkama</t>
  </si>
  <si>
    <t>http://link.springer.com/chapter/10.1007/978-3-642-31479-7_35</t>
  </si>
  <si>
    <t>e-Business Challenges and Directions: Important Themes from the First ICE-B Workshop</t>
  </si>
  <si>
    <t>e-Business and Telecommunications</t>
  </si>
  <si>
    <t>10.1007/978-3-642-25206-8_1</t>
  </si>
  <si>
    <t>David MarcaRebecca BulanderCornelia KruslinBoris ShishkovMarten van Sinderen</t>
  </si>
  <si>
    <t>http://link.springer.com/chapter/10.1007/978-3-642-25206-8_1</t>
  </si>
  <si>
    <t>eMaintenance Industrial Applications: Issues and Challenges</t>
  </si>
  <si>
    <t>Engineering Asset Management 2011</t>
  </si>
  <si>
    <t>10.1007/978-1-4471-4993-4_4</t>
  </si>
  <si>
    <t>R. KarimA. ParidaO. CandellU. Kumar</t>
  </si>
  <si>
    <t>http://link.springer.com/chapter/10.1007/978-1-4471-4993-4_4</t>
  </si>
  <si>
    <t>meSch – Material Encounters with Digital Cultural Heritage</t>
  </si>
  <si>
    <t>Digital Heritage. Progress in Cultural Heritage: Documentation, Preservation, and Protection</t>
  </si>
  <si>
    <t>10.1007/978-3-319-13695-0_53</t>
  </si>
  <si>
    <t>Daniela PetrelliElena NotAreti DamalaDick van DijkMonika Lechner</t>
  </si>
  <si>
    <t>http://link.springer.com/chapter/10.1007/978-3-319-13695-0_53</t>
  </si>
  <si>
    <t>neOCampus: A Demonstrator of Connected, Innovative, Intelligent and Sustainable Campus</t>
  </si>
  <si>
    <t>Intelligent Interactive Multimedia Systems and Services 2017</t>
  </si>
  <si>
    <t>10.1007/978-3-319-59480-4_48</t>
  </si>
  <si>
    <t>Marie-Pierre GleizesJérémy BoesBérangère LartigueFrançois Thiébolt</t>
  </si>
  <si>
    <t>http://link.springer.com/chapter/10.1007/978-3-319-59480-4_48</t>
  </si>
  <si>
    <t>uTRUSTit – Usable Trust in the Internet of Things</t>
  </si>
  <si>
    <t>Trust, Privacy and Security in Digital Business</t>
  </si>
  <si>
    <t>10.1007/978-3-642-32287-7_22</t>
  </si>
  <si>
    <t>Christina HochleitnerCornelia GrafPeter WolkerstorferManfred Tscheligi</t>
  </si>
  <si>
    <t>http://link.springer.com/chapter/10.1007/978-3-642-32287-7_22</t>
  </si>
  <si>
    <t>20th IFSO World Congress</t>
  </si>
  <si>
    <t>Obesity Surgery</t>
  </si>
  <si>
    <t>10.1007/s11695-015-1750-3</t>
  </si>
  <si>
    <t>http://link.springer.com/article/10.1007/s11695-015-1750-3</t>
  </si>
  <si>
    <t>Article</t>
  </si>
  <si>
    <t>3D video representation and design for ubiquitous environments</t>
  </si>
  <si>
    <t>Multimedia Tools and Applications</t>
  </si>
  <si>
    <t>10.1007/s11042-013-1540-7</t>
  </si>
  <si>
    <t>Xingang LiuShu-Ching ChenJianhua MaLaurence T. Yang</t>
  </si>
  <si>
    <t>http://link.springer.com/article/10.1007/s11042-013-1540-7</t>
  </si>
  <si>
    <t>3D-Monitoring Big Geo Data on a seaport infrastructure based on FIWARE</t>
  </si>
  <si>
    <t>Journal of Geographical Systems</t>
  </si>
  <si>
    <t>10.1007/s10109-018-0269-2</t>
  </si>
  <si>
    <t>Pablo FernándezJosé Pablo SuárezAgustín TrujilloConrado DomínguezJosé Miguel Santana</t>
  </si>
  <si>
    <t>http://link.springer.com/article/10.1007/s10109-018-0269-2</t>
  </si>
  <si>
    <t>3LConOnt: a three-level ontology for context modelling in context-aware computing</t>
  </si>
  <si>
    <t>Software &amp; Systems Modeling</t>
  </si>
  <si>
    <t>10.1007/s10270-017-0611-z</t>
  </si>
  <si>
    <t>Oscar CabreraXavier FranchJordi Marco</t>
  </si>
  <si>
    <t>http://link.springer.com/article/10.1007/s10270-017-0611-z</t>
  </si>
  <si>
    <t>4G LTE network access system and pricing model for IoT MVNOs: spreading smart tourism</t>
  </si>
  <si>
    <t>10.1007/s11042-016-3369-3</t>
  </si>
  <si>
    <t>Jeongeun ByunByung Woon KimChang Youl KoJeoung-Woo Byun</t>
  </si>
  <si>
    <t>http://link.springer.com/article/10.1007/s11042-016-3369-3</t>
  </si>
  <si>
    <t>A 3D simulation of river basin boundary based on the change of water-level using open government data in South Korea</t>
  </si>
  <si>
    <t>Spatial Information Research</t>
  </si>
  <si>
    <t>10.1007/s41324-017-0162-y</t>
  </si>
  <si>
    <t>Minsun YangJongwook AhnDongbin Shin</t>
  </si>
  <si>
    <t>http://link.springer.com/article/10.1007/s41324-017-0162-y</t>
  </si>
  <si>
    <t>A Blockchain Research Framework</t>
  </si>
  <si>
    <t>Business &amp; Information Systems Engineering</t>
  </si>
  <si>
    <t>10.1007/s12599-017-0506-0</t>
  </si>
  <si>
    <t>Dr. Marten RisiusDr. Kai Spohrer</t>
  </si>
  <si>
    <t>http://link.springer.com/article/10.1007/s12599-017-0506-0</t>
  </si>
  <si>
    <t>A Blockchain-Based Approach Towards Overcoming Financial Fraud in Public Sector Services</t>
  </si>
  <si>
    <t>10.1007/s12599-017-0502-4</t>
  </si>
  <si>
    <t>Hissu HyvärinenDr. Marten RisiusGustav Friis</t>
  </si>
  <si>
    <t>http://link.springer.com/article/10.1007/s12599-017-0502-4</t>
  </si>
  <si>
    <t>A Channel Estimation and Data Transmission Scheme Utilizing Superposition Modulation for Cooperative Communication</t>
  </si>
  <si>
    <t>Wireless Personal Communications</t>
  </si>
  <si>
    <t>10.1007/s11277-017-4932-6</t>
  </si>
  <si>
    <t>Yeong-Seop AhnJung-In BaikHyoung-Kyu Song</t>
  </si>
  <si>
    <t>http://link.springer.com/article/10.1007/s11277-017-4932-6</t>
  </si>
  <si>
    <t>A Concept of Fuel Tank Calibration Process Automation Within IoT Infrastructure</t>
  </si>
  <si>
    <t>MAPAN</t>
  </si>
  <si>
    <t>10.1007/s12647-016-0193-1</t>
  </si>
  <si>
    <t>Mindaugas KnyvaVytautas KnyvaŽilvinas NakutisVytautas DumbravaMarius Saunoris</t>
  </si>
  <si>
    <t>http://link.springer.com/article/10.1007/s12647-016-0193-1</t>
  </si>
  <si>
    <t>A FCM cluster: cloud networking model for intelligent transportation in the city of Macau</t>
  </si>
  <si>
    <t>Cluster Computing</t>
  </si>
  <si>
    <t>10.1007/s10586-017-1216-6</t>
  </si>
  <si>
    <t>Zhiming CaiLianbing DengDaming LiXiang YaoDavid CoxHaoxiang Wang</t>
  </si>
  <si>
    <t>http://link.springer.com/article/10.1007/s10586-017-1216-6</t>
  </si>
  <si>
    <t>A Linked Democracy Approach for Regulating Public Health Data</t>
  </si>
  <si>
    <t>Health and Technology</t>
  </si>
  <si>
    <t>10.1007/s12553-017-0191-5</t>
  </si>
  <si>
    <t>Pompeu CasanovasDanuta MendelsonMarta Poblet</t>
  </si>
  <si>
    <t>http://link.springer.com/article/10.1007/s12553-017-0191-5</t>
  </si>
  <si>
    <t>A New Approach to Access Control in Cloud</t>
  </si>
  <si>
    <t>Arabian Journal for Science and Engineering</t>
  </si>
  <si>
    <t>10.1007/s13369-015-1947-8</t>
  </si>
  <si>
    <t>Mansura HabibaMd. Rafiqul IslamA. B. M. Shawkat AliMd. Zahidul Islam</t>
  </si>
  <si>
    <t>http://link.springer.com/article/10.1007/s13369-015-1947-8</t>
  </si>
  <si>
    <t>A New Object Searching Protocol for Multi-tag RFID</t>
  </si>
  <si>
    <t>10.1007/s11277-017-4685-2</t>
  </si>
  <si>
    <t>Subhasish DhalIndranil Sen Gupta</t>
  </si>
  <si>
    <t>http://link.springer.com/article/10.1007/s11277-017-4685-2</t>
  </si>
  <si>
    <t>A New Privacy Aware Payment Scheme for Wireless Charging of Electric Vehicles</t>
  </si>
  <si>
    <t>10.1007/s11277-016-3589-x</t>
  </si>
  <si>
    <t>Zeinab RezaeifarRasheed HussainSangjin KimHeekuck Oh</t>
  </si>
  <si>
    <t>http://link.springer.com/article/10.1007/s11277-016-3589-x</t>
  </si>
  <si>
    <t>A New Proposed the Internet of Things (IoT) Virtualization Framework Based on Sensor-as-a-Service Concept</t>
  </si>
  <si>
    <t>10.1007/s11277-017-4580-x</t>
  </si>
  <si>
    <t>Zainab Hassan AliHesham Arafat AliMahmoud Mohammed Badawy</t>
  </si>
  <si>
    <t>http://link.springer.com/article/10.1007/s11277-017-4580-x</t>
  </si>
  <si>
    <t>A Novel Human Computer Interaction Aware Algorithm to Minimize Energy Consumption</t>
  </si>
  <si>
    <t>10.1007/s11277-014-2151-y</t>
  </si>
  <si>
    <t>P. K. GuptaG. Singh</t>
  </si>
  <si>
    <t>http://link.springer.com/article/10.1007/s11277-014-2151-y</t>
  </si>
  <si>
    <t>A Review of RFID in Supply Chain Management: 2000–2015</t>
  </si>
  <si>
    <t>Global Journal of Flexible Systems Management</t>
  </si>
  <si>
    <t>10.1007/s40171-016-0136-2</t>
  </si>
  <si>
    <t>Ahmed MusaAl-Amin Abba Dabo</t>
  </si>
  <si>
    <t>http://link.springer.com/article/10.1007/s40171-016-0136-2</t>
  </si>
  <si>
    <t>A Scalable and Lightweight Grouping Proof Protocol for Internet of Things Applications</t>
  </si>
  <si>
    <t>The Journal of Supercomputing</t>
  </si>
  <si>
    <t>10.1007/s11227-017-2106-7</t>
  </si>
  <si>
    <t>Samad RostampourNasour BagheriMehdi HosseinzadehAhmad Khademzadeh</t>
  </si>
  <si>
    <t>http://link.springer.com/article/10.1007/s11227-017-2106-7</t>
  </si>
  <si>
    <t>A Smart Meter and Smart House Integrated to an IdM and Key-based Scheme for Providing Integral Security for a Smart Grid ICT</t>
  </si>
  <si>
    <t>Mobile Networks and Applications</t>
  </si>
  <si>
    <t>10.1007/s11036-017-0960-4</t>
  </si>
  <si>
    <t>Vilmar AbreuAltair SantinAlex XavierAlison LandoAdriano WitkovskiRafael RibeiroMaicon StihlerVoldi ZambenedettiIvan Chueiri</t>
  </si>
  <si>
    <t>http://link.springer.com/article/10.1007/s11036-017-0960-4</t>
  </si>
  <si>
    <t>A Survey of Verifiable Computation</t>
  </si>
  <si>
    <t>10.1007/s11036-017-0872-3</t>
  </si>
  <si>
    <t>Xixun YuZheng YanAthanasios V. Vasilakos</t>
  </si>
  <si>
    <t>http://link.springer.com/article/10.1007/s11036-017-0872-3</t>
  </si>
  <si>
    <t>A TQCS-based service selection and scheduling strategy in cloud manufacturing</t>
  </si>
  <si>
    <t>The International Journal of Advanced Manufacturing Technology</t>
  </si>
  <si>
    <t>10.1007/s00170-015-7350-5</t>
  </si>
  <si>
    <t>Yang CaoShilong WangLing KangYuan Gao</t>
  </si>
  <si>
    <t>http://link.springer.com/article/10.1007/s00170-015-7350-5</t>
  </si>
  <si>
    <t>A Trajectory Privacy Model for Radio-Frequency Identification System</t>
  </si>
  <si>
    <t>10.1007/s11277-016-3381-y</t>
  </si>
  <si>
    <t>Wei ZhangLongkai WuSanya LiuTao HuangYajun GuoChingfang Hsu</t>
  </si>
  <si>
    <t>http://link.springer.com/article/10.1007/s11277-016-3381-y</t>
  </si>
  <si>
    <t>A blockchain-based smart grid: towards sustainable local energy markets</t>
  </si>
  <si>
    <t>Computer Science - Research and Development</t>
  </si>
  <si>
    <t>10.1007/s00450-017-0360-9</t>
  </si>
  <si>
    <t>Esther MengelkampBenedikt NotheisenCarolin BeerDavid DauerChristof Weinhardt</t>
  </si>
  <si>
    <t>http://link.springer.com/article/10.1007/s00450-017-0360-9</t>
  </si>
  <si>
    <t>A brief overview of intelligent mobility management for future wireless mobile networks</t>
  </si>
  <si>
    <t>EURASIP Journal on Wireless Communications and Networking</t>
  </si>
  <si>
    <t>10.1186/s13638-017-0972-6</t>
  </si>
  <si>
    <t>Ilsun YouYuh-Shyan ChenSherali ZeadallyFei Song</t>
  </si>
  <si>
    <t>http://link.springer.com/article/10.1186/s13638-017-0972-6</t>
  </si>
  <si>
    <t>A comprehensive study of RPL and P2P-RPL routing protocols: Implementation, challenges and opportunities</t>
  </si>
  <si>
    <t>Peer-to-Peer Networking and Applications</t>
  </si>
  <si>
    <t>10.1007/s12083-016-0475-y</t>
  </si>
  <si>
    <t>Ming ZhaoArun KumarPeter Han Joo ChongRongxing Lu</t>
  </si>
  <si>
    <t>http://link.springer.com/article/10.1007/s12083-016-0475-y</t>
  </si>
  <si>
    <t>A conceptual framework for a ubiquitous autonomous work system in the Engineer-To-Order environment</t>
  </si>
  <si>
    <t>10.1007/s00170-015-6798-7</t>
  </si>
  <si>
    <t>Damir HusejnagicAlojzij Sluga</t>
  </si>
  <si>
    <t>http://link.springer.com/article/10.1007/s00170-015-6798-7</t>
  </si>
  <si>
    <t>A conceptual-driven survey on future internet requirements, technologies, and challenges</t>
  </si>
  <si>
    <t>Journal of the Brazilian Computer Society</t>
  </si>
  <si>
    <t>10.1007/s13173-013-0101-2</t>
  </si>
  <si>
    <t>http://link.springer.com/article/10.1007/s13173-013-0101-2</t>
  </si>
  <si>
    <t>A critique of the regulation of data science in healthcare research in the European Union</t>
  </si>
  <si>
    <t>BMC Medical Ethics</t>
  </si>
  <si>
    <t>10.1186/s12910-017-0184-y</t>
  </si>
  <si>
    <t>John M. M. RumboldBarbara K. Pierscionek</t>
  </si>
  <si>
    <t>http://link.springer.com/article/10.1186/s12910-017-0184-y</t>
  </si>
  <si>
    <t>A cross-country model of contextual factors impacting cloud computing adoption at universities in sub-Saharan Africa</t>
  </si>
  <si>
    <t>Information Systems Frontiers</t>
  </si>
  <si>
    <t>10.1007/s10796-017-9739-1</t>
  </si>
  <si>
    <t>Humphrey M. SabiFaith-Michael E. UzokaKehbuma LangmiaFelix N. NjehClive K. Tsuma</t>
  </si>
  <si>
    <t>http://link.springer.com/article/10.1007/s10796-017-9739-1</t>
  </si>
  <si>
    <t>A dynamic service description for mobile environments</t>
  </si>
  <si>
    <t>Computing</t>
  </si>
  <si>
    <t>10.1007/s00607-018-0611-z</t>
  </si>
  <si>
    <t>Rohit VermaAbhishek Srivastava</t>
  </si>
  <si>
    <t>http://link.springer.com/article/10.1007/s00607-018-0611-z</t>
  </si>
  <si>
    <t>A framework for cloud-based context-aware information services for citizens in smart cities</t>
  </si>
  <si>
    <t>Journal of Cloud Computing</t>
  </si>
  <si>
    <t>10.1186/s13677-014-0014-4</t>
  </si>
  <si>
    <t>Zaheer KhanSaad Liaquat KianiKamran Soomro</t>
  </si>
  <si>
    <t>http://link.springer.com/article/10.1186/s13677-014-0014-4</t>
  </si>
  <si>
    <t>A framework for enhancing mobile workflow execution through injection of flexible security controls</t>
  </si>
  <si>
    <t>Analog Integrated Circuits and Signal Processing</t>
  </si>
  <si>
    <t>10.1007/s10470-018-1167-8</t>
  </si>
  <si>
    <t>Borja BordelRamón AlcarriaAugusto MoralesIgnacio Castillo</t>
  </si>
  <si>
    <t>http://link.springer.com/article/10.1007/s10470-018-1167-8</t>
  </si>
  <si>
    <t>A framework for service provisioning in virtual sensor networks</t>
  </si>
  <si>
    <t>10.1186/1687-1499-2012-135</t>
  </si>
  <si>
    <t>Lambros SarakisTheodore ZahariadisHelen-Catherine LeligouMischa Dohler</t>
  </si>
  <si>
    <t>http://link.springer.com/article/10.1186/1687-1499-2012-135</t>
  </si>
  <si>
    <t>A fuzzy long-term investment planning model for a GenCo in a hybrid electricity market considering climate change impacts</t>
  </si>
  <si>
    <t>10.1007/s10796-016-9707-1</t>
  </si>
  <si>
    <t>Berna Tektas SivrikayaFerhan CebiHasan Hüseyin TuranNihat KasapDursun Delen</t>
  </si>
  <si>
    <t>http://link.springer.com/article/10.1007/s10796-016-9707-1</t>
  </si>
  <si>
    <t>A general architecture of a 3D visualization system for shop floor management</t>
  </si>
  <si>
    <t>Journal of Intelligent Manufacturing</t>
  </si>
  <si>
    <t>10.1007/s10845-017-1335-1</t>
  </si>
  <si>
    <t>Xiaoming QianJiachen TuPeihuang Lou</t>
  </si>
  <si>
    <t>http://link.springer.com/article/10.1007/s10845-017-1335-1</t>
  </si>
  <si>
    <t>A general perspective of Big Data: applications, tools, challenges and trends</t>
  </si>
  <si>
    <t>10.1007/s11227-015-1501-1</t>
  </si>
  <si>
    <t>Lisbeth Rodríguez-MazahuaCristian-Aarón Rodríguez-EnríquezJosé Luis Sánchez-CervantesJair CervantesJorge Luis García-AlcarazGiner Alor-Hernández</t>
  </si>
  <si>
    <t>http://link.springer.com/article/10.1007/s11227-015-1501-1</t>
  </si>
  <si>
    <t>A half-moon on my skin: a memoir on life with an activity tracker</t>
  </si>
  <si>
    <t>European Journal of Information Systems</t>
  </si>
  <si>
    <t>10.1057/s41303-017-0040-7</t>
  </si>
  <si>
    <t>Elpida Prasopoulou</t>
  </si>
  <si>
    <t>http://link.springer.com/article/10.1057/s41303-017-0040-7</t>
  </si>
  <si>
    <t>A hybrid cluster head selection model for Internet of Things</t>
  </si>
  <si>
    <t>10.1007/s10586-017-1261-1</t>
  </si>
  <si>
    <t>M. Praveen Kumar ReddyM. Rajasekhara Babu</t>
  </si>
  <si>
    <t>http://link.springer.com/article/10.1007/s10586-017-1261-1</t>
  </si>
  <si>
    <t>A hybrid framework for integrating multiple manufacturing clouds</t>
  </si>
  <si>
    <t>10.1007/s00170-015-8177-9</t>
  </si>
  <si>
    <t>Chen YangWeiming ShenTingyu LinXianbin Wang</t>
  </si>
  <si>
    <t>http://link.springer.com/article/10.1007/s00170-015-8177-9</t>
  </si>
  <si>
    <t>A lightweight and anonymous RFID tag authentication protocol with cloud assistance for e-healthcare applications</t>
  </si>
  <si>
    <t>Journal of Ambient Intelligence and Humanized Computing</t>
  </si>
  <si>
    <t>10.1007/s12652-017-0485-5</t>
  </si>
  <si>
    <t>Fan WuLili XuSaru KumariXiong LiAshok Kumar DasJian Shen</t>
  </si>
  <si>
    <t>http://link.springer.com/article/10.1007/s12652-017-0485-5</t>
  </si>
  <si>
    <t>A lightweight authentication protocol scheme for RFID security</t>
  </si>
  <si>
    <t>Wuhan University Journal of Natural Sciences</t>
  </si>
  <si>
    <t>10.1007/s11859-013-0964-2</t>
  </si>
  <si>
    <t>Guoheng WeiHuanguo Zhang</t>
  </si>
  <si>
    <t>http://link.springer.com/article/10.1007/s11859-013-0964-2</t>
  </si>
  <si>
    <t>A literature survey on smart cities</t>
  </si>
  <si>
    <t>Science China Information Sciences</t>
  </si>
  <si>
    <t>10.1007/s11432-015-5397-4</t>
  </si>
  <si>
    <t>ChuanTao YinZhang XiongHui ChenJingYuan WangDaven CooperBertrand David</t>
  </si>
  <si>
    <t>http://link.springer.com/article/10.1007/s11432-015-5397-4</t>
  </si>
  <si>
    <t>A load balancing scheme with Loadbot in IoT networks</t>
  </si>
  <si>
    <t>10.1007/s11227-017-2087-6</t>
  </si>
  <si>
    <t>Hye-Young Kim</t>
  </si>
  <si>
    <t>http://link.springer.com/article/10.1007/s11227-017-2087-6</t>
  </si>
  <si>
    <t>A methodology for module portfolio planning within the service solution layer of a product–service system</t>
  </si>
  <si>
    <t>10.1007/s00170-016-9976-3</t>
  </si>
  <si>
    <t>Hao LiYangjian JiQifeng LiMiying YangSteve Evens</t>
  </si>
  <si>
    <t>http://link.springer.com/article/10.1007/s00170-016-9976-3</t>
  </si>
  <si>
    <t>A microbial fuel cell powering an all-digital piezoresistive wireless sensor system</t>
  </si>
  <si>
    <t>Microsystem Technologies</t>
  </si>
  <si>
    <t>10.1007/s00542-014-2104-0</t>
  </si>
  <si>
    <t>T. TommasiA. ChiolerioM. CrepaldiD. Demarchi</t>
  </si>
  <si>
    <t>http://link.springer.com/article/10.1007/s00542-014-2104-0</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</si>
  <si>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</si>
  <si>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</si>
  <si>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</si>
  <si>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</si>
  <si>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</si>
  <si>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A mobile-based solution for supporting end-users in the composition of services</t>
  </si>
  <si>
    <t>10.1007/s11042-016-3910-4</t>
  </si>
  <si>
    <t>Pedro ValderasVictoria TorresIgnacio MansanetVicente Pelechano</t>
  </si>
  <si>
    <t>http://link.springer.com/article/10.1007/s11042-016-3910-4</t>
  </si>
  <si>
    <t>A nanocommunication system for endocrine diseases</t>
  </si>
  <si>
    <t>10.1007/s10586-017-0761-3</t>
  </si>
  <si>
    <t>Diogo Caldeira FerreiraLuis Paulo ReisNuno Vasco Lopes</t>
  </si>
  <si>
    <t>http://link.springer.com/article/10.1007/s10586-017-0761-3</t>
  </si>
  <si>
    <t>A new approach for data processing in supply chain network based on FPGA</t>
  </si>
  <si>
    <t>10.1007/s00170-015-7803-x</t>
  </si>
  <si>
    <t>Xiaofu ZouFei TaoPenglong JiangShixin GuKan QiaoYing ZuoLida Xu</t>
  </si>
  <si>
    <t>http://link.springer.com/article/10.1007/s00170-015-7803-x</t>
  </si>
  <si>
    <t>A new computing environment for collective privacy protection from constrained healthcare devices to IoT cloud services</t>
  </si>
  <si>
    <t>10.1007/s10586-017-1298-1</t>
  </si>
  <si>
    <t>Ahmed M. ElmiserySeungmin RhoMohamed Aborizka</t>
  </si>
  <si>
    <t>http://link.springer.com/article/10.1007/s10586-017-1298-1</t>
  </si>
  <si>
    <t>A new conceptual lens for marketing: a configurational perspective based on the business model concept</t>
  </si>
  <si>
    <t>AMS Review</t>
  </si>
  <si>
    <t>10.1007/s13162-017-0107-6</t>
  </si>
  <si>
    <t>Alexander LeischnigBjörn S. IvensNadine Kammerlander</t>
  </si>
  <si>
    <t>http://link.springer.com/article/10.1007/s13162-017-0107-6</t>
  </si>
  <si>
    <t>A new strategy for integrated urban water management in China: Sponge city</t>
  </si>
  <si>
    <t>Science China Technological Sciences</t>
  </si>
  <si>
    <t>10.1007/s11431-017-9170-5</t>
  </si>
  <si>
    <t>Hao WangChao MeiJiaHong LiuWeiWei Shao</t>
  </si>
  <si>
    <t>http://link.springer.com/article/10.1007/s11431-017-9170-5</t>
  </si>
  <si>
    <t>A novel cost-optimizing demand response control for a heat pump heated residential building</t>
  </si>
  <si>
    <t>Building Simulation</t>
  </si>
  <si>
    <t>10.1007/s12273-017-0425-5</t>
  </si>
  <si>
    <t>Vahid ArabzadehBehrang AlimohammadisagvandJuha JokisaloKai Siren</t>
  </si>
  <si>
    <t>http://link.springer.com/article/10.1007/s12273-017-0425-5</t>
  </si>
  <si>
    <t>A novel medical internet of things perception system based on visual image encryption and intrusion detection</t>
  </si>
  <si>
    <t>10.1007/s10586-018-1944-2</t>
  </si>
  <si>
    <t>Aiying GuoMeihua XuFeng RanHaiyong Wang</t>
  </si>
  <si>
    <t>http://link.springer.com/article/10.1007/s10586-018-1944-2</t>
  </si>
  <si>
    <t>A novel remote optical coding for PON monitoring systems using fiber bragg grating</t>
  </si>
  <si>
    <t>Telecommunication Systems</t>
  </si>
  <si>
    <t>10.1007/s11235-018-0423-7</t>
  </si>
  <si>
    <t>Kelvia Aragão FragosoAlisson da Conceição FerreiraDayse Gonçalves Correia BandeiraFábio Alencar MendonçaJoel J. P. C. RodriguesVictor Hugo C. de AlbuquerqueGlendo de Freitas Guimarães</t>
  </si>
  <si>
    <t>http://link.springer.com/article/10.1007/s11235-018-0423-7</t>
  </si>
  <si>
    <t>A one-stop logistic services framework supporting global supply chain collaboration</t>
  </si>
  <si>
    <t>Journal of Systems Science and Systems Engineering</t>
  </si>
  <si>
    <t>10.1007/s11518-016-5309-1</t>
  </si>
  <si>
    <t>Amy J. C. TrappeyCharles V. TrappeySandy W. C. ChangW. T. LeeTun Nien Hsu</t>
  </si>
  <si>
    <t>http://link.springer.com/article/10.1007/s11518-016-5309-1</t>
  </si>
  <si>
    <t>A patent search strategy based on machine learning for the emerging field of service robotics</t>
  </si>
  <si>
    <t>Scientometrics</t>
  </si>
  <si>
    <t>10.1007/s11192-017-2268-3</t>
  </si>
  <si>
    <t>Florian KreuchauffVladimir Korzinov</t>
  </si>
  <si>
    <t>http://link.springer.com/article/10.1007/s11192-017-2268-3</t>
  </si>
  <si>
    <t>A performance evaluation of information security training in public sector</t>
  </si>
  <si>
    <t>Journal of Computer Virology and Hacking Techniques</t>
  </si>
  <si>
    <t>10.1007/s11416-017-0305-7</t>
  </si>
  <si>
    <t>Sung-Kyu ParkSong-Ha LeeTaek-Young KimHyo-Jung JunTae-Sung Kim</t>
  </si>
  <si>
    <t>http://link.springer.com/article/10.1007/s11416-017-0305-7</t>
  </si>
  <si>
    <t>A review of digital manufacturing-based hybrid additive manufacturing processes</t>
  </si>
  <si>
    <t>10.1007/s00170-017-1345-3</t>
  </si>
  <si>
    <t>Li ChongSeeram RamakrishnaSunpreet Singh</t>
  </si>
  <si>
    <t>http://link.springer.com/article/10.1007/s00170-017-1345-3</t>
  </si>
  <si>
    <t>A risk management system for meteorological disasters of solar greenhouse vegetables</t>
  </si>
  <si>
    <t>Precision Agriculture</t>
  </si>
  <si>
    <t>10.1007/s11119-017-9514-9</t>
  </si>
  <si>
    <t>Ming LiSining ChenFang LiuLi ZhaoQingyu XueHui WangMeixiang ChenPeng LeiDongmei WenJorge Antonio Sanchez-MolinaJose Fernando BienvenidoZhenfa LiXinting Yang</t>
  </si>
  <si>
    <t>http://link.springer.com/article/10.1007/s11119-017-9514-9</t>
  </si>
  <si>
    <t>A secure ECC-based RFID mutual authentication protocol for internet of things</t>
  </si>
  <si>
    <t>10.1007/s11227-016-1861-1</t>
  </si>
  <si>
    <t>Amjad Ali AlamrFirdous KausarJongsung KimChangho Seo</t>
  </si>
  <si>
    <t>http://link.springer.com/article/10.1007/s11227-016-1861-1</t>
  </si>
  <si>
    <t>A secure enhanced privacy-preserving key agreement protocol for wireless mobile networks</t>
  </si>
  <si>
    <t>10.1007/s11235-018-0446-0</t>
  </si>
  <si>
    <t>Vanga OdeluSherali ZeadallyAshok Kumar DasMohammad WazidDebiao He</t>
  </si>
  <si>
    <t>http://link.springer.com/article/10.1007/s11235-018-0446-0</t>
  </si>
  <si>
    <t>A security-and quality-aware system architecture for Internet of Things</t>
  </si>
  <si>
    <t>10.1007/s10796-014-9538-x</t>
  </si>
  <si>
    <t>Sabrina SicariCinzia CappielloFrancesco De PellegriniDaniele MiorandiAlberto Coen-Porisini</t>
  </si>
  <si>
    <t>http://link.springer.com/article/10.1007/s10796-014-9538-x</t>
  </si>
  <si>
    <t>A semantic approach for QoS specification of communication services using QoE parameters</t>
  </si>
  <si>
    <t>10.1007/s13173-012-0094-2</t>
  </si>
  <si>
    <t>José Cé JúniorAchilles C. PrudêncioRoberto WillrichMadalena P. da Silva</t>
  </si>
  <si>
    <t>http://link.springer.com/article/10.1007/s13173-012-0094-2</t>
  </si>
  <si>
    <t>A study on supply chain investment decision-making and coordination in the Big Data environment</t>
  </si>
  <si>
    <t>Annals of Operations Research</t>
  </si>
  <si>
    <t>10.1007/s10479-017-2424-4</t>
  </si>
  <si>
    <t>Pan LiuShu-ping Yi</t>
  </si>
  <si>
    <t>http://link.springer.com/article/10.1007/s10479-017-2424-4</t>
  </si>
  <si>
    <t>A survey of service composition in ambient intelligence environments</t>
  </si>
  <si>
    <t>Artificial Intelligence Review</t>
  </si>
  <si>
    <t>10.1007/s10462-011-9283-1</t>
  </si>
  <si>
    <t>Thanos G. StavropoulosDimitris VrakasIoannis Vlahavas</t>
  </si>
  <si>
    <t>http://link.springer.com/article/10.1007/s10462-011-9283-1</t>
  </si>
  <si>
    <t>A survey on addressing privacy together with quality of context for context management in the Internet of Things</t>
  </si>
  <si>
    <t>annals of telecommunications - annales des télécommunications</t>
  </si>
  <si>
    <t>10.1007/s12243-013-0387-2</t>
  </si>
  <si>
    <t>Sophie ChabridonRomain LabordeThierry DespratsArnaud OglazaPierrick MarieSamer Machara Marquez</t>
  </si>
  <si>
    <t>http://link.springer.com/article/10.1007/s12243-013-0387-2</t>
  </si>
  <si>
    <t>A system design method for cloud manufacturing application system</t>
  </si>
  <si>
    <t>10.1007/s00170-015-8092-0</t>
  </si>
  <si>
    <t>Liang Guo</t>
  </si>
  <si>
    <t>http://link.springer.com/article/10.1007/s00170-015-8092-0</t>
  </si>
  <si>
    <t>A web-based two-layered integration framework for smart devices</t>
  </si>
  <si>
    <t>10.1186/1687-1499-2012-150</t>
  </si>
  <si>
    <t>Zhenyu WuTimo ItäläTingan TangChunhong ZhangYang JiMatti HämäläinenYunjie Liu</t>
  </si>
  <si>
    <t>http://link.springer.com/article/10.1186/1687-1499-2012-150</t>
  </si>
  <si>
    <t>A “Social Bitcoin” could sustain a democratic digital world</t>
  </si>
  <si>
    <t>The European Physical Journal Special Topics</t>
  </si>
  <si>
    <t>17 - 18</t>
  </si>
  <si>
    <t>10.1140/epjst/e2016-60156-7</t>
  </si>
  <si>
    <t>Kaj-Kolja KleinebergDirk Helbing</t>
  </si>
  <si>
    <t>http://link.springer.com/article/10.1140/epjst/e2016-60156-7</t>
  </si>
  <si>
    <t>AI assisted ethics</t>
  </si>
  <si>
    <t>Ethics and Information Technology</t>
  </si>
  <si>
    <t>10.1007/s10676-016-9400-6</t>
  </si>
  <si>
    <t>Amitai EtzioniOren Etzioni</t>
  </si>
  <si>
    <t>http://link.springer.com/article/10.1007/s10676-016-9400-6</t>
  </si>
  <si>
    <t>APIReal: an API recognition and linking approach for online developer forums</t>
  </si>
  <si>
    <t>Empirical Software Engineering</t>
  </si>
  <si>
    <t>10.1007/s10664-018-9608-7</t>
  </si>
  <si>
    <t>Deheng YeLingfeng BaoZhenchang XingShang-Wei Lin</t>
  </si>
  <si>
    <t>http://link.springer.com/article/10.1007/s10664-018-9608-7</t>
  </si>
  <si>
    <t>Abstracts from the 25th European Society for Animal Cell Technology Meeting: Cell Technologies for Innovative Therapies</t>
  </si>
  <si>
    <t>BMC Proceedings</t>
  </si>
  <si>
    <t>10.1186/s12919-018-0097-x</t>
  </si>
  <si>
    <t>http://link.springer.com/article/10.1186/s12919-018-0097-x</t>
  </si>
  <si>
    <t>Abstracts of the XXXVIII Congress of the Spanish Society of Physiological Sciences (SECF), 13-16 September 2016, Zaragoza, Spain</t>
  </si>
  <si>
    <t>Journal of Physiology and Biochemistry</t>
  </si>
  <si>
    <t>10.1007/s13105-016-0508-2</t>
  </si>
  <si>
    <t>http://link.springer.com/article/10.1007/s13105-016-0508-2</t>
  </si>
  <si>
    <t>Adding sense to the Internet of Things</t>
  </si>
  <si>
    <t>Personal and Ubiquitous Computing</t>
  </si>
  <si>
    <t>10.1007/s00779-011-0399-8</t>
  </si>
  <si>
    <t>Tomás Sánchez LópezDamith C. RanasingheMark HarrisonDuncan McFarlane</t>
  </si>
  <si>
    <t>http://link.springer.com/article/10.1007/s00779-011-0399-8</t>
  </si>
  <si>
    <t>Advanced manufacturing systems: socialization characteristics and trends</t>
  </si>
  <si>
    <t>10.1007/s10845-015-1042-8</t>
  </si>
  <si>
    <t>F. TaoY. ChengL. ZhangA. Y. C. Nee</t>
  </si>
  <si>
    <t>http://link.springer.com/article/10.1007/s10845-015-1042-8</t>
  </si>
  <si>
    <t>Advancing a sustainable sharing economy with interdisciplinary research</t>
  </si>
  <si>
    <t>uwf UmweltWirtschaftsForum</t>
  </si>
  <si>
    <t>10.1007/s00550-017-0449-4</t>
  </si>
  <si>
    <t>Frederik PlewniaEdeltraud Guenther</t>
  </si>
  <si>
    <t>http://link.springer.com/article/10.1007/s00550-017-0449-4</t>
  </si>
  <si>
    <t>Advancing to a Circular Economy: three essential ingredients for a comprehensive policy mix</t>
  </si>
  <si>
    <t>Sustainability Science</t>
  </si>
  <si>
    <t>10.1007/s11625-017-0502-9</t>
  </si>
  <si>
    <t>Leonidas Milios</t>
  </si>
  <si>
    <t>http://link.springer.com/article/10.1007/s11625-017-0502-9</t>
  </si>
  <si>
    <t>Advancing viewpoint merging in requirements engineering: a theoretical replication and explanatory study</t>
  </si>
  <si>
    <t>Requirements Engineering</t>
  </si>
  <si>
    <t>10.1007/s00766-017-0271-0</t>
  </si>
  <si>
    <t>Charu KhatwaniXiaoyu JinNan NiuAmy KoshofferLinda NewmanJuha Savolainen</t>
  </si>
  <si>
    <t>http://link.springer.com/article/10.1007/s00766-017-0271-0</t>
  </si>
  <si>
    <t>After the Internet: New Technologies, Social Issues, and Public Policies</t>
  </si>
  <si>
    <t>Fudan Journal of the Humanities and Social Sciences</t>
  </si>
  <si>
    <t>10.1007/s40647-016-0156-5</t>
  </si>
  <si>
    <t>Vincent Mosco</t>
  </si>
  <si>
    <t>http://link.springer.com/article/10.1007/s40647-016-0156-5</t>
  </si>
  <si>
    <t>Agent based smart home energy management system</t>
  </si>
  <si>
    <t>CSI Transactions on ICT</t>
  </si>
  <si>
    <t>10.1007/s40012-016-0115-y</t>
  </si>
  <si>
    <t>Ruchi GuptaDeependra Kumar JhaSandeep Nagar</t>
  </si>
  <si>
    <t>http://link.springer.com/article/10.1007/s40012-016-0115-y</t>
  </si>
  <si>
    <t>Agent-Based Microgrid Scheduling: An ICT Perspective</t>
  </si>
  <si>
    <t>10.1007/s11036-017-0894-x</t>
  </si>
  <si>
    <t>Fernando LezamaJorge PalominosAnsel Y. Rodríguez-GonzálezAlessandro FarinelliEnrique Munoz de Cote</t>
  </si>
  <si>
    <t>http://link.springer.com/article/10.1007/s11036-017-0894-x</t>
  </si>
  <si>
    <t>Agricultural Innovation and the Role of Institutions: Lessons from the Game of Drones</t>
  </si>
  <si>
    <t>Journal of Agricultural and Environmental Ethics</t>
  </si>
  <si>
    <t>10.1007/s10806-017-9703-6</t>
  </si>
  <si>
    <t>Per FrankeliusCharlotte NorrmanKnut Johansen</t>
  </si>
  <si>
    <t>http://link.springer.com/article/10.1007/s10806-017-9703-6</t>
  </si>
  <si>
    <t>Agricultural product monitoring system supported by cloud computing</t>
  </si>
  <si>
    <t>10.1007/s10586-018-2022-5</t>
  </si>
  <si>
    <t>Chen JinboCao XiangliangFu Han-ChiAnthony Lam</t>
  </si>
  <si>
    <t>http://link.springer.com/article/10.1007/s10586-018-2022-5</t>
  </si>
  <si>
    <t>Algo-Rhythms and the Beat of the Legal Drum</t>
  </si>
  <si>
    <t>Philosophy &amp; Technology</t>
  </si>
  <si>
    <t>10.1007/s13347-017-0277-z</t>
  </si>
  <si>
    <t>Ugo Pagallo</t>
  </si>
  <si>
    <t>http://link.springer.com/article/10.1007/s13347-017-0277-z</t>
  </si>
  <si>
    <t>Alternative genres in information systems research</t>
  </si>
  <si>
    <t>10.1057/s41303-017-0051-4</t>
  </si>
  <si>
    <t>Michel AvitalLars MathiassenUlrike Schultze</t>
  </si>
  <si>
    <t>http://link.springer.com/article/10.1057/s41303-017-0051-4</t>
  </si>
  <si>
    <t>Ambient and smartphone sensor assisted ADL recognition in multi-inhabitant smart environments</t>
  </si>
  <si>
    <t>10.1007/s12652-015-0294-7</t>
  </si>
  <si>
    <t>Nirmalya RoyArchan MisraDiane Cook</t>
  </si>
  <si>
    <t>http://link.springer.com/article/10.1007/s12652-015-0294-7</t>
  </si>
  <si>
    <t>An Adaptive Parameter Setting Algorithm to Enhance Performance in Self-Organizing Bluetooth Low Energy Networks</t>
  </si>
  <si>
    <t>10.1007/s11277-015-2619-4</t>
  </si>
  <si>
    <t>Gisu ParkWoojin ParkMoonki HongKeuchul ChoWooseong ChoJihoon SeoKijun Han</t>
  </si>
  <si>
    <t>http://link.springer.com/article/10.1007/s11277-015-2619-4</t>
  </si>
  <si>
    <t>An Afterword to ‘Infrastructuring and Collaborative Design’</t>
  </si>
  <si>
    <t>Computer Supported Cooperative Work (CSCW)</t>
  </si>
  <si>
    <t>10.1007/s10606-017-9305-x</t>
  </si>
  <si>
    <t>Helena KarastiVolkmar PipekGeoffrey C. Bowker</t>
  </si>
  <si>
    <t>http://link.springer.com/article/10.1007/s10606-017-9305-x</t>
  </si>
  <si>
    <t>An E-Conversation with Dr. Raghunath Mashelkar</t>
  </si>
  <si>
    <t>Clean Technologies and Environmental Policy</t>
  </si>
  <si>
    <t>10.1007/s10098-016-1311-z</t>
  </si>
  <si>
    <t>Subhas Sikdar</t>
  </si>
  <si>
    <t>http://link.springer.com/article/10.1007/s10098-016-1311-z</t>
  </si>
  <si>
    <t>An Example of Human-Centric Sensor Network: Be Responsible Platform</t>
  </si>
  <si>
    <t>10.1007/s11277-016-3848-x</t>
  </si>
  <si>
    <t>Nikola BulatovicNikola ŽaricSlobodan DjukanovicIgor RadusinovicMilica Pejanovic-Djurišic</t>
  </si>
  <si>
    <t>http://link.springer.com/article/10.1007/s11277-016-3848-x</t>
  </si>
  <si>
    <t>An Exhaustive Review on Internet of Things from Korea’s Perspective</t>
  </si>
  <si>
    <t>10.1007/s11277-016-3404-8</t>
  </si>
  <si>
    <t>Shapna MuralidharanAbhishek RoyNavrati Saxena</t>
  </si>
  <si>
    <t>http://link.springer.com/article/10.1007/s11277-016-3404-8</t>
  </si>
  <si>
    <t>An Innovative, Open, Interoperable Citizen Engagement Cloud Platform for Smart Government and Users’ Interaction</t>
  </si>
  <si>
    <t>Journal of the Knowledge Economy</t>
  </si>
  <si>
    <t>10.1007/s13132-016-0361-0</t>
  </si>
  <si>
    <t>Diego Reforgiato RecuperoMario CastronovoSergio ConsoliTarcisio CostanzoAldo GangemiLuigi GrassoGiorgia LodiGianluca MerendinoMisael MongiovìValentina PresuttiSalvatore Davide RapisardaSalvo RosaEmanuele Spampinato</t>
  </si>
  <si>
    <t>http://link.springer.com/article/10.1007/s13132-016-0361-0</t>
  </si>
  <si>
    <t>An IoT-based waste management system monitored by cloud</t>
  </si>
  <si>
    <t>Journal of Material Cycles and Waste Management</t>
  </si>
  <si>
    <t>10.1007/s10163-018-0720-y</t>
  </si>
  <si>
    <t>Debajyoti MisraGautam DasTriankur ChakraborttyDebaprasad Das</t>
  </si>
  <si>
    <t>http://link.springer.com/article/10.1007/s10163-018-0720-y</t>
  </si>
  <si>
    <t>An Overview of New Technologies Applied to the Management of Geoheritage</t>
  </si>
  <si>
    <t>Geoheritage</t>
  </si>
  <si>
    <t>10.1007/s12371-014-0113-0</t>
  </si>
  <si>
    <t>Nathalie Cayla</t>
  </si>
  <si>
    <t>http://link.springer.com/article/10.1007/s12371-014-0113-0</t>
  </si>
  <si>
    <t>An RFID-based traceability system</t>
  </si>
  <si>
    <t>10.1007/s11235-014-9866-7</t>
  </si>
  <si>
    <t>Worapot JakkhupanSomjit Arch-intYuefeng Li</t>
  </si>
  <si>
    <t>http://link.springer.com/article/10.1007/s11235-014-9866-7</t>
  </si>
  <si>
    <t>An RFID-based tracking system for denim production processes</t>
  </si>
  <si>
    <t>10.1007/s00170-016-9385-7</t>
  </si>
  <si>
    <t>Mahir OnerAlp UstundagAysenur Budak</t>
  </si>
  <si>
    <t>http://link.springer.com/article/10.1007/s00170-016-9385-7</t>
  </si>
  <si>
    <t>An approach based on the domain perspective to develop WSAN applications</t>
  </si>
  <si>
    <t>10.1007/s10270-015-0498-5</t>
  </si>
  <si>
    <t>Taniro RodriguesFlávia C. DelicatoThais BatistaPaulo F. PiresLuci Pirmez</t>
  </si>
  <si>
    <t>http://link.springer.com/article/10.1007/s10270-015-0498-5</t>
  </si>
  <si>
    <t>An approach for composing predictive models from disparate knowledge sources in smart manufacturing environments</t>
  </si>
  <si>
    <t>10.1007/s10845-017-1366-7</t>
  </si>
  <si>
    <t>Duck Bong Kim</t>
  </si>
  <si>
    <t>http://link.springer.com/article/10.1007/s10845-017-1366-7</t>
  </si>
  <si>
    <t>An approach to implement internal traceability in machining workshops</t>
  </si>
  <si>
    <t>10.1007/s00170-016-8814-y</t>
  </si>
  <si>
    <t>Rachida Rouabhia-EssalhiAbdelaziz Amirat</t>
  </si>
  <si>
    <t>http://link.springer.com/article/10.1007/s00170-016-8814-y</t>
  </si>
  <si>
    <t>An architectural approach towards Future Media Internet</t>
  </si>
  <si>
    <t>10.1007/s11042-011-0826-x</t>
  </si>
  <si>
    <t>Theodore ZahariadisFederico AlvarezJohn Paul Moore Olmstead</t>
  </si>
  <si>
    <t>http://link.springer.com/article/10.1007/s11042-011-0826-x</t>
  </si>
  <si>
    <t>An architecture for the autonomic curation of crowdsourced knowledge</t>
  </si>
  <si>
    <t>10.1007/s10586-017-0908-2</t>
  </si>
  <si>
    <t>Alina PatelliPeter R. LewisAniko EkartHai WangIan NabneyDavid BennettRalph LucasAlex Cole</t>
  </si>
  <si>
    <t>http://link.springer.com/article/10.1007/s10586-017-0908-2</t>
  </si>
  <si>
    <t>An effective implementation scheme of a layer overlay representation of a hologram video technology in an M2M application environment</t>
  </si>
  <si>
    <t>10.1007/s10586-015-0430-3</t>
  </si>
  <si>
    <t>Hak-Hyun ChoiSeung-Ae LimYou-Boo JeonKeun-Ho Lee</t>
  </si>
  <si>
    <t>http://link.springer.com/article/10.1007/s10586-015-0430-3</t>
  </si>
  <si>
    <t>An efficient anonymous authentication protocol using batch operations for VANETs</t>
  </si>
  <si>
    <t>10.1007/s11042-016-3614-9</t>
  </si>
  <si>
    <t>Yawei LiuZongjian HeShengjie ZhaoLiangmin Wang</t>
  </si>
  <si>
    <t>http://link.springer.com/article/10.1007/s11042-016-3614-9</t>
  </si>
  <si>
    <t>An efficient approach to monitoring environmental conditions using a wireless sensor network and NodeMCU</t>
  </si>
  <si>
    <t>e &amp; i Elektrotechnik und Informationstechnik</t>
  </si>
  <si>
    <t>10.1007/s00502-018-0612-9</t>
  </si>
  <si>
    <t>Xhevahir BajramiIlir Murturi</t>
  </si>
  <si>
    <t>http://link.springer.com/article/10.1007/s00502-018-0612-9</t>
  </si>
  <si>
    <t>An ethical assessment model for digital disease detection technologies</t>
  </si>
  <si>
    <t>Life Sciences, Society and Policy</t>
  </si>
  <si>
    <t>10.1186/s40504-017-0062-x</t>
  </si>
  <si>
    <t>Kerstin Denecke</t>
  </si>
  <si>
    <t>http://link.springer.com/article/10.1186/s40504-017-0062-x</t>
  </si>
  <si>
    <t>An evolvable and transparent data as a service framework for multisource data integration and fusion</t>
  </si>
  <si>
    <t>10.1007/s12083-017-0555-7</t>
  </si>
  <si>
    <t>Zhipu XieWeifeng LvLinfang QinBowen DuRunhe Huang</t>
  </si>
  <si>
    <t>http://link.springer.com/article/10.1007/s12083-017-0555-7</t>
  </si>
  <si>
    <t>An improved low-cost yoking proof protocol based on Kazahaya’s flaws</t>
  </si>
  <si>
    <t>10.1007/s11227-017-2200-x</t>
  </si>
  <si>
    <t>Nasour BagheriMasoumeh SafkhaniMojtaba Eslamnezhad NaminSamad Rostampour</t>
  </si>
  <si>
    <t>http://link.springer.com/article/10.1007/s11227-017-2200-x</t>
  </si>
  <si>
    <t>An industrial big data pipeline for data-driven analytics maintenance applications in large-scale smart manufacturing facilities</t>
  </si>
  <si>
    <t>Journal of Big Data</t>
  </si>
  <si>
    <t>10.1186/s40537-015-0034-z</t>
  </si>
  <si>
    <t>P. O’DonovanK. LeahyK. BrutonD. T. J. O’Sullivan</t>
  </si>
  <si>
    <t>http://link.springer.com/article/10.1186/s40537-015-0034-z</t>
  </si>
  <si>
    <t>An initial categorization of foundational research in complex technical systems</t>
  </si>
  <si>
    <t>Journal of Zhejiang University-SCIENCE A</t>
  </si>
  <si>
    <t>10.1631/jzus.A1500172</t>
  </si>
  <si>
    <t>Imre Horváth</t>
  </si>
  <si>
    <t>http://link.springer.com/article/10.1631/jzus.A1500172</t>
  </si>
  <si>
    <t>An integrated systems approach to plateau ecosystem management—a scientific application in Qinghai and Tibet plateau</t>
  </si>
  <si>
    <t>10.1007/s10796-012-9406-5</t>
  </si>
  <si>
    <t>Fang LiuZhuming BiEric L. XuQin GaQuanyu YangYingzhong YangLan MaTana WurenRili Ge</t>
  </si>
  <si>
    <t>http://link.springer.com/article/10.1007/s10796-012-9406-5</t>
  </si>
  <si>
    <t>An internet of old things as an augmented memory system</t>
  </si>
  <si>
    <t>10.1007/s00779-011-0496-8</t>
  </si>
  <si>
    <t>Ralph BarthelKerstin Leder MackleyAndrew Hudson-SmithAngelina KarpovichMartin de JodeChris Speed</t>
  </si>
  <si>
    <t>http://link.springer.com/article/10.1007/s00779-011-0496-8</t>
  </si>
  <si>
    <t>An ontology-driven personalized food recommendation in IoT-based healthcare system</t>
  </si>
  <si>
    <t>10.1007/s11227-018-2331-8</t>
  </si>
  <si>
    <t>V. SubramaniyaswamyGunasekaran ManogaranR. LogeshV. VijayakumarNaveen ChilamkurtiD. MalathiN. Senthilselvan</t>
  </si>
  <si>
    <t>http://link.springer.com/article/10.1007/s11227-018-2331-8</t>
  </si>
  <si>
    <t>An updated review and conceptual model for optimizing WEEE management in China from a life cycle perspective</t>
  </si>
  <si>
    <t>Frontiers of Environmental Science &amp; Engineering</t>
  </si>
  <si>
    <t>10.1007/s11783-017-0985-8</t>
  </si>
  <si>
    <t>Xiaolong SongJingwei WangJianxin YangBin Lu</t>
  </si>
  <si>
    <t>http://link.springer.com/article/10.1007/s11783-017-0985-8</t>
  </si>
  <si>
    <t>Analysis and outlook of applications of blockchain technology to equity crowdfunding in China</t>
  </si>
  <si>
    <t>Financial Innovation</t>
  </si>
  <si>
    <t>10.1186/s40854-016-0044-7</t>
  </si>
  <si>
    <t>Huasheng ZhuZach Zhizhong Zhou</t>
  </si>
  <si>
    <t>http://link.springer.com/article/10.1186/s40854-016-0044-7</t>
  </si>
  <si>
    <t>Analysis of Blockchain technology: pros, cons and SWOT</t>
  </si>
  <si>
    <t>10.1007/s10586-018-2387-5</t>
  </si>
  <si>
    <t>M. NiranjanamurthyB. N. NithyaS. Jagannatha</t>
  </si>
  <si>
    <t>http://link.springer.com/article/10.1007/s10586-018-2387-5</t>
  </si>
  <si>
    <t>Analyzing, modeling and evaluating dynamic adaptive fault tolerance strategies in cloud computing environments</t>
  </si>
  <si>
    <t>10.1007/s11227-013-0898-7</t>
  </si>
  <si>
    <t>Dawei SunGuiran ChangChangsheng MiaoXingwei Wang</t>
  </si>
  <si>
    <t>http://link.springer.com/article/10.1007/s11227-013-0898-7</t>
  </si>
  <si>
    <t>Android RMI: a user-level remote method invocation mechanism between Android devices</t>
  </si>
  <si>
    <t>10.1007/s11227-015-1471-3</t>
  </si>
  <si>
    <t>HeeEun KangKihyun JeongKwonyong LeeSungyong ParkYoungjae Kim</t>
  </si>
  <si>
    <t>http://link.springer.com/article/10.1007/s11227-015-1471-3</t>
  </si>
  <si>
    <t>Anti-reversible dynamic tamper detection scheme using distributed image steganography for IoT applications</t>
  </si>
  <si>
    <t>10.1007/s11227-016-1848-y</t>
  </si>
  <si>
    <t>Sung Ryoung KimJeong Nyeo KimSung Tae KimSunwoo ShinJeong Hyun Yi</t>
  </si>
  <si>
    <t>http://link.springer.com/article/10.1007/s11227-016-1848-y</t>
  </si>
  <si>
    <t>Antifragility: systems engineering at its best</t>
  </si>
  <si>
    <t>Journal of Reliable Intelligent Environments</t>
  </si>
  <si>
    <t>10.1007/s40860-015-0013-3</t>
  </si>
  <si>
    <t>Eric VerhulstBernhard SputhPieter Van Schaik</t>
  </si>
  <si>
    <t>http://link.springer.com/article/10.1007/s40860-015-0013-3</t>
  </si>
  <si>
    <t>Anything Relationship Management</t>
  </si>
  <si>
    <t>10.1007/s12599-012-0208-6</t>
  </si>
  <si>
    <t>Dipl.-Kfm. Johannes BritschDipl. Wirtsch.-Inf. Silvia SchachtProf. Dr. Alexander Mädche</t>
  </si>
  <si>
    <t>http://link.springer.com/article/10.1007/s12599-012-0208-6</t>
  </si>
  <si>
    <t>Application of ARIMA and SVM mixed model in agricultural management under the background of intellectual agriculture</t>
  </si>
  <si>
    <t>10.1007/s10586-018-2298-5</t>
  </si>
  <si>
    <t>Qing WenYapeng WangHaodong ZhangZhen Li</t>
  </si>
  <si>
    <t>http://link.springer.com/article/10.1007/s10586-018-2298-5</t>
  </si>
  <si>
    <t>Application of emerging technologies in ERP implementation in Indian manufacturing enterprises: an exploratory analysis of strategic benefits</t>
  </si>
  <si>
    <t>10.1007/s00170-016-8770-6</t>
  </si>
  <si>
    <t>Shree RanjanVijay K. JhaPralay Pal</t>
  </si>
  <si>
    <t>http://link.springer.com/article/10.1007/s00170-016-8770-6</t>
  </si>
  <si>
    <t>Application safety evaluation of the radio frequency identification tag under magnetic resonance imaging</t>
  </si>
  <si>
    <t>BioMedical Engineering OnLine</t>
  </si>
  <si>
    <t>10.1186/1475-925X-13-129</t>
  </si>
  <si>
    <t>Xiaolu FeiShanshan LiShan GaoLan WeiLihong Wang</t>
  </si>
  <si>
    <t>http://link.springer.com/article/10.1186/1475-925X-13-129</t>
  </si>
  <si>
    <t>Applications of big data to smart cities</t>
  </si>
  <si>
    <t>Journal of Internet Services and Applications</t>
  </si>
  <si>
    <t>10.1186/s13174-015-0041-5</t>
  </si>
  <si>
    <t>Eiman Al NuaimiHind Al NeyadiNader MohamedJameela Al-Jaroodi</t>
  </si>
  <si>
    <t>http://link.springer.com/article/10.1186/s13174-015-0041-5</t>
  </si>
  <si>
    <t>Applications of data hiding techniques in medical and healthcare systems: a survey</t>
  </si>
  <si>
    <t>Network Modeling Analysis in Health Informatics and Bioinformatics</t>
  </si>
  <si>
    <t>10.1007/s13721-018-0169-x</t>
  </si>
  <si>
    <t>Hedieh Sajedi</t>
  </si>
  <si>
    <t>http://link.springer.com/article/10.1007/s13721-018-0169-x</t>
  </si>
  <si>
    <t>Appropriating Video Surveillance for Art and Environmental Awareness: Experiences from ARTiVIS</t>
  </si>
  <si>
    <t>Science and Engineering Ethics</t>
  </si>
  <si>
    <t>10.1007/s11948-016-9762-5</t>
  </si>
  <si>
    <t>Mónica MendesPedro ÂngeloNuno CorreiaValentina Nisi</t>
  </si>
  <si>
    <t>http://link.springer.com/article/10.1007/s11948-016-9762-5</t>
  </si>
  <si>
    <t>Architecture and key technologies for Internet of Vehicles: a survey</t>
  </si>
  <si>
    <t>Journal of Communications and Information Networks</t>
  </si>
  <si>
    <t>10.1007/s41650-017-0018-6</t>
  </si>
  <si>
    <t>Fangchun YangJinglin LiTao LeiShangguang Wang</t>
  </si>
  <si>
    <t>http://link.springer.com/article/10.1007/s41650-017-0018-6</t>
  </si>
  <si>
    <t>Areas of national modernization: Search for priorities</t>
  </si>
  <si>
    <t>Studies on Russian Economic Development</t>
  </si>
  <si>
    <t>10.1134/S1075700717050070</t>
  </si>
  <si>
    <t>V. V. KiselevaA. G. Fonotov</t>
  </si>
  <si>
    <t>http://link.springer.com/article/10.1134/S1075700717050070</t>
  </si>
  <si>
    <t>Artificial Intelligence, Cybercities and Technosocieties</t>
  </si>
  <si>
    <t>Minds and Machines</t>
  </si>
  <si>
    <t>10.1007/s11023-016-9412-3</t>
  </si>
  <si>
    <t>Javier EcheverríaRaúl Tabarés</t>
  </si>
  <si>
    <t>http://link.springer.com/article/10.1007/s11023-016-9412-3</t>
  </si>
  <si>
    <t>Artificial super intelligence: beyond rhetoric</t>
  </si>
  <si>
    <t>AI &amp; SOCIETY</t>
  </si>
  <si>
    <t>10.1007/s00146-016-0651-x</t>
  </si>
  <si>
    <t>Karamjit S. Gill</t>
  </si>
  <si>
    <t>http://link.springer.com/article/10.1007/s00146-016-0651-x</t>
  </si>
  <si>
    <t>Assessing sustainability benefits of cybermanufacturing systems</t>
  </si>
  <si>
    <t>10.1007/s00170-016-9428-0</t>
  </si>
  <si>
    <t>Zhengyi SongYoung Moon</t>
  </si>
  <si>
    <t>http://link.springer.com/article/10.1007/s00170-016-9428-0</t>
  </si>
  <si>
    <t>Assessment of attribute-based credentials for privacy-preserving road traffic services in smart cities</t>
  </si>
  <si>
    <t>10.1007/s00779-017-1057-6</t>
  </si>
  <si>
    <t>J. M. de FuentesL. González-ManzanoJ. Serna-OlveraF. Veseli</t>
  </si>
  <si>
    <t>http://link.springer.com/article/10.1007/s00779-017-1057-6</t>
  </si>
  <si>
    <t>Assessment of the availability of near-real time open weather data provided by networks of surface stations in Spain</t>
  </si>
  <si>
    <t>Earth Science Informatics</t>
  </si>
  <si>
    <t>10.1007/s12145-013-0120-8</t>
  </si>
  <si>
    <t>Federico-Vladimir Gutierrez-CoreaMiguel-Angel Manso-CallejoAntonio Vázquez-Hoehne</t>
  </si>
  <si>
    <t>http://link.springer.com/article/10.1007/s12145-013-0120-8</t>
  </si>
  <si>
    <t>Attacks on and Countermeasures for Two RFID Protocols</t>
  </si>
  <si>
    <t>10.1007/s11277-017-4449-z</t>
  </si>
  <si>
    <t>Xiuqing ChenTianjie CaoRobin DossJingxuan Zhai</t>
  </si>
  <si>
    <t>http://link.springer.com/article/10.1007/s11277-017-4449-z</t>
  </si>
  <si>
    <t>Authoring Tools for Designing Intelligent Tutoring Systems: a Systematic Review of the Literature</t>
  </si>
  <si>
    <t>International Journal of Artificial Intelligence in Education</t>
  </si>
  <si>
    <t>10.1007/s40593-017-0157-9</t>
  </si>
  <si>
    <t>Diego DermevalRanilson PaivaIg Ibert BittencourtJulita VassilevaDaniel Borges</t>
  </si>
  <si>
    <t>http://link.springer.com/article/10.1007/s40593-017-0157-9</t>
  </si>
  <si>
    <t>Automated Decision-Making and Big Data: Concerns for People With Mental Illness</t>
  </si>
  <si>
    <t>Current Psychiatry Reports</t>
  </si>
  <si>
    <t>10.1007/s11920-016-0746-6</t>
  </si>
  <si>
    <t>Scott MonteithTasha Glenn</t>
  </si>
  <si>
    <t>http://link.springer.com/article/10.1007/s11920-016-0746-6</t>
  </si>
  <si>
    <t>Automated Execution of Financial Contracts on Blockchains</t>
  </si>
  <si>
    <t>10.1007/s12599-017-0507-z</t>
  </si>
  <si>
    <t>Benjamin Egelund-MüllerMartin ElsmanFritz HengleinOmri Ross</t>
  </si>
  <si>
    <t>http://link.springer.com/article/10.1007/s12599-017-0507-z</t>
  </si>
  <si>
    <t>Autonomous real-time water quality sensing as an alternative to conventional monitoring to improve the detection of food, energy, and water indicators</t>
  </si>
  <si>
    <t>Journal of Environmental Studies and Sciences</t>
  </si>
  <si>
    <t>10.1007/s13412-016-0383-8</t>
  </si>
  <si>
    <t>Ziqian DongFang LiBabak BeheshtiAlan MickelsonMarta PaneroNada Anid</t>
  </si>
  <si>
    <t>http://link.springer.com/article/10.1007/s13412-016-0383-8</t>
  </si>
  <si>
    <t>Axiomatic design guidelines for the design of flexible and agile manufacturing and assembly systems for SMEs</t>
  </si>
  <si>
    <t>International Journal on Interactive Design and Manufacturing (IJIDeM)</t>
  </si>
  <si>
    <t>10.1007/s12008-018-0460-1</t>
  </si>
  <si>
    <t>Erwin RauchPasquale Russo SpenaDominik T. Matt</t>
  </si>
  <si>
    <t>http://link.springer.com/article/10.1007/s12008-018-0460-1</t>
  </si>
  <si>
    <t>BIM-based Data Mining Method considering Data Integration and Function Extension</t>
  </si>
  <si>
    <t>KSCE Journal of Civil Engineering</t>
  </si>
  <si>
    <t>10.1007/s12205-017-0561-6</t>
  </si>
  <si>
    <t>Tae Wook KangHyun Sang Choi</t>
  </si>
  <si>
    <t>http://link.springer.com/article/10.1007/s12205-017-0561-6</t>
  </si>
  <si>
    <t>BPMN-E2: a BPMN extension for an enhanced workflow description</t>
  </si>
  <si>
    <t>10.1007/s10270-018-0669-2</t>
  </si>
  <si>
    <t>Mateo Ramos-MerinoJuan M. Santos-GagoLuis M. Álvarez-SabucedoVictor M. Alonso-RorisJavier Sanz-Valero</t>
  </si>
  <si>
    <t>http://link.springer.com/article/10.1007/s10270-018-0669-2</t>
  </si>
  <si>
    <t>Basic research on machinery fault diagnostics: Past, present, and future trends</t>
  </si>
  <si>
    <t>Frontiers of Mechanical Engineering</t>
  </si>
  <si>
    <t>10.1007/s11465-018-0472-3</t>
  </si>
  <si>
    <t>Xuefeng ChenShibin WangBaijie QiaoQiang Chen</t>
  </si>
  <si>
    <t>http://link.springer.com/article/10.1007/s11465-018-0472-3</t>
  </si>
  <si>
    <t>Behavior pattern clustering in blockchain networks</t>
  </si>
  <si>
    <t>10.1007/s11042-017-4396-4</t>
  </si>
  <si>
    <t>Butian HuangZhenguang LiuJianhai ChenAnan LiuQi LiuQinming He</t>
  </si>
  <si>
    <t>http://link.springer.com/article/10.1007/s11042-017-4396-4</t>
  </si>
  <si>
    <t>Being a ‘citizen’ in the smart city: up and down the scaffold of smart citizen participation in Dublin, Ireland</t>
  </si>
  <si>
    <t>GeoJournal</t>
  </si>
  <si>
    <t>10.1007/s10708-018-9845-8</t>
  </si>
  <si>
    <t>Paolo CardulloRob Kitchin</t>
  </si>
  <si>
    <t>http://link.springer.com/article/10.1007/s10708-018-9845-8</t>
  </si>
  <si>
    <t>Beyond Connectivity: The Internet of Food Architecture Between Ethics and the EU Citizenry</t>
  </si>
  <si>
    <t>10.1007/s10806-017-9675-6</t>
  </si>
  <si>
    <t>Luca Leone</t>
  </si>
  <si>
    <t>http://link.springer.com/article/10.1007/s10806-017-9675-6</t>
  </si>
  <si>
    <t>Big Data &amp; Analytics for Societal Impact: Recent Research and Trends</t>
  </si>
  <si>
    <t>10.1007/s10796-018-9846-7</t>
  </si>
  <si>
    <t>Ashish GuptaAmit DeokarLakshmi IyerRamesh ShardaDave Schrader</t>
  </si>
  <si>
    <t>http://link.springer.com/article/10.1007/s10796-018-9846-7</t>
  </si>
  <si>
    <t>Big Data Analytics: A Review on Theoretical Contributions and Tools Used in Literature</t>
  </si>
  <si>
    <t>10.1007/s40171-017-0159-3</t>
  </si>
  <si>
    <t>Purva GroverArpan Kumar Kar</t>
  </si>
  <si>
    <t>http://link.springer.com/article/10.1007/s40171-017-0159-3</t>
  </si>
  <si>
    <t>Big Data Processing for Renewable Energy Telemetry Using a Decentralized Cloud M2M System</t>
  </si>
  <si>
    <t>10.1007/s11277-015-2527-7</t>
  </si>
  <si>
    <t>George SuciuAlexandru VulpeAlexandru MartianSimona HalungaDragos Nicolae Vizireanu</t>
  </si>
  <si>
    <t>http://link.springer.com/article/10.1007/s11277-015-2527-7</t>
  </si>
  <si>
    <t>Big Data and Health Economics: Strengths, Weaknesses, Opportunities and Threats</t>
  </si>
  <si>
    <t>PharmacoEconomics</t>
  </si>
  <si>
    <t>10.1007/s40273-015-0306-7</t>
  </si>
  <si>
    <t>Brendan Collins</t>
  </si>
  <si>
    <t>http://link.springer.com/article/10.1007/s40273-015-0306-7</t>
  </si>
  <si>
    <t>Big Data and Residential Energy Efficiency Evaluation</t>
  </si>
  <si>
    <t>Current Sustainable/Renewable Energy Reports</t>
  </si>
  <si>
    <t>10.1007/s40518-018-0098-4</t>
  </si>
  <si>
    <t>Yueming QiuAnand Patwardhan</t>
  </si>
  <si>
    <t>http://link.springer.com/article/10.1007/s40518-018-0098-4</t>
  </si>
  <si>
    <t>Big Data is a big deal but how much data do we need?</t>
  </si>
  <si>
    <t>AStA Wirtschafts- und Sozialstatistisches Archiv</t>
  </si>
  <si>
    <t>10.1007/s11943-016-0191-3</t>
  </si>
  <si>
    <t>Nikolaos Askitas</t>
  </si>
  <si>
    <t>http://link.springer.com/article/10.1007/s11943-016-0191-3</t>
  </si>
  <si>
    <t>Big Data</t>
  </si>
  <si>
    <t>10.1007/s12599-014-0338-0</t>
  </si>
  <si>
    <t>Professor Vasant DharProfessor Dr. Matthias JarkeDr. Jürgen Laartz</t>
  </si>
  <si>
    <t>http://link.springer.com/article/10.1007/s12599-014-0338-0</t>
  </si>
  <si>
    <t>Big Data, Internet of Things and Cloud Convergence – An Architecture for Secure E-Health Applications</t>
  </si>
  <si>
    <t>Journal of Medical Systems</t>
  </si>
  <si>
    <t>10.1007/s10916-015-0327-y</t>
  </si>
  <si>
    <t>George SuciuVictor SuciuAlexandru MartianRazvan CraciunescuAlexandru VulpeIoana MarcuSimona HalungaOctavian Fratu</t>
  </si>
  <si>
    <t>http://link.springer.com/article/10.1007/s10916-015-0327-y</t>
  </si>
  <si>
    <t>Big Data: A Survey</t>
  </si>
  <si>
    <t>10.1007/s11036-013-0489-0</t>
  </si>
  <si>
    <t>Min ChenShiwen MaoYunhao Liu</t>
  </si>
  <si>
    <t>http://link.springer.com/article/10.1007/s11036-013-0489-0</t>
  </si>
  <si>
    <t>Big Historical Foundations for Deep Future Speculations: Cosmic Evolution, Atechnogenesis, and Technocultural Civilization</t>
  </si>
  <si>
    <t>Foundations of Science</t>
  </si>
  <si>
    <t>10.1007/s10699-015-9434-y</t>
  </si>
  <si>
    <t>Cadell Last</t>
  </si>
  <si>
    <t>http://link.springer.com/article/10.1007/s10699-015-9434-y</t>
  </si>
  <si>
    <t>Big data analytics capabilities: a systematic literature review and research agenda</t>
  </si>
  <si>
    <t>Information Systems and e-Business Management</t>
  </si>
  <si>
    <t>10.1007/s10257-017-0362-y</t>
  </si>
  <si>
    <t>Patrick MikalefIlias O. PappasJohn KrogstieMichail Giannakos</t>
  </si>
  <si>
    <t>http://link.springer.com/article/10.1007/s10257-017-0362-y</t>
  </si>
  <si>
    <t>Big data for development: applications and techniques</t>
  </si>
  <si>
    <t>10.1186/s41044-016-0002-4</t>
  </si>
  <si>
    <t>Anwaar AliJunaid QadirRaihan ur RasoolArjuna SathiaseelanAndrej ZwitterJon Crowcroft</t>
  </si>
  <si>
    <t>http://link.springer.com/article/10.1186/s41044-016-0002-4</t>
  </si>
  <si>
    <t>Big data in smart cities</t>
  </si>
  <si>
    <t>10.1007/s11432-015-5396-5</t>
  </si>
  <si>
    <t>DeRen LiJianJun CaoYuan Yao</t>
  </si>
  <si>
    <t>http://link.springer.com/article/10.1007/s11432-015-5396-5</t>
  </si>
  <si>
    <t>Big data on the shop-floor: sensor-based decision-support for manual processes</t>
  </si>
  <si>
    <t>Journal of Business Economics</t>
  </si>
  <si>
    <t>10.1007/s11573-017-0890-4</t>
  </si>
  <si>
    <t>Nikolai SteinJan MellerChristoph M. Flath</t>
  </si>
  <si>
    <t>http://link.springer.com/article/10.1007/s11573-017-0890-4</t>
  </si>
  <si>
    <t>Big data: the key to energy efficiency in smart buildings</t>
  </si>
  <si>
    <t>Soft Computing</t>
  </si>
  <si>
    <t>10.1007/s00500-015-1679-4</t>
  </si>
  <si>
    <t>M. Victoria MorenoLuc DufourAntonio F. SkarmetaAntonio J. JaraDominique GenoudBruno LadevieJean-Jacques Bezian</t>
  </si>
  <si>
    <t>http://link.springer.com/article/10.1007/s00500-015-1679-4</t>
  </si>
  <si>
    <t>Bitcoin, crypto-coins, and global anti-money laundering governance</t>
  </si>
  <si>
    <t>Crime, Law and Social Change</t>
  </si>
  <si>
    <t>10.1007/s10611-017-9756-5</t>
  </si>
  <si>
    <t>Malcolm Campbell-Verduyn</t>
  </si>
  <si>
    <t>http://link.springer.com/article/10.1007/s10611-017-9756-5</t>
  </si>
  <si>
    <t>Blockchain Technology in Business and Information Systems Research</t>
  </si>
  <si>
    <t>10.1007/s12599-017-0505-1</t>
  </si>
  <si>
    <t>Prof. Dr. Roman BeckProf. Dr. Michel AvitalProf. Dr. Matti RossiProf. Dr. Jason Bennett Thatcher</t>
  </si>
  <si>
    <t>http://link.springer.com/article/10.1007/s12599-017-0505-1</t>
  </si>
  <si>
    <t>Blockchain application and outlook in the banking industry</t>
  </si>
  <si>
    <t>10.1186/s40854-016-0034-9</t>
  </si>
  <si>
    <t>Ye GuoChen Liang</t>
  </si>
  <si>
    <t>http://link.springer.com/article/10.1186/s40854-016-0034-9</t>
  </si>
  <si>
    <t>Blockchain-based sharing services: What blockchain technology can contribute to smart cities</t>
  </si>
  <si>
    <t>10.1186/s40854-016-0040-y</t>
  </si>
  <si>
    <t>Jianjun SunJiaqi YanKem Z. K. Zhang</t>
  </si>
  <si>
    <t>http://link.springer.com/article/10.1186/s40854-016-0040-y</t>
  </si>
  <si>
    <t>Book Notes Law 1/2017</t>
  </si>
  <si>
    <t>Journal of Consumer Policy</t>
  </si>
  <si>
    <t>10.1007/s10603-017-9343-2</t>
  </si>
  <si>
    <t>http://link.springer.com/article/10.1007/s10603-017-9343-2</t>
  </si>
  <si>
    <t>Book Notes Law 4/2017</t>
  </si>
  <si>
    <t>10.1007/s10603-017-9362-z</t>
  </si>
  <si>
    <t>Hans-W. Micklitz</t>
  </si>
  <si>
    <t>http://link.springer.com/article/10.1007/s10603-017-9362-z</t>
  </si>
  <si>
    <t>Book Notes “Economics and Social Sciences” 1/2018</t>
  </si>
  <si>
    <t>10.1007/s10603-018-9368-1</t>
  </si>
  <si>
    <t>Lucia A. Reisch</t>
  </si>
  <si>
    <t>http://link.springer.com/article/10.1007/s10603-018-9368-1</t>
  </si>
  <si>
    <t>Book Review “Daniel R. Fesenmaier and Zheng Xiang (editors): Design Science in Tourism: Foundations of Destination Management”</t>
  </si>
  <si>
    <t>Information Technology &amp; Tourism</t>
  </si>
  <si>
    <t>10.1007/s40558-016-0071-2</t>
  </si>
  <si>
    <t>Irene Cheng Chu ChanRob Law</t>
  </si>
  <si>
    <t>http://link.springer.com/article/10.1007/s40558-016-0071-2</t>
  </si>
  <si>
    <t>Bosch looks to enhance competitiveness with industry 4.0</t>
  </si>
  <si>
    <t>Auto Tech Review</t>
  </si>
  <si>
    <t>10.1365/s40112-016-1202-z</t>
  </si>
  <si>
    <t>http://link.springer.com/article/10.1365/s40112-016-1202-z</t>
  </si>
  <si>
    <t>Bots, cops, and corporations: on the limits of enforcement and the promise of polycentric regulation as a way to control large-scale cybercrime</t>
  </si>
  <si>
    <t>10.1007/s10611-016-9649-z</t>
  </si>
  <si>
    <t>Benoit Dupont</t>
  </si>
  <si>
    <t>http://link.springer.com/article/10.1007/s10611-016-9649-z</t>
  </si>
  <si>
    <t>Bottom-layer solutions for 60 GHz millimeter-wave wireless networks: modulation and multiplexing access techniques</t>
  </si>
  <si>
    <t>10.1007/s11235-015-0019-4</t>
  </si>
  <si>
    <t>Claudio EstevezCesar Azurdia</t>
  </si>
  <si>
    <t>http://link.springer.com/article/10.1007/s11235-015-0019-4</t>
  </si>
  <si>
    <t>Breaking Three Remote user Authentication Systems for Mobile Devices</t>
  </si>
  <si>
    <t>Journal of Signal Processing Systems</t>
  </si>
  <si>
    <t>10.1007/s11265-017-1305-z</t>
  </si>
  <si>
    <t>Wenting LiYaosheng ShenPing Wang</t>
  </si>
  <si>
    <t>http://link.springer.com/article/10.1007/s11265-017-1305-z</t>
  </si>
  <si>
    <t>Breaking anonymity of some recent lightweight RFID authentication protocols</t>
  </si>
  <si>
    <t>Wireless Networks</t>
  </si>
  <si>
    <t>10.1007/s11276-018-1717-0</t>
  </si>
  <si>
    <t>Karim BagheryBehzad AbdolmalekiShahram KhazaeiMohammad Reza Aref</t>
  </si>
  <si>
    <t>http://link.springer.com/article/10.1007/s11276-018-1717-0</t>
  </si>
  <si>
    <t>Bridging IoT islands: the symbIoTe project</t>
  </si>
  <si>
    <t>10.1007/s00502-016-0439-1</t>
  </si>
  <si>
    <t>Ivan GojmeracPeter ReichlIvana Podnar ŽarkoSergios Soursos</t>
  </si>
  <si>
    <t>http://link.springer.com/article/10.1007/s00502-016-0439-1</t>
  </si>
  <si>
    <t>Building accountability into the Internet of Things: the IoT Databox model</t>
  </si>
  <si>
    <t>10.1007/s40860-018-0054-5</t>
  </si>
  <si>
    <t>Andy CrabtreeTom LodgeJames ColleyChris GreenhalghKevin GloverHamed HaddadiYousef AmarRichard MortierQi LiJohn MooreLiang WangPoonam YadavJianxin ZhaoAnthony BrownLachlan UrquhartDerek McAuley</t>
  </si>
  <si>
    <t>http://link.springer.com/article/10.1007/s40860-018-0054-5</t>
  </si>
  <si>
    <t>Building an IPv6 address generation and traceback system with NIDTGA in Address Driven Network</t>
  </si>
  <si>
    <t>10.1007/s11432-015-5461-0</t>
  </si>
  <si>
    <t>Ying LiuGang RenJianPing WuShengLin ZhangLin HeYiHao Jia</t>
  </si>
  <si>
    <t>http://link.springer.com/article/10.1007/s11432-015-5461-0</t>
  </si>
  <si>
    <t>Building an Industry 4.0 Analytics Platform</t>
  </si>
  <si>
    <t>Datenbank-Spektrum</t>
  </si>
  <si>
    <t>10.1007/s13222-018-0273-1</t>
  </si>
  <si>
    <t>Christoph Gröger</t>
  </si>
  <si>
    <t>http://link.springer.com/article/10.1007/s13222-018-0273-1</t>
  </si>
  <si>
    <t>Building sustainable parking lots with the Web of Things</t>
  </si>
  <si>
    <t>10.1007/s00779-013-0694-7</t>
  </si>
  <si>
    <t>Sujith Samuel MathewYacine AtifQuan Z. ShengZakaria Maamar</t>
  </si>
  <si>
    <t>http://link.springer.com/article/10.1007/s00779-013-0694-7</t>
  </si>
  <si>
    <t>Can we have a general theory of financial innovation processes? A conceptual review</t>
  </si>
  <si>
    <t>10.1186/s40854-018-0088-y</t>
  </si>
  <si>
    <t>Tamer KhraishaKeren Arthur</t>
  </si>
  <si>
    <t>http://link.springer.com/article/10.1186/s40854-018-0088-y</t>
  </si>
  <si>
    <t>Chain-based big data access control infrastructure</t>
  </si>
  <si>
    <t>10.1007/s11227-018-2308-7</t>
  </si>
  <si>
    <t>Emmanuel Boateng SifahQi XiaKwame Opuni-Boachie Obour AgyekumSandro AmofaJianbin GaoRuidong ChenHu XiaJames C. GeeXiaojiang DuMohsen Guizani</t>
  </si>
  <si>
    <t>http://link.springer.com/article/10.1007/s11227-018-2308-7</t>
  </si>
  <si>
    <t>Challenges and Requirements for the Application of Industry 4.0: A Special Insight with the Usage of Cyber-Physical System</t>
  </si>
  <si>
    <t>Chinese Journal of Mechanical Engineering</t>
  </si>
  <si>
    <t>10.1007/s10033-017-0164-7</t>
  </si>
  <si>
    <t>Egon MuellerXiao-Li ChenRalph Riedel</t>
  </si>
  <si>
    <t>http://link.springer.com/article/10.1007/s10033-017-0164-7</t>
  </si>
  <si>
    <t>Challenges and future perspectives for the life cycle of manufacturing networks in the mass customisation era</t>
  </si>
  <si>
    <t>Logistics Research</t>
  </si>
  <si>
    <t>10.1007/s12159-015-0129-0</t>
  </si>
  <si>
    <t>D. Mourtzis</t>
  </si>
  <si>
    <t>http://link.springer.com/article/10.1007/s12159-015-0129-0</t>
  </si>
  <si>
    <t>Challenges in very large distributed systems</t>
  </si>
  <si>
    <t>10.1007/s13174-011-0043-x</t>
  </si>
  <si>
    <t>Maarten van SteenGuillaume PierreSpyros Voulgaris</t>
  </si>
  <si>
    <t>http://link.springer.com/article/10.1007/s13174-011-0043-x</t>
  </si>
  <si>
    <t>Challenges to large-scale digital organization: the case of Uber</t>
  </si>
  <si>
    <t>Journal of Organization Design</t>
  </si>
  <si>
    <t>10.1186/s41469-017-0021-2</t>
  </si>
  <si>
    <t>John M. Jordan</t>
  </si>
  <si>
    <t>http://link.springer.com/article/10.1186/s41469-017-0021-2</t>
  </si>
  <si>
    <t>Choosing e-commerce strategies: a case study of eBay.vn partnership</t>
  </si>
  <si>
    <t>Journal of Information Technology Teaching Cases</t>
  </si>
  <si>
    <t>10.1057/jittc.2016.1</t>
  </si>
  <si>
    <t>Khuong Le-NguyenYue Guo</t>
  </si>
  <si>
    <t>http://link.springer.com/article/10.1057/jittc.2016.1</t>
  </si>
  <si>
    <t>City digital pulse: a cloud based heterogeneous data analysis platform</t>
  </si>
  <si>
    <t>10.1007/s11042-016-4038-2</t>
  </si>
  <si>
    <t>Zhongli LiShiai ZhuHuiwen HongYuanyuan LiAbdulmotaleb El Saddik</t>
  </si>
  <si>
    <t>http://link.springer.com/article/10.1007/s11042-016-4038-2</t>
  </si>
  <si>
    <t>Cloud computing in human resource management (HRM) system for small and medium enterprises (SMEs)</t>
  </si>
  <si>
    <t>10.1007/s00170-016-8493-8</t>
  </si>
  <si>
    <t>Xiu Li WangLi WangZhuming BiYang Yang LiYingcheng Xu</t>
  </si>
  <si>
    <t>http://link.springer.com/article/10.1007/s00170-016-8493-8</t>
  </si>
  <si>
    <t>Cloud identity management security issues &amp; solutions: a taxonomy</t>
  </si>
  <si>
    <t>Complex Adaptive Systems Modeling</t>
  </si>
  <si>
    <t>10.1186/s40294-014-0005-9</t>
  </si>
  <si>
    <t>Umme HabibaRahat MasoodMuhammad Awais ShibliMuaz A Niazi</t>
  </si>
  <si>
    <t>http://link.springer.com/article/10.1186/s40294-014-0005-9</t>
  </si>
  <si>
    <t>Cloud manufacturing based service encapsulation and optimal configuration method for injection molding machine</t>
  </si>
  <si>
    <t>10.1007/s10845-017-1322-6</t>
  </si>
  <si>
    <t>Yingfeng ZhangDong XiHaidong YangFei TaoZhe Wang</t>
  </si>
  <si>
    <t>http://link.springer.com/article/10.1007/s10845-017-1322-6</t>
  </si>
  <si>
    <t>Cloud service platform of electronic identity in cyberspace</t>
  </si>
  <si>
    <t>10.1007/s10586-017-0731-9</t>
  </si>
  <si>
    <t>Bing ChenChengxiang TanXiang Zou</t>
  </si>
  <si>
    <t>http://link.springer.com/article/10.1007/s10586-017-0731-9</t>
  </si>
  <si>
    <t>Cloud-assisted body area networks: state-of-the-art and future challenges</t>
  </si>
  <si>
    <t>10.1007/s11276-014-0714-1</t>
  </si>
  <si>
    <t>Giancarlo FortinoGiuseppe Di FattaMukaddim PathanAthanasios V. Vasilakos</t>
  </si>
  <si>
    <t>http://link.springer.com/article/10.1007/s11276-014-0714-1</t>
  </si>
  <si>
    <t>CoC: A Unified Distributed Ledger Based Supply Chain Management System</t>
  </si>
  <si>
    <t>Journal of Computer Science and Technology</t>
  </si>
  <si>
    <t>10.1007/s11390-018-1816-5</t>
  </si>
  <si>
    <t>Zhimin GaoLei XuLin ChenXi ZhaoYang LuWeidong Shi</t>
  </si>
  <si>
    <t>http://link.springer.com/article/10.1007/s11390-018-1816-5</t>
  </si>
  <si>
    <t>Cognitive computing and eScience in health and life science research: artificial intelligence and obesity intervention programs</t>
  </si>
  <si>
    <t>Health Information Science and Systems</t>
  </si>
  <si>
    <t>10.1007/s13755-017-0030-0</t>
  </si>
  <si>
    <t>Thomas MarshallTiffiany Champagne-LangabeerDarla CastelliDeanna Hoelscher</t>
  </si>
  <si>
    <t>http://link.springer.com/article/10.1007/s13755-017-0030-0</t>
  </si>
  <si>
    <t>Collaborative Mobile Charging and Coverage</t>
  </si>
  <si>
    <t>10.1007/s11390-014-1449-2</t>
  </si>
  <si>
    <t>Jie Wu</t>
  </si>
  <si>
    <t>http://link.springer.com/article/10.1007/s11390-014-1449-2</t>
  </si>
  <si>
    <t>Collaborative design of RFID systems for multi-purpose supply chain applications</t>
  </si>
  <si>
    <t>10.1007/s11518-013-5214-9</t>
  </si>
  <si>
    <t>Hongyan DaiJing Xu</t>
  </si>
  <si>
    <t>http://link.springer.com/article/10.1007/s11518-013-5214-9</t>
  </si>
  <si>
    <t>Collaborative gathering and continuous delivery of DevOps solutions through repositories</t>
  </si>
  <si>
    <t>10.1007/s00450-016-0338-z</t>
  </si>
  <si>
    <t>Johannes WettingerUwe BreitenbücherMichael FalkenthalFrank Leymann</t>
  </si>
  <si>
    <t>http://link.springer.com/article/10.1007/s00450-016-0338-z</t>
  </si>
  <si>
    <t>Collect it all: national security, Big Data and governance</t>
  </si>
  <si>
    <t>10.1007/s10708-014-9598-y</t>
  </si>
  <si>
    <t>Jeremy W. Crampton</t>
  </si>
  <si>
    <t>http://link.springer.com/article/10.1007/s10708-014-9598-y</t>
  </si>
  <si>
    <t>Combining Cloud and sensors in a smart city environment</t>
  </si>
  <si>
    <t>10.1186/1687-1499-2012-247</t>
  </si>
  <si>
    <t>Nathalie MittonSymeon PapavassiliouAntonio PuliafitoKishor S. Trivedi</t>
  </si>
  <si>
    <t>http://link.springer.com/article/10.1186/1687-1499-2012-247</t>
  </si>
  <si>
    <t>Community clouds within M-commerce: a privacy by design perspective</t>
  </si>
  <si>
    <t>10.1186/s13677-017-0093-0</t>
  </si>
  <si>
    <t>Farid ShiraziAmna Iqbal</t>
  </si>
  <si>
    <t>http://link.springer.com/article/10.1186/s13677-017-0093-0</t>
  </si>
  <si>
    <t>Comparative legal study on privacy and personal data protection for robots equipped with artificial intelligence: looking at functional and technological aspects</t>
  </si>
  <si>
    <t>10.1007/s00146-017-0758-8</t>
  </si>
  <si>
    <t>Kaori Ishii</t>
  </si>
  <si>
    <t>http://link.springer.com/article/10.1007/s00146-017-0758-8</t>
  </si>
  <si>
    <t>Complexity aided design</t>
  </si>
  <si>
    <t>10.1140/epjst/e2012-01701-5</t>
  </si>
  <si>
    <t>A. CarboneM. Ajmone-MarsanK. W. AxhausenM. BattyM. MaseraE. Rome</t>
  </si>
  <si>
    <t>http://link.springer.com/article/10.1140/epjst/e2012-01701-5</t>
  </si>
  <si>
    <t>Composable models for online Bayesian analysis of streaming data</t>
  </si>
  <si>
    <t>Statistics and Computing</t>
  </si>
  <si>
    <t>10.1007/s11222-017-9783-1</t>
  </si>
  <si>
    <t>Jonathan LawDarren J. Wilkinson</t>
  </si>
  <si>
    <t>http://link.springer.com/article/10.1007/s11222-017-9783-1</t>
  </si>
  <si>
    <t>Comprehensive Overview on Computational Intelligence Techniques for Machinery Condition Monitoring and Fault Diagnosis</t>
  </si>
  <si>
    <t>10.1007/s10033-017-0150-0</t>
  </si>
  <si>
    <t>Wan ZhangMin-Ping JiaLin ZhuXiao-An Yan</t>
  </si>
  <si>
    <t>http://link.springer.com/article/10.1007/s10033-017-0150-0</t>
  </si>
  <si>
    <t>Computer-Assisted Learning Based on Universal Design, Multimodal Presentation and Textual Linkage</t>
  </si>
  <si>
    <t>10.1007/s13132-016-0371-y</t>
  </si>
  <si>
    <t>Leyla ZhuhadarBryan CarsonJerry DadayEvelyn ThrasherOlfa Nasraoui</t>
  </si>
  <si>
    <t>http://link.springer.com/article/10.1007/s13132-016-0371-y</t>
  </si>
  <si>
    <t>Computer-supported portfolio analysis and comparison using ontology-based patent classification mapping scheme: the case of mobile communication patent pools</t>
  </si>
  <si>
    <t>10.1007/s10586-016-0722-2</t>
  </si>
  <si>
    <t>Charles V. TrappeyAmy J. C. TrappeyLuna W. L. Chen</t>
  </si>
  <si>
    <t>http://link.springer.com/article/10.1007/s10586-016-0722-2</t>
  </si>
  <si>
    <t>Concepts and Optimization Strategies of Experimental Design in Continuous-Flow Processing</t>
  </si>
  <si>
    <t>Journal of Flow Chemistry</t>
  </si>
  <si>
    <t>10.1556/1846.2016.00012</t>
  </si>
  <si>
    <t>Antimo GioielloValentina MancinoPaolo FilipponiSerena MostardaBruno Cerra</t>
  </si>
  <si>
    <t>http://link.springer.com/article/10.1556/1846.2016.00012</t>
  </si>
  <si>
    <t>Concepts, methods and tools for individualized production</t>
  </si>
  <si>
    <t>Production Engineering</t>
  </si>
  <si>
    <t>10.1007/s11740-017-0728-5</t>
  </si>
  <si>
    <t>M. LanzR. Tuokko</t>
  </si>
  <si>
    <t>http://link.springer.com/article/10.1007/s11740-017-0728-5</t>
  </si>
  <si>
    <t>Condition monitoring towards energy-efficient manufacturing: a review</t>
  </si>
  <si>
    <t>10.1007/s00170-017-0014-x</t>
  </si>
  <si>
    <t>Zude ZhouBitao YaoWenjun XuLihui Wang</t>
  </si>
  <si>
    <t>http://link.springer.com/article/10.1007/s00170-017-0014-x</t>
  </si>
  <si>
    <t>Constructing CSCW: The First Quarter Century</t>
  </si>
  <si>
    <t>10.1007/s10606-013-9193-7</t>
  </si>
  <si>
    <t>Kjeld SchmidtLiam Bannon</t>
  </si>
  <si>
    <t>http://link.springer.com/article/10.1007/s10606-013-9193-7</t>
  </si>
  <si>
    <t>Construction and Real Estate Markets: From Crisis to Growth</t>
  </si>
  <si>
    <t>10.1134/S1075700718010070</t>
  </si>
  <si>
    <t>M. I. KamenetskiiN. Yu. Yas’kova</t>
  </si>
  <si>
    <t>http://link.springer.com/article/10.1134/S1075700718010070</t>
  </si>
  <si>
    <t>Construction and application of barrel finishing underlying database platform</t>
  </si>
  <si>
    <t>10.1007/s10586-018-2600-6</t>
  </si>
  <si>
    <t>Wei GaoShengqiang YangJianyan TianAmit BanerjeeFei Yan</t>
  </si>
  <si>
    <t>http://link.springer.com/article/10.1007/s10586-018-2600-6</t>
  </si>
  <si>
    <t>Consumers and their behavior: state of the art in behavioral science supporting use phase modeling in LCA and ecodesign</t>
  </si>
  <si>
    <t>The International Journal of Life Cycle Assessment</t>
  </si>
  <si>
    <t>10.1007/s11367-015-1016-2</t>
  </si>
  <si>
    <t>Eugenia Polizzi di SorrentinoEva WoelbertSerenella Sala</t>
  </si>
  <si>
    <t>http://link.springer.com/article/10.1007/s11367-015-1016-2</t>
  </si>
  <si>
    <t>Context-aware dissemination of information and services in heterogeneous network environments</t>
  </si>
  <si>
    <t>10.1007/s12652-013-0210-y</t>
  </si>
  <si>
    <t>Peyman TalebiFardVictor C. M. Leung</t>
  </si>
  <si>
    <t>http://link.springer.com/article/10.1007/s12652-013-0210-y</t>
  </si>
  <si>
    <t>Continental, Visteon / Ford / Ansys, Gerdau Steel India / Blaser Swisslube</t>
  </si>
  <si>
    <t>10.1365/s40112-016-1160-5</t>
  </si>
  <si>
    <t>http://link.springer.com/article/10.1365/s40112-016-1160-5</t>
  </si>
  <si>
    <t>Convergence Interaction for Communication</t>
  </si>
  <si>
    <t>10.1007/s11277-016-3460-0</t>
  </si>
  <si>
    <t>Yu-Keum JeongJoong-Kyung Ryu</t>
  </si>
  <si>
    <t>http://link.springer.com/article/10.1007/s11277-016-3460-0</t>
  </si>
  <si>
    <t>Cooperative communication system for high performance using ambient signals</t>
  </si>
  <si>
    <t>10.1007/s11276-017-1656-1</t>
  </si>
  <si>
    <t>Dong-Hyun HaChang-Hee KangWon-Seok LeeHyoung-Kyu Song</t>
  </si>
  <si>
    <t>http://link.springer.com/article/10.1007/s11276-017-1656-1</t>
  </si>
  <si>
    <t>Cost Optimization Control of Logistics Service Supply Chain Based on Cloud Genetic Algorithm</t>
  </si>
  <si>
    <t>10.1007/s11277-018-5335-z</t>
  </si>
  <si>
    <t>Ying XueLi Ge</t>
  </si>
  <si>
    <t>http://link.springer.com/article/10.1007/s11277-018-5335-z</t>
  </si>
  <si>
    <t>Creating a data resource: what will it take to build a medical information commons?</t>
  </si>
  <si>
    <t>Genome Medicine</t>
  </si>
  <si>
    <t>10.1186/s13073-017-0476-3</t>
  </si>
  <si>
    <t>Patricia A. DeverkaMary A. MajumderAngela G. VillanuevaMargaret AndersonAnnette C. BakkerJessica BardillEric BoerwinkleTania BubelaBarbara J. EvansNanibaa’ A. GarrisonRichard A. GibbsRobert GentlemanDavid GlazerMelissa M. GoldsteinHank GreelyCrane Harris</t>
  </si>
  <si>
    <t>http://link.springer.com/article/10.1186/s13073-017-0476-3</t>
  </si>
  <si>
    <t>Creative practices in the design studio culture: collaboration and communication</t>
  </si>
  <si>
    <t>Cognition, Technology &amp; Work</t>
  </si>
  <si>
    <t>10.1007/s10111-012-0232-9</t>
  </si>
  <si>
    <t>Dhaval VyasGerrit van der VeerAnton Nijholt</t>
  </si>
  <si>
    <t>http://link.springer.com/article/10.1007/s10111-012-0232-9</t>
  </si>
  <si>
    <t>Criminal Prohibition of Wrongful Re-identification: Legal Solution or Minefield for Big Data?</t>
  </si>
  <si>
    <t>Journal of Bioethical Inquiry</t>
  </si>
  <si>
    <t>10.1007/s11673-017-9806-9</t>
  </si>
  <si>
    <t>Mark PhillipsEdward S. DoveBartha M. Knoppers</t>
  </si>
  <si>
    <t>http://link.springer.com/article/10.1007/s11673-017-9806-9</t>
  </si>
  <si>
    <t>Crisis analytics: big data-driven crisis response</t>
  </si>
  <si>
    <t>Journal of International Humanitarian Action</t>
  </si>
  <si>
    <t>10.1186/s41018-016-0013-9</t>
  </si>
  <si>
    <t>Junaid QadirAnwaar AliRaihan ur RasoolAndrej ZwitterArjuna SathiaseelanJon Crowcroft</t>
  </si>
  <si>
    <t>http://link.springer.com/article/10.1186/s41018-016-0013-9</t>
  </si>
  <si>
    <t>Critiquing the Reasons for Making Artificial Moral Agents</t>
  </si>
  <si>
    <t>10.1007/s11948-018-0030-8</t>
  </si>
  <si>
    <t>Aimee van WynsbergheScott Robbins</t>
  </si>
  <si>
    <t>http://link.springer.com/article/10.1007/s11948-018-0030-8</t>
  </si>
  <si>
    <t>Cross-device media: a review of second screening and multi-device television</t>
  </si>
  <si>
    <t>10.1007/s00779-017-1016-2</t>
  </si>
  <si>
    <t>Timothy NeateMatt JonesMichael Evans</t>
  </si>
  <si>
    <t>http://link.springer.com/article/10.1007/s00779-017-1016-2</t>
  </si>
  <si>
    <t>Crossing technology and sustainability in cities’ development</t>
  </si>
  <si>
    <t>10.1007/s11625-018-0548-3</t>
  </si>
  <si>
    <t>Francesco BifulcoAnna D’AuriaCristina Caterina AmitranoMarco Tregua</t>
  </si>
  <si>
    <t>http://link.springer.com/article/10.1007/s11625-018-0548-3</t>
  </si>
  <si>
    <t>Crossing the next frontier: the role of ICT in driving the financialization of credit</t>
  </si>
  <si>
    <t>Journal of Information Technology</t>
  </si>
  <si>
    <t>10.1057/s41265-017-0035-9</t>
  </si>
  <si>
    <t>Daniel DrummerStefan FeuerriegelDirk Neumann</t>
  </si>
  <si>
    <t>http://link.springer.com/article/10.1057/s41265-017-0035-9</t>
  </si>
  <si>
    <t>Crowdsourcing: a new tool for policy-making?</t>
  </si>
  <si>
    <t>Policy Sciences</t>
  </si>
  <si>
    <t>10.1007/s11077-017-9303-3</t>
  </si>
  <si>
    <t>Araz Taeihagh</t>
  </si>
  <si>
    <t>http://link.springer.com/article/10.1007/s11077-017-9303-3</t>
  </si>
  <si>
    <t>Cryptanalysis and improvement of two new RFID protocols based on R-RAPSE</t>
  </si>
  <si>
    <t>10.1007/s41650-017-0013-y</t>
  </si>
  <si>
    <t>Seyed Salman Sajjadi GhaemMaghamiAfrooz HaghbinMahtab Mirmohseni</t>
  </si>
  <si>
    <t>http://link.springer.com/article/10.1007/s41650-017-0013-y</t>
  </si>
  <si>
    <t>Cryptanalysis of a novel ultra-lightweight mutual authentication protocol for IoT devices using RFID tags</t>
  </si>
  <si>
    <t>10.1007/s11227-016-1849-x</t>
  </si>
  <si>
    <t>Aakanksha TewariB. B. Gupta</t>
  </si>
  <si>
    <t>http://link.springer.com/article/10.1007/s11227-016-1849-x</t>
  </si>
  <si>
    <t>Cryptanalysis of the RNTS system</t>
  </si>
  <si>
    <t>10.1007/s11227-013-0873-3</t>
  </si>
  <si>
    <t>Pablo Picazo-SanchezLara Ortiz-MartinPedro Peris-LopezJulio Cesar Hernandez-Castro</t>
  </si>
  <si>
    <t>http://link.springer.com/article/10.1007/s11227-013-0873-3</t>
  </si>
  <si>
    <t>Cryptocash, cryptocurrencies, and cryptocontracts</t>
  </si>
  <si>
    <t>Designs, Codes and Cryptography</t>
  </si>
  <si>
    <t>10.1007/s10623-015-0148-5</t>
  </si>
  <si>
    <t>Neal KoblitzAlfred J. Menezes</t>
  </si>
  <si>
    <t>http://link.springer.com/article/10.1007/s10623-015-0148-5</t>
  </si>
  <si>
    <t>Cryptocurrencies and Business Ethics</t>
  </si>
  <si>
    <t>Journal of Business Ethics</t>
  </si>
  <si>
    <t>10.1007/s10551-016-3298-0</t>
  </si>
  <si>
    <t>Claus DierksmeierPeter Seele</t>
  </si>
  <si>
    <t>http://link.springer.com/article/10.1007/s10551-016-3298-0</t>
  </si>
  <si>
    <t>Current Researches and Future Development Trend of Intelligent Robot: A Review</t>
  </si>
  <si>
    <t>International Journal of Automation and Computing</t>
  </si>
  <si>
    <t>10.1007/s11633-018-1115-1</t>
  </si>
  <si>
    <t>Tian-Miao WangYong TaoHui Liu</t>
  </si>
  <si>
    <t>http://link.springer.com/article/10.1007/s11633-018-1115-1</t>
  </si>
  <si>
    <t>Cyber-physical integration for moving digital factories forward towards smart manufacturing: a survey</t>
  </si>
  <si>
    <t>10.1007/s00170-018-2001-2</t>
  </si>
  <si>
    <t>Ying ChengYongping ZhangPing JiWenjun XuZude ZhouFei Tao</t>
  </si>
  <si>
    <t>http://link.springer.com/article/10.1007/s00170-018-2001-2</t>
  </si>
  <si>
    <t>Cyber-physical system homeostatic security management</t>
  </si>
  <si>
    <t>Automatic Control and Computer Sciences</t>
  </si>
  <si>
    <t>10.3103/S0146411617080260</t>
  </si>
  <si>
    <t>D. P. ZegzhdaE. Yu. Pavlenko</t>
  </si>
  <si>
    <t>http://link.springer.com/article/10.3103/S0146411617080260</t>
  </si>
  <si>
    <t>Cyber-physical system</t>
  </si>
  <si>
    <t>10.1007/s00146-018-0802-3</t>
  </si>
  <si>
    <t>Francesco GaribaldoEmilio Rebecchi</t>
  </si>
  <si>
    <t>http://link.springer.com/article/10.1007/s00146-018-0802-3</t>
  </si>
  <si>
    <t>Cyber-physical systems challenges: a needs analysis for collaborating embedded software systems</t>
  </si>
  <si>
    <t>10.1007/s10270-015-0469-x</t>
  </si>
  <si>
    <t>Pieter J. MostermanJustyna Zander</t>
  </si>
  <si>
    <t>http://link.springer.com/article/10.1007/s10270-015-0469-x</t>
  </si>
  <si>
    <t>DOI for geoscience data - how early practices shape present perceptions</t>
  </si>
  <si>
    <t>10.1007/s12145-015-0231-5</t>
  </si>
  <si>
    <t>Jens KlumpRobert HuberMichael Diepenbroek</t>
  </si>
  <si>
    <t>http://link.springer.com/article/10.1007/s12145-015-0231-5</t>
  </si>
  <si>
    <t>Data Privacy in Cloud-assisted Healthcare Systems: State of the Art and Future Challenges</t>
  </si>
  <si>
    <t>10.1007/s10916-016-0509-2</t>
  </si>
  <si>
    <t>Anam SajidHaider Abbas</t>
  </si>
  <si>
    <t>http://link.springer.com/article/10.1007/s10916-016-0509-2</t>
  </si>
  <si>
    <t>Data Processing in Industrie 4.0</t>
  </si>
  <si>
    <t>10.1007/s13222-018-0277-x</t>
  </si>
  <si>
    <t>Frank WernerRobert Woitsch</t>
  </si>
  <si>
    <t>http://link.springer.com/article/10.1007/s13222-018-0277-x</t>
  </si>
  <si>
    <t>Data Protection Failing to Build Trust</t>
  </si>
  <si>
    <t>ATZelektronik worldwide</t>
  </si>
  <si>
    <t>10.1007/s38314-016-0018-6</t>
  </si>
  <si>
    <t>Markus Schöttle</t>
  </si>
  <si>
    <t>http://link.springer.com/article/10.1007/s38314-016-0018-6</t>
  </si>
  <si>
    <t>Data Transmission Scheme Considering Node Failure for Blockchain</t>
  </si>
  <si>
    <t>10.1007/s11277-018-5434-x</t>
  </si>
  <si>
    <t>Jiao Li</t>
  </si>
  <si>
    <t>http://link.springer.com/article/10.1007/s11277-018-5434-x</t>
  </si>
  <si>
    <t>Data Work: How Energy Advisors and Clients Make IoT Data Accountable</t>
  </si>
  <si>
    <t>10.1007/s10606-017-9293-x</t>
  </si>
  <si>
    <t>Joel E. FischerAndy CrabtreeJames A. ColleyTom RoddenEnrico Costanza</t>
  </si>
  <si>
    <t>http://link.springer.com/article/10.1007/s10606-017-9293-x</t>
  </si>
  <si>
    <t>Data provenance to audit compliance with privacy policy in the Internet of Things</t>
  </si>
  <si>
    <t>10.1007/s00779-017-1067-4</t>
  </si>
  <si>
    <t>Thomas PasquierJatinder SinghJulia PowlesDavid EyersMargo SeltzerJean Bacon</t>
  </si>
  <si>
    <t>http://link.springer.com/article/10.1007/s00779-017-1067-4</t>
  </si>
  <si>
    <t>Data security in decentralized cloud systems – system comparison, requirements analysis and organizational levels</t>
  </si>
  <si>
    <t>10.1186/s13677-017-0082-3</t>
  </si>
  <si>
    <t>André MüllerAndré LudwigBogdan Franczyk</t>
  </si>
  <si>
    <t>http://link.springer.com/article/10.1186/s13677-017-0082-3</t>
  </si>
  <si>
    <t>Data security in mobile cloud computing paradigm: a survey, taxonomy and open research issues</t>
  </si>
  <si>
    <t>10.1007/s11227-016-1945-y</t>
  </si>
  <si>
    <t>Tarunpreet BhatiaA. K. Verma</t>
  </si>
  <si>
    <t>http://link.springer.com/article/10.1007/s11227-016-1945-y</t>
  </si>
  <si>
    <t>Deep Boltzmann machine based condition prediction for smart manufacturing</t>
  </si>
  <si>
    <t>10.1007/s12652-018-0794-3</t>
  </si>
  <si>
    <t>Jinjiang WangKebo WangYangshen WangZuguang HuangRuijuan Xue</t>
  </si>
  <si>
    <t>http://link.springer.com/article/10.1007/s12652-018-0794-3</t>
  </si>
  <si>
    <t>Denial of service attacks, defences and research challenges</t>
  </si>
  <si>
    <t>10.1007/s10586-017-0730-x</t>
  </si>
  <si>
    <t>Vinko ZlomislicKrešimir FertaljVlado Sruk</t>
  </si>
  <si>
    <t>http://link.springer.com/article/10.1007/s10586-017-0730-x</t>
  </si>
  <si>
    <t>Deployment of Wireless Sensor Networks in Crop Storages</t>
  </si>
  <si>
    <t>10.1007/s11277-015-2482-3</t>
  </si>
  <si>
    <t>Jakob Pilegaard JuulOle GreenRune Hylsberg Jacobsen</t>
  </si>
  <si>
    <t>http://link.springer.com/article/10.1007/s11277-015-2482-3</t>
  </si>
  <si>
    <t>Design and simulation of self-powered radio frequency identification (RFID) tags for mobile temperature monitoring</t>
  </si>
  <si>
    <t>10.1007/s11431-012-5050-z</t>
  </si>
  <si>
    <t>HeQun ChuGuangMin WuJianMing ChenFei FeiJohn D. MaiWen J. Li</t>
  </si>
  <si>
    <t>http://link.springer.com/article/10.1007/s11431-012-5050-z</t>
  </si>
  <si>
    <t>Design of informatics-based services in manufacturing industries: case studies using large vehicle-related databases</t>
  </si>
  <si>
    <t>10.1007/s10845-015-1123-8</t>
  </si>
  <si>
    <t>Chie-Hyeon LimMin-Jun KimJun-Yeon HeoKwang-Jae Kim</t>
  </si>
  <si>
    <t>http://link.springer.com/article/10.1007/s10845-015-1123-8</t>
  </si>
  <si>
    <t>Design of secure authentication scheme between devices based on zero-knowledge proofs in home automation service environments</t>
  </si>
  <si>
    <t>10.1007/s11227-016-1856-y</t>
  </si>
  <si>
    <t>Jungho KangGeunil ParkJong Hyuk Park</t>
  </si>
  <si>
    <t>http://link.springer.com/article/10.1007/s11227-016-1856-y</t>
  </si>
  <si>
    <t>Designing Commercial Therapeutic Robots for Privacy Preserving Systems and Ethical Research Practices Within the Home</t>
  </si>
  <si>
    <t>International Journal of Social Robotics</t>
  </si>
  <si>
    <t>10.1007/s12369-016-0362-y</t>
  </si>
  <si>
    <t>Elaine SedenbergJohn ChuangDeirdre Mulligan</t>
  </si>
  <si>
    <t>http://link.springer.com/article/10.1007/s12369-016-0362-y</t>
  </si>
  <si>
    <t>Designing a mobile language learning system based on lightweight learning objects</t>
  </si>
  <si>
    <t>10.1007/s11042-013-1704-5</t>
  </si>
  <si>
    <t>Miloš MilutinovicAleksandra LabusVukašin StojiljkovicZorica BogdanovicMarijana Despotovic-Zrakic</t>
  </si>
  <si>
    <t>http://link.springer.com/article/10.1007/s11042-013-1704-5</t>
  </si>
  <si>
    <t>Detecting cyber-physical attacks in CyberManufacturing systems with machine learning methods</t>
  </si>
  <si>
    <t>10.1007/s10845-017-1315-5</t>
  </si>
  <si>
    <t>Mingtao WuZhengyi SongYoung B. Moon</t>
  </si>
  <si>
    <t>http://link.springer.com/article/10.1007/s10845-017-1315-5</t>
  </si>
  <si>
    <t>Developing BP-driven web applications through the use of MDE techniques</t>
  </si>
  <si>
    <t>10.1007/s10270-010-0177-5</t>
  </si>
  <si>
    <t>Victoria TorresPau GinerVicente Pelechano</t>
  </si>
  <si>
    <t>http://link.springer.com/article/10.1007/s10270-010-0177-5</t>
  </si>
  <si>
    <t>Developing a System for Processing Health Data of Children Using Digitalized Toys: Ethical and Privacy Concerns for the Internet of Things Paradigm</t>
  </si>
  <si>
    <t>10.1007/s11948-017-9951-x</t>
  </si>
  <si>
    <t>María Luisa Martín-RuízCelia Fernández-AllerEloy PortilloJavier MalagónCristina del Barrio</t>
  </si>
  <si>
    <t>http://link.springer.com/article/10.1007/s11948-017-9951-x</t>
  </si>
  <si>
    <t>Developing an employee turnover risk evaluation model using case-based reasoning</t>
  </si>
  <si>
    <t>10.1007/s10796-015-9615-9</t>
  </si>
  <si>
    <t>Xin WangLi WangLi ZhangXiaobo XuWeiyong ZhangYingcheng Xu</t>
  </si>
  <si>
    <t>http://link.springer.com/article/10.1007/s10796-015-9615-9</t>
  </si>
  <si>
    <t>Developing and validating a hierarchical model of external responsiveness: A study on RFID technology</t>
  </si>
  <si>
    <t>10.1007/s10796-014-9503-8</t>
  </si>
  <si>
    <t>Mohammad Alamgir HossainMohammed Quaddus</t>
  </si>
  <si>
    <t>http://link.springer.com/article/10.1007/s10796-014-9503-8</t>
  </si>
  <si>
    <t>Developing and validating a model explaining the assimilation process of RFID: An empirical study</t>
  </si>
  <si>
    <t>10.1007/s10796-014-9537-y</t>
  </si>
  <si>
    <t>Mohammad Alamgir HossainMohammed QuaddusNazrul Islam</t>
  </si>
  <si>
    <t>http://link.springer.com/article/10.1007/s10796-014-9537-y</t>
  </si>
  <si>
    <t>Development of an industrial Internet of things suite for smart factory towards re-industrialization</t>
  </si>
  <si>
    <t>Advances in Manufacturing</t>
  </si>
  <si>
    <t>10.1007/s40436-017-0197-2</t>
  </si>
  <si>
    <t>C. K. M. LeeS. Z. ZhangK. K. H. Ng</t>
  </si>
  <si>
    <t>http://link.springer.com/article/10.1007/s40436-017-0197-2</t>
  </si>
  <si>
    <t>Development of phycology in Malaysia</t>
  </si>
  <si>
    <t>Journal of Applied Phycology</t>
  </si>
  <si>
    <t>10.1007/s10811-018-1463-9</t>
  </si>
  <si>
    <t>Siew-Moi Phang</t>
  </si>
  <si>
    <t>http://link.springer.com/article/10.1007/s10811-018-1463-9</t>
  </si>
  <si>
    <t>Development of vegetable intelligent farming device based on mobile APP</t>
  </si>
  <si>
    <t>10.1007/s10586-018-1979-4</t>
  </si>
  <si>
    <t>Jin XinLi MingyongZhao KaixuanJi JiangtaoMa HaoQiu Zhaomei</t>
  </si>
  <si>
    <t>http://link.springer.com/article/10.1007/s10586-018-1979-4</t>
  </si>
  <si>
    <t>Dialectic tensions in the financial markets: a longitudinal study of pre- and post-crisis regulatory technology</t>
  </si>
  <si>
    <t>10.1057/s41265-017-0047-5</t>
  </si>
  <si>
    <t>Wendy L. CurrieDaniel P. GozmanJonathan J. M. Seddon</t>
  </si>
  <si>
    <t>http://link.springer.com/article/10.1057/s41265-017-0047-5</t>
  </si>
  <si>
    <t>Different I/O Standard and Technology Based Thermal Aware Energy Efficient Vedic Multiplier Design for Green Wireless Communication on FPGA</t>
  </si>
  <si>
    <t>10.1007/s11277-017-4345-6</t>
  </si>
  <si>
    <t>Kavita GoswamiBishwajeet PandeyTanesh KumarD. M. Akbar Hussain</t>
  </si>
  <si>
    <t>http://link.springer.com/article/10.1007/s11277-017-4345-6</t>
  </si>
  <si>
    <t>Digital Art as ‘Monetised Graphics’: Enforcing Intellectual Property on the Blockchain</t>
  </si>
  <si>
    <t>10.1007/s13347-016-0243-1</t>
  </si>
  <si>
    <t>Martin Zeilinger</t>
  </si>
  <si>
    <t>http://link.springer.com/article/10.1007/s13347-016-0243-1</t>
  </si>
  <si>
    <t>Digital conservation: An introduction</t>
  </si>
  <si>
    <t>Ambio</t>
  </si>
  <si>
    <t>10.1007/s13280-015-0701-5</t>
  </si>
  <si>
    <t>René van der WalKoen Arts</t>
  </si>
  <si>
    <t>http://link.springer.com/article/10.1007/s13280-015-0701-5</t>
  </si>
  <si>
    <t>Digital innovation and the fourth industrial revolution: epochal social changes?</t>
  </si>
  <si>
    <t>10.1007/s00146-017-0736-1</t>
  </si>
  <si>
    <t>Loris Caruso</t>
  </si>
  <si>
    <t>http://link.springer.com/article/10.1007/s00146-017-0736-1</t>
  </si>
  <si>
    <t>Digital technology and the conservation of nature</t>
  </si>
  <si>
    <t>10.1007/s13280-015-0705-1</t>
  </si>
  <si>
    <t>Koen ArtsRené van der WalWilliam M. Adams</t>
  </si>
  <si>
    <t>http://link.springer.com/article/10.1007/s13280-015-0705-1</t>
  </si>
  <si>
    <t>Digital technology, population health, and health equity</t>
  </si>
  <si>
    <t>Journal of Public Health Policy</t>
  </si>
  <si>
    <t>10.1057/s41271-016-0041-0</t>
  </si>
  <si>
    <t>James ChauvinLaetitia Rispel</t>
  </si>
  <si>
    <t>http://link.springer.com/article/10.1057/s41271-016-0041-0</t>
  </si>
  <si>
    <t>Digital transformation in maritime ports: analysis and a game theoretic framework</t>
  </si>
  <si>
    <t>NETNOMICS: Economic Research and Electronic Networking</t>
  </si>
  <si>
    <t>10.1007/s11066-017-9122-x</t>
  </si>
  <si>
    <t>Leonard HeiligEduardo Lalla-RuizStefan Voß</t>
  </si>
  <si>
    <t>http://link.springer.com/article/10.1007/s11066-017-9122-x</t>
  </si>
  <si>
    <t>Digital twin-driven product design, manufacturing and service with big data</t>
  </si>
  <si>
    <t>10.1007/s00170-017-0233-1</t>
  </si>
  <si>
    <t>Fei TaoJiangfeng ChengQinglin QiMeng ZhangHe ZhangFangyuan Sui</t>
  </si>
  <si>
    <t>http://link.springer.com/article/10.1007/s00170-017-0233-1</t>
  </si>
  <si>
    <t>Digitalisation and the regulation of work: theoretical issues and normative challenges</t>
  </si>
  <si>
    <t>10.1007/s00146-017-0738-z</t>
  </si>
  <si>
    <t>Angelo Salento</t>
  </si>
  <si>
    <t>http://link.springer.com/article/10.1007/s00146-017-0738-z</t>
  </si>
  <si>
    <t>Digitalizing the Circular Economy</t>
  </si>
  <si>
    <t>Metallurgical and Materials Transactions B</t>
  </si>
  <si>
    <t>10.1007/s11663-016-0735-5</t>
  </si>
  <si>
    <t>Markus A. Reuter</t>
  </si>
  <si>
    <t>http://link.springer.com/article/10.1007/s11663-016-0735-5</t>
  </si>
  <si>
    <t>Digitization of industrial work: development paths and prospects</t>
  </si>
  <si>
    <t>Journal for Labour Market Research</t>
  </si>
  <si>
    <t>10.1007/s12651-016-0200-6</t>
  </si>
  <si>
    <t>Hartmut Hirsch-Kreinsen</t>
  </si>
  <si>
    <t>http://link.springer.com/article/10.1007/s12651-016-0200-6</t>
  </si>
  <si>
    <t>Dioptase: a distributed data streaming middleware for the future web of things</t>
  </si>
  <si>
    <t>10.1186/s13174-014-0013-1</t>
  </si>
  <si>
    <t>Benjamin BilletValérie Issarny</t>
  </si>
  <si>
    <t>http://link.springer.com/article/10.1186/s13174-014-0013-1</t>
  </si>
  <si>
    <t>Directions and improvements of the future smart city development: a case of Gyenggi province</t>
  </si>
  <si>
    <t>10.1007/s41324-017-0092-8</t>
  </si>
  <si>
    <t>Jin A. OkSoonduck Yoo</t>
  </si>
  <si>
    <t>http://link.springer.com/article/10.1007/s41324-017-0092-8</t>
  </si>
  <si>
    <t>Discrete lot-sizing and scheduling problems considering renewable energy and CO2 emissions</t>
  </si>
  <si>
    <t>10.1007/s11740-016-0700-9</t>
  </si>
  <si>
    <t>Cheng-Hsiang Liu</t>
  </si>
  <si>
    <t>http://link.springer.com/article/10.1007/s11740-016-0700-9</t>
  </si>
  <si>
    <t>Distributed manufacturing resource selection strategy in cloud manufacturing</t>
  </si>
  <si>
    <t>10.1007/s00170-016-9866-8</t>
  </si>
  <si>
    <t>Lei WangShunsheng GuoXixing LiBaigang DuWenxiang Xu</t>
  </si>
  <si>
    <t>http://link.springer.com/article/10.1007/s00170-016-9866-8</t>
  </si>
  <si>
    <t>DoS, impersonation and de-synchronization attacks against an ultra-lightweight RFID mutual authentication protocol for IoT</t>
  </si>
  <si>
    <t>10.1007/s11227-017-2139-y</t>
  </si>
  <si>
    <t>Seyed Farhad AghiliMaede Ashouri-TaloukiHamid Mala</t>
  </si>
  <si>
    <t>http://link.springer.com/article/10.1007/s11227-017-2139-y</t>
  </si>
  <si>
    <t>Driver information system: a combination of augmented reality, deep learning and vehicular Ad-hoc networks</t>
  </si>
  <si>
    <t>10.1007/s11042-017-5054-6</t>
  </si>
  <si>
    <t>Lotfi AbdiAref Meddeb</t>
  </si>
  <si>
    <t>http://link.springer.com/article/10.1007/s11042-017-5054-6</t>
  </si>
  <si>
    <t>Driving public sector innovation using big and open linked data (BOLD)</t>
  </si>
  <si>
    <t>10.1007/s10796-017-9746-2</t>
  </si>
  <si>
    <t>Marijn JanssenDavid KonopnickiJane L. SnowdonAdegboyega Ojo</t>
  </si>
  <si>
    <t>http://link.springer.com/article/10.1007/s10796-017-9746-2</t>
  </si>
  <si>
    <t>Drug identification and interaction checker based on IoT to minimize adverse drug reactions and improve drug compliance</t>
  </si>
  <si>
    <t>10.1007/s00779-012-0622-2</t>
  </si>
  <si>
    <t>Antonio J. JaraMiguel A. ZamoraAntonio F. Skarmeta</t>
  </si>
  <si>
    <t>http://link.springer.com/article/10.1007/s00779-012-0622-2</t>
  </si>
  <si>
    <t>Dynamic Group Based Efficient Access Authentication and Key Agreement Protocol for MTC in LTE-A Networks</t>
  </si>
  <si>
    <t>10.1007/s11277-018-5719-0</t>
  </si>
  <si>
    <t>Garima SinghDeepti D. Shrimankar</t>
  </si>
  <si>
    <t>http://link.springer.com/article/10.1007/s11277-018-5719-0</t>
  </si>
  <si>
    <t>Dynamic stakeholder interaction analysis: Innovative smart living design cases</t>
  </si>
  <si>
    <t>Electronic Markets</t>
  </si>
  <si>
    <t>10.1007/s12525-013-0143-5</t>
  </si>
  <si>
    <t>Sam SolaimaniNick GuldemondHarry Bouwman</t>
  </si>
  <si>
    <t>http://link.springer.com/article/10.1007/s12525-013-0143-5</t>
  </si>
  <si>
    <t>Dynamics of Perceptible Agency: The Case of Social Robots</t>
  </si>
  <si>
    <t>10.1007/s11023-016-9405-2</t>
  </si>
  <si>
    <t>Maria Brincker</t>
  </si>
  <si>
    <t>http://link.springer.com/article/10.1007/s11023-016-9405-2</t>
  </si>
  <si>
    <t>E-government multimedia big data platform for disaster management</t>
  </si>
  <si>
    <t>10.1007/s11042-017-5119-6</t>
  </si>
  <si>
    <t>Zhihan LvXiaoming LiKim-Kwang Raymond Choo</t>
  </si>
  <si>
    <t>http://link.springer.com/article/10.1007/s11042-017-5119-6</t>
  </si>
  <si>
    <t>ECR 2016 Book of Abstracts - A - Postgraduate Educational Programme</t>
  </si>
  <si>
    <t>Insights into Imaging</t>
  </si>
  <si>
    <t>10.1007/s13244-016-0474-9</t>
  </si>
  <si>
    <t>http://link.springer.com/article/10.1007/s13244-016-0474-9</t>
  </si>
  <si>
    <t>EMAP: An efficient mutual authentication protocol for passive RFID tags</t>
  </si>
  <si>
    <t>10.1007/s11633-012-0623-7</t>
  </si>
  <si>
    <t>Guo-Rui LiYing WangCui-Rong WangJing-Sha He</t>
  </si>
  <si>
    <t>http://link.springer.com/article/10.1007/s11633-012-0623-7</t>
  </si>
  <si>
    <t>Economic language and economy change: with implications for cyber-physical systems</t>
  </si>
  <si>
    <t>10.1007/s00146-017-0728-1</t>
  </si>
  <si>
    <t>Alan Cottey</t>
  </si>
  <si>
    <t>http://link.springer.com/article/10.1007/s00146-017-0728-1</t>
  </si>
  <si>
    <t>Editorial 25/2: Electronic Markets and privacy</t>
  </si>
  <si>
    <t>10.1007/s12525-015-0193-y</t>
  </si>
  <si>
    <t>Rainer AltCarsta Militzer-HorstmannHans-Dieter Zimmermann</t>
  </si>
  <si>
    <t>http://link.springer.com/article/10.1007/s12525-015-0193-y</t>
  </si>
  <si>
    <t>Editorial</t>
  </si>
  <si>
    <t>Journal of Marketing Analytics</t>
  </si>
  <si>
    <t>10.1057/jma.2014.12</t>
  </si>
  <si>
    <t>Bruce D WeinbergTom BreurArnold Kamis</t>
  </si>
  <si>
    <t>http://link.springer.com/article/10.1057/jma.2014.12</t>
  </si>
  <si>
    <t>Editorial: Recent Advances in Heterogeneous Networking for Quality, Reliability, Security and Robustness</t>
  </si>
  <si>
    <t>10.1007/s11036-017-0890-1</t>
  </si>
  <si>
    <t>Sangheon PackGyörgy DánKamal Singh</t>
  </si>
  <si>
    <t>http://link.springer.com/article/10.1007/s11036-017-0890-1</t>
  </si>
  <si>
    <t>Editorial: Special Issue on Security and Privacy of IoT</t>
  </si>
  <si>
    <t>World Wide Web</t>
  </si>
  <si>
    <t>10.1007/s11280-017-0490-9</t>
  </si>
  <si>
    <t>Hua WangZonghua ZhangTarek Taleb</t>
  </si>
  <si>
    <t>http://link.springer.com/article/10.1007/s11280-017-0490-9</t>
  </si>
  <si>
    <t>Editorial: Special Issue on “Cooperation Optimized Innovation Intelligent Infrastructure Networks (COINS)”</t>
  </si>
  <si>
    <t>10.1007/s11277-015-2487-y</t>
  </si>
  <si>
    <t>Ramjee PrasadMarina Ruggieri</t>
  </si>
  <si>
    <t>http://link.springer.com/article/10.1007/s11277-015-2487-y</t>
  </si>
  <si>
    <t>Effective software solutions for 4D printing: A review and proposal</t>
  </si>
  <si>
    <t>International Journal of Precision Engineering and Manufacturing-Green Technology</t>
  </si>
  <si>
    <t>10.1007/s40684-017-0041-y</t>
  </si>
  <si>
    <t>Sungwook ChungSang Eun SongYoung Tae Cho</t>
  </si>
  <si>
    <t>http://link.springer.com/article/10.1007/s40684-017-0041-y</t>
  </si>
  <si>
    <t>Effects of transparency: analyzing social biases on trader performance in social trading</t>
  </si>
  <si>
    <t>10.1057/s41265-016-0028-0</t>
  </si>
  <si>
    <t>Florian GlaserMarten Risius</t>
  </si>
  <si>
    <t>http://link.springer.com/article/10.1057/s41265-016-0028-0</t>
  </si>
  <si>
    <t>Efficient key insulated attribute based signature without bilinear pairings for mobile communications</t>
  </si>
  <si>
    <t>10.3103/S0146411617030038</t>
  </si>
  <si>
    <t>Hanshu HongZhixin Sun</t>
  </si>
  <si>
    <t>http://link.springer.com/article/10.3103/S0146411617030038</t>
  </si>
  <si>
    <t>Efficiently managing uncertain data in RFID sensor networks</t>
  </si>
  <si>
    <t>10.1007/s11280-014-0283-3</t>
  </si>
  <si>
    <t>Jiangang MaQuan Z. ShengDong XieJen Min ChuahYongrui Qin</t>
  </si>
  <si>
    <t>http://link.springer.com/article/10.1007/s11280-014-0283-3</t>
  </si>
  <si>
    <t>Elastic Optical Networking for 5G Transport</t>
  </si>
  <si>
    <t>Journal of Network and Systems Management</t>
  </si>
  <si>
    <t>10.1007/s10922-017-9434-z</t>
  </si>
  <si>
    <t>Raouf BoutabaNashid ShahriarSiavash Fathi</t>
  </si>
  <si>
    <t>http://link.springer.com/article/10.1007/s10922-017-9434-z</t>
  </si>
  <si>
    <t>Electronic Markets on academic supply chains</t>
  </si>
  <si>
    <t>10.1007/s12525-017-0258-1</t>
  </si>
  <si>
    <t>Rainer Alt</t>
  </si>
  <si>
    <t>http://link.springer.com/article/10.1007/s12525-017-0258-1</t>
  </si>
  <si>
    <t>Electronic Markets on big data services</t>
  </si>
  <si>
    <t>10.1007/s12525-017-0265-2</t>
  </si>
  <si>
    <t>Rainer AltHans-Dieter Zimmermann</t>
  </si>
  <si>
    <t>http://link.springer.com/article/10.1007/s12525-017-0265-2</t>
  </si>
  <si>
    <t>Electronic identification technology for agriculture, plant, and food. A review</t>
  </si>
  <si>
    <t>Agronomy for Sustainable Development</t>
  </si>
  <si>
    <t>10.1007/s13593-016-0352-3</t>
  </si>
  <si>
    <t>Andrea Luvisi</t>
  </si>
  <si>
    <t>http://link.springer.com/article/10.1007/s13593-016-0352-3</t>
  </si>
  <si>
    <t>Electronic interaction research 1988 – 2012 through the lens of the Bled eConference</t>
  </si>
  <si>
    <t>10.1007/s12525-013-0144-4</t>
  </si>
  <si>
    <t>Roger ClarkeAndreja Pucihar</t>
  </si>
  <si>
    <t>http://link.springer.com/article/10.1007/s12525-013-0144-4</t>
  </si>
  <si>
    <t>Embedding data on “communicating materials” from context-sensitive information analysis</t>
  </si>
  <si>
    <t>10.1007/s10845-013-0745-y</t>
  </si>
  <si>
    <t>Sylvain KublerWilliam DerigentAndré ThomasÉric Rondeau</t>
  </si>
  <si>
    <t>http://link.springer.com/article/10.1007/s10845-013-0745-y</t>
  </si>
  <si>
    <t>Emerging Applications for Cyber Transportation Systems</t>
  </si>
  <si>
    <t>10.1007/s11390-014-1450-9</t>
  </si>
  <si>
    <t>Aditya WaghYunfei HouChunming QiaoLongfei ZhangXu LiAdel SadekKevin HulmeChangxu WuHong-Li XuLiu-Sheng Huang</t>
  </si>
  <si>
    <t>http://link.springer.com/article/10.1007/s11390-014-1450-9</t>
  </si>
  <si>
    <t>Emerging ICT for Citizens’ Veillance: Theoretical and Practical Insights</t>
  </si>
  <si>
    <t>10.1007/s11948-018-0039-z</t>
  </si>
  <si>
    <t>Philip BoucherSusana NascimentoMariachiara Tallacchini</t>
  </si>
  <si>
    <t>http://link.springer.com/article/10.1007/s11948-018-0039-z</t>
  </si>
  <si>
    <t>Emerging technologies and research challenges for intelligent transportation systems: 5G, HetNets, and SDN</t>
  </si>
  <si>
    <t>10.1007/s12008-017-0391-2</t>
  </si>
  <si>
    <t>Fernando CamachoCésar CárdenasDavid Muñoz</t>
  </si>
  <si>
    <t>http://link.springer.com/article/10.1007/s12008-017-0391-2</t>
  </si>
  <si>
    <t>Emerging topics in mining software repositories</t>
  </si>
  <si>
    <t>10.1007/s13748-018-0147-7</t>
  </si>
  <si>
    <t>Diego Güemes-PeñaCarlos López-NozalRaúl Marticorena-SánchezJesús Maudes-Raedo</t>
  </si>
  <si>
    <t>http://link.springer.com/article/10.1007/s13748-018-0147-7</t>
  </si>
  <si>
    <t>Empirical assessment of the accuracy of an interoperability prediction language</t>
  </si>
  <si>
    <t>10.1007/s10796-016-9630-5</t>
  </si>
  <si>
    <t>Johan UllbergPontus Johnson</t>
  </si>
  <si>
    <t>http://link.springer.com/article/10.1007/s10796-016-9630-5</t>
  </si>
  <si>
    <t>Enabling the new economic actor: data protection, the digital economy, and the Databox</t>
  </si>
  <si>
    <t>10.1007/s00779-016-0939-3</t>
  </si>
  <si>
    <t>Andy CrabtreeTom LodgeJames ColleyChris GreenhalghRichard MortierHamed Haddadi</t>
  </si>
  <si>
    <t>http://link.springer.com/article/10.1007/s00779-016-0939-3</t>
  </si>
  <si>
    <t>Energy consumption monitoring for the order fulfilment in a ubiquitous manufacturing environment</t>
  </si>
  <si>
    <t>10.1007/s00170-016-9272-2</t>
  </si>
  <si>
    <t>Luoke HuTao PengChen PengRenzhong Tang</t>
  </si>
  <si>
    <t>http://link.springer.com/article/10.1007/s00170-016-9272-2</t>
  </si>
  <si>
    <t>Energy-efficient data sensing and routing in unreliable energy-harvesting wireless sensor network</t>
  </si>
  <si>
    <t>10.1007/s11276-016-1360-6</t>
  </si>
  <si>
    <t>Ting LuGuohua LiuShan Chang</t>
  </si>
  <si>
    <t>http://link.springer.com/article/10.1007/s11276-016-1360-6</t>
  </si>
  <si>
    <t>Engineering and validating security to make cloud secure</t>
  </si>
  <si>
    <t>International Journal of System Assurance Engineering and Management</t>
  </si>
  <si>
    <t>10.1007/s13198-017-0612-x</t>
  </si>
  <si>
    <t>Shruti JaiswalDaya Gupta</t>
  </si>
  <si>
    <t>http://link.springer.com/article/10.1007/s13198-017-0612-x</t>
  </si>
  <si>
    <t>Engineering solutions for food-energy-water systems: it is more than engineering</t>
  </si>
  <si>
    <t>10.1007/s13412-016-0363-z</t>
  </si>
  <si>
    <t>M. L. WolfeK. C. TingN. ScottA. SharpleyJ. W. JonesL. Verma</t>
  </si>
  <si>
    <t>http://link.springer.com/article/10.1007/s13412-016-0363-z</t>
  </si>
  <si>
    <t>Enhancing information interaction as a means for situation awareness maintenance in mobile field work</t>
  </si>
  <si>
    <t>10.1007/s10111-016-0370-6</t>
  </si>
  <si>
    <t>Heljä Franssila</t>
  </si>
  <si>
    <t>http://link.springer.com/article/10.1007/s10111-016-0370-6</t>
  </si>
  <si>
    <t>Enhancing values through virtuality for intelligent artifacts that influence human attitude and behavior</t>
  </si>
  <si>
    <t>10.1007/s11042-014-2250-5</t>
  </si>
  <si>
    <t>Mizuki SakamotoTatsuo NakajimaTodorka Alexandrova</t>
  </si>
  <si>
    <t>http://link.springer.com/article/10.1007/s11042-014-2250-5</t>
  </si>
  <si>
    <t>Envisioning engineering education and practice in the coming intelligence convergence era — a complex adaptive systems approach</t>
  </si>
  <si>
    <t>Central European Journal of Engineering</t>
  </si>
  <si>
    <t>10.2478/s13531-013-0122-9</t>
  </si>
  <si>
    <t>Ahmed K. Noor</t>
  </si>
  <si>
    <t>http://link.springer.com/article/10.2478/s13531-013-0122-9</t>
  </si>
  <si>
    <t>Envisioning the digital sustainability panopticon: a thought experiment of how big data may help advancing sustainability in the digital age</t>
  </si>
  <si>
    <t>10.1007/s11625-016-0381-5</t>
  </si>
  <si>
    <t>Peter Seele</t>
  </si>
  <si>
    <t>http://link.springer.com/article/10.1007/s11625-016-0381-5</t>
  </si>
  <si>
    <t>Estimating the simulation workload for factory simulation as a cloud service</t>
  </si>
  <si>
    <t>10.1007/s10845-015-1068-y</t>
  </si>
  <si>
    <t>Toly ChenChi-Wei Lin</t>
  </si>
  <si>
    <t>http://link.springer.com/article/10.1007/s10845-015-1068-y</t>
  </si>
  <si>
    <t>Ethical Design in the Internet of Things</t>
  </si>
  <si>
    <t>10.1007/s11948-016-9754-5</t>
  </si>
  <si>
    <t>Gianmarco BaldiniMaarten BottermanRicardo NeisseMariachiara Tallacchini</t>
  </si>
  <si>
    <t>http://link.springer.com/article/10.1007/s11948-016-9754-5</t>
  </si>
  <si>
    <t>Ethics of the health-related internet of things: a narrative review</t>
  </si>
  <si>
    <t>10.1007/s10676-017-9426-4</t>
  </si>
  <si>
    <t>Brent Mittelstadt</t>
  </si>
  <si>
    <t>http://link.springer.com/article/10.1007/s10676-017-9426-4</t>
  </si>
  <si>
    <t>Evaluating the effectiveness of the SMART contract-signing strategy in reducing the growth of Swedish Adolescents’ substance use and problem behaviors</t>
  </si>
  <si>
    <t>BMC Public Health</t>
  </si>
  <si>
    <t>10.1186/s12889-016-3131-9</t>
  </si>
  <si>
    <t>Cristian BortesSusanna GeidneCharli Eriksson</t>
  </si>
  <si>
    <t>http://link.springer.com/article/10.1186/s12889-016-3131-9</t>
  </si>
  <si>
    <t>Evaluation of agri-product supply chain competitiveness based on extension theory</t>
  </si>
  <si>
    <t>Operational Research</t>
  </si>
  <si>
    <t>10.1007/s12351-017-0298-5</t>
  </si>
  <si>
    <t>Bo YanZhuo ChenHongyuan Li</t>
  </si>
  <si>
    <t>http://link.springer.com/article/10.1007/s12351-017-0298-5</t>
  </si>
  <si>
    <t>Event</t>
  </si>
  <si>
    <t>10.1365/s40112-015-1057-8</t>
  </si>
  <si>
    <t>http://link.springer.com/article/10.1365/s40112-015-1057-8</t>
  </si>
  <si>
    <t>Evolution of Cloud Operating System: From Technology to Ecosystem</t>
  </si>
  <si>
    <t>10.1007/s11390-017-1717-z</t>
  </si>
  <si>
    <t>Zuo-Ning ChenKang ChenJin-Lei JiangLu-Fei ZhangSong WuZheng-Wei QiChun-Ming HuYong-Wei WuYu-Zhong SunHong TangAo-Bing SunZi-Lu Kang</t>
  </si>
  <si>
    <t>http://link.springer.com/article/10.1007/s11390-017-1717-z</t>
  </si>
  <si>
    <t>Evolution of connected health: a network perspective</t>
  </si>
  <si>
    <t>10.1007/s11192-017-2431-x</t>
  </si>
  <si>
    <t>Serhat BurmaogluOzcan SaritasLevent Bekir KidakIpek Camuz Berber</t>
  </si>
  <si>
    <t>http://link.springer.com/article/10.1007/s11192-017-2431-x</t>
  </si>
  <si>
    <t>Execution and evaluation of enterprise models in IEM/MO2GO based on Petri net</t>
  </si>
  <si>
    <t>10.1007/s00170-018-1764-9</t>
  </si>
  <si>
    <t>Guangying JinFrank-Walter Jäkel</t>
  </si>
  <si>
    <t>http://link.springer.com/article/10.1007/s00170-018-1764-9</t>
  </si>
  <si>
    <t>Expected user experience of mobile augmented reality services: a user study in the context of shopping centres</t>
  </si>
  <si>
    <t>10.1007/s00779-011-0494-x</t>
  </si>
  <si>
    <t>Thomas OlssonElse LagerstamTuula KärkkäinenKaisa Väänänen-Vainio-Mattila</t>
  </si>
  <si>
    <t>http://link.springer.com/article/10.1007/s00779-011-0494-x</t>
  </si>
  <si>
    <t>Experiencing touchless interaction with augmented content on wearable head-mounted displays in cultural heritage applications</t>
  </si>
  <si>
    <t>10.1007/s00779-016-0987-8</t>
  </si>
  <si>
    <t>Nadia BrancatiGiuseppe CaggianeseMaria FrucciLuigi GalloPietro Neroni</t>
  </si>
  <si>
    <t>http://link.springer.com/article/10.1007/s00779-016-0987-8</t>
  </si>
  <si>
    <t>Exploring Challenges in Developing a Smart and Effective Assistive System for Improving the Experience of the Elderly Drivers</t>
  </si>
  <si>
    <t>10.1007/s10033-017-0165-6</t>
  </si>
  <si>
    <t>Sebin JungHong-Ying MengSheng-Feng Qin</t>
  </si>
  <si>
    <t>http://link.springer.com/article/10.1007/s10033-017-0165-6</t>
  </si>
  <si>
    <t>Exploring blockchain technology and its potential applications for education</t>
  </si>
  <si>
    <t>Smart Learning Environments</t>
  </si>
  <si>
    <t>10.1186/s40561-017-0050-x</t>
  </si>
  <si>
    <t>Guang ChenBing XuManli LuNian-Shing Chen</t>
  </si>
  <si>
    <t>http://link.springer.com/article/10.1186/s40561-017-0050-x</t>
  </si>
  <si>
    <t>Exploring regulations and scope of the Internet of Things in contemporary companies: a first literature analysis</t>
  </si>
  <si>
    <t>Journal of Innovation and Entrepreneurship</t>
  </si>
  <si>
    <t>10.1186/s13731-015-0025-5</t>
  </si>
  <si>
    <t>Giuseppe RussoBruno MarsigaliaFederica EvangelistaMatteo PalmaccioMarina Maggioni</t>
  </si>
  <si>
    <t>http://link.springer.com/article/10.1186/s13731-015-0025-5</t>
  </si>
  <si>
    <t>Facilitating data-intensive approaches to innovation for sustainability: opportunities and challenges in building smart cities</t>
  </si>
  <si>
    <t>10.1007/s11625-017-0498-1</t>
  </si>
  <si>
    <t>Masaru Yarime</t>
  </si>
  <si>
    <t>http://link.springer.com/article/10.1007/s11625-017-0498-1</t>
  </si>
  <si>
    <t>Facilitating the discovery of relevant studies on risk analysis for three-dimensional printing based on an integrated framework</t>
  </si>
  <si>
    <t>10.1007/s11192-017-2570-0</t>
  </si>
  <si>
    <t>Munan LiAlan L. Porter</t>
  </si>
  <si>
    <t>http://link.springer.com/article/10.1007/s11192-017-2570-0</t>
  </si>
  <si>
    <t>Factors affecting RFID adoption in the agricultural product distribution industry: empirical evidence from China</t>
  </si>
  <si>
    <t>SpringerPlus</t>
  </si>
  <si>
    <t>10.1186/s40064-016-3708-x</t>
  </si>
  <si>
    <t>Ping ShiBo Yan</t>
  </si>
  <si>
    <t>http://link.springer.com/article/10.1186/s40064-016-3708-x</t>
  </si>
  <si>
    <t>Factors influencing the decision to crowdsource: A systematic literature review</t>
  </si>
  <si>
    <t>10.1007/s10796-015-9578-x</t>
  </si>
  <si>
    <t>Nguyen Hoang ThuanPedro AntunesDavid Johnstone</t>
  </si>
  <si>
    <t>http://link.springer.com/article/10.1007/s10796-015-9578-x</t>
  </si>
  <si>
    <t>Fair, Transparent, and Accountable Algorithmic Decision-making Processes</t>
  </si>
  <si>
    <t>10.1007/s13347-017-0279-x</t>
  </si>
  <si>
    <t>Bruno LepriNuria OliverEmmanuel LetouzéAlex PentlandPatrick Vinck</t>
  </si>
  <si>
    <t>http://link.springer.com/article/10.1007/s13347-017-0279-x</t>
  </si>
  <si>
    <t>Fast sparsity adaptive matching pursuit algorithm for large-scale image reconstruction</t>
  </si>
  <si>
    <t>10.1186/s13638-018-1085-6</t>
  </si>
  <si>
    <t>Shihong YaoQingfeng GuanSheng WangXiao Xie</t>
  </si>
  <si>
    <t>http://link.springer.com/article/10.1186/s13638-018-1085-6</t>
  </si>
  <si>
    <t>Feasibility Analysis of the Scheme of Internet of Things Based on Two-Level Supply Chain Dynamics</t>
  </si>
  <si>
    <t>10.1007/s11277-018-5506-y</t>
  </si>
  <si>
    <t>Ming LuoGuohua Zhou</t>
  </si>
  <si>
    <t>http://link.springer.com/article/10.1007/s11277-018-5506-y</t>
  </si>
  <si>
    <t>Feasibility and Fundamental Limits of Energy-Harvesting Based M2M Communications</t>
  </si>
  <si>
    <t>International Journal of Wireless Information Networks</t>
  </si>
  <si>
    <t>10.1007/s10776-017-0358-z</t>
  </si>
  <si>
    <t>Jukka RinneJari KeskinenPaul R. BergerDonald LupoMikko Valkama</t>
  </si>
  <si>
    <t>http://link.springer.com/article/10.1007/s10776-017-0358-z</t>
  </si>
  <si>
    <t>FieldsRank: The Network Value of the Firm</t>
  </si>
  <si>
    <t>International Advances in Economic Research</t>
  </si>
  <si>
    <t>10.1007/s11294-016-9604-x</t>
  </si>
  <si>
    <t>Romana CižinskáTomáš KrabecPercy Venegas</t>
  </si>
  <si>
    <t>http://link.springer.com/article/10.1007/s11294-016-9604-x</t>
  </si>
  <si>
    <t>Financial decision support: an overview of developments and recent trends</t>
  </si>
  <si>
    <t>EURO Journal on Decision Processes</t>
  </si>
  <si>
    <t>10.1007/s40070-018-0078-3</t>
  </si>
  <si>
    <t>Constantin ZopounidisMichalis DoumposDimitrios Niklis</t>
  </si>
  <si>
    <t>http://link.springer.com/article/10.1007/s40070-018-0078-3</t>
  </si>
  <si>
    <t>Finding interactive 3D objects by their interaction properties</t>
  </si>
  <si>
    <t>10.1007/s11042-012-1125-x</t>
  </si>
  <si>
    <t>Jacek Chmielewski</t>
  </si>
  <si>
    <t>http://link.springer.com/article/10.1007/s11042-012-1125-x</t>
  </si>
  <si>
    <t>Finite element analysis for diagnosis of fatigue failure of composite materials in product development</t>
  </si>
  <si>
    <t>10.1007/s00170-016-8619-z</t>
  </si>
  <si>
    <t>Z. M. BiDonald W. Mueller Jr.</t>
  </si>
  <si>
    <t>http://link.springer.com/article/10.1007/s00170-016-8619-z</t>
  </si>
  <si>
    <t>Flexible and printable sensors</t>
  </si>
  <si>
    <t>Nanotechnologies in Russia</t>
  </si>
  <si>
    <t>10.1134/S1995078015020044</t>
  </si>
  <si>
    <t>A. A. BessonovM. N. Kirikova</t>
  </si>
  <si>
    <t>http://link.springer.com/article/10.1134/S1995078015020044</t>
  </si>
  <si>
    <t>Flexible and transparent triboelectric nanogenerator based on high performance well-ordered porous PDMS dielectric film</t>
  </si>
  <si>
    <t>Nano Research</t>
  </si>
  <si>
    <t>10.1007/s12274-016-1242-3</t>
  </si>
  <si>
    <t>Xianming HeXiaojing MuQuan WenZhiyu WenJun YangChenguo HuHaofei Shi</t>
  </si>
  <si>
    <t>http://link.springer.com/article/10.1007/s12274-016-1242-3</t>
  </si>
  <si>
    <t>Fog computing security: a review of current applications and security solutions</t>
  </si>
  <si>
    <t>10.1186/s13677-017-0090-3</t>
  </si>
  <si>
    <t>Saad KhanSimon ParkinsonYongrui Qin</t>
  </si>
  <si>
    <t>http://link.springer.com/article/10.1186/s13677-017-0090-3</t>
  </si>
  <si>
    <t>Foundations for Streaming Model Transformations by Complex Event Processing</t>
  </si>
  <si>
    <t>10.1007/s10270-016-0533-1</t>
  </si>
  <si>
    <t>István DávidIstván RáthDániel Varró</t>
  </si>
  <si>
    <t>http://link.springer.com/article/10.1007/s10270-016-0533-1</t>
  </si>
  <si>
    <t>From Sensing to Predictions and Database Technique: A Review of TV White Space Information Acquisition in Cognitive Radio Networks</t>
  </si>
  <si>
    <t>10.1007/s11277-017-4487-6</t>
  </si>
  <si>
    <t>Hilary K. AnabiRosdiadee NordinOmar B. AbdulghafoorAduwati SaliAhmed MohamedouAbdulmajid AlmqdshiNor Fadzillah Abdullah</t>
  </si>
  <si>
    <t>http://link.springer.com/article/10.1007/s11277-017-4487-6</t>
  </si>
  <si>
    <t>From paper maps to the Digital Earth and the Internet of Places</t>
  </si>
  <si>
    <t>Rendiconti Lincei</t>
  </si>
  <si>
    <t>10.1007/s12210-015-0437-y</t>
  </si>
  <si>
    <t>M. A. BrovelliG. ZamboniC. Arias Muñoz</t>
  </si>
  <si>
    <t>http://link.springer.com/article/10.1007/s12210-015-0437-y</t>
  </si>
  <si>
    <t>From requirements to source code: a Model-Driven Engineering approach for RESTful web services</t>
  </si>
  <si>
    <t>Automated Software Engineering</t>
  </si>
  <si>
    <t>10.1007/s10515-016-0206-x</t>
  </si>
  <si>
    <t>Christoforos ZolotasThemistoklis DiamantopoulosKyriakos C. ChatzidimitriouAndreas L. Symeonidis</t>
  </si>
  <si>
    <t>http://link.springer.com/article/10.1007/s10515-016-0206-x</t>
  </si>
  <si>
    <t>From the islands of knowledge to a shared understanding: interdisciplinarity and technology literacy for innovation in smart electronic product design</t>
  </si>
  <si>
    <t>International Journal of Technology and Design Education</t>
  </si>
  <si>
    <t>10.1007/s10798-015-9347-7</t>
  </si>
  <si>
    <t>Teresa BlancoRoberto CasasEduardo Manchado-PérezÁngel AsensioJose M. López-Pérez</t>
  </si>
  <si>
    <t>http://link.springer.com/article/10.1007/s10798-015-9347-7</t>
  </si>
  <si>
    <t>Frugal Innovation and Development Research</t>
  </si>
  <si>
    <t>The European Journal of Development Research</t>
  </si>
  <si>
    <t>10.1057/s41287-017-0121-4</t>
  </si>
  <si>
    <t>André LeliveldPeter Knorringa</t>
  </si>
  <si>
    <t>http://link.springer.com/article/10.1057/s41287-017-0121-4</t>
  </si>
  <si>
    <t>Future Internet of Things: open issues and challenges</t>
  </si>
  <si>
    <t>10.1007/s11276-014-0731-0</t>
  </si>
  <si>
    <t>Chun-Wei TsaiChin-Feng LaiAthanasios V. Vasilakos</t>
  </si>
  <si>
    <t>http://link.springer.com/article/10.1007/s11276-014-0731-0</t>
  </si>
  <si>
    <t>Future RFID technology and applications: visions and challenges</t>
  </si>
  <si>
    <t>10.1007/s11235-014-9865-8</t>
  </si>
  <si>
    <t>Daqiang ZhangHongyu HuangMinho Jo</t>
  </si>
  <si>
    <t>http://link.springer.com/article/10.1007/s11235-014-9865-8</t>
  </si>
  <si>
    <t>Future research issues in IT and tourism</t>
  </si>
  <si>
    <t>10.1007/s40558-014-0021-9</t>
  </si>
  <si>
    <t>Hannes WerthnerAurkene Alzua-SorzabalLorenzo CantoniAstrid DickingerUlrike GretzelDietmar JannachJulia NeidhardtBirgit PröllFrancesco RicciMiriam ScaglioneBrigitte StanglOliviero StockMarkus Zanker</t>
  </si>
  <si>
    <t>http://link.springer.com/article/10.1007/s40558-014-0021-9</t>
  </si>
  <si>
    <t>Future software organizations – agile goals and roles</t>
  </si>
  <si>
    <t>European Journal of Futures Research</t>
  </si>
  <si>
    <t>10.1007/s40309-017-0123-7</t>
  </si>
  <si>
    <t>Petri KettunenMaarit Laanti</t>
  </si>
  <si>
    <t>http://link.springer.com/article/10.1007/s40309-017-0123-7</t>
  </si>
  <si>
    <t>Fuzzy Inference Procedure for Intelligent and Automated Control of Refrigerant Charging</t>
  </si>
  <si>
    <t>International Journal of Fuzzy Systems</t>
  </si>
  <si>
    <t>10.1007/s40815-018-0486-3</t>
  </si>
  <si>
    <t>Issam DamajJean SaadeHala Al-FaisalHassan Diab</t>
  </si>
  <si>
    <t>http://link.springer.com/article/10.1007/s40815-018-0486-3</t>
  </si>
  <si>
    <t>GDPR: A Step Towards a User-centric Internet?</t>
  </si>
  <si>
    <t>Intereconomics</t>
  </si>
  <si>
    <t>10.1007/s10272-017-0676-5</t>
  </si>
  <si>
    <t>Maciej SobolewskiJoanna MazurMichal Palinski</t>
  </si>
  <si>
    <t>http://link.springer.com/article/10.1007/s10272-017-0676-5</t>
  </si>
  <si>
    <t>GIS spatial information sharing of smart city based on cloud computing</t>
  </si>
  <si>
    <t>10.1007/s10586-018-2311-z</t>
  </si>
  <si>
    <t>Pengzhen CaiQijie Jiang</t>
  </si>
  <si>
    <t>http://link.springer.com/article/10.1007/s10586-018-2311-z</t>
  </si>
  <si>
    <t>Game-Based Privacy Analysis of RFID Security Schemes for Confident Authentication in IoT</t>
  </si>
  <si>
    <t>10.1007/s11277-017-4145-z</t>
  </si>
  <si>
    <t>Behzad AbdolmalekiKarim BagheryShahram KhazaeiMohammad Reza Aref</t>
  </si>
  <si>
    <t>http://link.springer.com/article/10.1007/s11277-017-4145-z</t>
  </si>
  <si>
    <t>Gathering and processing energy consumption data from public educational buildings over IPv6</t>
  </si>
  <si>
    <t>Energy, Sustainability and Society</t>
  </si>
  <si>
    <t>10.1186/s13705-015-0051-y</t>
  </si>
  <si>
    <t>Kostas KoumoutsosAristotelis KretsisPanagiotis KokkinosEmmanouel A VarvarigosVassilis NikolopoulosEirini GkioxiAnastatios Zafeiropoulos</t>
  </si>
  <si>
    <t>http://link.springer.com/article/10.1186/s13705-015-0051-y</t>
  </si>
  <si>
    <t>Getting the most from map data structures in Android</t>
  </si>
  <si>
    <t>10.1007/s10664-018-9607-8</t>
  </si>
  <si>
    <t>Rubén SaboridoRodrigo MoralesFoutse KhomhYann-Gaël GuéhéneucGiuliano Antoniol</t>
  </si>
  <si>
    <t>http://link.springer.com/article/10.1007/s10664-018-9607-8</t>
  </si>
  <si>
    <t>Greening emerging IT technologies: techniques and practices</t>
  </si>
  <si>
    <t>10.1186/s13174-017-0060-5</t>
  </si>
  <si>
    <t>Junaid ShujaRaja Wasim AhmadAbdullah GaniAbdelmuttlib Ibrahim Abdalla AhmedAisha SiddiqaKashif NisarSamee U. KhanAlbert Y. Zomaya</t>
  </si>
  <si>
    <t>http://link.springer.com/article/10.1186/s13174-017-0060-5</t>
  </si>
  <si>
    <t>Group Sparse Representation Approach for Recognition of Cattle on Muzzle Point Images</t>
  </si>
  <si>
    <t>International Journal of Parallel Programming</t>
  </si>
  <si>
    <t>10.1007/s10766-017-0550-x</t>
  </si>
  <si>
    <t>Santosh KumarSanjay Kumar SinghAli Imam AbidiDeepanwita DattaArun Kumar Sangaiah</t>
  </si>
  <si>
    <t>http://link.springer.com/article/10.1007/s10766-017-0550-x</t>
  </si>
  <si>
    <t>Group signature with restrictive linkability: minimizing privacy exposure in ubiquitous environment</t>
  </si>
  <si>
    <t>10.1007/s12652-018-0698-2</t>
  </si>
  <si>
    <t>Sungwook EomJun-Ho Huh</t>
  </si>
  <si>
    <t>http://link.springer.com/article/10.1007/s12652-018-0698-2</t>
  </si>
  <si>
    <t>Guidelines for Education in Business and Information Systems Engineering at Tertiary Institutions</t>
  </si>
  <si>
    <t>10.1007/s12599-017-0473-5</t>
  </si>
  <si>
    <t>Prof. Dr. Reinhard JungAss.-Prof. Dr. Christiane Lehrer</t>
  </si>
  <si>
    <t>http://link.springer.com/article/10.1007/s12599-017-0473-5</t>
  </si>
  <si>
    <t>HWM: a hybrid workload migration mechanism of metadata server cluster in data center</t>
  </si>
  <si>
    <t>Frontiers of Computer Science</t>
  </si>
  <si>
    <t>10.1007/s11704-016-6036-y</t>
  </si>
  <si>
    <t>Jian LiuHuanqing DongJunwei ZhangZhenjun LiuLu Xu</t>
  </si>
  <si>
    <t>http://link.springer.com/article/10.1007/s11704-016-6036-y</t>
  </si>
  <si>
    <t>Hacking and convergence computing</t>
  </si>
  <si>
    <t>10.1007/s11416-017-0311-9</t>
  </si>
  <si>
    <t>Sunkyung RhyuSangYeob Oh</t>
  </si>
  <si>
    <t>http://link.springer.com/article/10.1007/s11416-017-0311-9</t>
  </si>
  <si>
    <t>Handling big data: research challenges and future directions</t>
  </si>
  <si>
    <t>10.1007/s11227-016-1677-z</t>
  </si>
  <si>
    <t>I. AnagnostopoulosS. ZeadallyE. Exposito</t>
  </si>
  <si>
    <t>http://link.springer.com/article/10.1007/s11227-016-1677-z</t>
  </si>
  <si>
    <t>Healthcare Data Gateways: Found Healthcare Intelligence on Blockchain with Novel Privacy Risk Control</t>
  </si>
  <si>
    <t>10.1007/s10916-016-0574-6</t>
  </si>
  <si>
    <t>Xiao YueHuiju WangDawei JinMingqiang LiWei Jiang</t>
  </si>
  <si>
    <t>http://link.springer.com/article/10.1007/s10916-016-0574-6</t>
  </si>
  <si>
    <t>Health—exploring complexity: an interdisciplinary systems approach HEC2016</t>
  </si>
  <si>
    <t>European Journal of Epidemiology</t>
  </si>
  <si>
    <t>10.1007/s10654-016-0183-1</t>
  </si>
  <si>
    <t>Eva GrillMartin MüllerUlrich Mansmann</t>
  </si>
  <si>
    <t>http://link.springer.com/article/10.1007/s10654-016-0183-1</t>
  </si>
  <si>
    <t>High-Power-Density Organic Radical Batteries</t>
  </si>
  <si>
    <t>Topics in Current Chemistry</t>
  </si>
  <si>
    <t>10.1007/s41061-017-0103-1</t>
  </si>
  <si>
    <t>Christian FriebeUlrich S. Schubert</t>
  </si>
  <si>
    <t>http://link.springer.com/article/10.1007/s41061-017-0103-1</t>
  </si>
  <si>
    <t>How to Exploit the Digitalization Potential of Business Processes</t>
  </si>
  <si>
    <t>10.1007/s12599-017-0509-x</t>
  </si>
  <si>
    <t>Marie-Sophie DennerLouis Christian PüschelProf. Dr. Maximilian Röglinger</t>
  </si>
  <si>
    <t>http://link.springer.com/article/10.1007/s12599-017-0509-x</t>
  </si>
  <si>
    <t>How to succeed in implementing (smart) sustainable urban Agendas: “keep cities smart, make communities intelligent”</t>
  </si>
  <si>
    <t>Environment, Development and Sustainability</t>
  </si>
  <si>
    <t>10.1007/s10668-018-0115-1</t>
  </si>
  <si>
    <t>Maria-Lluïsa Marsal-Llacuna</t>
  </si>
  <si>
    <t>http://link.springer.com/article/10.1007/s10668-018-0115-1</t>
  </si>
  <si>
    <t>Huawei v. ZTE in Context – EU Competition Policy and Collaborative Standardization in Wireless Telecommunications</t>
  </si>
  <si>
    <t>IIC - International Review of Intellectual Property and Competition Law</t>
  </si>
  <si>
    <t>10.1007/s40319-017-0560-7</t>
  </si>
  <si>
    <t>Haris Tsilikas</t>
  </si>
  <si>
    <t>http://link.springer.com/article/10.1007/s40319-017-0560-7</t>
  </si>
  <si>
    <t>Human interaction with IoT-based smart environments</t>
  </si>
  <si>
    <t>10.1007/s11042-016-3697-3</t>
  </si>
  <si>
    <t>Ali Asghar Nazari ShirehjiniAzin Semsar</t>
  </si>
  <si>
    <t>http://link.springer.com/article/10.1007/s11042-016-3697-3</t>
  </si>
  <si>
    <t>Hybrid Cryptography Algorithm with Precomputation for Advanced Metering Infrastructure Networks</t>
  </si>
  <si>
    <t>10.1007/s11036-017-0956-0</t>
  </si>
  <si>
    <t>Samer KhasawnehMichel Kadoch</t>
  </si>
  <si>
    <t>http://link.springer.com/article/10.1007/s11036-017-0956-0</t>
  </si>
  <si>
    <t>Hybrid WSN and RFID indoor positioning and tracking system</t>
  </si>
  <si>
    <t>EURASIP Journal on Embedded Systems</t>
  </si>
  <si>
    <t>10.1186/1687-3963-2013-6</t>
  </si>
  <si>
    <t>Zhoubing XiongZhenyu SongAndrea ScaleraEnrico FerreraFrancesco SottilePaolo BrizziRiccardo TomasiMaurizio A Spirito</t>
  </si>
  <si>
    <t>http://link.springer.com/article/10.1186/1687-3963-2013-6</t>
  </si>
  <si>
    <t>Hybrid micromolding of silver micro fiber doped electrically conductive elastomeric composite polymer for flexible sensors and electronic devices</t>
  </si>
  <si>
    <t>10.1007/s00542-017-3694-0</t>
  </si>
  <si>
    <t>Shreyas ShahMD Nahin Islam ShibleeSajjad Husain MirLarry Akio NagaharaThomas ThundatPraveen Kumar SekharMasaru KawakamiHidemitsu FurukawaAjit Khosla</t>
  </si>
  <si>
    <t>http://link.springer.com/article/10.1007/s00542-017-3694-0</t>
  </si>
  <si>
    <t>Hybrid-augmented intelligence: collaboration and cognition</t>
  </si>
  <si>
    <t>Frontiers of Information Technology &amp; Electronic Engineering</t>
  </si>
  <si>
    <t>10.1631/FITEE.1700053</t>
  </si>
  <si>
    <t>Nan-ning ZhengZi-yi LiuPeng-ju RenYong-qiang MaShi-tao ChenSi-yu YuJian-ru XueBa-dong ChenFei-yue Wang</t>
  </si>
  <si>
    <t>http://link.springer.com/article/10.1631/FITEE.1700053</t>
  </si>
  <si>
    <t>ICT Services Trade in the BRICS Countries: Special and Common Features</t>
  </si>
  <si>
    <t>10.1007/s13132-017-0517-6</t>
  </si>
  <si>
    <t>Ol’ga V. BiryukovaAnastasiia I. Matiukhina</t>
  </si>
  <si>
    <t>http://link.springer.com/article/10.1007/s13132-017-0517-6</t>
  </si>
  <si>
    <t>IPv6 Multicast Forwarding in RPL-Based Wireless Sensor Networks</t>
  </si>
  <si>
    <t>10.1007/s11277-013-1250-5</t>
  </si>
  <si>
    <t>George OikonomouIain PhillipsTheo Tryfonas</t>
  </si>
  <si>
    <t>http://link.springer.com/article/10.1007/s11277-013-1250-5</t>
  </si>
  <si>
    <t>IRIS-HiSA: Highly Scalable and Available Carrier-Grade SDN Controller Cluster</t>
  </si>
  <si>
    <t>10.1007/s11036-017-0853-6</t>
  </si>
  <si>
    <t>Jisoo ShinTaehong KimByungjoon LeeSunhee Yang</t>
  </si>
  <si>
    <t>http://link.springer.com/article/10.1007/s11036-017-0853-6</t>
  </si>
  <si>
    <t>ITO nanoparticles reused from ITO scraps and their applications to sputtering target for transparent conductive electrode layer</t>
  </si>
  <si>
    <t>Nano Convergence</t>
  </si>
  <si>
    <t>10.1186/s40580-017-0117-y</t>
  </si>
  <si>
    <t>Sung-Jei HongSang-Hyun SongByeong Jun KimJae-Yong LeeYoung-Sung Kim</t>
  </si>
  <si>
    <t>http://link.springer.com/article/10.1186/s40580-017-0117-y</t>
  </si>
  <si>
    <t>Identifying Critical Factors of Sustainable Healthcare Institutions’ Indicators Under Taiwan’s National Health Insurance System</t>
  </si>
  <si>
    <t>Social Indicators Research</t>
  </si>
  <si>
    <t>10.1007/s11205-017-1761-7</t>
  </si>
  <si>
    <t>Dong-Shang ChangWen-Sheng WangRouwen Wang</t>
  </si>
  <si>
    <t>http://link.springer.com/article/10.1007/s11205-017-1761-7</t>
  </si>
  <si>
    <t>Identifying regional service function from PM2.5 mass concentration throughout a city with non-negative tensor factorization approach</t>
  </si>
  <si>
    <t>Environmental Science and Pollution Research</t>
  </si>
  <si>
    <t>10.1007/s11356-015-4365-2</t>
  </si>
  <si>
    <t>Dongmei HuYang ZhouMing XuJianping WuYiman DuBingyue SongKezhen Hu</t>
  </si>
  <si>
    <t>http://link.springer.com/article/10.1007/s11356-015-4365-2</t>
  </si>
  <si>
    <t>Impact of 5G Technologies on Industry 4.0</t>
  </si>
  <si>
    <t>10.1007/s11277-018-5615-7</t>
  </si>
  <si>
    <t>Sriganesh K. RaoRamjee Prasad</t>
  </si>
  <si>
    <t>http://link.springer.com/article/10.1007/s11277-018-5615-7</t>
  </si>
  <si>
    <t>Impact of 5G Technologies on Smart City Implementation</t>
  </si>
  <si>
    <t>10.1007/s11277-018-5618-4</t>
  </si>
  <si>
    <t>http://link.springer.com/article/10.1007/s11277-018-5618-4</t>
  </si>
  <si>
    <t>Impact of Industry 4.0 in service oriented firm</t>
  </si>
  <si>
    <t>10.1007/s40436-017-0196-3</t>
  </si>
  <si>
    <t>Wladimir Bodrow</t>
  </si>
  <si>
    <t>http://link.springer.com/article/10.1007/s40436-017-0196-3</t>
  </si>
  <si>
    <t>Impact of operational innovations on customer loyalty in the healthcare sector</t>
  </si>
  <si>
    <t>Service Business</t>
  </si>
  <si>
    <t>10.1007/s11628-017-0355-4</t>
  </si>
  <si>
    <t>Kwan Soo HongDonHee Lee</t>
  </si>
  <si>
    <t>http://link.springer.com/article/10.1007/s11628-017-0355-4</t>
  </si>
  <si>
    <t>Implementing self adaptiveness in whale optimization for cluster head section in Internet of Things</t>
  </si>
  <si>
    <t>10.1007/s10586-017-1628-3</t>
  </si>
  <si>
    <t>M. Praveen Kumar ReddyM. Rajasekhara Babu</t>
  </si>
  <si>
    <t>http://link.springer.com/article/10.1007/s10586-017-1628-3</t>
  </si>
  <si>
    <t>Improving assurance of a sustainable route-split MANET routing by adapting node battery exhaustion</t>
  </si>
  <si>
    <t>10.1007/s11235-013-9714-1</t>
  </si>
  <si>
    <t>Mario TakeuchiEitaro KohnoTomoyuki OhtaYoshiaki Kakuda</t>
  </si>
  <si>
    <t>http://link.springer.com/article/10.1007/s11235-013-9714-1</t>
  </si>
  <si>
    <t>Improving medication adherence in home care using a bidirectional medication assistance system</t>
  </si>
  <si>
    <t>Networking Science</t>
  </si>
  <si>
    <t>10.1007/s13119-013-0020-8</t>
  </si>
  <si>
    <t>Shiori SuzukiJin MitsugiJun Murai</t>
  </si>
  <si>
    <t>http://link.springer.com/article/10.1007/s13119-013-0020-8</t>
  </si>
  <si>
    <t>Improving the information society skills: Is knowledge accessible for all?</t>
  </si>
  <si>
    <t>10.1007/s10209-017-0548-6</t>
  </si>
  <si>
    <t>David FonsecaMiguel Ángel CondeFrancisco J. García-Peñalvo</t>
  </si>
  <si>
    <t>http://link.springer.com/article/10.1007/s10209-017-0548-6</t>
  </si>
  <si>
    <t>In Search of Information Systems (Grand) Challenges</t>
  </si>
  <si>
    <t>10.1007/s12599-015-0394-0</t>
  </si>
  <si>
    <t>Prof. Dr. Dr. h.c. Dr. h.c. Jörg BeckerProf. Dr. Jan vom BrockeDr. Marcel HeddierProf. Dr. Stefan Seidel</t>
  </si>
  <si>
    <t>http://link.springer.com/article/10.1007/s12599-015-0394-0</t>
  </si>
  <si>
    <t>Industrial policy in France: in search of lost time</t>
  </si>
  <si>
    <t>Economia e Politica Industriale</t>
  </si>
  <si>
    <t>10.1007/s40812-016-0036-7</t>
  </si>
  <si>
    <t>Philippe Mustar</t>
  </si>
  <si>
    <t>http://link.springer.com/article/10.1007/s40812-016-0036-7</t>
  </si>
  <si>
    <t>Industry 4.0 and environmental accounting: a new revolution?</t>
  </si>
  <si>
    <t>Asian Journal of Sustainability and Social Responsibility</t>
  </si>
  <si>
    <t>10.1186/s41180-016-0007-y</t>
  </si>
  <si>
    <t>Roger BurrittKatherine Christ</t>
  </si>
  <si>
    <t>http://link.springer.com/article/10.1186/s41180-016-0007-y</t>
  </si>
  <si>
    <t>Industry 4.0 and the circular economy: a proposed research agenda and original roadmap for sustainable operations</t>
  </si>
  <si>
    <t>10.1007/s10479-018-2772-8</t>
  </si>
  <si>
    <t>Ana Beatriz Lopes de Sousa JabbourCharbel Jose Chiappetta JabbourMoacir Godinho FilhoDavid Roubaud</t>
  </si>
  <si>
    <t>http://link.springer.com/article/10.1007/s10479-018-2772-8</t>
  </si>
  <si>
    <t>Information and communication technology in green logistics: status quo and research gaps</t>
  </si>
  <si>
    <t>Management Review Quarterly</t>
  </si>
  <si>
    <t>10.1007/s11301-017-0124-4</t>
  </si>
  <si>
    <t>Volker FreheFrank Teuteberg</t>
  </si>
  <si>
    <t>http://link.springer.com/article/10.1007/s11301-017-0124-4</t>
  </si>
  <si>
    <t>Information diffusion in distributed OSN: The impact of trusted relationships</t>
  </si>
  <si>
    <t>10.1007/s12083-015-0395-2</t>
  </si>
  <si>
    <t>Valerio ArnaboldiMassimiliano La GalaAndrea PassarellaMarco Conti</t>
  </si>
  <si>
    <t>http://link.springer.com/article/10.1007/s12083-015-0395-2</t>
  </si>
  <si>
    <t>Information security model of block chain based on intrusion sensing in the IoT environment</t>
  </si>
  <si>
    <t>10.1007/s10586-018-2516-1</t>
  </si>
  <si>
    <t>Daming LiZhiming CaiLianbing DengXiang YaoHarry Haoxiang Wang</t>
  </si>
  <si>
    <t>http://link.springer.com/article/10.1007/s10586-018-2516-1</t>
  </si>
  <si>
    <t>Information system selection for a supply chain based on current trends: the BRIGS approach</t>
  </si>
  <si>
    <t>Neural Computing and Applications</t>
  </si>
  <si>
    <t>10.1007/s00521-016-2776-8</t>
  </si>
  <si>
    <t>Avinash SamvediVipul JainF. T. S. ChanS. H. Chung</t>
  </si>
  <si>
    <t>http://link.springer.com/article/10.1007/s00521-016-2776-8</t>
  </si>
  <si>
    <t>Information systems for enhancing social experience in a conference context: A sensor based approach</t>
  </si>
  <si>
    <t>Programming and Computer Software</t>
  </si>
  <si>
    <t>10.1134/S0361768812060035</t>
  </si>
  <si>
    <t>Michael A. H. FriedAnna FenselFederico M. FaccaDieter Fensel</t>
  </si>
  <si>
    <t>http://link.springer.com/article/10.1134/S0361768812060035</t>
  </si>
  <si>
    <t>Information systems in seaports: a categorization and overview</t>
  </si>
  <si>
    <t>Information Technology and Management</t>
  </si>
  <si>
    <t>10.1007/s10799-016-0269-1</t>
  </si>
  <si>
    <t>Leonard HeiligStefan Voß</t>
  </si>
  <si>
    <t>http://link.springer.com/article/10.1007/s10799-016-0269-1</t>
  </si>
  <si>
    <t>Infrastructure for Intelligent Automation Services in the Smart Grid</t>
  </si>
  <si>
    <t>10.1007/s11277-014-1682-6</t>
  </si>
  <si>
    <t>Rune Hylsberg JacobsenSøren Aagaard Mikkelsen</t>
  </si>
  <si>
    <t>http://link.springer.com/article/10.1007/s11277-014-1682-6</t>
  </si>
  <si>
    <t>Innovation: from small “i” to large “I”</t>
  </si>
  <si>
    <t>International Journal of Quality Innovation</t>
  </si>
  <si>
    <t>10.1186/s40887-018-0022-4</t>
  </si>
  <si>
    <t>Sang M. Lee</t>
  </si>
  <si>
    <t>http://link.springer.com/article/10.1186/s40887-018-0022-4</t>
  </si>
  <si>
    <t>Innovations in e-health</t>
  </si>
  <si>
    <t>Quality of Life Research</t>
  </si>
  <si>
    <t>10.1007/s11136-013-0458-x</t>
  </si>
  <si>
    <t>Paul WicksJon StamfordMartha A. GrootenhuisLotte HavermanSara Ahmed</t>
  </si>
  <si>
    <t>http://link.springer.com/article/10.1007/s11136-013-0458-x</t>
  </si>
  <si>
    <t>Institutional Robotics</t>
  </si>
  <si>
    <t>10.1007/s12369-015-0300-4</t>
  </si>
  <si>
    <t>Porfírio SilvaJosé N. PereiraPedro U. Lima</t>
  </si>
  <si>
    <t>http://link.springer.com/article/10.1007/s12369-015-0300-4</t>
  </si>
  <si>
    <t>Integrated Multi-service Handoff Mechanism with QoS-Support Strategy in Mobile Cloud Computing</t>
  </si>
  <si>
    <t>10.1007/s11277-016-3210-3</t>
  </si>
  <si>
    <t>Qi QiJianxin LiaoJingyu WangJing WangQi LiYufei Cao</t>
  </si>
  <si>
    <t>http://link.springer.com/article/10.1007/s11277-016-3210-3</t>
  </si>
  <si>
    <t>Integrated product-process design to suggest appropriate manufacturing technology: a review</t>
  </si>
  <si>
    <t>10.1007/s00170-016-9765-z</t>
  </si>
  <si>
    <t>Uzair Khaleeq uz ZamanAli SiadatMickael RivetteAamer Ahmed BaqaiLihong Qiao</t>
  </si>
  <si>
    <t>http://link.springer.com/article/10.1007/s00170-016-9765-z</t>
  </si>
  <si>
    <t>Integration Platform as a Service</t>
  </si>
  <si>
    <t>10.1007/s12599-017-0486-0</t>
  </si>
  <si>
    <t>Dr. Nico EbertProf. Dr. Kristin WeberDr. Stefan Koruna</t>
  </si>
  <si>
    <t>http://link.springer.com/article/10.1007/s12599-017-0486-0</t>
  </si>
  <si>
    <t>Intelligent Sensing for Citizen Science</t>
  </si>
  <si>
    <t>10.1007/s11036-016-0682-z</t>
  </si>
  <si>
    <t>Michael J. O’GradyConor MuldoonDominic CarrJie WanBarnard KroonGregory M. P. O’Hare</t>
  </si>
  <si>
    <t>http://link.springer.com/article/10.1007/s11036-016-0682-z</t>
  </si>
  <si>
    <t>Intelligent assembly system for mechanical products and key technology based on internet of things</t>
  </si>
  <si>
    <t>10.1007/s10845-014-0976-6</t>
  </si>
  <si>
    <t>Mingzhou LiuJing MaLing LinMaogen GeQiang WangConghu Liu</t>
  </si>
  <si>
    <t>http://link.springer.com/article/10.1007/s10845-014-0976-6</t>
  </si>
  <si>
    <t>International stability in a digital world: emerging trends in machine intelligence, environmental sustainability and society</t>
  </si>
  <si>
    <t>10.1007/s00146-018-0811-2</t>
  </si>
  <si>
    <t>Larry Stapleton</t>
  </si>
  <si>
    <t>http://link.springer.com/article/10.1007/s00146-018-0811-2</t>
  </si>
  <si>
    <t>Internet of Things technology-based management methods for environmental specimen banks</t>
  </si>
  <si>
    <t>10.1007/s11356-014-2595-3</t>
  </si>
  <si>
    <t>Lihong PengQian WangAng Yu</t>
  </si>
  <si>
    <t>http://link.springer.com/article/10.1007/s11356-014-2595-3</t>
  </si>
  <si>
    <t>Internet of connected ServGoods: Considerations, consequences and concerns</t>
  </si>
  <si>
    <t>10.1007/s11518-015-5273-1</t>
  </si>
  <si>
    <t>James M. Tien</t>
  </si>
  <si>
    <t>http://link.springer.com/article/10.1007/s11518-015-5273-1</t>
  </si>
  <si>
    <t>Interorganizational dependence, information transparency in interorganizational information systems, and supply chain performance</t>
  </si>
  <si>
    <t>10.1057/s41303-017-0038-1</t>
  </si>
  <si>
    <t>Bangho ChoSung Yul RyooKyung Kyu Kim</t>
  </si>
  <si>
    <t>http://link.springer.com/article/10.1057/s41303-017-0038-1</t>
  </si>
  <si>
    <t>Interview with Ralf von Baer on “Health Telematics and eHealth”</t>
  </si>
  <si>
    <t>10.1007/s12599-012-0247-z</t>
  </si>
  <si>
    <t>Prof. Dr. Stefan Kirn</t>
  </si>
  <si>
    <t>http://link.springer.com/article/10.1007/s12599-012-0247-z</t>
  </si>
  <si>
    <t>Introduction</t>
  </si>
  <si>
    <t>10.1007/s10676-016-9395-z</t>
  </si>
  <si>
    <t>Bart van der Sloot</t>
  </si>
  <si>
    <t>http://link.springer.com/article/10.1007/s10676-016-9395-z</t>
  </si>
  <si>
    <t>Investment decision-making and coordination of a three-stage supply chain considering Data Company in the Big Data era</t>
  </si>
  <si>
    <t>10.1007/s10479-018-2783-5</t>
  </si>
  <si>
    <t>http://link.springer.com/article/10.1007/s10479-018-2783-5</t>
  </si>
  <si>
    <t>IoT Challenges</t>
  </si>
  <si>
    <t>Communications in Mobile Computing</t>
  </si>
  <si>
    <t>10.1186/2192-1121-1-9</t>
  </si>
  <si>
    <t>Rob van KranenburgAlex Bassi</t>
  </si>
  <si>
    <t>http://link.springer.com/article/10.1186/2192-1121-1-9</t>
  </si>
  <si>
    <t>IoT sensing framework with inter-cloud computing capability in vehicular networking</t>
  </si>
  <si>
    <t>Electronic Commerce Research</t>
  </si>
  <si>
    <t>10.1007/s10660-014-9147-2</t>
  </si>
  <si>
    <t>Jiafu WanCaifeng ZouKeliang ZhouRongshuang LuDi Li</t>
  </si>
  <si>
    <t>http://link.springer.com/article/10.1007/s10660-014-9147-2</t>
  </si>
  <si>
    <t>Is big data for big farming or for everyone? Perceptions in the Australian grains industry</t>
  </si>
  <si>
    <t>10.1007/s13593-018-0501-y</t>
  </si>
  <si>
    <t>Aysha FlemingEmma JakkuLilly Lim-CamachoBruce TaylorPeter Thorburn</t>
  </si>
  <si>
    <t>http://link.springer.com/article/10.1007/s13593-018-0501-y</t>
  </si>
  <si>
    <t>JarvSis: a distributed scheduler for IoT applications</t>
  </si>
  <si>
    <t>10.1007/s10586-017-0836-1</t>
  </si>
  <si>
    <t>M. De BenedettiF. MessinaG. PappalardoC. Santoro</t>
  </si>
  <si>
    <t>http://link.springer.com/article/10.1007/s10586-017-0836-1</t>
  </si>
  <si>
    <t>KYC Optimization Using Distributed Ledger Technology</t>
  </si>
  <si>
    <t>10.1007/s12599-017-0504-2</t>
  </si>
  <si>
    <t>José Parra MoyanoOmri Ross</t>
  </si>
  <si>
    <t>http://link.springer.com/article/10.1007/s12599-017-0504-2</t>
  </si>
  <si>
    <t>Knowledge-based, smart and sustainable cities: a provocation for a conceptual framework</t>
  </si>
  <si>
    <t>Journal of Open Innovation: Technology, Market, and Complexity</t>
  </si>
  <si>
    <t>10.1186/s40852-018-0087-2</t>
  </si>
  <si>
    <t>Daniel Lage ChangJamile Sabatini-MarquesEduardo Moreira da CostaPaulo Mauricio SeligTan Yigitcanlar</t>
  </si>
  <si>
    <t>http://link.springer.com/article/10.1186/s40852-018-0087-2</t>
  </si>
  <si>
    <t>Laser-induced breakdown spectroscopy application in environmental monitoring of water quality: a review</t>
  </si>
  <si>
    <t>Environmental Monitoring and Assessment</t>
  </si>
  <si>
    <t>10.1007/s10661-014-4058-1</t>
  </si>
  <si>
    <t>Xiaodong YuYang LiXiaofeng GuJiming BaoHuizhong YangLi Sun</t>
  </si>
  <si>
    <t>http://link.springer.com/article/10.1007/s10661-014-4058-1</t>
  </si>
  <si>
    <t>Learning and open data in sustainability transitions: evolutionary implications of the theory of probabilistic functionalism</t>
  </si>
  <si>
    <t>Environment Systems and Decisions</t>
  </si>
  <si>
    <t>10.1007/s10669-017-9668-z</t>
  </si>
  <si>
    <t>http://link.springer.com/article/10.1007/s10669-017-9668-z</t>
  </si>
  <si>
    <t>Life Cycle of Smart Contracts in Blockchain Ecosystems</t>
  </si>
  <si>
    <t>Datenschutz und Datensicherheit - DuD</t>
  </si>
  <si>
    <t>10.1007/s11623-017-0819-7</t>
  </si>
  <si>
    <t>Christian SillaberBernhard Waltl</t>
  </si>
  <si>
    <t>http://link.springer.com/article/10.1007/s11623-017-0819-7</t>
  </si>
  <si>
    <t>Life cycle assessment of spectrally tunable light engines</t>
  </si>
  <si>
    <t>10.1007/s11367-017-1313-z</t>
  </si>
  <si>
    <t>Gabriela BenvenisteMariano PerálvarezJorge HigueraJosep Carreras</t>
  </si>
  <si>
    <t>http://link.springer.com/article/10.1007/s11367-017-1313-z</t>
  </si>
  <si>
    <t>Lightweight secure storage model with fault-tolerance in cloud environment</t>
  </si>
  <si>
    <t>10.1007/s10660-014-9140-9</t>
  </si>
  <si>
    <t>Muhra AhmedQuang Hieu VuRasool AsalHassan Al MuhairiChan Yeob Yeun</t>
  </si>
  <si>
    <t>http://link.springer.com/article/10.1007/s10660-014-9140-9</t>
  </si>
  <si>
    <t>Lightweight urban computation interchange (LUCI): a system to couple heterogeneous simulations and views</t>
  </si>
  <si>
    <t>10.1007/s41324-016-0025-y</t>
  </si>
  <si>
    <t>Lukas TreyerBernhard KleinReinhard KönigChristine Meixner</t>
  </si>
  <si>
    <t>http://link.springer.com/article/10.1007/s41324-016-0025-y</t>
  </si>
  <si>
    <t>Linked Data in Business</t>
  </si>
  <si>
    <t>10.1007/s12599-016-0446-0</t>
  </si>
  <si>
    <t>Prof. Dr. Witold AbramowiczProf. Dr. Sören AuerDr. Tom Heath</t>
  </si>
  <si>
    <t>http://link.springer.com/article/10.1007/s12599-016-0446-0</t>
  </si>
  <si>
    <t>Literature review analytics (LRA) on sustainable cold-chain for perishable food products: research trends and future directions</t>
  </si>
  <si>
    <t>OPSEARCH</t>
  </si>
  <si>
    <t>10.1007/s12597-018-0338-9</t>
  </si>
  <si>
    <t>Prem VratRachita GuptaAman BhatnagarDevendra Kumar PathakVijayta Fulzele</t>
  </si>
  <si>
    <t>http://link.springer.com/article/10.1007/s12597-018-0338-9</t>
  </si>
  <si>
    <t>Logistics 4.0 and emerging sustainable business models</t>
  </si>
  <si>
    <t>10.1007/s40436-017-0198-1</t>
  </si>
  <si>
    <t>Jan Ola StrandhagenLogan Reed VallandinghamGiuseppe FragapaneJo Wessel StrandhagenAili Biriita Hætta StangelandNakul Sharma</t>
  </si>
  <si>
    <t>http://link.springer.com/article/10.1007/s40436-017-0198-1</t>
  </si>
  <si>
    <t>Long-life application</t>
  </si>
  <si>
    <t>10.1007/s00779-017-1077-2</t>
  </si>
  <si>
    <t>Riadh KarchoudArantza IllarramendiSergio IlarriPhilippe RooseMarc Dalmau</t>
  </si>
  <si>
    <t>http://link.springer.com/article/10.1007/s00779-017-1077-2</t>
  </si>
  <si>
    <t>Low power mode energy demand of household appliances—SELINA and APP projects</t>
  </si>
  <si>
    <t>Energy Efficiency</t>
  </si>
  <si>
    <t>10.1007/s12053-017-9518-3</t>
  </si>
  <si>
    <t>Carlos PatrãoAníbal T. de AlmeidaBob HarrisonBarbara SchlomannMelissa DamnicsPaula Fonseca</t>
  </si>
  <si>
    <t>http://link.springer.com/article/10.1007/s12053-017-9518-3</t>
  </si>
  <si>
    <t>Low-carbon emission development in Asia: energy sector, waste management and environmental management system</t>
  </si>
  <si>
    <t>10.1007/s10098-018-1512-8</t>
  </si>
  <si>
    <t>Chew Tin LeeNor Erniza Mohammad RozaliYee Van FanJirí Jaromír KlemešSirintornthep Towprayoon</t>
  </si>
  <si>
    <t>http://link.springer.com/article/10.1007/s10098-018-1512-8</t>
  </si>
  <si>
    <t>Luxury brand-building and development: new global challenges, new business models</t>
  </si>
  <si>
    <t>Journal of Brand Management</t>
  </si>
  <si>
    <t>10.1057/s41262-018-0093-5</t>
  </si>
  <si>
    <t>Michel GutsatzKlaus Heine</t>
  </si>
  <si>
    <t>http://link.springer.com/article/10.1057/s41262-018-0093-5</t>
  </si>
  <si>
    <t>Machine health management in smart factory: A review</t>
  </si>
  <si>
    <t>Journal of Mechanical Science and Technology</t>
  </si>
  <si>
    <t>10.1007/s12206-018-0201-1</t>
  </si>
  <si>
    <t>Gil-Yong LeeMincheol KimYing-Jun QuanMin-Sik KimThomas Joon Young KimHae-Sung YoonSangkee MinDong-Hyeon KimJeong-Wook MunJin Woo OhIn Gyu ChoiChung-Soo KimWon-Shik ChuJinkyu YangBinayak BhandariChoon-Man Lee</t>
  </si>
  <si>
    <t>http://link.springer.com/article/10.1007/s12206-018-0201-1</t>
  </si>
  <si>
    <t>Major motivations for extract method refactorings: analysis based on interviews and change histories</t>
  </si>
  <si>
    <t>10.1007/s11704-016-5131-4</t>
  </si>
  <si>
    <t>Wenmei LiuHui Liu</t>
  </si>
  <si>
    <t>http://link.springer.com/article/10.1007/s11704-016-5131-4</t>
  </si>
  <si>
    <t>Maker Cultures and the Prospects for Technological Action</t>
  </si>
  <si>
    <t>10.1007/s11948-016-9796-8</t>
  </si>
  <si>
    <t>Susana NascimentoAlexandre Pólvora</t>
  </si>
  <si>
    <t>http://link.springer.com/article/10.1007/s11948-016-9796-8</t>
  </si>
  <si>
    <t>Managing Socio-Ethical Challenges in the Development of Smart Farming: From a Fragmented to a Comprehensive Approach for Responsible Research and Innovation</t>
  </si>
  <si>
    <t>10.1007/s10806-017-9704-5</t>
  </si>
  <si>
    <t>C. EastwoodL. KlerkxM. AyreB. Dela Rue</t>
  </si>
  <si>
    <t>http://link.springer.com/article/10.1007/s10806-017-9704-5</t>
  </si>
  <si>
    <t>Managing Urban Resilience</t>
  </si>
  <si>
    <t>Informatik-Spektrum</t>
  </si>
  <si>
    <t>10.1007/s00287-016-1005-2</t>
  </si>
  <si>
    <t>Bernhard KleinReinhard KoenigGerhard Schmitt</t>
  </si>
  <si>
    <t>http://link.springer.com/article/10.1007/s00287-016-1005-2</t>
  </si>
  <si>
    <t>Manufacturing Supply Chain and Product Lifecycle Security in the Era of Industry 4.0</t>
  </si>
  <si>
    <t>Journal of Hardware and Systems Security</t>
  </si>
  <si>
    <t>10.1007/s41635-017-0031-0</t>
  </si>
  <si>
    <t>Sujit Rokka ChhetriSina FaeziNafiul RashidMohammad Abdullah Al Faruque</t>
  </si>
  <si>
    <t>http://link.springer.com/article/10.1007/s41635-017-0031-0</t>
  </si>
  <si>
    <t>MapReduce Based Parallel Bayesian Network for Manufacturing Quality Control</t>
  </si>
  <si>
    <t>10.1007/s10033-017-0179-0</t>
  </si>
  <si>
    <t>Mao-Kuan ZhengXin-Guo MingXian-Yu ZhangGuo-Ming Li</t>
  </si>
  <si>
    <t>http://link.springer.com/article/10.1007/s10033-017-0179-0</t>
  </si>
  <si>
    <t>Mapping the intellectual structure of the Internet of Things (IoT) field (2000–2014): a co-word analysis</t>
  </si>
  <si>
    <t>10.1007/s11192-015-1740-1</t>
  </si>
  <si>
    <t>Bei-Ni YanTian-Shyug LeeTsung-Pei Lee</t>
  </si>
  <si>
    <t>http://link.springer.com/article/10.1007/s11192-015-1740-1</t>
  </si>
  <si>
    <t>Mapping the values of IoT</t>
  </si>
  <si>
    <t>10.1057/s41265-018-0054-1</t>
  </si>
  <si>
    <t>Razvan NicolescuMichael HuthPetar RadanlievDavid De Roure</t>
  </si>
  <si>
    <t>http://link.springer.com/article/10.1057/s41265-018-0054-1</t>
  </si>
  <si>
    <t>Materials informatics</t>
  </si>
  <si>
    <t>10.1007/s10845-018-1392-0</t>
  </si>
  <si>
    <t>Seeram RamakrishnaTong-Yi ZhangWen-Cong LuQuan QianJonathan Sze Choong LowJeremy Heiarii Ronald YuneDaren Zong Loong TanStéphane BressanStefano SanvitoSurya R. Kalidindi</t>
  </si>
  <si>
    <t>http://link.springer.com/article/10.1007/s10845-018-1392-0</t>
  </si>
  <si>
    <t>Mathematical Modeling for Virtualization in Food Processing</t>
  </si>
  <si>
    <t>Food Engineering Reviews</t>
  </si>
  <si>
    <t>10.1007/s12393-017-9161-y</t>
  </si>
  <si>
    <t>Ferruh ErdogduFabrizio SarghiniFrancesco Marra</t>
  </si>
  <si>
    <t>http://link.springer.com/article/10.1007/s12393-017-9161-y</t>
  </si>
  <si>
    <t>Meeting abstracts from International Conference on Prevention &amp; Infection Control (ICPIC 2017)</t>
  </si>
  <si>
    <t>Antimicrobial Resistance &amp; Infection Control</t>
  </si>
  <si>
    <t>10.1186/s13756-017-0201-4</t>
  </si>
  <si>
    <t>http://link.springer.com/article/10.1186/s13756-017-0201-4</t>
  </si>
  <si>
    <t>Meta Modeling for Business Process Improvement</t>
  </si>
  <si>
    <t>10.1007/s12599-017-0477-1</t>
  </si>
  <si>
    <t>Dr. Florian JohannsenProf. Dr. Hans-Georg Fill</t>
  </si>
  <si>
    <t>http://link.springer.com/article/10.1007/s12599-017-0477-1</t>
  </si>
  <si>
    <t>Meta3: a code generator framework for domain-specific languages</t>
  </si>
  <si>
    <t>10.1007/s10270-018-0673-6</t>
  </si>
  <si>
    <t>Gábor KövesdánLászló Lengyel</t>
  </si>
  <si>
    <t>http://link.springer.com/article/10.1007/s10270-018-0673-6</t>
  </si>
  <si>
    <t>Metamodel for integration of Internet of Things, Social Networks, the Cloud and Industry 4.0</t>
  </si>
  <si>
    <t>10.1007/s12652-017-0469-5</t>
  </si>
  <si>
    <t>José Ignacio Rodríguez MolanoJuan Manuel Cueva LovelleCarlos Enrique MontenegroJ. Javier Rainer GranadosRubén González Crespo</t>
  </si>
  <si>
    <t>http://link.springer.com/article/10.1007/s12652-017-0469-5</t>
  </si>
  <si>
    <t>Metamodel to support decision-making from open government data</t>
  </si>
  <si>
    <t>10.1007/s12652-016-0443-7</t>
  </si>
  <si>
    <t>Luz Andrea Rodríguez RojasJuan Manuel Cueva LovelleGiovanny Mauricio Tarazona BermúdezCarlos Enrique MontenegroElena Giménez de OryRubén Arístides González Crespo</t>
  </si>
  <si>
    <t>http://link.springer.com/article/10.1007/s12652-016-0443-7</t>
  </si>
  <si>
    <t>Methods of group authentication for low-resource vehicle and flying self-organizing networks</t>
  </si>
  <si>
    <t>10.3103/S014641161708003X</t>
  </si>
  <si>
    <t>E. B. Aleksandrova</t>
  </si>
  <si>
    <t>http://link.springer.com/article/10.3103/S014641161708003X</t>
  </si>
  <si>
    <t>Mitigation of the bullwhip effect considering trust and collaboration in supply chain management: a literature review</t>
  </si>
  <si>
    <t>10.1007/s00170-014-6444-9</t>
  </si>
  <si>
    <t>Marly Mizue Kaibara de AlmeidaFernando Augusto Silva MarinsAndréia Maria Pedro SalgadoFernando César Almada SantosSérgio Luis da Silva</t>
  </si>
  <si>
    <t>http://link.springer.com/article/10.1007/s00170-014-6444-9</t>
  </si>
  <si>
    <t>Mobile digcovery: discovering and interacting with the world through the Internet of things</t>
  </si>
  <si>
    <t>10.1007/s00779-013-0648-0</t>
  </si>
  <si>
    <t>Antonio J. JaraPablo LopezDavid FernandezJose F. CastilloMiguel A. ZamoraAntonio F. Skarmeta</t>
  </si>
  <si>
    <t>http://link.springer.com/article/10.1007/s00779-013-0648-0</t>
  </si>
  <si>
    <t>Mobile platforms and ecosystems</t>
  </si>
  <si>
    <t>10.1057/jit.2015.22</t>
  </si>
  <si>
    <t>Carsten SørensenMark de ReuverRahul C Basole</t>
  </si>
  <si>
    <t>http://link.springer.com/article/10.1057/jit.2015.22</t>
  </si>
  <si>
    <t>Mobility management for IoT: a survey</t>
  </si>
  <si>
    <t>10.1186/s13638-016-0659-4</t>
  </si>
  <si>
    <t>Safwan M. GhalebShamala SubramaniamZuriati Ahmed ZukarnainAbdullah Muhammed</t>
  </si>
  <si>
    <t>http://link.springer.com/article/10.1186/s13638-016-0659-4</t>
  </si>
  <si>
    <t>Modeling and optimization of manufacturing process performance using Modelica graphical representation and process analytics formalism</t>
  </si>
  <si>
    <t>10.1007/s10845-015-1178-6</t>
  </si>
  <si>
    <t>G. ShaoA. BrodskyR. Miller</t>
  </si>
  <si>
    <t>http://link.springer.com/article/10.1007/s10845-015-1178-6</t>
  </si>
  <si>
    <t>Modeling continuance intention towards Mobile Travel Service System (MTSS): a theoretical perspective of motivation and dependency</t>
  </si>
  <si>
    <t>Review of Managerial Science</t>
  </si>
  <si>
    <t>10.1007/s11846-017-0257-9</t>
  </si>
  <si>
    <t>Chou-Kang ChiuChieh-Peng LinKuang-Jung ChenChu-Mei LiuHwa-Chun Ma</t>
  </si>
  <si>
    <t>http://link.springer.com/article/10.1007/s11846-017-0257-9</t>
  </si>
  <si>
    <t>Modelling cyber security for software-defined networks those grow strong when exposed to threats</t>
  </si>
  <si>
    <t>10.1007/s40860-015-0008-0</t>
  </si>
  <si>
    <t>Usama AhmedImran RazaSyed Asad HussainAmjad AliMuddesar IqbalXinheng Wang</t>
  </si>
  <si>
    <t>http://link.springer.com/article/10.1007/s40860-015-0008-0</t>
  </si>
  <si>
    <t>Modelling information curation platform to improve efficiencies of smart public services</t>
  </si>
  <si>
    <t>10.1007/s41324-017-0131-5</t>
  </si>
  <si>
    <t>Mi-yun Kim</t>
  </si>
  <si>
    <t>http://link.springer.com/article/10.1007/s41324-017-0131-5</t>
  </si>
  <si>
    <t>Models for the modern power grid</t>
  </si>
  <si>
    <t>10.1140/epjst/e2014-02219-6</t>
  </si>
  <si>
    <t>Pedro H.J. NardelliNicolas RubidoChengwei WangMurilo S. BaptistaCarlos Pomalaza-RaezPaulo CardieriMatti Latva-aho</t>
  </si>
  <si>
    <t>http://link.springer.com/article/10.1140/epjst/e2014-02219-6</t>
  </si>
  <si>
    <t>Modern Cars’ Insatiable Appetite for Data</t>
  </si>
  <si>
    <t>ATZ worldwide</t>
  </si>
  <si>
    <t>10.1007/s38311-017-0028-x</t>
  </si>
  <si>
    <t>Dipl.-Ing. (FH) Andreas Burkert</t>
  </si>
  <si>
    <t>http://link.springer.com/article/10.1007/s38311-017-0028-x</t>
  </si>
  <si>
    <t>Move and Improve: a Market-Based Mechanism for the Multiple Depot Multiple Travelling Salesmen Problem</t>
  </si>
  <si>
    <t>Journal of Intelligent &amp; Robotic Systems</t>
  </si>
  <si>
    <t>10.1007/s10846-016-0400-x</t>
  </si>
  <si>
    <t>Anis KoubâaOmar CheikhrouhouHachemi BennaceurMohamed-Foued SritiYasir JavedAdel Ammar</t>
  </si>
  <si>
    <t>http://link.springer.com/article/10.1007/s10846-016-0400-x</t>
  </si>
  <si>
    <t>Multi-access edge computing: open issues, challenges and future perspectives</t>
  </si>
  <si>
    <t>10.1186/s13677-017-0097-9</t>
  </si>
  <si>
    <t>Sonia ShahzadiMuddesar IqbalTasos DagiuklasZia Ul Qayyum</t>
  </si>
  <si>
    <t>http://link.springer.com/article/10.1186/s13677-017-0097-9</t>
  </si>
  <si>
    <t>Multi-dimensional intelligence in smart physical objects</t>
  </si>
  <si>
    <t>10.1007/s10796-017-9758-y</t>
  </si>
  <si>
    <t>Federica CenaLuca ConsoleAssunta MatassaIlaria Torre</t>
  </si>
  <si>
    <t>http://link.springer.com/article/10.1007/s10796-017-9758-y</t>
  </si>
  <si>
    <t>Multi-domain SDN controller federation in hybrid FiWi-MANET networks</t>
  </si>
  <si>
    <t>10.1186/s13638-018-1119-0</t>
  </si>
  <si>
    <t>Paolo BellavistaCarlo GiannelliThomas LagkasPanagiotis Sarigiannidis</t>
  </si>
  <si>
    <t>http://link.springer.com/article/10.1186/s13638-018-1119-0</t>
  </si>
  <si>
    <t>Multi-objective hybrid artificial bee colony algorithm enhanced with Lévy flight and self-adaption for cloud manufacturing service composition</t>
  </si>
  <si>
    <t>Applied Intelligence</t>
  </si>
  <si>
    <t>10.1007/s10489-017-0927-y</t>
  </si>
  <si>
    <t>Jiajun ZhouXifan Yao</t>
  </si>
  <si>
    <t>http://link.springer.com/article/10.1007/s10489-017-0927-y</t>
  </si>
  <si>
    <t>Multi-objective optimization and visualization for analog design automation</t>
  </si>
  <si>
    <t>Complex &amp; Intelligent Systems</t>
  </si>
  <si>
    <t>10.1007/s40747-016-0027-3</t>
  </si>
  <si>
    <t>Abhaya Chandra KammaraLingaselvan PalanichamyAndreas König</t>
  </si>
  <si>
    <t>http://link.springer.com/article/10.1007/s40747-016-0027-3</t>
  </si>
  <si>
    <t>Need for a smart solution: developing a sourcing strategy for a policy system at a German insurance company</t>
  </si>
  <si>
    <t>10.1057/s41266-016-0012-0</t>
  </si>
  <si>
    <t>Max RoßmehlYannick LeiderMonika RedmanMarco RüttenChristian HovestadtDirk BastenMichael Werner</t>
  </si>
  <si>
    <t>http://link.springer.com/article/10.1057/s41266-016-0012-0</t>
  </si>
  <si>
    <t>New forms of industrial districts</t>
  </si>
  <si>
    <t>10.1007/s40812-017-0082-9</t>
  </si>
  <si>
    <t>Marco BellandiLisa De Propris</t>
  </si>
  <si>
    <t>http://link.springer.com/article/10.1007/s40812-017-0082-9</t>
  </si>
  <si>
    <t>News</t>
  </si>
  <si>
    <t>10.1365/s40112-015-0954-1</t>
  </si>
  <si>
    <t>http://link.springer.com/article/10.1365/s40112-015-0954-1</t>
  </si>
  <si>
    <t>Non-lane-discipline-based car-following model incorporating the electronic throttle dynamics under connected environment</t>
  </si>
  <si>
    <t>Nonlinear Dynamics</t>
  </si>
  <si>
    <t>10.1007/s11071-017-3807-4</t>
  </si>
  <si>
    <t>Yongfu LiHang ZhaoTaixiong ZhengFenglan SunHuizong Feng</t>
  </si>
  <si>
    <t>http://link.springer.com/article/10.1007/s11071-017-3807-4</t>
  </si>
  <si>
    <t>Notaries and digitalisation of company law</t>
  </si>
  <si>
    <t>ERA Forum</t>
  </si>
  <si>
    <t>10.1007/s12027-018-0499-2</t>
  </si>
  <si>
    <t>José Carmelo Llopis Benlloch</t>
  </si>
  <si>
    <t>http://link.springer.com/article/10.1007/s12027-018-0499-2</t>
  </si>
  <si>
    <t>Now is the time to deliver: looking for humanitarian innovation’s theory of change</t>
  </si>
  <si>
    <t>10.1186/s41018-017-0023-2</t>
  </si>
  <si>
    <t>Kristin Bergtora Sandvik</t>
  </si>
  <si>
    <t>http://link.springer.com/article/10.1186/s41018-017-0023-2</t>
  </si>
  <si>
    <t>ODSA: Chord-Based Object Discovery Service Architecture for the Internet of Things</t>
  </si>
  <si>
    <t>10.1007/s11277-013-1260-3</t>
  </si>
  <si>
    <t>De-Gang XuLei-Hua QinJong-Hyuk ParkJing-Li Zhou</t>
  </si>
  <si>
    <t>http://link.springer.com/article/10.1007/s11277-013-1260-3</t>
  </si>
  <si>
    <t>Official statistics in the era of big data opportunities and threats</t>
  </si>
  <si>
    <t>International Journal of Data Science and Analytics</t>
  </si>
  <si>
    <t>10.1007/s41060-018-0124-z</t>
  </si>
  <si>
    <t>Walter J. Radermacher</t>
  </si>
  <si>
    <t>http://link.springer.com/article/10.1007/s41060-018-0124-z</t>
  </si>
  <si>
    <t>On legal contracts, imperative and declarative smart contracts, and blockchain systems</t>
  </si>
  <si>
    <t>Artificial Intelligence and Law</t>
  </si>
  <si>
    <t>10.1007/s10506-018-9223-3</t>
  </si>
  <si>
    <t>Guido GovernatoriFlorian IdelbergerZoran MilosevicRegis RiveretGiovanni SartorXiwei Xu</t>
  </si>
  <si>
    <t>http://link.springer.com/article/10.1007/s10506-018-9223-3</t>
  </si>
  <si>
    <t>On the Effect of Previous Technological Experience on the Usability of a Virtual Rehabilitation Tool for the Physical Activation and Cognitive Stimulation of Elders</t>
  </si>
  <si>
    <t>10.1007/s10916-015-0297-0</t>
  </si>
  <si>
    <t>Alberto L. MoránCristina Ramírez-FernándezVictoria Meza-KuboFelipe Orihuela-EspinaEloísa García-CansecoAna I. GrimaldoEnrique Sucar</t>
  </si>
  <si>
    <t>http://link.springer.com/article/10.1007/s10916-015-0297-0</t>
  </si>
  <si>
    <t>On the Internet of Things, smart cities and the WHO Healthy Cities</t>
  </si>
  <si>
    <t>International Journal of Health Geographics</t>
  </si>
  <si>
    <t>10.1186/1476-072X-13-10</t>
  </si>
  <si>
    <t>Maged N Kamel BoulosNajeeb M Al-Shorbaji</t>
  </si>
  <si>
    <t>http://link.springer.com/article/10.1186/1476-072X-13-10</t>
  </si>
  <si>
    <t>On the Virtualization of CUDA Based GPU Remoting on ARM and X86 Machines in the GVirtuS Framework</t>
  </si>
  <si>
    <t>10.1007/s10766-016-0462-1</t>
  </si>
  <si>
    <t>Raffaele MontellaGiulio GiuntaGiuliano LaccettiMarco LapegnaCarlo PalmieriCarmine FerraroValentina PellicciaCheol-Ho HongIvor SpenceDimitrios S. Nikolopoulos</t>
  </si>
  <si>
    <t>http://link.springer.com/article/10.1007/s10766-016-0462-1</t>
  </si>
  <si>
    <t>On thinging things and serving services: technological mediation and inseparable goods</t>
  </si>
  <si>
    <t>10.1007/s10676-013-9317-2</t>
  </si>
  <si>
    <t>Wolter Pieters</t>
  </si>
  <si>
    <t>http://link.springer.com/article/10.1007/s10676-013-9317-2</t>
  </si>
  <si>
    <t>Online low-field NMR spectroscopy for process control of an industrial lithiation reaction—automated data analysis</t>
  </si>
  <si>
    <t>Analytical and Bioanalytical Chemistry</t>
  </si>
  <si>
    <t>10.1007/s00216-018-1020-z</t>
  </si>
  <si>
    <t>Simon KernKlas MeyerSvetlana GuhlPatrick GräßerAndrea PaulRudibert KingMichael Maiwald</t>
  </si>
  <si>
    <t>http://link.springer.com/article/10.1007/s00216-018-1020-z</t>
  </si>
  <si>
    <t>Ontology for cloud manufacturing based Product Lifecycle Management</t>
  </si>
  <si>
    <t>10.1007/s10845-017-1376-5</t>
  </si>
  <si>
    <t>Asma TalhiVirginie FortineauJean-Charles HuetSamir Lamouri</t>
  </si>
  <si>
    <t>http://link.springer.com/article/10.1007/s10845-017-1376-5</t>
  </si>
  <si>
    <t>Open Research in Business and Information Systems Engineering</t>
  </si>
  <si>
    <t>10.1007/s12599-016-0454-0</t>
  </si>
  <si>
    <t>Prof. Dr. ir. Wil van der AalstProf. Dr. Martin BichlerProf. Dr. Armin Heinzl</t>
  </si>
  <si>
    <t>http://link.springer.com/article/10.1007/s12599-016-0454-0</t>
  </si>
  <si>
    <t>Open geospatial data, software and standards</t>
  </si>
  <si>
    <t>Open Geospatial Data, Software and Standards</t>
  </si>
  <si>
    <t>10.1186/s40965-016-0004-1</t>
  </si>
  <si>
    <t>Mohamed BakillahSteve Liang</t>
  </si>
  <si>
    <t>http://link.springer.com/article/10.1186/s40965-016-0004-1</t>
  </si>
  <si>
    <t>Opening discussion on banking sector risk exposures and vulnerabilities from Virtual currencies: An Operational Risk perspective</t>
  </si>
  <si>
    <t>Journal of Banking Regulation</t>
  </si>
  <si>
    <t>10.1057/jbr.2015.10</t>
  </si>
  <si>
    <t>Gareth W PetersAriane ChapelleEfstathios Panayi</t>
  </si>
  <si>
    <t>http://link.springer.com/article/10.1057/jbr.2015.10</t>
  </si>
  <si>
    <t>Opening science: towards an agenda of open science in academia and industry</t>
  </si>
  <si>
    <t>The Journal of Technology Transfer</t>
  </si>
  <si>
    <t>10.1007/s10961-014-9375-6</t>
  </si>
  <si>
    <t>Sascha FriesikeBastian WidenmayerOliver GassmannThomas Schildhauer</t>
  </si>
  <si>
    <t>http://link.springer.com/article/10.1007/s10961-014-9375-6</t>
  </si>
  <si>
    <t>Optimization technology in cloud manufacturing</t>
  </si>
  <si>
    <t>10.1007/s00170-018-1991-0</t>
  </si>
  <si>
    <t>Liang GuoJingxiong Qiu</t>
  </si>
  <si>
    <t>http://link.springer.com/article/10.1007/s00170-018-1991-0</t>
  </si>
  <si>
    <t>Optomechanical sensing with on-chip microcavities</t>
  </si>
  <si>
    <t>Frontiers of Physics</t>
  </si>
  <si>
    <t>10.1007/s11467-013-0384-y</t>
  </si>
  <si>
    <t>Yi-Wen HuYun-Feng XiaoYong-Chun LiuQihuang Gong</t>
  </si>
  <si>
    <t>http://link.springer.com/article/10.1007/s11467-013-0384-y</t>
  </si>
  <si>
    <t>Overview of BISE Articles Published in 2009, 2010, 2011, and 2012</t>
  </si>
  <si>
    <t>10.1007/s12599-013-0251-y</t>
  </si>
  <si>
    <t>http://link.springer.com/article/10.1007/s12599-013-0251-y</t>
  </si>
  <si>
    <t>Overview of State Policies for Energy Efficiency in Buildings</t>
  </si>
  <si>
    <t>10.1007/s40518-018-0100-1</t>
  </si>
  <si>
    <t>Yu Wang</t>
  </si>
  <si>
    <t>http://link.springer.com/article/10.1007/s40518-018-0100-1</t>
  </si>
  <si>
    <t>Overview of business innovations and research opportunities in blockchain and introduction to the special issue</t>
  </si>
  <si>
    <t>10.1186/s40854-016-0049-2</t>
  </si>
  <si>
    <t>J. Leon ZhaoShaokun FanJiaqi Yan</t>
  </si>
  <si>
    <t>http://link.springer.com/article/10.1186/s40854-016-0049-2</t>
  </si>
  <si>
    <t>PPAP, Ericcson / Omron / Inteva, Supreme Treon / Mahindra Reva Electric / Comsol, NI / Integer, iCAT</t>
  </si>
  <si>
    <t>10.1365/s40112-016-1230-8</t>
  </si>
  <si>
    <t>http://link.springer.com/article/10.1365/s40112-016-1230-8</t>
  </si>
  <si>
    <t>Paper-based magnetics: matching paper with permalloy</t>
  </si>
  <si>
    <t>Cellulose</t>
  </si>
  <si>
    <t>10.1007/s10570-016-1019-6</t>
  </si>
  <si>
    <t>Meriem AkinMatthew SteggemanLutz Rissing</t>
  </si>
  <si>
    <t>http://link.springer.com/article/10.1007/s10570-016-1019-6</t>
  </si>
  <si>
    <t>Participative marketing: extending social media marketing through the identification and interaction capabilities from the Internet of things</t>
  </si>
  <si>
    <t>10.1007/s00779-013-0714-7</t>
  </si>
  <si>
    <t>Antonio J. JaraMaría Concepción ParraAntonio F. Skarmeta</t>
  </si>
  <si>
    <t>http://link.springer.com/article/10.1007/s00779-013-0714-7</t>
  </si>
  <si>
    <t>Passive secret disclosure attack on an ultralightweight authentication protocol for Internet of Things</t>
  </si>
  <si>
    <t>10.1007/s11227-017-1959-0</t>
  </si>
  <si>
    <t>Masoumeh SafkhaniNasour Bagheri</t>
  </si>
  <si>
    <t>http://link.springer.com/article/10.1007/s11227-017-1959-0</t>
  </si>
  <si>
    <t>Patient-centered activity monitoring in the self-management of chronic health conditions</t>
  </si>
  <si>
    <t>BMC Medicine</t>
  </si>
  <si>
    <t>10.1186/s12916-015-0319-2</t>
  </si>
  <si>
    <t>Emil ChiauzziCarlos RodartePronabesh DasMahapatra</t>
  </si>
  <si>
    <t>http://link.springer.com/article/10.1186/s12916-015-0319-2</t>
  </si>
  <si>
    <t>Peer-to-peer as an infrastructure service</t>
  </si>
  <si>
    <t>10.1007/s12083-014-0252-8</t>
  </si>
  <si>
    <t>Jiangchuan LiuKe XuYongqiang XiongDongchao MaKai Shuang</t>
  </si>
  <si>
    <t>http://link.springer.com/article/10.1007/s12083-014-0252-8</t>
  </si>
  <si>
    <t>Performance analysis of data intensive cloud systems based on data management and replication: a survey</t>
  </si>
  <si>
    <t>Distributed and Parallel Databases</t>
  </si>
  <si>
    <t>10.1007/s10619-015-7173-2</t>
  </si>
  <si>
    <t>Saif Ur Rehman MalikSamee U. KhanSam J. EwenNikos TziritasJoanna KolodziejAlbert Y. ZomayaSajjad A. MadaniNasro Min-AllahLizhe WangCheng-Zhong XuQutaibah Marwan MalluhiJohnatan E. PeceroPavan BalajiAbhinav VishnuRajiv RanjanSherali Zeadally</t>
  </si>
  <si>
    <t>http://link.springer.com/article/10.1007/s10619-015-7173-2</t>
  </si>
  <si>
    <t>Performance evaluation of waste electrical and electronic equipment disassembly layout configurations using simulation</t>
  </si>
  <si>
    <t>10.1007/s11783-017-0992-9</t>
  </si>
  <si>
    <t>Ozan CaprazOlcay PolatAskiner Gungor</t>
  </si>
  <si>
    <t>http://link.springer.com/article/10.1007/s11783-017-0992-9</t>
  </si>
  <si>
    <t>Personal control of privacy and data: Estonian experience</t>
  </si>
  <si>
    <t>10.1007/s12553-017-0195-1</t>
  </si>
  <si>
    <t>Jaan PriisaluRain Ottis</t>
  </si>
  <si>
    <t>http://link.springer.com/article/10.1007/s12553-017-0195-1</t>
  </si>
  <si>
    <t>Personal data: how context shapes consumers’ data sharing with organizations from various sectors</t>
  </si>
  <si>
    <t>10.1007/s12525-015-0183-0</t>
  </si>
  <si>
    <t>Bjoern RoeberOlaf RehseRobert KnorrekBenjamin Thomsen</t>
  </si>
  <si>
    <t>http://link.springer.com/article/10.1007/s12525-015-0183-0</t>
  </si>
  <si>
    <t>Place branding strategies in the context of new smart cities: Songdo IBD, Masdar and Skolkovo</t>
  </si>
  <si>
    <t>Place Branding and Public Diplomacy</t>
  </si>
  <si>
    <t>10.1057/s41254-017-0078-2</t>
  </si>
  <si>
    <t>Olga KolotouchkinaGildo Seisdedos</t>
  </si>
  <si>
    <t>http://link.springer.com/article/10.1057/s41254-017-0078-2</t>
  </si>
  <si>
    <t>Placing Humans in the Feedback Loop of Social Infrastructures</t>
  </si>
  <si>
    <t>10.1007/s00287-013-0735-7</t>
  </si>
  <si>
    <t>Günter MüllerWolfgang Wahlster</t>
  </si>
  <si>
    <t>http://link.springer.com/article/10.1007/s00287-013-0735-7</t>
  </si>
  <si>
    <t>Playfulness, ideology and the technology of foolishness in the creation of a novel market niche for distributed control: The case of iPLON</t>
  </si>
  <si>
    <t>10.1186/s41469-016-0008-4</t>
  </si>
  <si>
    <t>Annachiara CasaliniGuido FiorettiAndreas Pyka</t>
  </si>
  <si>
    <t>http://link.springer.com/article/10.1186/s41469-016-0008-4</t>
  </si>
  <si>
    <t>Political and social trends in the future of global security. A meta-study on official perspectives in Europe and North America</t>
  </si>
  <si>
    <t>10.1007/s40309-017-0120-x</t>
  </si>
  <si>
    <t>Javier Jordan</t>
  </si>
  <si>
    <t>http://link.springer.com/article/10.1007/s40309-017-0120-x</t>
  </si>
  <si>
    <t>Potentials of additive manufacturing with smart materials for chemical biomarkers in wearable applications</t>
  </si>
  <si>
    <t>10.1007/s40684-017-0039-5</t>
  </si>
  <si>
    <t>JuYoun KwonHyung Wook ParkYoung-Bin ParkNamhun Kim</t>
  </si>
  <si>
    <t>http://link.springer.com/article/10.1007/s40684-017-0039-5</t>
  </si>
  <si>
    <t>Predictive maintenance: strategic use of IT in manufacturing organizations</t>
  </si>
  <si>
    <t>10.1007/s10796-017-9749-z</t>
  </si>
  <si>
    <t>Salvatore T. MarchGary D. Scudder</t>
  </si>
  <si>
    <t>http://link.springer.com/article/10.1007/s10796-017-9749-z</t>
  </si>
  <si>
    <t>Preface to the special issue on ubiquitous user modeling and user-adapted interaction</t>
  </si>
  <si>
    <t>User Modeling and User-Adapted Interaction</t>
  </si>
  <si>
    <t>10.1007/s11257-015-9163-5</t>
  </si>
  <si>
    <t>Tsvi KuflikJudy KayAaron Quigley</t>
  </si>
  <si>
    <t>http://link.springer.com/article/10.1007/s11257-015-9163-5</t>
  </si>
  <si>
    <t>Preface</t>
  </si>
  <si>
    <t>10.1007/s11390-014-1448-3</t>
  </si>
  <si>
    <t>Ke LiuZhi-Yong Liu</t>
  </si>
  <si>
    <t>http://link.springer.com/article/10.1007/s11390-014-1448-3</t>
  </si>
  <si>
    <t>Presenting Cloud Business Performance for Manufacturing Organizations</t>
  </si>
  <si>
    <t>10.1007/s10796-017-9798-3</t>
  </si>
  <si>
    <t>Victor Chang</t>
  </si>
  <si>
    <t>http://link.springer.com/article/10.1007/s10796-017-9798-3</t>
  </si>
  <si>
    <t>Preserving privacy in internet of things: a survey</t>
  </si>
  <si>
    <t>International Journal of Information Technology</t>
  </si>
  <si>
    <t>10.1007/s41870-018-0113-4</t>
  </si>
  <si>
    <t>Adnan Ahmed Abi SenFathy Albouraey EassaKamal JambiMohammad Yamin</t>
  </si>
  <si>
    <t>http://link.springer.com/article/10.1007/s41870-018-0113-4</t>
  </si>
  <si>
    <t>Privacy online: up, close and personal</t>
  </si>
  <si>
    <t>10.1007/s12553-017-0197-z</t>
  </si>
  <si>
    <t>Eneken Tikk</t>
  </si>
  <si>
    <t>http://link.springer.com/article/10.1007/s12553-017-0197-z</t>
  </si>
  <si>
    <t>Privacy-Preserving Public Auditing for Non-manager Group Shared Data</t>
  </si>
  <si>
    <t>10.1007/s11277-018-5634-4</t>
  </si>
  <si>
    <t>Longxia HuangGongxuan ZhangAnmin Fu</t>
  </si>
  <si>
    <t>http://link.springer.com/article/10.1007/s11277-018-5634-4</t>
  </si>
  <si>
    <t>Privacy-preserving blockchain-based electric vehicle charging with dynamic tariff decisions</t>
  </si>
  <si>
    <t>10.1007/s00450-017-0348-5</t>
  </si>
  <si>
    <t>Fabian KnirschAndreas UnterwegerDominik Engel</t>
  </si>
  <si>
    <t>http://link.springer.com/article/10.1007/s00450-017-0348-5</t>
  </si>
  <si>
    <t>Privacy-preserving identity-based file sharing in smart city</t>
  </si>
  <si>
    <t>10.1007/s00779-017-1051-z</t>
  </si>
  <si>
    <t>Xiling LuoYili RenJiankun HuQianhong WuJungang Lou</t>
  </si>
  <si>
    <t>http://link.springer.com/article/10.1007/s00779-017-1051-z</t>
  </si>
  <si>
    <t>ProMeTA: a taxonomy for program metamodels in program reverse engineering</t>
  </si>
  <si>
    <t>10.1007/s10664-017-9592-3</t>
  </si>
  <si>
    <t>Hironori WashizakiYann-Gaël GuéhéneucFoutse Khomh</t>
  </si>
  <si>
    <t>http://link.springer.com/article/10.1007/s10664-017-9592-3</t>
  </si>
  <si>
    <t>Process analytics in science and industry</t>
  </si>
  <si>
    <t>10.1007/s00216-016-0104-x</t>
  </si>
  <si>
    <t>Rudolf W. Kessler</t>
  </si>
  <si>
    <t>http://link.springer.com/article/10.1007/s00216-016-0104-x</t>
  </si>
  <si>
    <t>Product-Centric Simulation-Based Design for Recycling: Case of LED Lamp Recycling</t>
  </si>
  <si>
    <t>Journal of Sustainable Metallurgy</t>
  </si>
  <si>
    <t>10.1007/s40831-014-0006-0</t>
  </si>
  <si>
    <t>M. A. ReuterA. van Schaik</t>
  </si>
  <si>
    <t>http://link.springer.com/article/10.1007/s40831-014-0006-0</t>
  </si>
  <si>
    <t>Proposal, project, practice, pause: Developing a framework for evaluating smart domestic product engagement</t>
  </si>
  <si>
    <t>10.1007/s13162-017-0089-4</t>
  </si>
  <si>
    <t>Tony WoodallJulie RosboroughJohn Harvey</t>
  </si>
  <si>
    <t>http://link.springer.com/article/10.1007/s13162-017-0089-4</t>
  </si>
  <si>
    <t>Provably secure biometric based authentication and key agreement protocol for wireless sensor networks</t>
  </si>
  <si>
    <t>10.1007/s12652-017-0474-8</t>
  </si>
  <si>
    <t>Jangirala SrinivasDheerendra MishraSourav MukhopadhyaySaru Kumari</t>
  </si>
  <si>
    <t>http://link.springer.com/article/10.1007/s12652-017-0474-8</t>
  </si>
  <si>
    <t>Proving ground for social network analysis in the emerging research area “Internet of Things” (IoT)</t>
  </si>
  <si>
    <t>10.1007/s11192-016-1931-4</t>
  </si>
  <si>
    <t>Arif MehmoodGyu Sang ChoiOtto F. von FeigenblattHan Woo Park</t>
  </si>
  <si>
    <t>http://link.springer.com/article/10.1007/s11192-016-1931-4</t>
  </si>
  <si>
    <t>Public IT service strategy for social information security in the intelligence all-things environment</t>
  </si>
  <si>
    <t>10.1007/s10660-014-9155-2</t>
  </si>
  <si>
    <t>Jinho YooHangbae Chang</t>
  </si>
  <si>
    <t>http://link.springer.com/article/10.1007/s10660-014-9155-2</t>
  </si>
  <si>
    <t>Quality characteristics and measures for human–computer interaction evaluation in ubiquitous systems</t>
  </si>
  <si>
    <t>Software Quality Journal</t>
  </si>
  <si>
    <t>10.1007/s11219-016-9320-z</t>
  </si>
  <si>
    <t>Rainara Maia CarvalhoRossana Maria de Castro AndradeKáthia Marçal de OliveiraIsmayle de Sousa SantosCarla Ilane Moreira Bezerra</t>
  </si>
  <si>
    <t>http://link.springer.com/article/10.1007/s11219-016-9320-z</t>
  </si>
  <si>
    <t>Quality of service optimization in solar cells-based energy harvesting wireless sensor networks</t>
  </si>
  <si>
    <t>10.1007/s12053-016-9458-3</t>
  </si>
  <si>
    <t>Soledad EscolarStefano ChessaJesús Carretero</t>
  </si>
  <si>
    <t>http://link.springer.com/article/10.1007/s12053-016-9458-3</t>
  </si>
  <si>
    <t>RETRACTED ARTICLE: An approach to evaluate the effects of virtual topology on in-band crosstalk attack propagation in transparent optical networks</t>
  </si>
  <si>
    <t>Photonic Network Communications</t>
  </si>
  <si>
    <t>10.1007/s11107-011-0362-7</t>
  </si>
  <si>
    <t>Yonghua XiaoYunfeng PengZeyu SunChangming ZhaoKeping Long</t>
  </si>
  <si>
    <t>http://link.springer.com/article/10.1007/s11107-011-0362-7</t>
  </si>
  <si>
    <t>RFID in production and service systems: Technology, applications and issues</t>
  </si>
  <si>
    <t>10.1007/s10796-014-9518-1</t>
  </si>
  <si>
    <t>Nilgun Fescioglu-UnverSung Hee ChoiDongmok SheenSoundar Kumara</t>
  </si>
  <si>
    <t>http://link.springer.com/article/10.1007/s10796-014-9518-1</t>
  </si>
  <si>
    <t>Radiofrequency Identification and Surface Acoustic Wave Technologies for Developing the Food Intelligent Packaging Concept</t>
  </si>
  <si>
    <t>10.1007/s12393-014-9102-y</t>
  </si>
  <si>
    <t>Antonio López-GómezFernando Cerdán-CartagenaJuan Suardíaz-MuroMaría Boluda-AguilarMaría Esther Hernández-HernándezMaría Angeles López-SerranoJuan López-Coronado</t>
  </si>
  <si>
    <t>http://link.springer.com/article/10.1007/s12393-014-9102-y</t>
  </si>
  <si>
    <t>Real-time data-driven monitoring in job-shop floor based on radio frequency identification</t>
  </si>
  <si>
    <t>10.1007/s00170-017-0248-7</t>
  </si>
  <si>
    <t>Wei CaoPingyu JiangPing LuBin LiuKaiyong Jiang</t>
  </si>
  <si>
    <t>http://link.springer.com/article/10.1007/s00170-017-0248-7</t>
  </si>
  <si>
    <t>Real-time grouting monitoring and visualization analysis system for dam foundation curtain grouting</t>
  </si>
  <si>
    <t>Transactions of Tianjin University</t>
  </si>
  <si>
    <t>10.1007/s12209-016-2794-8</t>
  </si>
  <si>
    <t>Guichao Fan ???Denghua Zhong ???Bingyu Ren ???Bo Cui ? ?Xiaochao Li ???Pan Yue ? ?</t>
  </si>
  <si>
    <t>http://link.springer.com/article/10.1007/s12209-016-2794-8</t>
  </si>
  <si>
    <t>Realising next-generation web service-driven industrial systems</t>
  </si>
  <si>
    <t>10.1007/s00170-011-3612-z</t>
  </si>
  <si>
    <t>Stamatis Karnouskos</t>
  </si>
  <si>
    <t>http://link.springer.com/article/10.1007/s00170-011-3612-z</t>
  </si>
  <si>
    <t>Realising the right to data portability for the domestic Internet of things</t>
  </si>
  <si>
    <t>10.1007/s00779-017-1069-2</t>
  </si>
  <si>
    <t>Lachlan UrquhartNeelima SailajaDerek McAuley</t>
  </si>
  <si>
    <t>http://link.springer.com/article/10.1007/s00779-017-1069-2</t>
  </si>
  <si>
    <t>Recent progress in low temperature nanoimprint lithography</t>
  </si>
  <si>
    <t>10.1007/s00542-014-2366-6</t>
  </si>
  <si>
    <t>Hongwen Sun</t>
  </si>
  <si>
    <t>http://link.springer.com/article/10.1007/s00542-014-2366-6</t>
  </si>
  <si>
    <t>Recharging versus replacing sensor nodes using mobile robots for network maintenance</t>
  </si>
  <si>
    <t>10.1007/s11235-016-0145-7</t>
  </si>
  <si>
    <t>Leonardo MilitanoMilan ErdeljAntonella MolinaroNathalie MittonAntonio Iera</t>
  </si>
  <si>
    <t>http://link.springer.com/article/10.1007/s11235-016-0145-7</t>
  </si>
  <si>
    <t>Reconfigurable manufacturing systems: journey and the road ahead</t>
  </si>
  <si>
    <t>10.1007/s13198-017-0610-z</t>
  </si>
  <si>
    <t>Ashutosh SinghShashank GuptaMohammad AsjadPiyush Gupta</t>
  </si>
  <si>
    <t>http://link.springer.com/article/10.1007/s13198-017-0610-z</t>
  </si>
  <si>
    <t>Reducing Power Consumption of Wireless Networks Through Collaborative DMC Mobile Clusters</t>
  </si>
  <si>
    <t>10.1007/s11277-017-4944-2</t>
  </si>
  <si>
    <t>Arash OstovarZheng Chang</t>
  </si>
  <si>
    <t>http://link.springer.com/article/10.1007/s11277-017-4944-2</t>
  </si>
  <si>
    <t>Reflections on customer-based brand equity: perspectives, progress, and priorities</t>
  </si>
  <si>
    <t>10.1007/s13162-016-0078-z</t>
  </si>
  <si>
    <t>Kevin Lane Keller</t>
  </si>
  <si>
    <t>http://link.springer.com/article/10.1007/s13162-016-0078-z</t>
  </si>
  <si>
    <t>Reflections on networks, human behaviour, and social dynamics in the digital age</t>
  </si>
  <si>
    <t>10.1007/s00146-017-0704-9</t>
  </si>
  <si>
    <t>Theodore TsekerisCharalambos TsekerisIoannis Katerelos</t>
  </si>
  <si>
    <t>http://link.springer.com/article/10.1007/s00146-017-0704-9</t>
  </si>
  <si>
    <t>Regulation of Big Data: Perspectives on strategy, policy, law and privacy</t>
  </si>
  <si>
    <t>10.1007/s12553-017-0190-6</t>
  </si>
  <si>
    <t>Pompeu CasanovasLouis De KokerDanuta MendelsonDavid Watts</t>
  </si>
  <si>
    <t>http://link.springer.com/article/10.1007/s12553-017-0190-6</t>
  </si>
  <si>
    <t>Relay selection for secure 5G green communications</t>
  </si>
  <si>
    <t>10.1007/s11235-014-9890-7</t>
  </si>
  <si>
    <t>Nikolaos NomikosAna NietoProdromos MakrisDimitrios N. SkoutasDemosthenes VouyioukasPanagiotis RizomiliotisJavier LopezCharalambos Skianis</t>
  </si>
  <si>
    <t>http://link.springer.com/article/10.1007/s11235-014-9890-7</t>
  </si>
  <si>
    <t>Reliability Issues and Solutions in Flexible Electronics Under Mechanical Fatigue</t>
  </si>
  <si>
    <t>Electronic Materials Letters</t>
  </si>
  <si>
    <t>10.1007/s13391-018-0043-0</t>
  </si>
  <si>
    <t>Seol-Min YiIn-Suk ChoiByoung-Joon KimYoung-Chang Joo</t>
  </si>
  <si>
    <t>http://link.springer.com/article/10.1007/s13391-018-0043-0</t>
  </si>
  <si>
    <t>Reliability and human factors in Ambient Assisted Living environments</t>
  </si>
  <si>
    <t>10.1007/s40860-017-0042-1</t>
  </si>
  <si>
    <t>Filippo PalumboDavide La RosaErina FerroDavide BacciuClaudio GallicchioAlessio MicheliStefano ChessaFederico VozziOberdan Parodi</t>
  </si>
  <si>
    <t>http://link.springer.com/article/10.1007/s40860-017-0042-1</t>
  </si>
  <si>
    <t>Reliable Communication Networks for Smart Grid Transmission Systems</t>
  </si>
  <si>
    <t>10.1007/s10922-016-9375-y</t>
  </si>
  <si>
    <t>Velin KounevMartin LévesqueDavid TipperTeresa Gomes</t>
  </si>
  <si>
    <t>http://link.springer.com/article/10.1007/s10922-016-9375-y</t>
  </si>
  <si>
    <t>Remanufacturing in industry: advices from the field</t>
  </si>
  <si>
    <t>10.1007/s00170-016-8346-5</t>
  </si>
  <si>
    <t>Idiano D’AdamoPaolo Rosa</t>
  </si>
  <si>
    <t>http://link.springer.com/article/10.1007/s00170-016-8346-5</t>
  </si>
  <si>
    <t>Report</t>
  </si>
  <si>
    <t>10.1007/s11623-017-0823-y</t>
  </si>
  <si>
    <t>http://link.springer.com/article/10.1007/s11623-017-0823-y</t>
  </si>
  <si>
    <t>Research Challenges, Trends and Applications for Multi-Sensory Devices in Future Networked Systems</t>
  </si>
  <si>
    <t>10.1007/s11277-017-4426-6</t>
  </si>
  <si>
    <t>Liljana GavrilovskaValentin RakovicVladimir Atanasovski</t>
  </si>
  <si>
    <t>http://link.springer.com/article/10.1007/s11277-017-4426-6</t>
  </si>
  <si>
    <t>Research Driven Clusters at the Heart of (Trans-)Regional Learning and Priority-Setting Processes</t>
  </si>
  <si>
    <t>10.1007/s13132-014-0180-0</t>
  </si>
  <si>
    <t>Günter ClarBjörn Sautter</t>
  </si>
  <si>
    <t>http://link.springer.com/article/10.1007/s13132-014-0180-0</t>
  </si>
  <si>
    <t>Research advance in wireless networks and mobile computing</t>
  </si>
  <si>
    <t>10.1007/s11235-014-9916-1</t>
  </si>
  <si>
    <t>Liang ZhouHonggang WangYi Qian</t>
  </si>
  <si>
    <t>http://link.springer.com/article/10.1007/s11235-014-9916-1</t>
  </si>
  <si>
    <t>Research on Monitoring Platform of Agricultural Product Circulation Efficiency Supported by Cloud Computing</t>
  </si>
  <si>
    <t>10.1007/s11277-018-5392-3</t>
  </si>
  <si>
    <t>Chen JinboZhong YuAnthony Lam</t>
  </si>
  <si>
    <t>http://link.springer.com/article/10.1007/s11277-018-5392-3</t>
  </si>
  <si>
    <t>Research on agricultural products supply chain inspection system based on internet of things</t>
  </si>
  <si>
    <t>10.1007/s10586-018-2021-6</t>
  </si>
  <si>
    <t>Kaijun LengLinbo JinWen ShiInneke Van Nieuwenhuyse</t>
  </si>
  <si>
    <t>http://link.springer.com/article/10.1007/s10586-018-2021-6</t>
  </si>
  <si>
    <t>Research on initiative scheduling mode for a physical internet-based manufacturing system</t>
  </si>
  <si>
    <t>10.1007/s00170-015-7915-3</t>
  </si>
  <si>
    <t>Jun-qiang WangGuo-qiang FanFei-yi YanYing-feng ZhangShu-dong Sun</t>
  </si>
  <si>
    <t>http://link.springer.com/article/10.1007/s00170-015-7915-3</t>
  </si>
  <si>
    <t>Research on real time feature extraction method for complex manufacturing big data</t>
  </si>
  <si>
    <t>10.1007/s00170-016-9864-x</t>
  </si>
  <si>
    <t>Xianguang KongJiantao ChangMeng NiuXiaoyu HuangJihu WangShing I. Chang</t>
  </si>
  <si>
    <t>http://link.springer.com/article/10.1007/s00170-016-9864-x</t>
  </si>
  <si>
    <t>Rethinking the architecture design of data center networks</t>
  </si>
  <si>
    <t>10.1007/s11704-012-1155-6</t>
  </si>
  <si>
    <t>Kaishun WuJiang XiaoLionel M. Ni</t>
  </si>
  <si>
    <t>http://link.springer.com/article/10.1007/s11704-012-1155-6</t>
  </si>
  <si>
    <t>Review on MANET Based Communication for Search and Rescue Operations</t>
  </si>
  <si>
    <t>10.1007/s11277-015-3155-y</t>
  </si>
  <si>
    <t>Shaik Shabana AnjumRafidah Md. NoorMohammad Hossein Anisi</t>
  </si>
  <si>
    <t>http://link.springer.com/article/10.1007/s11277-015-3155-y</t>
  </si>
  <si>
    <t>Rich Device-Services (RDS): A Service-Oriented Approach to the Internet of Things (IoT)</t>
  </si>
  <si>
    <t>10.1007/s11277-017-4669-2</t>
  </si>
  <si>
    <t>Saeed ShokrollahiFereidoon Shams</t>
  </si>
  <si>
    <t>http://link.springer.com/article/10.1007/s11277-017-4669-2</t>
  </si>
  <si>
    <t>Risk assessment of remanufacturing arm structure for crane based on potential failure mode</t>
  </si>
  <si>
    <t>10.1007/s12206-015-1136-4</t>
  </si>
  <si>
    <t>Qing DongGening XuHuili Ren</t>
  </si>
  <si>
    <t>http://link.springer.com/article/10.1007/s12206-015-1136-4</t>
  </si>
  <si>
    <t>Road to a reactive and incremental model transformation platform: three generations of the VIATRA framework</t>
  </si>
  <si>
    <t>10.1007/s10270-016-0530-4</t>
  </si>
  <si>
    <t>Dániel VarróGábor BergmannÁbel HegedüsÁkos HorváthIstván RáthZoltán Ujhelyi</t>
  </si>
  <si>
    <t>http://link.springer.com/article/10.1007/s10270-016-0530-4</t>
  </si>
  <si>
    <t>Robert Bosch Gmbh — Looking Beyond The Hood</t>
  </si>
  <si>
    <t>10.1365/s40112-015-0931-8</t>
  </si>
  <si>
    <t>http://link.springer.com/article/10.1365/s40112-015-0931-8</t>
  </si>
  <si>
    <t>Roundtable: Research Opportunities and Challenges for Emerging Software Systems</t>
  </si>
  <si>
    <t>10.1007/s11390-015-1572-8</t>
  </si>
  <si>
    <t>Xiangyu ZhangDongmei ZhangYves Le TraonQing WangLu Zhang</t>
  </si>
  <si>
    <t>http://link.springer.com/article/10.1007/s11390-015-1572-8</t>
  </si>
  <si>
    <t>Rule-based tools for the configuration of ambient intelligence systems: a comparative user study</t>
  </si>
  <si>
    <t>10.1007/s11042-016-3511-2</t>
  </si>
  <si>
    <t>Federico CabitzaDaniela FogliRosa LanzilottiAntonio Piccinno</t>
  </si>
  <si>
    <t>http://link.springer.com/article/10.1007/s11042-016-3511-2</t>
  </si>
  <si>
    <t>SLAP: Succinct and Lightweight Authentication Protocol for low-cost RFID system</t>
  </si>
  <si>
    <t>10.1007/s11276-016-1323-y</t>
  </si>
  <si>
    <t>Hanguang LuoGuangjun WenJian SuZhong Huang</t>
  </si>
  <si>
    <t>http://link.springer.com/article/10.1007/s11276-016-1323-y</t>
  </si>
  <si>
    <t>Safety in Embedded Software Challenges in Growing from Rapid Rising of Third-Party Code</t>
  </si>
  <si>
    <t>10.1007/s38314-015-0572-3</t>
  </si>
  <si>
    <t>André GirardChris Rommel</t>
  </si>
  <si>
    <t>http://link.springer.com/article/10.1007/s38314-015-0572-3</t>
  </si>
  <si>
    <t>Science mapping approach to analyze the research evolution on precision agriculture: world, EU and Italian situation</t>
  </si>
  <si>
    <t>10.1007/s11119-018-9569-2</t>
  </si>
  <si>
    <t>Federico PallottinoMarcello BioccaPierfrancesco NardiSimone FigorilliPaolo MenesattiCorrado Costa</t>
  </si>
  <si>
    <t>http://link.springer.com/article/10.1007/s11119-018-9569-2</t>
  </si>
  <si>
    <t>Scientific literature analysis on big data and internet of things applications on circular economy: a bibliometric study</t>
  </si>
  <si>
    <t>10.1007/s11192-017-2281-6</t>
  </si>
  <si>
    <t>Gustavo Cattelan NobreElaine Tavares</t>
  </si>
  <si>
    <t>http://link.springer.com/article/10.1007/s11192-017-2281-6</t>
  </si>
  <si>
    <t>Secure ultra-lightweight RFID mutual authentication protocol based on transparent computing for IoV</t>
  </si>
  <si>
    <t>10.1007/s12083-017-0553-9</t>
  </si>
  <si>
    <t>Kai FanWei WangWei JiangHui LiYintang Yang</t>
  </si>
  <si>
    <t>http://link.springer.com/article/10.1007/s12083-017-0553-9</t>
  </si>
  <si>
    <t>Security and Privacy Analysis of Tree-LSHB+ Protocol</t>
  </si>
  <si>
    <t>10.1007/s11277-014-1699-x</t>
  </si>
  <si>
    <t>Xiaofei QianXinbao LiuShanlin YangChao Zuo</t>
  </si>
  <si>
    <t>http://link.springer.com/article/10.1007/s11277-014-1699-x</t>
  </si>
  <si>
    <t>Security in industrial IoT – quo vadis?</t>
  </si>
  <si>
    <t>10.1007/s00502-016-0428-4</t>
  </si>
  <si>
    <t>Christian LesjakNorbert DrumlRainer MatischekThomas RuprechterGerald Holweg</t>
  </si>
  <si>
    <t>http://link.springer.com/article/10.1007/s00502-016-0428-4</t>
  </si>
  <si>
    <t>Seeing through the network: Competitive advantage in the digital economy</t>
  </si>
  <si>
    <t>10.1186/s41469-017-0016-z</t>
  </si>
  <si>
    <t>Thorsten KochJosef Windsperger</t>
  </si>
  <si>
    <t>http://link.springer.com/article/10.1186/s41469-017-0016-z</t>
  </si>
  <si>
    <t>Self-organizing evaluation model and algorithm for manufacturing cloud services driven by user behavior</t>
  </si>
  <si>
    <t>10.1007/s00170-018-1651-4</t>
  </si>
  <si>
    <t>Shenquan HuangYarong ChenHongming ZhouXinjian Gu</t>
  </si>
  <si>
    <t>http://link.springer.com/article/10.1007/s00170-018-1651-4</t>
  </si>
  <si>
    <t>Selling your soul while negotiating the conditions: from notice and consent to data control by design</t>
  </si>
  <si>
    <t>10.1007/s12553-017-0185-3</t>
  </si>
  <si>
    <t>Luca BelliMolly SchwartzLuiza Louzada</t>
  </si>
  <si>
    <t>http://link.springer.com/article/10.1007/s12553-017-0185-3</t>
  </si>
  <si>
    <t>Semantic Web Regulatory Models: Why Ethics Matter</t>
  </si>
  <si>
    <t>10.1007/s13347-014-0170-y</t>
  </si>
  <si>
    <t>Pompeu Casanovas</t>
  </si>
  <si>
    <t>http://link.springer.com/article/10.1007/s13347-014-0170-y</t>
  </si>
  <si>
    <t>Semantic analysis and verification of context-driven adaptive applications in intelligent environments</t>
  </si>
  <si>
    <t>10.1007/s40860-016-0019-5</t>
  </si>
  <si>
    <t>Davy PreuveneersWouter Joosen</t>
  </si>
  <si>
    <t>http://link.springer.com/article/10.1007/s40860-016-0019-5</t>
  </si>
  <si>
    <t>Semantic catalog of things, services, and data to support a wind data management facility</t>
  </si>
  <si>
    <t>10.1007/s10796-015-9546-5</t>
  </si>
  <si>
    <t>E. G. StephanT. O. ElsethagenL. K. BergM. C. MacduffP. R. PaulsonW. J. ShawC. SivaramanW. P. SmithA. Wynne</t>
  </si>
  <si>
    <t>http://link.springer.com/article/10.1007/s10796-015-9546-5</t>
  </si>
  <si>
    <t>Semantic infrastructure of a smart museum: toward making cultural heritage knowledge usable and creatable by visitors and professionals</t>
  </si>
  <si>
    <t>10.1007/s00779-016-0996-7</t>
  </si>
  <si>
    <t>Dmitry KorzunAleksey VarfolomeyevSvetlana YalovitsynaValentina Volokhova</t>
  </si>
  <si>
    <t>http://link.springer.com/article/10.1007/s00779-016-0996-7</t>
  </si>
  <si>
    <t>Sensing environmental contaminants using carbon nanofibers doped tin-oxide composites</t>
  </si>
  <si>
    <t>Surface Engineering and Applied Electrochemistry</t>
  </si>
  <si>
    <t>10.3103/S1068375516010026</t>
  </si>
  <si>
    <t>A. K. BatraA. Vaseashta</t>
  </si>
  <si>
    <t>http://link.springer.com/article/10.3103/S1068375516010026</t>
  </si>
  <si>
    <t>Sensor Function Virtualization to Support Distributed Intelligence in the Internet of Things</t>
  </si>
  <si>
    <t>10.1007/s11277-015-2481-4</t>
  </si>
  <si>
    <t>Floris Van den AbeeleJeroen HoebekeGirum Ketema TeklemariamIngrid MoermanPiet Demeester</t>
  </si>
  <si>
    <t>http://link.springer.com/article/10.1007/s11277-015-2481-4</t>
  </si>
  <si>
    <t>Service Orientation and the Smart Grid state and trends</t>
  </si>
  <si>
    <t>Service Oriented Computing and Applications</t>
  </si>
  <si>
    <t>10.1007/s11761-012-0117-z</t>
  </si>
  <si>
    <t>Giuliano Andrea PaganiMarco Aiello</t>
  </si>
  <si>
    <t>http://link.springer.com/article/10.1007/s11761-012-0117-z</t>
  </si>
  <si>
    <t>Service Robots</t>
  </si>
  <si>
    <t>10.1007/s12599-015-0389-x</t>
  </si>
  <si>
    <t>Michaela SprengerTobias Mettler</t>
  </si>
  <si>
    <t>http://link.springer.com/article/10.1007/s12599-015-0389-x</t>
  </si>
  <si>
    <t>Service discovery and prediction on Pervasive Information System</t>
  </si>
  <si>
    <t>10.1007/s12652-015-0288-5</t>
  </si>
  <si>
    <t>Salma NajarManuele Kirsch PinheiroCarine Souveyet</t>
  </si>
  <si>
    <t>http://link.springer.com/article/10.1007/s12652-015-0288-5</t>
  </si>
  <si>
    <t>Service placement for latency reduction in the internet of things</t>
  </si>
  <si>
    <t>Annals of Telecommunications</t>
  </si>
  <si>
    <t>10.1007/s12243-016-0524-9</t>
  </si>
  <si>
    <t>Karima VelasquezDavid Perez AbreuMarilia CuradoEdmundo Monteiro</t>
  </si>
  <si>
    <t>http://link.springer.com/article/10.1007/s12243-016-0524-9</t>
  </si>
  <si>
    <t>Servitization of manufacturing industries based on cloud-based business model and the down-to-earth implementary path</t>
  </si>
  <si>
    <t>10.1007/s00170-014-6348-8</t>
  </si>
  <si>
    <t>Xianhe WenXiaojun Zhou</t>
  </si>
  <si>
    <t>http://link.springer.com/article/10.1007/s00170-014-6348-8</t>
  </si>
  <si>
    <t>Set self-service sales and online customization in one of the product network marketing system construction and management research</t>
  </si>
  <si>
    <t>10.1007/s10586-018-1971-z</t>
  </si>
  <si>
    <t>Yibin Xiang</t>
  </si>
  <si>
    <t>http://link.springer.com/article/10.1007/s10586-018-1971-z</t>
  </si>
  <si>
    <t>Shanakt Consulting: an Indian technology startup’s dilemma</t>
  </si>
  <si>
    <t>10.1057/jittc.2015.10</t>
  </si>
  <si>
    <t>Srujana PinjalaIndranil BoseSomprakash Bandyopadhyay</t>
  </si>
  <si>
    <t>http://link.springer.com/article/10.1057/jittc.2015.10</t>
  </si>
  <si>
    <t>Shaping the Next Incarnation of Business Intelligence</t>
  </si>
  <si>
    <t>10.1007/s12599-013-0307-z</t>
  </si>
  <si>
    <t>Dr. Henning BaarsProf. Dr. Carsten FeldenProf. Dr. Peter GluchowskiProf. Dr. Andreas HilbertProf. Dr. Hans-Georg KemperDr. Sebastian Olbrich</t>
  </si>
  <si>
    <t>http://link.springer.com/article/10.1007/s12599-013-0307-z</t>
  </si>
  <si>
    <t>Shariah-compliant FinTech in the banking industry</t>
  </si>
  <si>
    <t>10.1007/s12027-018-0505-8</t>
  </si>
  <si>
    <t>Maria Todorof</t>
  </si>
  <si>
    <t>http://link.springer.com/article/10.1007/s12027-018-0505-8</t>
  </si>
  <si>
    <t>Sharing Economy</t>
  </si>
  <si>
    <t>10.1007/s12599-015-0420-2</t>
  </si>
  <si>
    <t>Dr. Thomas PuschmannProf. Dr. Rainer Alt</t>
  </si>
  <si>
    <t>http://link.springer.com/article/10.1007/s12599-015-0420-2</t>
  </si>
  <si>
    <t>Signature-based three-factor authenticated key exchange for internet of things applications</t>
  </si>
  <si>
    <t>10.1007/s11042-017-5560-6</t>
  </si>
  <si>
    <t>Xiaoying JiaDebiao HeLi LiKim-Kwang Raymond Choo</t>
  </si>
  <si>
    <t>http://link.springer.com/article/10.1007/s11042-017-5560-6</t>
  </si>
  <si>
    <t>Simulation-based design for resource efficiency of metal production and recycling systems: Cases - copper production and recycling, e-waste (LED lamps) and nickel pig iron</t>
  </si>
  <si>
    <t>10.1007/s11367-015-0860-4</t>
  </si>
  <si>
    <t>Markus A. ReuterAntoinette van SchaikJohannes Gediga</t>
  </si>
  <si>
    <t>http://link.springer.com/article/10.1007/s11367-015-0860-4</t>
  </si>
  <si>
    <t>Situated and mobile displays for reflection on shopping and nutritional choices</t>
  </si>
  <si>
    <t>10.1007/s00779-014-0781-4</t>
  </si>
  <si>
    <t>Wolfgang ReitbergerWolfgang SpreicerGeraldine Fitzpatrick</t>
  </si>
  <si>
    <t>http://link.springer.com/article/10.1007/s00779-014-0781-4</t>
  </si>
  <si>
    <t>Smart Behavioural Filter for Industrial Internet of Things</t>
  </si>
  <si>
    <t>10.1007/s11036-017-0882-1</t>
  </si>
  <si>
    <t>http://link.springer.com/article/10.1007/s11036-017-0882-1</t>
  </si>
  <si>
    <t>Smart Cities: A Review and Analysis of Stakeholders’ Literature</t>
  </si>
  <si>
    <t>10.1007/s12599-018-0535-3</t>
  </si>
  <si>
    <t>Dr. Mauricio MarroneMara Hammerle</t>
  </si>
  <si>
    <t>http://link.springer.com/article/10.1007/s12599-018-0535-3</t>
  </si>
  <si>
    <t>Smart City Reference Model: Assisting Planners to Conceptualize the Building of Smart City Innovation Ecosystems</t>
  </si>
  <si>
    <t>10.1007/s13132-012-0089-4</t>
  </si>
  <si>
    <t>Sotiris Zygiaris</t>
  </si>
  <si>
    <t>http://link.springer.com/article/10.1007/s13132-012-0089-4</t>
  </si>
  <si>
    <t>Smart Factory Information Service Bus (SIBUS) for manufacturing application: requirement, architecture and implementation</t>
  </si>
  <si>
    <t>10.1007/s10845-016-1251-9</t>
  </si>
  <si>
    <t>SooCheol YoonJumyung UmSuk-Hwan SuhIan StroudJoo-Sung Yoon</t>
  </si>
  <si>
    <t>http://link.springer.com/article/10.1007/s10845-016-1251-9</t>
  </si>
  <si>
    <t>Smart Factory Systems</t>
  </si>
  <si>
    <t>10.1007/s00287-015-0891-z</t>
  </si>
  <si>
    <t>Jay Lee</t>
  </si>
  <si>
    <t>http://link.springer.com/article/10.1007/s00287-015-0891-z</t>
  </si>
  <si>
    <t>Smart cities of the future</t>
  </si>
  <si>
    <t>10.1140/epjst/e2012-01703-3</t>
  </si>
  <si>
    <t>M. BattyK. W. AxhausenF. GiannottiA. PozdnoukhovA. BazzaniM. WachowiczG. OuzounisY. Portugali</t>
  </si>
  <si>
    <t>http://link.springer.com/article/10.1140/epjst/e2012-01703-3</t>
  </si>
  <si>
    <t>Smart cities: the state-of-the-art and governance challenge</t>
  </si>
  <si>
    <t>Triple Helix</t>
  </si>
  <si>
    <t>10.1186/s40604-014-0007-9</t>
  </si>
  <si>
    <t>Mark Deakin</t>
  </si>
  <si>
    <t>http://link.springer.com/article/10.1186/s40604-014-0007-9</t>
  </si>
  <si>
    <t>Smart energy: where do we stand and where should we go?</t>
  </si>
  <si>
    <t>10.1007/s12525-015-0180-3</t>
  </si>
  <si>
    <t>Johann KranzLutz M. KolbeChulmo KooMarie-Claude Boudreau</t>
  </si>
  <si>
    <t>http://link.springer.com/article/10.1007/s12525-015-0180-3</t>
  </si>
  <si>
    <t>Smart grid security with AES hardware chip</t>
  </si>
  <si>
    <t>10.1007/s41870-018-0123-2</t>
  </si>
  <si>
    <t>Niraj KumarVishnu Mohan MishraAdesh Kumar</t>
  </si>
  <si>
    <t>http://link.springer.com/article/10.1007/s41870-018-0123-2</t>
  </si>
  <si>
    <t>Smart manufacturing based on cyber-physical systems and beyond</t>
  </si>
  <si>
    <t>10.1007/s10845-017-1384-5</t>
  </si>
  <si>
    <t>Xifan YaoJiajun ZhouYingzi LinYun LiHongnian YuYing Liu</t>
  </si>
  <si>
    <t>http://link.springer.com/article/10.1007/s10845-017-1384-5</t>
  </si>
  <si>
    <t>Smart manufacturing systems for Industry 4.0: Conceptual framework, scenarios, and future perspectives</t>
  </si>
  <si>
    <t>10.1007/s11465-018-0499-5</t>
  </si>
  <si>
    <t>Pai ZhengHonghui wangZhiqian SangRay Y. ZhongYongkui LiuChao LiuKhamdi MubarokShiqiang YuXun Xu</t>
  </si>
  <si>
    <t>http://link.springer.com/article/10.1007/s11465-018-0499-5</t>
  </si>
  <si>
    <t>Smart manufacturing: Past research, present findings, and future directions</t>
  </si>
  <si>
    <t>10.1007/s40684-016-0015-5</t>
  </si>
  <si>
    <t>Hyoung Seok KangJu Yeon LeeSangSu ChoiHyun KimJun Hee ParkJi Yeon SonBo Hyun KimSang Do Noh</t>
  </si>
  <si>
    <t>http://link.springer.com/article/10.1007/s40684-016-0015-5</t>
  </si>
  <si>
    <t>Smart practices for building smart cities</t>
  </si>
  <si>
    <t>10.1007/s00502-016-0430-x</t>
  </si>
  <si>
    <t>Marc Jadoul</t>
  </si>
  <si>
    <t>http://link.springer.com/article/10.1007/s00502-016-0430-x</t>
  </si>
  <si>
    <t>Smart servitization within the context of industrial user–supplier relationships: contingencies according to a machine tool manufacturer</t>
  </si>
  <si>
    <t>10.1007/s12008-016-0345-0</t>
  </si>
  <si>
    <t>Bart KampAinhoa OchoaJavier Diaz</t>
  </si>
  <si>
    <t>http://link.springer.com/article/10.1007/s12008-016-0345-0</t>
  </si>
  <si>
    <t>Smart tourism: foundations and developments</t>
  </si>
  <si>
    <t>10.1007/s12525-015-0196-8</t>
  </si>
  <si>
    <t>Ulrike GretzelMarianna SigalaZheng XiangChulmo Koo</t>
  </si>
  <si>
    <t>http://link.springer.com/article/10.1007/s12525-015-0196-8</t>
  </si>
  <si>
    <t>Social media analytics for future oriented policy making</t>
  </si>
  <si>
    <t>10.1007/s40309-013-0020-7</t>
  </si>
  <si>
    <t>Verena GrubmüllerKatharina GötschBernhard Krieger</t>
  </si>
  <si>
    <t>http://link.springer.com/article/10.1007/s40309-013-0020-7</t>
  </si>
  <si>
    <t>Social recommendation service for cultural heritage</t>
  </si>
  <si>
    <t>10.1007/s00779-016-0985-x</t>
  </si>
  <si>
    <t>Minsung HongJason J. JungFrancesco PiccialliAngelo Chianese</t>
  </si>
  <si>
    <t>http://link.springer.com/article/10.1007/s00779-016-0985-x</t>
  </si>
  <si>
    <t>Societal and ethical issues of digitization</t>
  </si>
  <si>
    <t>10.1007/s10676-018-9452-x</t>
  </si>
  <si>
    <t>Lambèr RoyakkersJelte TimmerLinda KoolRinie van Est</t>
  </si>
  <si>
    <t>http://link.springer.com/article/10.1007/s10676-018-9452-x</t>
  </si>
  <si>
    <t>Soft Ethics and the Governance of the Digital</t>
  </si>
  <si>
    <t>10.1007/s13347-018-0303-9</t>
  </si>
  <si>
    <t>Luciano Floridi</t>
  </si>
  <si>
    <t>http://link.springer.com/article/10.1007/s13347-018-0303-9</t>
  </si>
  <si>
    <t>Special Issue on Smart Cities and the Future Internet in Europe</t>
  </si>
  <si>
    <t>10.1007/s13132-012-0083-x</t>
  </si>
  <si>
    <t>Nicos KomninosMarc PallotHans Schaffers</t>
  </si>
  <si>
    <t>http://link.springer.com/article/10.1007/s13132-012-0083-x</t>
  </si>
  <si>
    <t>Special issue on emerging technologies for the management of diabetes mellitus</t>
  </si>
  <si>
    <t>Medical &amp; Biological Engineering &amp; Computing</t>
  </si>
  <si>
    <t>10.1007/s11517-015-1422-4</t>
  </si>
  <si>
    <t>Konstantia ZarkogianniKonstantina S. Nikita</t>
  </si>
  <si>
    <t>http://link.springer.com/article/10.1007/s11517-015-1422-4</t>
  </si>
  <si>
    <t>Special theme on privacy and the Internet of things</t>
  </si>
  <si>
    <t>10.1007/s00779-017-1066-5</t>
  </si>
  <si>
    <t>Alan ChamberlainAndy CrabtreeHamed HaddadiRichard Mortier</t>
  </si>
  <si>
    <t>http://link.springer.com/article/10.1007/s00779-017-1066-5</t>
  </si>
  <si>
    <t>State of the Art of Water for Food Within the Nexus Framework</t>
  </si>
  <si>
    <t>10.1007/s40518-017-0084-2</t>
  </si>
  <si>
    <t>Sonja LoyJeffry TahtouhClyde MunsterKevin WagnerAli FaresSrinivasulu AleRichard VierlingFouad JaberAnish Jantrania</t>
  </si>
  <si>
    <t>http://link.springer.com/article/10.1007/s40518-017-0084-2</t>
  </si>
  <si>
    <t>State of the German Short-Term Power Market</t>
  </si>
  <si>
    <t>Zeitschrift für Energiewirtschaft</t>
  </si>
  <si>
    <t>10.1007/s12398-017-0196-9</t>
  </si>
  <si>
    <t>Johannes Viehmann</t>
  </si>
  <si>
    <t>http://link.springer.com/article/10.1007/s12398-017-0196-9</t>
  </si>
  <si>
    <t>State of the science on the Cloud, accessibility, and the future</t>
  </si>
  <si>
    <t>10.1007/s10209-013-0345-9</t>
  </si>
  <si>
    <t>Amrish ChourasiaDan NordstromGregg Vanderheiden</t>
  </si>
  <si>
    <t>http://link.springer.com/article/10.1007/s10209-013-0345-9</t>
  </si>
  <si>
    <t>State-of-the-art automobile emissions models and applications in North America and Europe for sustainable transportation</t>
  </si>
  <si>
    <t>10.1007/s12205-016-1682-z</t>
  </si>
  <si>
    <t>Sangjun ParkJung-beom LeeChungwon Lee</t>
  </si>
  <si>
    <t>http://link.springer.com/article/10.1007/s12205-016-1682-z</t>
  </si>
  <si>
    <t>Statistics and computing: the genesis of data science</t>
  </si>
  <si>
    <t>10.1007/s11222-015-9565-6</t>
  </si>
  <si>
    <t>David J. Hand</t>
  </si>
  <si>
    <t>http://link.springer.com/article/10.1007/s11222-015-9565-6</t>
  </si>
  <si>
    <t>Status quo and innovative approaches for maritime logistics in the age of digitalization: a guest editors’ introduction</t>
  </si>
  <si>
    <t>10.1007/s10799-017-0282-z</t>
  </si>
  <si>
    <t>http://link.springer.com/article/10.1007/s10799-017-0282-z</t>
  </si>
  <si>
    <t>Stuck-at Fault Analytics of IoT Devices Using Knowledge-based Data Processing Strategy in Smart Grid</t>
  </si>
  <si>
    <t>10.1007/s11277-018-5739-9</t>
  </si>
  <si>
    <t>Isma Farah SiddiquiNawab Muhammad Faseeh QureshiMuhammad Akram ShaikhBhawani Shankar ChowdhryAsad AbbasAli Kashif BashirScott Uk-Jin Lee</t>
  </si>
  <si>
    <t>http://link.springer.com/article/10.1007/s11277-018-5739-9</t>
  </si>
  <si>
    <t>Study on machining service modes and resource selection strategies in cloud manufacturing</t>
  </si>
  <si>
    <t>10.1007/s00170-015-7222-z</t>
  </si>
  <si>
    <t>Yang CaoShilong WangLing KangChangsong LiLiang Guo</t>
  </si>
  <si>
    <t>http://link.springer.com/article/10.1007/s00170-015-7222-z</t>
  </si>
  <si>
    <t>Study on the Ecological Farming Control System Based on the Internet of Things</t>
  </si>
  <si>
    <t>10.1007/s11277-018-5318-0</t>
  </si>
  <si>
    <t>Xiaobo MinWeihong Kuang</t>
  </si>
  <si>
    <t>http://link.springer.com/article/10.1007/s11277-018-5318-0</t>
  </si>
  <si>
    <t>Supply chain intelligence for electricity markets: A smart grid perspective</t>
  </si>
  <si>
    <t>10.1007/s10796-015-9592-z</t>
  </si>
  <si>
    <t>Jelena LukicMiloš RadenkovicMarijana Despotovic-ZrakicAleksandra LabusZorica Bogdanovic</t>
  </si>
  <si>
    <t>http://link.springer.com/article/10.1007/s10796-015-9592-z</t>
  </si>
  <si>
    <t>Supply chains and electronic markets - impulses for value co-creation across the disciplines</t>
  </si>
  <si>
    <t>10.1007/s12525-017-0253-6</t>
  </si>
  <si>
    <t>Günter ProcklVikram BhakooChristina Wong</t>
  </si>
  <si>
    <t>http://link.springer.com/article/10.1007/s12525-017-0253-6</t>
  </si>
  <si>
    <t>Surprise as the new normal – implications for energy security</t>
  </si>
  <si>
    <t>10.1007/s40309-017-0117-5</t>
  </si>
  <si>
    <t>Sirkka HeinonenJoni KarjalainenJuho RuotsalainenKarlheinz Steinmüller</t>
  </si>
  <si>
    <t>http://link.springer.com/article/10.1007/s40309-017-0117-5</t>
  </si>
  <si>
    <t>Surveillance in ubiquitous network societies: normative conflicts related to the consumer in-store supermarket experience in the context of the Internet of Things</t>
  </si>
  <si>
    <t>10.1007/s10676-013-9332-3</t>
  </si>
  <si>
    <t>Jenifer Sunrise Winter</t>
  </si>
  <si>
    <t>http://link.springer.com/article/10.1007/s10676-013-9332-3</t>
  </si>
  <si>
    <t>Survey of access control models and technologies for cloud computing</t>
  </si>
  <si>
    <t>10.1007/s10586-018-1850-7</t>
  </si>
  <si>
    <t>Fangbo CaiNafei ZhuJingsha HePengyu MuWenxin LiYi Yu</t>
  </si>
  <si>
    <t>http://link.springer.com/article/10.1007/s10586-018-1850-7</t>
  </si>
  <si>
    <t>Survey of named data networks: future of internet</t>
  </si>
  <si>
    <t>10.1007/s41870-017-0014-y</t>
  </si>
  <si>
    <t>Mayank AggarwalKumar NilayKuldeep Yadav</t>
  </si>
  <si>
    <t>http://link.springer.com/article/10.1007/s41870-017-0014-y</t>
  </si>
  <si>
    <t>Sustainability as a criterion for information security in cyber-physical systems</t>
  </si>
  <si>
    <t>10.3103/S0146411616080253</t>
  </si>
  <si>
    <t>D. P. Zegzhda</t>
  </si>
  <si>
    <t>http://link.springer.com/article/10.3103/S0146411616080253</t>
  </si>
  <si>
    <t>Sustainability aspects of a digitalized industry – A comparative study from China and Germany</t>
  </si>
  <si>
    <t>10.1007/s40684-017-0028-8</t>
  </si>
  <si>
    <t>Grischa BeierSilke NiehoffTilla ZiemsBing Xue</t>
  </si>
  <si>
    <t>http://link.springer.com/article/10.1007/s40684-017-0028-8</t>
  </si>
  <si>
    <t>Sustainability in manufacturing and factories of the future</t>
  </si>
  <si>
    <t>10.1007/s40684-014-0034-z</t>
  </si>
  <si>
    <t>Christoph HerrmannChristopher SchmidtDenis KurleStefan BlumeSebastian Thiede</t>
  </si>
  <si>
    <t>http://link.springer.com/article/10.1007/s40684-014-0034-z</t>
  </si>
  <si>
    <t>Symbiosis or assimilation: critical reflections on the ontological self at the precipice of Total Data</t>
  </si>
  <si>
    <t>10.1007/s00146-017-0729-0</t>
  </si>
  <si>
    <t>Peter J. Carew</t>
  </si>
  <si>
    <t>http://link.springer.com/article/10.1007/s00146-017-0729-0</t>
  </si>
  <si>
    <t>Systematic Review of Real-time Remote Health Monitoring System in Triage and Priority-Based Sensor Technology: Taxonomy, Open Challenges, Motivation and Recommendations</t>
  </si>
  <si>
    <t>10.1007/s10916-018-0943-4</t>
  </si>
  <si>
    <t>O. S. AlbahriA. S. AlbahriK. I. MohammedA. A. ZaidanB. B. ZaidanM. HashimOmar H. Salman</t>
  </si>
  <si>
    <t>http://link.springer.com/article/10.1007/s10916-018-0943-4</t>
  </si>
  <si>
    <t>Systematization and security assessment of cyber-physical systems</t>
  </si>
  <si>
    <t>10.3103/S0146411617080272</t>
  </si>
  <si>
    <t>D. P. ZegzhdaM. A. PoltavtsevaD. S. Lavrova</t>
  </si>
  <si>
    <t>http://link.springer.com/article/10.3103/S0146411617080272</t>
  </si>
  <si>
    <t>TCpC: a graphical password scheme ensuring authentication for IoT resources</t>
  </si>
  <si>
    <t>10.1007/s41870-018-0142-z</t>
  </si>
  <si>
    <t>Priya MattaBhasker Pant</t>
  </si>
  <si>
    <t>http://link.springer.com/article/10.1007/s41870-018-0142-z</t>
  </si>
  <si>
    <t>THE “NUTS AND BOLTS” OF BEHAVIORAL INTERVENTION DEVELOPMENT: STUDY DESIGNS, METHODS AND FUNDING OPPORTUNITIES</t>
  </si>
  <si>
    <t>Annals of Behavioral Medicine</t>
  </si>
  <si>
    <t>10.1007/s12160-017-9903-3</t>
  </si>
  <si>
    <t>http://link.springer.com/article/10.1007/s12160-017-9903-3</t>
  </si>
  <si>
    <t>TSensors Vision, Infrastructure and Security Challenges in Trillion Sensor Era</t>
  </si>
  <si>
    <t>10.1007/s41635-017-0028-8</t>
  </si>
  <si>
    <t>Mahabubul AlamMark M. TehranipoorUjjwal Guin</t>
  </si>
  <si>
    <t>http://link.springer.com/article/10.1007/s41635-017-0028-8</t>
  </si>
  <si>
    <t>Technological Environmentality: Conceptualizing Technology as a Mediating Milieu</t>
  </si>
  <si>
    <t>10.1007/s13347-018-0309-3</t>
  </si>
  <si>
    <t>Ciano AydinMargoth González WogePeter-Paul Verbeek</t>
  </si>
  <si>
    <t>http://link.springer.com/article/10.1007/s13347-018-0309-3</t>
  </si>
  <si>
    <t>Technological aspects of WBANs for health monitoring: a comprehensive review</t>
  </si>
  <si>
    <t>10.1007/s11276-018-1694-3</t>
  </si>
  <si>
    <t>Roopali PunjRakesh Kumar</t>
  </si>
  <si>
    <t>http://link.springer.com/article/10.1007/s11276-018-1694-3</t>
  </si>
  <si>
    <t>Technologies for Web and cloud service interaction: a survey</t>
  </si>
  <si>
    <t>10.1007/s11761-015-0174-1</t>
  </si>
  <si>
    <t>Harald Lampesberger</t>
  </si>
  <si>
    <t>http://link.springer.com/article/10.1007/s11761-015-0174-1</t>
  </si>
  <si>
    <t>Tendencies in Public Civil Security Law</t>
  </si>
  <si>
    <t>European Journal for Security Research</t>
  </si>
  <si>
    <t>10.1007/s41125-016-0003-3</t>
  </si>
  <si>
    <t>Ralf Poscher</t>
  </si>
  <si>
    <t>http://link.springer.com/article/10.1007/s41125-016-0003-3</t>
  </si>
  <si>
    <t>The Biopolitical Public Domain: the Legal Construction of the Surveillance Economy</t>
  </si>
  <si>
    <t>10.1007/s13347-017-0258-2</t>
  </si>
  <si>
    <t>Julie E. Cohen</t>
  </si>
  <si>
    <t>http://link.springer.com/article/10.1007/s13347-017-0258-2</t>
  </si>
  <si>
    <t>The Cognitive Internet of Things: A Unified Perspective</t>
  </si>
  <si>
    <t>10.1007/s11036-015-0583-6</t>
  </si>
  <si>
    <t>Asma AfzalSyed Ali Raza ZaidiMuhammad Zeeshan ShakirMuhammad Ali ImranMounir GhoghoAthanasios V. VasilakosDesmond C. McLernonKhalid Qaraqe</t>
  </si>
  <si>
    <t>http://link.springer.com/article/10.1007/s11036-015-0583-6</t>
  </si>
  <si>
    <t>The Convergence of Virtual Reality and Social Networks: Threats to Privacy and Autonomy</t>
  </si>
  <si>
    <t>10.1007/s11948-014-9621-1</t>
  </si>
  <si>
    <t>Fiachra O’BrolcháinTim JacquemardDavid MonaghanNoel O’ConnorPeter NovitzkyBert Gordijn</t>
  </si>
  <si>
    <t>http://link.springer.com/article/10.1007/s11948-014-9621-1</t>
  </si>
  <si>
    <t>The Ethics of Cloud Computing</t>
  </si>
  <si>
    <t>10.1007/s11948-016-9759-0</t>
  </si>
  <si>
    <t>Boudewijn de BruinLuciano Floridi</t>
  </si>
  <si>
    <t>http://link.springer.com/article/10.1007/s11948-016-9759-0</t>
  </si>
  <si>
    <t>The Ethics of Smart Stadia: A Stakeholder Analysis of the Croke Park Project</t>
  </si>
  <si>
    <t>10.1007/s11948-018-0033-5</t>
  </si>
  <si>
    <t>Fiachra O’BrolcháinSimone de ColleBert Gordijn</t>
  </si>
  <si>
    <t>http://link.springer.com/article/10.1007/s11948-018-0033-5</t>
  </si>
  <si>
    <t>The FinTech phenomenon: antecedents of financial innovation perceived by the popular press</t>
  </si>
  <si>
    <t>10.1186/s40854-016-0036-7</t>
  </si>
  <si>
    <t>http://link.springer.com/article/10.1186/s40854-016-0036-7</t>
  </si>
  <si>
    <t>The Fourth Industrial Revolution and implications for innovative cluster policies</t>
  </si>
  <si>
    <t>10.1007/s00146-017-0777-5</t>
  </si>
  <si>
    <t>Sang-Chul Park</t>
  </si>
  <si>
    <t>http://link.springer.com/article/10.1007/s00146-017-0777-5</t>
  </si>
  <si>
    <t>The Geodesist’s Handbook 2016</t>
  </si>
  <si>
    <t>Journal of Geodesy</t>
  </si>
  <si>
    <t>10.1007/s00190-016-0948-z</t>
  </si>
  <si>
    <t>Hermann DrewesFranz KuglitschJózsef AdámSzabolcs Rózsa</t>
  </si>
  <si>
    <t>http://link.springer.com/article/10.1007/s00190-016-0948-z</t>
  </si>
  <si>
    <t>The Impact of Digitalization on the Insurance Value Chain and the Insurability of Risks</t>
  </si>
  <si>
    <t>The Geneva Papers on Risk and Insurance - Issues and Practice</t>
  </si>
  <si>
    <t>10.1057/s41288-017-0073-0</t>
  </si>
  <si>
    <t>Martin ElingMartin Lehmann</t>
  </si>
  <si>
    <t>http://link.springer.com/article/10.1057/s41288-017-0073-0</t>
  </si>
  <si>
    <t>The Impact of Horizon 2020 on Innovation in Europe</t>
  </si>
  <si>
    <t>10.1007/s10272-015-0521-7</t>
  </si>
  <si>
    <t>Reinhilde VeugelersMichele CinceraRainer FrietschChristian RammerTorben SchubertAnita PelleAndrea RendaCarlos MontalvoJos Leijten</t>
  </si>
  <si>
    <t>http://link.springer.com/article/10.1007/s10272-015-0521-7</t>
  </si>
  <si>
    <t>The Internet of Things—A survey of topics and trends</t>
  </si>
  <si>
    <t>10.1007/s10796-014-9489-2</t>
  </si>
  <si>
    <t>Andrew WhitmoreAnurag AgarwalLi Da Xu</t>
  </si>
  <si>
    <t>http://link.springer.com/article/10.1007/s10796-014-9489-2</t>
  </si>
  <si>
    <t>The Internet of things! then what?</t>
  </si>
  <si>
    <t>10.1007/s00146-013-0520-9</t>
  </si>
  <si>
    <t>http://link.springer.com/article/10.1007/s00146-013-0520-9</t>
  </si>
  <si>
    <t>The IoT Architectural Framework, Design Issues and Application Domains</t>
  </si>
  <si>
    <t>10.1007/s11277-016-3842-3</t>
  </si>
  <si>
    <t>Gordana GardaševicMladen VeleticNebojša MaleticDragan VasiljevicIgor RadusinovicSlavica TomovicMilutin Radonjic</t>
  </si>
  <si>
    <t>http://link.springer.com/article/10.1007/s11277-016-3842-3</t>
  </si>
  <si>
    <t>The Philosophy of Theory U: A Critical Examination</t>
  </si>
  <si>
    <t>Philosophy of Management</t>
  </si>
  <si>
    <t>10.1007/s40926-018-0087-0</t>
  </si>
  <si>
    <t>Peter W. Heller</t>
  </si>
  <si>
    <t>http://link.springer.com/article/10.1007/s40926-018-0087-0</t>
  </si>
  <si>
    <t>The Secret in the Information Society</t>
  </si>
  <si>
    <t>10.1007/s13347-016-0217-3</t>
  </si>
  <si>
    <t>Dennis Broeders</t>
  </si>
  <si>
    <t>http://link.springer.com/article/10.1007/s13347-016-0217-3</t>
  </si>
  <si>
    <t>The Threat of Algocracy: Reality, Resistance and Accommodation</t>
  </si>
  <si>
    <t>10.1007/s13347-015-0211-1</t>
  </si>
  <si>
    <t>John Danaher</t>
  </si>
  <si>
    <t>http://link.springer.com/article/10.1007/s13347-015-0211-1</t>
  </si>
  <si>
    <t>The age of quality innovation</t>
  </si>
  <si>
    <t>10.1186/s40887-015-0002-x</t>
  </si>
  <si>
    <t>Sang M Lee</t>
  </si>
  <si>
    <t>http://link.springer.com/article/10.1186/s40887-015-0002-x</t>
  </si>
  <si>
    <t>The application of internet of things in healthcare: a systematic literature review and classification</t>
  </si>
  <si>
    <t>10.1007/s10209-018-0618-4</t>
  </si>
  <si>
    <t>Hossein AhmadiGoli ArjiLeila ShahmoradiReza SafdariMehrbakhsh NilashiMojtaba Alizadeh</t>
  </si>
  <si>
    <t>http://link.springer.com/article/10.1007/s10209-018-0618-4</t>
  </si>
  <si>
    <t>The contradictions of digital modernity</t>
  </si>
  <si>
    <t>10.1007/s00146-018-0843-7</t>
  </si>
  <si>
    <t>Kieron O’Hara</t>
  </si>
  <si>
    <t>http://link.springer.com/article/10.1007/s00146-018-0843-7</t>
  </si>
  <si>
    <t>The core enabling technologies of big data analytics and context-aware computing for smart sustainable cities: a review and synthesis</t>
  </si>
  <si>
    <t>10.1186/s40537-017-0091-6</t>
  </si>
  <si>
    <t>Simon Elias BibriJohn Krogstie</t>
  </si>
  <si>
    <t>http://link.springer.com/article/10.1186/s40537-017-0091-6</t>
  </si>
  <si>
    <t>The development and application of e-Geoscience in China</t>
  </si>
  <si>
    <t>10.1007/s10796-015-9571-4</t>
  </si>
  <si>
    <t>Yunqiang ZhuPeng PanShifeng FangLi Da XuJia SongJinqu ZhangMin Feng</t>
  </si>
  <si>
    <t>http://link.springer.com/article/10.1007/s10796-015-9571-4</t>
  </si>
  <si>
    <t>The digital agenda of virtual currencies: Can BitCoin become a global currency?</t>
  </si>
  <si>
    <t>10.1007/s10257-016-0304-0</t>
  </si>
  <si>
    <t>Pavel CiaianMiroslava Rajcaniovad’Artis Kancs</t>
  </si>
  <si>
    <t>http://link.springer.com/article/10.1007/s10257-016-0304-0</t>
  </si>
  <si>
    <t>The digital platform: a research agenda</t>
  </si>
  <si>
    <t>10.1057/s41265-016-0033-3</t>
  </si>
  <si>
    <t>Mark de ReuverCarsten SørensenRahul C. Basole</t>
  </si>
  <si>
    <t>http://link.springer.com/article/10.1057/s41265-016-0033-3</t>
  </si>
  <si>
    <t>The end of privacy for the populace, the person of interest and the persecuted</t>
  </si>
  <si>
    <t>10.1007/s12553-017-0205-3</t>
  </si>
  <si>
    <t>Diane Roark</t>
  </si>
  <si>
    <t>http://link.springer.com/article/10.1007/s12553-017-0205-3</t>
  </si>
  <si>
    <t>The experience co-creation in smart tourism destinations: a multiple case analysis of European destinations</t>
  </si>
  <si>
    <t>10.1007/s40558-016-0060-5</t>
  </si>
  <si>
    <t>Piera BuonincontriRoberto Micera</t>
  </si>
  <si>
    <t>http://link.springer.com/article/10.1007/s40558-016-0060-5</t>
  </si>
  <si>
    <t>The future of counter-terrorism in Europe. The need to be lost in the correct direction</t>
  </si>
  <si>
    <t>10.1007/s40309-014-0050-9</t>
  </si>
  <si>
    <t>José María Blanco NavarroJéssica Cohen Villaverde</t>
  </si>
  <si>
    <t>http://link.springer.com/article/10.1007/s40309-014-0050-9</t>
  </si>
  <si>
    <t>The impact of big data on world-class sustainable manufacturing</t>
  </si>
  <si>
    <t>10.1007/s00170-015-7674-1</t>
  </si>
  <si>
    <t>Rameshwar DubeyAngappa GunasekaranStephen J. ChildeSamuel Fosso WambaThanos Papadopoulos</t>
  </si>
  <si>
    <t>http://link.springer.com/article/10.1007/s00170-015-7674-1</t>
  </si>
  <si>
    <t>The need for more flexibility in the regulation of smart grids – stakeholder involvement</t>
  </si>
  <si>
    <t>International Economics and Economic Policy</t>
  </si>
  <si>
    <t>10.1007/s10368-013-0243-x</t>
  </si>
  <si>
    <t>Nele FriedrichsenChristine BrandstättGert Brunekreeft</t>
  </si>
  <si>
    <t>http://link.springer.com/article/10.1007/s10368-013-0243-x</t>
  </si>
  <si>
    <t>The need to adapt sustainability audits to atypical business models</t>
  </si>
  <si>
    <t>10.1007/s10098-018-1522-6</t>
  </si>
  <si>
    <t>Eva ChancéSybil DerribleWeslynne S. Ashton</t>
  </si>
  <si>
    <t>http://link.springer.com/article/10.1007/s10098-018-1522-6</t>
  </si>
  <si>
    <t>The offer network protocol: Mathematical foundations and a roadmap for the development of a global brain</t>
  </si>
  <si>
    <t>10.1140/epjst/e2016-60241-5</t>
  </si>
  <si>
    <t>Francis Heylighen</t>
  </si>
  <si>
    <t>http://link.springer.com/article/10.1140/epjst/e2016-60241-5</t>
  </si>
  <si>
    <t>The open agent society: retrospective and prospective views</t>
  </si>
  <si>
    <t>10.1007/s10506-015-9173-y</t>
  </si>
  <si>
    <t>Jeremy PittAlexander Artikis</t>
  </si>
  <si>
    <t>http://link.springer.com/article/10.1007/s10506-015-9173-y</t>
  </si>
  <si>
    <t>The practical politics of sharing personal data</t>
  </si>
  <si>
    <t>10.1007/s00779-017-1071-8</t>
  </si>
  <si>
    <t>Peter TolmieAndy Crabtree</t>
  </si>
  <si>
    <t>http://link.springer.com/article/10.1007/s00779-017-1071-8</t>
  </si>
  <si>
    <t>The real-time city? Big data and smart urbanism</t>
  </si>
  <si>
    <t>10.1007/s10708-013-9516-8</t>
  </si>
  <si>
    <t>Rob Kitchin</t>
  </si>
  <si>
    <t>http://link.springer.com/article/10.1007/s10708-013-9516-8</t>
  </si>
  <si>
    <t>The role and security of firewalls in cyber-physical cloud computing</t>
  </si>
  <si>
    <t>EURASIP Journal on Information Security</t>
  </si>
  <si>
    <t>10.1186/s13635-016-0042-3</t>
  </si>
  <si>
    <t>Johanna UllrichJordan CropperPeter FrühwirtEdgar Weippl</t>
  </si>
  <si>
    <t>http://link.springer.com/article/10.1186/s13635-016-0042-3</t>
  </si>
  <si>
    <t>The role of passenger-centric innovation in the future of public transport</t>
  </si>
  <si>
    <t>Public Transport</t>
  </si>
  <si>
    <t>10.1007/s12469-016-0148-5</t>
  </si>
  <si>
    <t>Tiago CamachoMarcus FothAndry RakotonirainyMarkus RittenbruchJonathan Bunker</t>
  </si>
  <si>
    <t>http://link.springer.com/article/10.1007/s12469-016-0148-5</t>
  </si>
  <si>
    <t>The user-centred intelligent environments development process as a guide to co-create smart technology for people with special needs</t>
  </si>
  <si>
    <t>10.1007/s10209-016-0514-8</t>
  </si>
  <si>
    <t>J. AugustoD. KramerU. AlegreA. CovaciA. Santokhee</t>
  </si>
  <si>
    <t>http://link.springer.com/article/10.1007/s10209-016-0514-8</t>
  </si>
  <si>
    <t>The value of empirical generalizations in marketing</t>
  </si>
  <si>
    <t>Journal of the Academy of Marketing Science</t>
  </si>
  <si>
    <t>10.1007/s11747-017-0567-0</t>
  </si>
  <si>
    <t>Dominique M. Hanssens</t>
  </si>
  <si>
    <t>http://link.springer.com/article/10.1007/s11747-017-0567-0</t>
  </si>
  <si>
    <t>Thermodynamic approach to modeling multi-agent systems in cyberspace</t>
  </si>
  <si>
    <t>10.3103/S0146411615080398</t>
  </si>
  <si>
    <t>D. P. ZegzhdaT. V. Stepanova</t>
  </si>
  <si>
    <t>http://link.springer.com/article/10.3103/S0146411615080398</t>
  </si>
  <si>
    <t>Time and Energy Optimization Algorithms for the Static Scheduling of Multiple Workflows in Heterogeneous Computing System</t>
  </si>
  <si>
    <t>Journal of Grid Computing</t>
  </si>
  <si>
    <t>10.1007/s10723-017-9391-5</t>
  </si>
  <si>
    <t>Junqiang JiangYaping LinGuoqi XieLi FuJunfeng Yang</t>
  </si>
  <si>
    <t>http://link.springer.com/article/10.1007/s10723-017-9391-5</t>
  </si>
  <si>
    <t>Tolerance design with multiple resource suppliers on cloud-manufacturing platform</t>
  </si>
  <si>
    <t>10.1007/s00170-015-8196-6</t>
  </si>
  <si>
    <t>Zijian WuTing LiuZhenbo GaoYanlong CaoJiangxin Yang</t>
  </si>
  <si>
    <t>http://link.springer.com/article/10.1007/s00170-015-8196-6</t>
  </si>
  <si>
    <t>Tomorrow’s ethics and today’s response: An investigation into the ways information systems professionals perceive and address emerging ethical issues</t>
  </si>
  <si>
    <t>10.1007/s10796-014-9490-9</t>
  </si>
  <si>
    <t>Kutoma J. WakunumaBernd Carsten Stahl</t>
  </si>
  <si>
    <t>http://link.springer.com/article/10.1007/s10796-014-9490-9</t>
  </si>
  <si>
    <t>Toward decentralized intelligence in manufacturing: recent trends in automatic identification of things</t>
  </si>
  <si>
    <t>10.1007/s00170-016-8628-y</t>
  </si>
  <si>
    <t>Mika LiukkonenTsung-Nan Tsai</t>
  </si>
  <si>
    <t>http://link.springer.com/article/10.1007/s00170-016-8628-y</t>
  </si>
  <si>
    <t>Toward designing sustainability education programs: a survey of master’s programs through semi-structured interviews</t>
  </si>
  <si>
    <t>10.1007/s11625-018-0546-5</t>
  </si>
  <si>
    <t>Yusuke KishitaMichinori UwasuKeishiro HaraMasashi KurodaHiroyuki TakedaYasushi UmedaYoshiyuki Shimoda</t>
  </si>
  <si>
    <t>http://link.springer.com/article/10.1007/s11625-018-0546-5</t>
  </si>
  <si>
    <t>Towards Human Smart Cities: Internet of Things for sensory impaired individuals</t>
  </si>
  <si>
    <t>10.1007/s00607-016-0529-2</t>
  </si>
  <si>
    <t>Alejandro R. García RamirezIsrael González-CarrascoGustavo Henrique JasperAmarilys Lima LopezJose Luis Lopez-CuadradoAngel García-Crespo</t>
  </si>
  <si>
    <t>http://link.springer.com/article/10.1007/s00607-016-0529-2</t>
  </si>
  <si>
    <t>Towards Improved Development Effectiveness: Engaging the power of foresight thinking in development investment processes</t>
  </si>
  <si>
    <t>Development</t>
  </si>
  <si>
    <t>10.1057/dev.2014.55</t>
  </si>
  <si>
    <t>Claire A Nelson</t>
  </si>
  <si>
    <t>http://link.springer.com/article/10.1057/dev.2014.55</t>
  </si>
  <si>
    <t>Towards Robot-Assisted Echocardiographic Monitoring in Catheterization Laboratories</t>
  </si>
  <si>
    <t>10.1007/s10916-017-0786-4</t>
  </si>
  <si>
    <t>Christina PahlHenning EbeltMostafa SayahkarajyEko SupriyantoAmiliana Soesanto</t>
  </si>
  <si>
    <t>http://link.springer.com/article/10.1007/s10916-017-0786-4</t>
  </si>
  <si>
    <t>Towards Smart Cities by Internet of Things (IoT)—a Silent Revolution in China</t>
  </si>
  <si>
    <t>10.1007/s13132-017-0493-x</t>
  </si>
  <si>
    <t>Tao SongJianming CaiTeresa ChahineLe Li</t>
  </si>
  <si>
    <t>http://link.springer.com/article/10.1007/s13132-017-0493-x</t>
  </si>
  <si>
    <t>Towards application driven security dashboards in future middleware</t>
  </si>
  <si>
    <t>10.1007/s13174-011-0047-6</t>
  </si>
  <si>
    <t>Wouter JoosenBert LagaisseEddy TruyenKoen Handekyn</t>
  </si>
  <si>
    <t>http://link.springer.com/article/10.1007/s13174-011-0047-6</t>
  </si>
  <si>
    <t>Towards cloud based big data analytics for smart future cities</t>
  </si>
  <si>
    <t>10.1186/s13677-015-0026-8</t>
  </si>
  <si>
    <t>Zaheer KhanAshiq AnjumKamran SoomroMuhammad Atif Tahir</t>
  </si>
  <si>
    <t>http://link.springer.com/article/10.1186/s13677-015-0026-8</t>
  </si>
  <si>
    <t>Towards intelligent GIServices</t>
  </si>
  <si>
    <t>10.1007/s12145-015-0229-z</t>
  </si>
  <si>
    <t>Peng YuePeter BaumannKaylin BugbeeLiangcun Jiang</t>
  </si>
  <si>
    <t>http://link.springer.com/article/10.1007/s12145-015-0229-z</t>
  </si>
  <si>
    <t>Towards product customization and personalization in IoT-enabled cloud manufacturing</t>
  </si>
  <si>
    <t>10.1007/s10586-017-0767-x</t>
  </si>
  <si>
    <t>Chen YangShulin LanWeiming ShenGeorge Q. HuangXianbin WangTingyu Lin</t>
  </si>
  <si>
    <t>http://link.springer.com/article/10.1007/s10586-017-0767-x</t>
  </si>
  <si>
    <t>Towards the development of interoperable sensing systems for the future enterprise</t>
  </si>
  <si>
    <t>10.1007/s10845-014-0900-0</t>
  </si>
  <si>
    <t>M. A. MoisescuI. S. Sacala</t>
  </si>
  <si>
    <t>http://link.springer.com/article/10.1007/s10845-014-0900-0</t>
  </si>
  <si>
    <t>Traceability Analysis of Recent RFID Authentication Protocols</t>
  </si>
  <si>
    <t>10.1007/s11277-015-2469-0</t>
  </si>
  <si>
    <t>Seyed Mohammad AlaviKarim BagheryBehzad AbdolmalekiMohammad Reza Aref</t>
  </si>
  <si>
    <t>http://link.springer.com/article/10.1007/s11277-015-2469-0</t>
  </si>
  <si>
    <t>Traceability and visual analytics for the Internet-of-Things (IoT) architecture</t>
  </si>
  <si>
    <t>10.1007/s11280-017-0461-1</t>
  </si>
  <si>
    <t>Richard K. LomoteyJoseph C. PryChenshean Chai</t>
  </si>
  <si>
    <t>http://link.springer.com/article/10.1007/s11280-017-0461-1</t>
  </si>
  <si>
    <t>Trading Real-World Assets on Blockchain</t>
  </si>
  <si>
    <t>10.1007/s12599-017-0499-8</t>
  </si>
  <si>
    <t>Benedikt NotheisenJacob Benjamin CholewaArun Prasad Shanmugam</t>
  </si>
  <si>
    <t>http://link.springer.com/article/10.1007/s12599-017-0499-8</t>
  </si>
  <si>
    <t>Transactive control: a framework for operating power systems characterized by high penetration of distributed energy resources</t>
  </si>
  <si>
    <t>Journal of Modern Power Systems and Clean Energy</t>
  </si>
  <si>
    <t>10.1007/s40565-016-0228-1</t>
  </si>
  <si>
    <t>Junjie HUGuangya YANGKoen KOKYusheng XUEHenrik W. BINDNER</t>
  </si>
  <si>
    <t>http://link.springer.com/article/10.1007/s40565-016-0228-1</t>
  </si>
  <si>
    <t>Transformative engagement</t>
  </si>
  <si>
    <t>10.1007/s00146-015-0617-4</t>
  </si>
  <si>
    <t>Karamjit S Gill</t>
  </si>
  <si>
    <t>http://link.springer.com/article/10.1007/s00146-015-0617-4</t>
  </si>
  <si>
    <t>Transforming learning for the smart learning environment: lessons learned from the Intel education initiatives</t>
  </si>
  <si>
    <t>10.1186/s40561-015-0022-y</t>
  </si>
  <si>
    <t>Jon K. Price</t>
  </si>
  <si>
    <t>http://link.springer.com/article/10.1186/s40561-015-0022-y</t>
  </si>
  <si>
    <t>Trends in cyberspace: can governments keep up?</t>
  </si>
  <si>
    <t>10.1007/s10669-013-9470-5</t>
  </si>
  <si>
    <t>Patryk PawlakCécile Wendling</t>
  </si>
  <si>
    <t>http://link.springer.com/article/10.1007/s10669-013-9470-5</t>
  </si>
  <si>
    <t>Trust Design: Balancing Smart Contracts Utility and Decentralisation Risk</t>
  </si>
  <si>
    <t>10.1007/s11294-017-9660-x</t>
  </si>
  <si>
    <t>Tomáš KrabecPercy Venegas</t>
  </si>
  <si>
    <t>http://link.springer.com/article/10.1007/s11294-017-9660-x</t>
  </si>
  <si>
    <t>Trust attestation mechanism for the sensing layer nodes of Internet of Things</t>
  </si>
  <si>
    <t>10.1007/s11859-017-1256-z</t>
  </si>
  <si>
    <t>Yubo WangBei Gong</t>
  </si>
  <si>
    <t>http://link.springer.com/article/10.1007/s11859-017-1256-z</t>
  </si>
  <si>
    <t>Trusted framework for online banking in public cloud using multi-factor authentication and privacy protection gateway</t>
  </si>
  <si>
    <t>10.1186/s13677-015-0046-4</t>
  </si>
  <si>
    <t>Sabout NagarajuLatha Parthiban</t>
  </si>
  <si>
    <t>http://link.springer.com/article/10.1186/s13677-015-0046-4</t>
  </si>
  <si>
    <t>Two-factor authentication for the Bitcoin protocol</t>
  </si>
  <si>
    <t>International Journal of Information Security</t>
  </si>
  <si>
    <t>10.1007/s10207-016-0325-1</t>
  </si>
  <si>
    <t>Christopher MannDaniel Loebenberger</t>
  </si>
  <si>
    <t>http://link.springer.com/article/10.1007/s10207-016-0325-1</t>
  </si>
  <si>
    <t>U-cities reshaping our future: reflections on ubiquitous infrastructure as an enabler of smart urban development</t>
  </si>
  <si>
    <t>10.1007/s00146-013-0443-5</t>
  </si>
  <si>
    <t>Ari-Veikko Anttiroiko</t>
  </si>
  <si>
    <t>http://link.springer.com/article/10.1007/s00146-013-0443-5</t>
  </si>
  <si>
    <t>Ubiquitous driving and community knowledge</t>
  </si>
  <si>
    <t>10.1007/s12652-016-0397-9</t>
  </si>
  <si>
    <t>http://link.springer.com/article/10.1007/s12652-016-0397-9</t>
  </si>
  <si>
    <t>Uncommon voices of AI</t>
  </si>
  <si>
    <t>10.1007/s00146-017-0755-y</t>
  </si>
  <si>
    <t>http://link.springer.com/article/10.1007/s00146-017-0755-y</t>
  </si>
  <si>
    <t>Understanding the social impact of ICN: between myth and reality</t>
  </si>
  <si>
    <t>10.1007/s00146-016-0649-4</t>
  </si>
  <si>
    <t>G. PiroS. SignorelloM. R. PalattellaL. A. GriecoG. BoggiaT. Engel</t>
  </si>
  <si>
    <t>http://link.springer.com/article/10.1007/s00146-016-0649-4</t>
  </si>
  <si>
    <t>Unlocking Data to Enable a Connected Enterprise</t>
  </si>
  <si>
    <t>10.1365/s40112-014-0596-8</t>
  </si>
  <si>
    <t>http://link.springer.com/article/10.1365/s40112-014-0596-8</t>
  </si>
  <si>
    <t>Unrelated parallel machine scheduling problem with energy and tardiness cost</t>
  </si>
  <si>
    <t>10.1007/s00170-015-7657-2</t>
  </si>
  <si>
    <t>Zhantao LiHaidong YangShaqing ZhangGuosheng Liu</t>
  </si>
  <si>
    <t>http://link.springer.com/article/10.1007/s00170-015-7657-2</t>
  </si>
  <si>
    <t>Urban Regeneration, Digital Development Strategies and the Knowledge Economy: Manchester Case Study</t>
  </si>
  <si>
    <t>10.1007/s13132-012-0086-7</t>
  </si>
  <si>
    <t>Dave Carter</t>
  </si>
  <si>
    <t>http://link.springer.com/article/10.1007/s13132-012-0086-7</t>
  </si>
  <si>
    <t>Urban Smartness: Perspectives Arising in the Periphéria Project</t>
  </si>
  <si>
    <t>10.1007/s13132-012-0088-5</t>
  </si>
  <si>
    <t>Grazia ConcilioLuciano De BonisJesse MarshFerdinando Trapani</t>
  </si>
  <si>
    <t>http://link.springer.com/article/10.1007/s13132-012-0088-5</t>
  </si>
  <si>
    <t>Using scenarios to understand the frontiers of IS: Fifteen years later (a postscript)</t>
  </si>
  <si>
    <t>10.1007/s10796-014-9501-x</t>
  </si>
  <si>
    <t>Anat Hovav</t>
  </si>
  <si>
    <t>http://link.springer.com/article/10.1007/s10796-014-9501-x</t>
  </si>
  <si>
    <t>Using strategic foresight methods to anticipate and prepare for the jobs-scarce economy</t>
  </si>
  <si>
    <t>10.1007/s40309-016-0094-0</t>
  </si>
  <si>
    <t>Angela Wilkinson</t>
  </si>
  <si>
    <t>http://link.springer.com/article/10.1007/s40309-016-0094-0</t>
  </si>
  <si>
    <t>Value-centric design of the internet-of-things solution for food supply chain: Value creation, sensor portfolio and information fusion</t>
  </si>
  <si>
    <t>10.1007/s10796-012-9374-9</t>
  </si>
  <si>
    <t>Zhibo PangQiang ChenWeili HanLirong Zheng</t>
  </si>
  <si>
    <t>http://link.springer.com/article/10.1007/s10796-012-9374-9</t>
  </si>
  <si>
    <t>Vehicle 5.0 The Knowledge-based Machine</t>
  </si>
  <si>
    <t>MTZ worldwide</t>
  </si>
  <si>
    <t>10.1007/s38313-016-0173-4</t>
  </si>
  <si>
    <t>Martin Westerhoff</t>
  </si>
  <si>
    <t>http://link.springer.com/article/10.1007/s38313-016-0173-4</t>
  </si>
  <si>
    <t>Virtual Currencies, Distributed Ledgers and the Future of Financial Services</t>
  </si>
  <si>
    <t>10.1007/s10272-017-0706-3</t>
  </si>
  <si>
    <t>Volker Brühl</t>
  </si>
  <si>
    <t>http://link.springer.com/article/10.1007/s10272-017-0706-3</t>
  </si>
  <si>
    <t>Virtualization layer security challenges and intrusion detection/prevention systems in cloud computing: a comprehensive review</t>
  </si>
  <si>
    <t>10.1007/s11227-016-1805-9</t>
  </si>
  <si>
    <t>Chirag N. ModiKamatchi Acha</t>
  </si>
  <si>
    <t>http://link.springer.com/article/10.1007/s11227-016-1805-9</t>
  </si>
  <si>
    <t>Virtualizing high-end GPGPUs on ARM clusters for the next generation of high performance cloud computing</t>
  </si>
  <si>
    <t>10.1007/s10586-013-0341-0</t>
  </si>
  <si>
    <t>Raffaele MontellaGiulio GiuntaGiuliano Laccetti</t>
  </si>
  <si>
    <t>http://link.springer.com/article/10.1007/s10586-013-0341-0</t>
  </si>
  <si>
    <t>Visible Light Communications (VLC) for Ambient Assisted Living</t>
  </si>
  <si>
    <t>10.1007/s11277-014-1901-1</t>
  </si>
  <si>
    <t>Ambuj KumarAlbena MihovskaSofoklis KyriazakosRamjee Prasad</t>
  </si>
  <si>
    <t>http://link.springer.com/article/10.1007/s11277-014-1901-1</t>
  </si>
  <si>
    <t>Vision for Data and Informatics in the Future Materials Innovation Ecosystem</t>
  </si>
  <si>
    <t>JOM</t>
  </si>
  <si>
    <t>10.1007/s11837-016-2036-5</t>
  </si>
  <si>
    <t>Surya R. KalidindiAndrew J. MedfordDavid L. McDowell</t>
  </si>
  <si>
    <t>http://link.springer.com/article/10.1007/s11837-016-2036-5</t>
  </si>
  <si>
    <t>Visualization of RFID-enabled shopfloor logistics Big Data in Cloud Manufacturing</t>
  </si>
  <si>
    <t>10.1007/s00170-015-7702-1</t>
  </si>
  <si>
    <t>Ray Y. ZhongShulin LanChen XuQingyun DaiGeorge Q. Huang</t>
  </si>
  <si>
    <t>http://link.springer.com/article/10.1007/s00170-015-7702-1</t>
  </si>
  <si>
    <t>WLAN based energy efficient smart city design</t>
  </si>
  <si>
    <t>10.1007/s00542-017-3530-6</t>
  </si>
  <si>
    <t>Sourav HatiPrasanjit DeyDebashis De</t>
  </si>
  <si>
    <t>http://link.springer.com/article/10.1007/s00542-017-3530-6</t>
  </si>
  <si>
    <t>Wearable HUD for Ecological Field Research Applications</t>
  </si>
  <si>
    <t>10.1007/s11036-016-0724-6</t>
  </si>
  <si>
    <t>Saul DelabridaThiago D’AngeloRicardo Augusto Rabelo OliveiraAntonio Alfredo F. Loureiro</t>
  </si>
  <si>
    <t>http://link.springer.com/article/10.1007/s11036-016-0724-6</t>
  </si>
  <si>
    <t>Web Enabled Plant Disease Detection System for Agricultural Applications Using WMSN</t>
  </si>
  <si>
    <t>10.1007/s11277-017-5092-4</t>
  </si>
  <si>
    <t>S. Aasha NandhiniR. HemalathaS. RadhaK. Indumathi</t>
  </si>
  <si>
    <t>http://link.springer.com/article/10.1007/s11277-017-5092-4</t>
  </si>
  <si>
    <t>What is interaction science? Revisiting the aims and scope of JoIS</t>
  </si>
  <si>
    <t>Journal of Interaction Science</t>
  </si>
  <si>
    <t>10.1186/s40166-016-0015-5</t>
  </si>
  <si>
    <t>Gisela Susanne BahrChristian Stary</t>
  </si>
  <si>
    <t>http://link.springer.com/article/10.1186/s40166-016-0015-5</t>
  </si>
  <si>
    <t>When digital government matters for tourism: a stakeholder analysis</t>
  </si>
  <si>
    <t>10.1007/s40558-017-0087-2</t>
  </si>
  <si>
    <t>Nadzeya KalbaskaTomasz JanowskiElsa EstevezLorenzo Cantoni</t>
  </si>
  <si>
    <t>http://link.springer.com/article/10.1007/s40558-017-0087-2</t>
  </si>
  <si>
    <t>Why security and privacy research lies at the centre of the information systems (IS) artefact: proposing a bold research agenda</t>
  </si>
  <si>
    <t>10.1057/s41303-017-0066-x</t>
  </si>
  <si>
    <t>Paul Benjamin LowryTamara DinevRobert Willison</t>
  </si>
  <si>
    <t>http://link.springer.com/article/10.1057/s41303-017-0066-x</t>
  </si>
  <si>
    <t>Wild cards in transport</t>
  </si>
  <si>
    <t>10.1007/s40309-015-0066-9</t>
  </si>
  <si>
    <t>Aharon HauptmanMerja HoppeYoel Raban</t>
  </si>
  <si>
    <t>http://link.springer.com/article/10.1007/s40309-015-0066-9</t>
  </si>
  <si>
    <t>Wireless sensor networks: a survey on recent developments and potential synergies</t>
  </si>
  <si>
    <t>10.1007/s11227-013-1021-9</t>
  </si>
  <si>
    <t>Priyanka RawatKamal Deep SinghHakima ChaouchiJean Marie Bonnin</t>
  </si>
  <si>
    <t>http://link.springer.com/article/10.1007/s11227-013-1021-9</t>
  </si>
  <si>
    <t>Women Entrepreneurs and Family Firm Heterogeneity: Evidence from an Emerging Economy</t>
  </si>
  <si>
    <t>Group Decision and Negotiation</t>
  </si>
  <si>
    <t>10.1007/s10726-017-9544-8</t>
  </si>
  <si>
    <t>Dianne H. B. WelshEugene KaciakSilvana TrimiEmerson Wagner Mainardes</t>
  </si>
  <si>
    <t>http://link.springer.com/article/10.1007/s10726-017-9544-8</t>
  </si>
  <si>
    <t>e-Business systems integration: a systems perspective</t>
  </si>
  <si>
    <t>10.1007/s10799-012-0119-8</t>
  </si>
  <si>
    <t>Song WangLing LiKanliang WangJames D. Jones</t>
  </si>
  <si>
    <t>http://link.springer.com/article/10.1007/s10799-012-0119-8</t>
  </si>
  <si>
    <t>e-Leadership through strategic alignment: an empirical study of small- and medium-sized enterprises in the digital age</t>
  </si>
  <si>
    <t>10.1057/jit.2016.10</t>
  </si>
  <si>
    <t>Weizi LiKecheng LiuMaksim BelitskiAbby GhobadianNicholas O Regan</t>
  </si>
  <si>
    <t>http://link.springer.com/article/10.1057/jit.2016.10</t>
  </si>
  <si>
    <t>eHealth in the future of medications management: personalisation, monitoring and adherence</t>
  </si>
  <si>
    <t>10.1186/s12916-017-0838-0</t>
  </si>
  <si>
    <t>Josip CarWoan Shin TanZhilian HuangPeter SlootBryony Dean Franklin</t>
  </si>
  <si>
    <t>http://link.springer.com/article/10.1186/s12916-017-0838-0</t>
  </si>
  <si>
    <t>eWALL: An Intelligent Caring Home Environment Offering Personalized Context-Aware Applications Based on Advanced Sensing</t>
  </si>
  <si>
    <t>10.1007/s11277-015-2779-2</t>
  </si>
  <si>
    <t>Sofoklis KyriazakosMihail MihaylovBayu AnggorojatiAlbena MihovskaRazvan CraciunescuOctavian FratuRamjee Prasad</t>
  </si>
  <si>
    <t>http://link.springer.com/article/10.1007/s11277-015-2779-2</t>
  </si>
  <si>
    <t>eWALL: An Open-Source Cloud-Based eHealth Platform for Creating Home Caring Environments for Older Adults Living with Chronic Diseases or Frailty</t>
  </si>
  <si>
    <t>10.1007/s11277-017-4656-7</t>
  </si>
  <si>
    <t>Sofoklis KyriazakosRamjee PrasadAlbena MihovskaAristodemos PnevmatikakisHarm op den AkkerHermie HermensPaolo BaroneAlessandro MamelliSamuele de DomenicoMatthias PocsAndrej GrguricMiran MosmondorDina SimunicAntun KernerNikola ZaricMilica Pejanovic-Djurišic</t>
  </si>
  <si>
    <t>http://link.springer.com/article/10.1007/s11277-017-4656-7</t>
  </si>
  <si>
    <t>I keep a close watch on this child of mine: a moral critique of other-tracking apps</t>
  </si>
  <si>
    <t>10.1007/s10676-016-9405-1</t>
  </si>
  <si>
    <t>Katleen Gabriels</t>
  </si>
  <si>
    <t>http://link.springer.com/article/10.1007/s10676-016-9405-1</t>
  </si>
  <si>
    <t>Social, innovative and smart cities are happy and resilient: insights from the WHO EURO 2014 International Healthy Cities Conference</t>
  </si>
  <si>
    <t>10.1186/1476-072X-14-3</t>
  </si>
  <si>
    <t>Maged N Kamel BoulosAgis D TsourosArto Holopainen</t>
  </si>
  <si>
    <t>http://link.springer.com/article/10.1186/1476-072X-14-3</t>
  </si>
  <si>
    <t>Trust but verify – five approaches to ensure safe medical apps</t>
  </si>
  <si>
    <t>10.1186/s12916-015-0451-z</t>
  </si>
  <si>
    <t>Paul WicksEmil Chiauzzi</t>
  </si>
  <si>
    <t>http://link.springer.com/article/10.1186/s12916-015-0451-z</t>
  </si>
  <si>
    <t>Comprehensive expert systems for agricultural machinery”</t>
  </si>
  <si>
    <t>ATZoffhighway worldwide</t>
  </si>
  <si>
    <t>10.1007/s41321-016-0540-8</t>
  </si>
  <si>
    <t>http://link.springer.com/article/10.1007/s41321-016-0540-8</t>
  </si>
  <si>
    <t>Super-intelligent machine: technological exuberance or the road to subjection</t>
  </si>
  <si>
    <t>10.1007/s00146-017-0731-6</t>
  </si>
  <si>
    <t>Prof. Dr.-Ing Peter Brödner</t>
  </si>
  <si>
    <t>http://link.springer.com/article/10.1007/s00146-017-0731-6</t>
  </si>
  <si>
    <t>Rótulos de Linha</t>
  </si>
  <si>
    <t>(vazio)</t>
  </si>
  <si>
    <t>Total Geral</t>
  </si>
  <si>
    <t>Rótulos de Coluna</t>
  </si>
  <si>
    <t>Contagem de Item DOI</t>
  </si>
  <si>
    <t>count_publication</t>
  </si>
  <si>
    <t>6LoWPAN /Wireless sensor networks /IPv6 multicast /Trickle</t>
  </si>
  <si>
    <t>In wireless sensor deployments, network layer multicast can be used to improve the bandwidth and energy efficiency for a variety of applications, such as service discovery or network management. However, despite efforts to adopt IPv6 in networks of constrained devices, multicast has been somewhat overlooked. The Multicast Forwarding Using Trickle (Trickle Multicast) internet draft is one of the most noteworthy efforts. The specification of the IPv6 routing protocol for low power and lossy networks (RPL) also attempts to address the area but leaves many questions unanswered. In this paper we highlight our concerns about both these approaches. Subsequently, we present our alternative mechanism, called stateless multicast RPL forwarding algorithm (SMRF), which addresses the aforementioned drawbacks. Having extended the TCP/IP engine of the Contiki embedded operating system to support both trickle multicast (TM) and SMRF, we present an in-depth comparison, backed by simulated evaluation as well as by experiments conducted on a multi-hop hardware testbed. Results demonstrate that SMRF achieves significant delay and energy efficiency improvements at the cost of a small increase in packet loss. The outcome of our hardware experiments show that simulation results were realistic. Lastly, we evaluate both algorithms in terms of code size and memory requirements, highlighting SMRF’s low implementation complexity. Both implementations have been made available to the community for adoption.</t>
  </si>
  <si>
    <t>Internet of Things /Chord /Discovery service /Object naming service /Object discovery service</t>
  </si>
  <si>
    <t>In the emerging Internet of Things (IOT), as a means to fulfill item-level lookup, lookup service or discovery service plays a critical role. However, existing lookup service and discovery service of IOT mainly rely on a centralized or a chain-style framework, thus have some drawbacks or bottlenecks to prevent them from being widely adopted, while the issue of locating hot-point resource has received much less attention, as well as the item-level lookup service is still missing. Therefore, we present object discovery service architecture (ODSA), a distributed serial number level object discovery service architecture using Chord for the IOT, give its two kinds of framework and some relevant mechanisms, and mainly focus on the Double-Ring architecture for enhancing the lookup efficiency and relieving the congestion of network by balancing the flows of query. Additionally, we analyze theoretically the node number constraint relationship between inside ring and outside ring. We conduct a simulation study based on P2PSim of MIT and our prototype to validate and evaluate the analysis and our solution. Results from the simulation validate the correctness of the theoretical analysis and the availability, scalability of our solution. The related comparisons and analysis show that our solution is available and outperforms substantially other approaches of current IOT lookup service.</t>
  </si>
  <si>
    <t>Home area network /Smart energy profile /Intelligent automation services /Smart grid</t>
  </si>
  <si>
    <t>The electricity grid is undergoing a radical transformation from a production-driven to a demand-driven energy delivery platform known as the smart grid. The integration of a large amount of renewable and distributed energy resources, together with new patterns of electricity production, accentuates the need for research in information and communication technologies to control bi-directional energy flows. The European FP7 project: “Energy Demand Aware Open Services for Smart Grid Intelligent Automation” is contributing to this research by providing an intelligent infrastructure for service deployment for the smart grid. The project defines a system architecture that provides interoperability between wireless sensors in home area networks connected over the Internet to a service provider function deployed in a cloud infrastructure. A key component in this infrastructure is the Home Energy Controlling Hub that, on the one hand, provides a platform for monitoring and aggregation of electricity consumption data from devices and appliances and, on the other hand, is the link between the deployed intelligent automation services and the home. To ensure openness and simplicity, the proposed infrastructure is based on the representational state transfer style architecture. This is adopted by implementing the emerging ZigBee IP and Smart Energy Profile 2.0 standards that to a wide extend conform with the Internet Protocol suite and state-of-the art web services development.</t>
  </si>
  <si>
    <t>RFID /Authentication protocol /Security /HB family</t>
  </si>
  <si>
    <t>Because of the limited capacity of tags in computation and storage, Radio Frequency Identification (RFID) systems have various security problems. By eavesdropping, intercepting or modifying the messages transmitted between the tag and the reader, a RFID system is vulnerable to various attacks. In this paper, we analyze a new lightweight authentication protocol, named as Tree-LSHB+, which is one of the protocols in HB family. Then we prove that the Tree-LSHB+ protocol is vulnerable to secret information disclosure attack, traceability attack, and desynchronization attack. At last, a revised protocol of Tree-LSHB+ which can resist the aforementioned three attacks is proposed.</t>
  </si>
  <si>
    <t>VLC /LED /PD /Ambient lighting /Low rate /High connectivity</t>
  </si>
  <si>
    <t>With the advent of high efficacy light emitting diode directional lamps as a key component in focal lighting, new possibilities emerge for re-designing the smart home scenario. A smart home scenario is characterized by enabled intelligent interworking of various wireless and wired technologies to provide inhabitants with ease of use of appliances, while creating a personalized and safe ambience space. More and more high and low data rate circulates within the indoor ambient space (e.g., home, hospitals, offices). Although, unlicensed technologies, such as wireless local area networks can take upon part of the indoor traffic, the ever increasing demand for such data, and users, calls for either use of licensed or novel unlicensed wireless communication technologies as part of the smart home enablers. This paper focuses on the potentials of visible light communications (VLCs), jointly with radio and fiber communications, to support very dense low and high data rate connectivity, while enabling deployment of secure-sensitive indoor applications, including indoor tracking and localization. The paper proposes a scenario for integrating VLC into the smart home scenario and a conceptual supporting architecture for its deployment. Further, the technical challenges and possible roadmap for the actual deployment are analyzed for the particular case of an eHealth scenario where the utilization of VLC technology is the enabler of the cost-efficient rollout of the required infrastructure and thus the game-changer in a multi-billion eHealth niche that is seeking for cost affordable solutions.</t>
  </si>
  <si>
    <t>Algorithm /Energy consumption /Human computer interaction /Performance evaluation /Sustainable computing</t>
  </si>
  <si>
    <t>In this paper, we have developed a novel algorithm to minimize the energy consumption of the computer system. We have discussed various scenarios to understand the human interaction with computer system like, when a computer system is in idle mode or the user of the system has left it inactive, however as both of the cases are not very significant with reference to the energy consumption as well as heat dissipation. In another scenario, we have utilized the central processing unit of the computer system to its full extent and evaluated its performance in idle and active mode. In addition to this, we have also evaluated the memory performance using the proposed algorithm.</t>
  </si>
  <si>
    <t>RFID authentication protocols /Privacy /Traceability attacks /IoT /Ouafi and Phan privacy model</t>
  </si>
  <si>
    <t>Radio frequency identification (RFID) technology is a prominent technology which has been used in most authentication and identification applications. Above all, recently RFID systems have got more attention as an interesting candidate to implement in the internet of things systems. Although RFID systems provide useful and interest services to users, they can also threat the security and the privacy of the end-users. In order to provide the security and the privacy of RFID users, different authentication protocols have been proposed. In this study, we analyze the privacy of three RFID authentication protocols that proposed recently. For our privacy analysis, we use a formal RFID privacy model which proposed by Ouafi and Phan. It is shown that the privacy of all the analyzed protocols have some problems and cannot provide user privacy. Then, in order to keep and protect the privacy of RFID users, two improved versions of analyzed protocols are proposed which overcome all the existing weaknesses. Our privacy analysis show that privacy of improved protocols are complete and they are resistance against different traceability attacks such as traceability, backward traceability and forward traceability attacks. In addition, the privacy of the proposed protocols, analyzed protocols and some similar protocols is compared.</t>
  </si>
  <si>
    <t>Internet of Things /Cloud /WSN /6LoWPAN /CoAP /Sensor function virtualization</t>
  </si>
  <si>
    <t>It is estimated that—by 2020—billion devices will be connected to the Internet. This number not only includes TVs, PCs, tablets and smartphones, but also billions of embedded sensors that will make up the “Internet of Things” and enable a whole new range of intelligent services in domains such as manufacturing, health, smart homes, logistics, etc. To some extent, intelligence such as data processing or access control can be placed on the devices themselves. Alternatively, functionalities can be outsourced to the cloud. In reality, there is no single solution that fits all needs. Cooperation between devices, intermediate infrastructures (local networks, access networks, global networks) and/or cloud systems is needed in order to optimally support IoT communication and IoT applications. Through distributed intelligence the right communication and processing functionality will be available at the right place. The first part of this paper motivates the need for such distributed intelligence based on shortcomings in typical IoT systems. The second part focuses on the concept of sensor function virtualization, a potential enabler for distributed intelligence, and presents solutions on how to realize it.</t>
  </si>
  <si>
    <t>Wireless sensor networks /WSN /Agriculture /Crop storage</t>
  </si>
  <si>
    <t>In the agricultural domain, proper storage conditions of crops is important to avoid losses due to degradation of crop quality. Currently, monitoring storages is often done manually and by using only a few samples. This makes the process time-consuming and in many cases the few samples taken cannot ensure a good overview of the entire storage. This paper describes the challenges of providing a good network coverage, sufficient network lifetime, a physical design able to cope with the harsh environments met in deployments, and cost. How these challenges were approached in the development of a wireless sensor network based system that provides continuous, automatic, and up-to-date information on a crop storage, while presenting the data in an easily accessible manner, is also described. The design decisions, challenges, and practical experiences from real-world large scale deployment of the system are also discussed. It is concluded that the network works well for the intended application and that the intended users also see a value in the provided service.</t>
  </si>
  <si>
    <t>Cloud /IoT /Big data /M2M /Renewable energy</t>
  </si>
  <si>
    <t>Hydro-, Aeolian and Solar energy show significant promise in helping to reduce pollutants and greenhouse gases, which is a primary focus in today’s sustainable development culture. To enjoy the power of them, the human society needs solutions to transform the energies mentioned above into electric energy, at specific reliability, efficiency and sustainability parameters. Maintaining this kind of parameters implies, among other things, the careful and permanent monitoring of equipment. The monitoring process implies remote monitoring, as we are talking about preserving natural resources. The equipment is mostly situated in the middle of nature, covering large areas mostly outside of populated locations. In their great majority installations for wind and solar energy have been designed and manufactured relatively recently, which makes them contain systems of tele-monitoring that are designed and included by default, as a part of great importance to the entire investment. The situation is different in the case of hydroelectric plants, which have a tradition of over 130 years and have been and are still built to this day. Renewable energy sources are being increasingly used and need to be constantly monitored for optimizing the power grid. Unfortunately, such micro power plants are located in difficult to access remote locations where often only satellite or sparse GSM radio signals are available. In this paper we study the way how to process big data gathered by a decentralized cloud system, based on general systems and remote telemetry units (RTUs), for tele-monitoring of renewable energy objectives. Also, we analyze a proposed cloud M2M system, where each RTU communicates by radio with a telemetry data gateway connected to a cloud computing infrastructure equipped with appropriate software that delivers processed data. Furthermore, we present how we use a search based application built on Exalead CloudView to search for weak signals in big data. In particular, given the telemetry application, we propose to leverage trivial and non-trivial connections between different sensor signals and data from other online environmental wireless sensor networks, in order to find patterns that are likely to provide innovative solutions to existing problems. The aggregation of such weak signals will provide evidence of connections between renewable energies and environmental related issues faster and better than trivial mining of sensor data. As a consequence, the software has a significant potential for matching environmental applications and challenges that are related in non-obvious ways. Finally, we present the measurement results for a hydro-energy case study and discuss the applicability for other renewable sources such as solar or wind energy.</t>
  </si>
  <si>
    <t>Bluetooth 4.0 /Latency /Discovery /Energy /Internet of Things /Bluetooth Low Energy</t>
  </si>
  <si>
    <t>Bluetooth Low Energy (BLE) evolved from classical Bluetooth technologies for enabling short-range communication in different services and systems. BLE has many advantages over classical Bluetooth technologies, including low-cost deployment and low-power consumption. Recently, a very few number of research studies have been conducted to improve device discovery process of BLE. But, these studies have still some limitations. Prior studies have assumed that advertising PDUs are immediately processed as long as they are received successfully by a scanner. Practically, however, BLE devices may experience lots of collisions due to contention among neighbors, particularly in a crowded environment. With increasing number of BLE devices, delays of both device discovery and connection setup keep exponential growth, which could influence user experience in terms of either time or energy consumption. In this paper, an enhanced mechanism is proposed to enable BLE advertisers and scanners to learn the network contention and adjust their parameters accordingly, so as to achieve fast discovery latency. Through extensive simulations, the proposed mechanism has shown its effectiveness to reduce unexpected long latency in crowded BLE networks.</t>
  </si>
  <si>
    <t>Caring home /eHealth /Advanced sensing /Personalized context-aware applications</t>
  </si>
  <si>
    <t>Independent living of senior citizens is one of the main challenges linked to the ageing population. Senior citizens may suffer from a number of diseases, including the decline in cardiopulmonary conditions, weaker muscle functions and a declined neuromuscular control of the movements, which result in a higher risk of fall and a higher vulnerability for cardiovascular and pulmonary diseases. With respect to cognitive functions, senior citizens may suffer from a decline of memory function, less ability to orientate and a declined ability to cope with complex situations. This is by itself a big societal challenge with impact in multiple sectors. In this paper we present an innovative ICT solution, named eWALL, that aims to address these challenges by means of an advanced ICT infrastructure and home sensing environment; thus differentiating from existing eHealth and eCare solutions. The system of eWALL will extend the state-of-the-art of Assistive Platforms and will significantly increase the independent living of seniors.</t>
  </si>
  <si>
    <t>Mobile ad hoc networks /Disaster management /Communication /Search and rescue /Routing /Mobile cloud computing</t>
  </si>
  <si>
    <t>Mobile ad hoc networks (MANETs) are defined as a collection of wireless mobile nodes that are characterized as independent, dynamic, self-adaptive and infrastructure less. This mobility and dynamic in nature of MANET urge for new set of networking strategies to be implemented so as to provide efficient communication during natural disaster. Mobile crowd management is yet an emerging new exploration for search and rescue (SAR) operations. The phase of catastrophic management has communication to play a vital role. In MANETs, the end nodes communicate through the TCP/IP protocol. The layers of TCP/IP model change frequently due to mobility and resource overhead. This makes routing in MANETs one of the challenging research area. This review provides an overview of MANET based routing protocols employed for communication during SAR operations. The main purpose of this survey is to provide taxonomy on communication strategies of MANETs during disaster and emergency situation. Furthermore, this paper examines the existing MANET based SAR techniques and the significant contribution made by researches in the past few years based upon routing protocol, communication techniques, type of infrastructure and phase of disaster management.</t>
  </si>
  <si>
    <t>Mobile cloud computing /Multi-services /Integrated handoff signaling /Differentiate QoS policy /Performance optimization</t>
  </si>
  <si>
    <t>Mobile devices are becoming the primary platforms for many users who always roam around and access the cloud computing applications. Using cloud computing services extensively and offloading local applications to the cloud, facilitate mobile devices keep multiple services online at the same time. Since the mobile device may move fast and session handoff among access networks comes up frequently, multiple services initiate handoff procedure results in lots of redundant signaling. The current handoff mechanisms only make the handoff control for each service individually, which brings much unnecessary energy consumption and ignores the different Quality of Service (QoS) requirement during handoff execution. To solve these issues, we propose an improved multi-services handoff mechanism, which uses the list method of session initial protocol to make all active services execute handoff together. And considering to support the QoS for each active service during handoff procedure, the differentiate policy for multi-service media transfer is included based on the integrated handoff signaling. Analytic model and simulation are developed to investigate the new mechanism. The results demonstrate that the improved multi-service handoff mechanism can efficiently save energy consumption for mobile devices and realize seamless handoff.</t>
  </si>
  <si>
    <t>RFID /Trajectory privacy /Privacy model /Security</t>
  </si>
  <si>
    <t>Here we propose a trajectory privacy model to solve privacy and security problems with radio-frequency identification (RFID) systems. The model first formalizes an Adversary Model and then defines an adversary indistinguishability privacy game and interval security privacy game according to the ability of the adversary. Based on the privacy game between adversary and challenger, the author gives the definition of weak trajectory privacy and strong trajectory privacy. Finally, we analyzed the privacy protection level of present RFID systems with the help of this trajectory privacy model. It can be seen that the trajectory privacy model can effectively analyze and find the privacy vulnerabilities of RFID security protocols.</t>
  </si>
  <si>
    <t>Internet Of Things (IoT) /IoT architecture /IoT Korea /IoT applications /IoT prospects</t>
  </si>
  <si>
    <t>After the World Wide Web in 1990s and the mobile internet in 2000s, we are gradually moving towards one of the potentially most distinct phase of internet revolution—The “Internet of Things (IoT)”. IoT is an emerging concept, based on the convergence of legacy technologies, like RFID, WSN and smart objects, for connecting billions of “things”. Such a massive connectivity generates a huge data for analysis, processing, mining and storage. Moreover, the inherent heterogeneity of IoT is also raising significant technical and application challenges. Many countries are innovating and adapting IoT for the development of the country’s economy. Korea, being a digitally advanced country, is already ranked second in “suitability of preparedness for IoT opportunities”. In this paper, we first mention the vision, capabilities and status of IoT. Next, we discuss the architectural requirements and popular global IoT projects. Subsequently, we review the history, research plans and applications of Korean IoT. Finally, our work concludes with a list of major open issues and challenges faced by the Korean IoT industry with pointers to possible solutions.</t>
  </si>
  <si>
    <t>Electric vehicles (EVs) /Wireless charging /Payment /Location privacy</t>
  </si>
  <si>
    <t>Electric vehicles (EVs) can be considered as a revolution in the combustion industry with significant improvement in fuel utilization and decrease in pollution compared to combustion engines. However, by decreasing the size of the battery to reduce the cost, the frequency of charging EVs in a day increases. Therefore, to reduce the downtime required for charging EVs, wireless charging on the move can be an effective solution. In such a situation, paying for wireless charging on the move is an important issue. However, it can endanger the location privacy of users, since the EVs need to charge frequently in a day. In this paper, we first explain different methods of payment and problems with such payment methods in the case of wireless charging on the move. Then, we propose an efficient payment method based on ‘tokens’ for wireless charging on the move, which minimizes the communications between service providers and users during the charging process. The proposed scheme prevents users and service providers from cheating, and it is robust to support different values for the price. Finally, we compare it with other payment methods that have been proposed for plug-in electric vehicles.</t>
  </si>
  <si>
    <t>Internet of Things (IoT) /Architectural framework /Applications /Industrial IoT /MQTT /TSCH /OpenMote platform</t>
  </si>
  <si>
    <t>The challenge raised by the introduction of Internet of Things (IoT) concept will permanently shape the networking and communications landscape and will therefore have a significant social impact. The ongoing IoT research activities are directed towards the definition and design of open architectures and standards, but there are still many issues requiring a global consensus before the final deployment. The paper presents and discusses the IoT architectural frameworks proposed under the ongoing standardization efforts, design issues in terms of IoT hardware and software components, as well as the IoT application domain representatives, such as smart cities, healthcare, agriculture, and nano-scale applications (addressed within the concept of Internet of Nano-Things). In order to obtain the performances related to recently proposed protocols for emerging Industrial Internet of Things applications, the preliminary results for Message Queuing Telemetry Transport and Time-Slotted Channel Hopping protocols are provided. The testing was performed on OpenMote hardware platform and two IoT operating systems: Contiki and OpenWSN.</t>
  </si>
  <si>
    <t>Human-centered sensing network /Participatory sensing /Internet of Things /Data sourcing /Data-driven recruitment campaign</t>
  </si>
  <si>
    <t>The paper addresses the Be Responsible platform, a representative example of human-centric sensing network which, relying on the Info-Communication and Internet of Things concepts, aims to improve the communication between citizens, on one side, and government authorities, on the other side, with the purpose of resolving various problems encountered in a modern society. A widespread network of human-centric smartphone devices and PCs has been used as a valuable source of data collected and processed in order to trigger adequate actions upon problem resolving. In this way, humans acting as sensor operators and data sources become a powerful factor in improving their society. The Be Responsible platform enables the people to report the irregularities in various aspects of their social life (grey economy, misuse of government vehicles, ecology, traffic), and hence to take active part in resolving them. It also promotes positive and responsible social and institutional behavior, which has to be nurtured in any society seeking progress. The number of submitted reports as well as the money collected from the fine revenues and subsequently invested in projects of social good, undoubtedly prove that what could not be achieved through years of traditional government-led policy approach, was achieved in months of citizen engagement.</t>
  </si>
  <si>
    <t>RFID authentication protocols /Traceability attacks /Internet of things /EPC C1 G2 standard /Hash functions</t>
  </si>
  <si>
    <t>Recently, Radio Frequency Identification (RFID) and Near Field Communication systems are found in various user-friendly services that all of us deal with in our daily lives. As these systems are ubiquitously deployed in different authentication and identification applications, inferring information about our behavior will be possible by monitoring our use of them. In order to provide privacy and security requirements of RFID users in novel authentication applications, lots of security schemes have been proposed which have tried to provide secure and untraceable communication for end-users. In this paper, we investigate the privacy of three RFID security schemes which have been proposed recently. For privacy analysis, we use the well-known RFID formal privacy model proposed by Ouafi and Phan. We show that all the studied protocols have some privacy drawbacks, making them vulnerable to various traceability attacks. Moreover, in order to overcome all the reported weaknesses and prevent the presented attacks, we apply some modifications in the structures of the studied protocols and propose an improved version of each one. Our analyses show that the modified protocols are more efficient than their previous versions and new modifications can omit all the existing weaknesses on the analyzed protocols. Finally, we compare the modified protocols with some new-found RFID authentication protocols in the terms of security and privacy.</t>
  </si>
  <si>
    <t>I/O standard /Green communication /Energy efficient wireless communication /Thermal aware wireless communication /FPGA /Vedic multiplier</t>
  </si>
  <si>
    <t>This paper deals with low power multiplier design that plays a significant role in green wireless communications systems. Over the period of time, researchers have proposed various multiplier designs in order to get high speed. Vedic multiplier is considered as one of the low power multiplier along with high speed as compared with traditional array and booth multipliers. Vedic Multiplier contains a total of sixteen algorithms/sutras for predominantly logical operations. This research focuses on thermal aspects and energy efficiency of wireless communications systems with the thermal aware low power design of Vedic Multiplier. Temperature plays an important role on the performance of any device. The primary purpose of this research is to enhance the thermal stability of the wireless communications. Energy efficient IO standards are used to decrease the power dissipation of Vedic Multiplier and that eventually decrease power dissipation of wireless communications systems. In order to study the effect of different process technology (40, 65, 90 nm) on our design, a novel design is implemented on 40, 65 and 90 nm based FPGA. In this work, we are integrating thermal aware design approach for energy efficient Vedic Multiplier on various FPGA using LVCMOS and HSTL I/O standard. LVCMOS is an acronym for Low Voltage Complementary Metal Oxide Semiconductor and HSTL is an acronym for High Speed Transceiver Logic. In this Vedic Multiplier, we are using three LVCMOS I/O standard and nine HSTL I/O standard. In order to test the thermal sustainability of our Vedic Multiplier design, we are testing it in three different room temperatures i.e. 20, 30, and 40 °C. Using LVCMOS25, there is 12.99, 19.23 and 10.28% reduction in power dissipation on 90, 65 and 40 nm FPGAs respectively. For LVCMOS25, when our Vedic Multiplier design is migrated from 40 nm design to 90 nm FPGA design, there is 87.72% reduction in power dissipation of Vedic Multiplier when temperature is kept constant at 20 °C. When temperature is scaled down from 50 to 20 °C there is 12.45, 14.93, 12.84, 9.45 and 8.48% saving in power dissipation on using HSTL_I, HSTL_I_12, HSTL_I_18, HSTL_I_DCI and HSTL_I_DCI_18 IO Standard respectively on 90 nm FPGA.</t>
  </si>
  <si>
    <t>Multi-sensory devices /Cloud /5G /IoT /IoNT</t>
  </si>
  <si>
    <t>The multi-sensory systems represent a paradigm where every-day objects and devices are consisted of identifying, sensing, networking and processing capabilities. This will allow them to communicate with each other as well as with other devices and services over the Internet, in order to accomplish a specific target or set of objectives. Ultimately, these sensory devices will be ubiquitous, context-aware and will facilitate ambient intelligence. This paper elaborates on the current state of research on with respect to the multi-sensory devices and supporting ICT technologies, by providing detailed literature overview as well as identifying the current trends and most prominent applications. The paper also presents the open issues and provides a discussion for the possible future directions.</t>
  </si>
  <si>
    <t>RFID /Internet of Things /Tracing attacks /Key disclosure attacks /Backward traceable attacks</t>
  </si>
  <si>
    <t>Radio Frequency Identification (RFID) technology is expected to play a key role in the Internet of Things (IoT) and has applications in a wide variety of domains ranging from automation to healthcare systems. Therefore, the security and privacy of RFID communication is critical. In this paper, we analyze two recent RFID protocols proposed by researchers. Specifically we show that the ownership transfer protocol proposed by Wang et al., is vulnerable to tracing attacks while the mutual authentication protocol proposed by Cho et al. is vulnerable to key disclosure and backward traceable attacks. We propose secure improvements to these protocols to address the vulnerabilities, and improve the scalability of these schemes making them suitable for large-scale deployments.</t>
  </si>
  <si>
    <t>Cognitive radio /Prediction algorithm /Spectrum sensing /TVWS /White space /Geo-location database</t>
  </si>
  <si>
    <t>Strategies to acquire white space information is the single most significant functionality in cognitive radio networks (CRNs) and as such, it has gone some evolution to enhance information accuracy. The evolution trends are spectrum sensing, prediction algorithm and recently, geo-location database technique. Previously, spectrum sensing was the main technique for detecting the presence/absence of a primary user (PU) signal in a given radio frequency (RF) spectrum. However, this expectation could not materialized as a result of numerous technical challenges ranging from hardware imperfections to RF signal impairments. To convey the evolutionary trends in the development of white space information, we present a survey of the contemporary advancements in PU detection with emphasis on the practical deployment of CRNs i.e. Television white space (TVWS) networks. It is found that geo-location database is the most reliable technique to acquire TVWS information although, it is financially driven. Finally, using financially driven database model, this study compared the data-rate and spectral efficiency of FCC and Ofcom TV channelization. It was discovered that Ofcom TV channelization outperforms FCC TV channelization as a result of having higher spectrum bandwidth. We proposed the adoption of an all-inclusive TVWS information acquisition model as the future research direction for TVWS information acquisition techniques.</t>
  </si>
  <si>
    <t>IoT /Virtualization /ITA Sensor Fabric /Semantic approach  /BSA /Time-sensitive services /QoS</t>
  </si>
  <si>
    <t>The Internet of Things (IoT) is a new telecommunication paradigm to enable the remote connectivity between dozens of smart objects so that any physical object can interact with each other unmanned-wise. The innovative design for the IoT paradigm has mainly based on “Virtualization technology” to provide the full interaction for the user within the system environment. Meanwhile, it alleviates potential system complications. In this end, this paper seeks to introduce a new vision of an IoT virtualization framework based on Sensor-as-a-Service (SenaaS) to maximize the utilization of sensor functionalities. Moreover, the paper offers an adaptor oriented structure technique by using ITA Sensor Fabric (aka Information Fabric) which relies on Publish/Subscribe mechanism to realize an oriented communication between things. In our proposed framework, ITA Sensor Fabric used as a parallel measure with the semantic approach for mitigating the principle issues in the sensor arena. Furthermore, the proposed framework uses Backtracking Search Optimization Algorithm (BSA) to enhance the SenaaS performance with the time-sensitive services and ensure the required level of the Quality of Service (QoS). The effectiveness of the proposed framework tested by using MATLAB and NS2-based simulations in terms of delay time, packet delivery ratio, throughput, and jitter. Finally, all the experimental results proved that BSA has a significant influence on the time-sensitive services more than their analogues of algorithms.</t>
  </si>
  <si>
    <t>eHealth /eCare /Personal Health Systems /COPD /MCI /Frailty</t>
  </si>
  <si>
    <t>Independent living of older adults is one of the main challenges linked to the ageing population. Especially those living with diseases like COPD, MCI or frailty, need more support in everyday life and this is by itself a big societal challenge with impact in multiple sectors. In this paper we present eWALL, an innovative open-source eHealth platform that aims to address these challenges by means of an advanced cloud-based infrastructure. eWALL is designed in an innovative manner and achieved technical breakthroughs in eHealth platforms, while prioritizing user and market needs that are often abandoned and are the major reason for technically sound solutions that fail. We consider this as an opportunity and we aim to change the eHealth systems’ experience for older adults and break the barriers for the penetration of ICT solutions.</t>
  </si>
  <si>
    <t>/content/pdf/10.1007%2Fs11277-017-4656-7.pdf</t>
  </si>
  <si>
    <t>Internet of things /Service-oriented architecture /Data distribution service /Integration of devices</t>
  </si>
  <si>
    <t>The Internet of Things (IoT) should enable the seamless integration of devices to combine the data collected from the physical objects and yield new services. From the IoT perspective, every device can offer its functionality as one or more interoperable device-services. As the number of devices grows, and the number of interactions between their device-services is increased, achieving more scalable and dynamic integration of devices becomes a major challenge in IoT. An emerging approach to overcome this challenge is the application of service-oriented architecture. Over the last few years, Rich Services, which is a type of service-oriented architecture, has emerged as an excellent technique for facilitating integration of services in the large-scale systems. In this paper, inspired by the notion of Rich Services, we propose the Rich Device-Services approach to enable a scalable and dynamic integration of heterogeneous devices in IoT. The proposed approach exploits the Data Distribution Service middleware for publish-subscribe, data-centric, real-time, and loosely-coupled communication between device-services. We also present a sample of the proposed approach and analyze the performance of Rich Device-Services.</t>
  </si>
  <si>
    <t>/content/pdf/10.1007%2Fs11277-017-4669-2.pdf</t>
  </si>
  <si>
    <t>Multi-tag /Lightweight /Object searching protocol /RFID /Security</t>
  </si>
  <si>
    <t>This paper proposes a secure and lightweight object searching scheme using Radio Frequency Identification (RFID) technology. The proposed scheme assumes that the objects are attached with multiple number of RFID tags which helps to increase the detection probability of the objects. Security risks such as eavesdropping, information leakage, traceability, man-in-the-middle attack, forward secrecy, backward secrecy, replay attack, de-synchronization attack and impersonation attack are involved in the authentication process. The proposed scheme addresses these issues and utilizes multiple number of tags in an object to increase difficulty for the adversary to mount these attacks. The proposed scheme has advantage over existing schemes that use single RFID tag which are more vulnerable to attacks. This paper considers the resource constraints of RFID tags and hence tries to make the proposed scheme lightweight. Necessary analysis has been carried out to evaluate the security and the other requirements such as computation, communication and storage overhead.</t>
  </si>
  <si>
    <t>Cooperative communication /Channel estimation /Orthogonal frequency division multiplexing</t>
  </si>
  <si>
    <t>In cooperative communication, the channel estimation is important because the channel influences the transmission signal. General channel estimation schemes are conducted before the information signal. But, the channel is time-varying, dynamic and unpredictable. To cope with a constantly changing channel, a new scheme is proposed. In the proposed scheme, the new transmission signal utilizing superposition modulation is used. The proposed transmission signal is superimposed to the pilot signal for the channel estimation and the information signal for the transmission of information signal. As a result, the proposed scheme has similar to the bit error rate performance and throughput compared to when the channel estimation perfectly is performed. By using the proposed transmission signal in cooperative communication, the proposed scheme can estimate the channel through information signal and transmit the information signal at the same time. Therefore, the proposed scheme can estimate the channel that passes information signal and transmit information signal at the same time.</t>
  </si>
  <si>
    <t>DMC /Transmit power /Power consumption /Energy saving /Green communications</t>
  </si>
  <si>
    <t>Reducing the energy consumption of the wireless networks is significantly important for the economic and ecological sustainability of the ICT industry, as high energy consumption may limit the performance of wireless networks, and is one of the main network costs. To solve the energy consumption problem, especially on the terminal side, a scheme known as distributed mobile cloud (DMC) is considered to be a potential solution. Multiple mobile terminals (MTs) can cooperatively take advantage of good quality links among the MTs to save energy when receiving from the Base Station. In this paper, we aim to find the optimal transmit power to further reduce the energy consumption of DMC. From simulation studies, it is shown that up to 80% energy savings can be accomplished when using optimal transmit power, compared to using the standard DMC without exploring the optimal transmit power.</t>
  </si>
  <si>
    <t>WMSN /Compressed sensing /Disease detection /IOT /SVM</t>
  </si>
  <si>
    <t>Plant disease detection attracts significant attention in the field of agriculture where image based disease detection plays an important role. To improve the yield of plants, it is necessary to detect the onset of diseases in plants and advice the farmers to act based on the suggestions. In this paper, a novel web enabled disease detection system (WEDDS) based on compressed sensing (CS) is proposed to detect and classify the diseases in leaves. Statistical based thresholding strategy is proposed for segmentation of the diseased leaf. CS measurements of the segmented leaf are uploaded to the cloud to reduce the storage complexity. At the monitoring site, the measurements are retrieved and the features are extracted from the reconstructed segmented image. The analysis and classification is done using support vector machine classifier. The performance of the proposed WEDDS has been evaluated in terms of accuracy and is compared with the existing techniques. The WEDDS was also evaluated experimentally using Raspberry pi 3 board. The results show that the proposed method provides an overall detection accuracy of 98.5% and classification accuracy of 98.4%.</t>
  </si>
  <si>
    <t>Ecological breeding /Internet of things /Wireless sensor /Control system</t>
  </si>
  <si>
    <t>In order to control the rice field environment more accurately and monitor the growth of rice and rice duck in real time, the Internet of things technology is applied to the accurate data acquisition of farmland farming and livestock breeding. The duck in paddy ecosystem mode for monitoring the feeding management by monitoring the growth information of paddy rice and rice duck, the environment and using of automatic control technology, intelligent decision-making and knowledge of agricultural biotechnology to construct suitable for rice and rice duck life and offspring of environmental protection. At the same time, in this paper, a comprehensive view on rice and rice duck two species and field environment to design the system are made, breaking a single object in the current research of the Internet of things, and through data collection and presentation of data from the sensor module to achieve the collection and format conversion, conversion to data collected comply with the protocol format data. Therefore, it can provide traceability data for the quality and safety of rice and duck, and lay a solid foundation for the integration of “precision agriculture”, “digital breeding” and “Internet of things”.</t>
  </si>
  <si>
    <t>Logistics service /Supply chain /Cost optimization /Cloud genetic algorithm</t>
  </si>
  <si>
    <t>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t>
  </si>
  <si>
    <t>Modern agriculture /Internet of things /Cloud computing /Big data /Internet of things cloud platform</t>
  </si>
  <si>
    <t>In order to fully use Internet of things to solve the agricultural fine production, fertilizer, fine and precise control, full traceability and other bottlenecks, and to solve the quality safety of agricultural products from the source and agriculture environmental pollution, a networking application system for modern agriculture is constructed, and networking intelligent gateway based on open source hardware is designed and developed, which realizes the video monitoring function based on motion detection. In addition, basic cloud platform system for modern agriculture network monitoring system is designed and achieved. Based on the RESTful interface service system provided by cloud platform, ExtJs client technology and WeChat re applied in the development and realization of the Demo system of an application layer. As a result, it shows part of application assumption of agricuture network monitoring system, and designs the big data processing and analysis module. What’s more, the Hadoop platform is used to achieve massive data processing produced by applications of Internet of things, and combined with machine learning technology, the corresponding model is established. It is concluded that the best solution is given such as crop variety selection, production and cultivation management and time to market.</t>
  </si>
  <si>
    <t>Blockchain /Node failure /Communication tree /Communication time</t>
  </si>
  <si>
    <t>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t>
  </si>
  <si>
    <t>Computer algorithm /Two-level supply chain dynamics /A scheme of Internet of things</t>
  </si>
  <si>
    <t>At this stage, due to the continuous development of computer technology, whether in the online shopping or a variety of commercial exchanges with a use of the network, Internet of things is one of the most important operating intermediaries. But as people become more and more enthusiastic about online shopping, it is more and more difficult for the traditional Internet of things to meet the needs. In this paper, a scheme of Internet of things based on two-level supply chain dynamics was established to deal with these problems. In this paper, a rigorous computer algorithm was used to make analysis and summarizing, so that a new Internet of things based on two-level supply chain dynamics was established. Through our tests, the algorithm calculates the data correctly, which can meet the requirements on use.</t>
  </si>
  <si>
    <t>Industries 4.0 /5G technologies /Internet of Things (IoT) /Machine 2 machine (M2M) /Information and communication technologies (ICT) /Artificial intelligence (AI) /Machine learning /Industrial Internet of Things (IIoT) /Cyber-physical systems (CPS)</t>
  </si>
  <si>
    <t>Manufacturing has evolved over the course of centuries from the days of handmade goods to the adoption of water- and steam-powered machines, the invention of mass production, the introduction of electronic automation, and now beyond. Today, the benchmark for companies to keep up with, is Industry 4.0. Here, Manufacturing systems go beyond simple connection, to also communicate, analyse and use collected information to drive further intelligent actions. It represents an integration of IoT, analytics, additive manufacturing, robotics, artificial intelligence, advanced materials, and augmented reality. The paper looks at the evolution of the Industrial revolution and the technologies that have impacted their growth. The proposed features of 5G technologies are listed and described how these features impact the Industries of the future, leading to Industries 4.0. 5G promises to be a key enabler for Factories of the Future, providing unified communication platform needed to disrupt with new business models and to overcome the shortcomings of current communication technologies.</t>
  </si>
  <si>
    <t>Smart Cities /5G technologies /Internet of Things (IoT) /Machine 2 Machine (M2M) /Information and communication technologies (ICT)</t>
  </si>
  <si>
    <t>The concept of “Smart Cities” is very important as it aims to uplift the living standards of the residents by greatly improving the City’s Infrastructure, Traffic management, Governance, Water and Waste management, Power management, Health systems, Safety and Security systems, Education systems etc. This paper describes the concept of Smart Cities and enumerates its various benefits. It describes various Services and Applications required to make a City Smart and the role of ICT technologies in their implementation. Further, the challenges in the current ICT systems are discussed in their role to Smart City implementation. The paper discusses the proposed features of 5G technologies and describes how 5G could be the best answer for successful, implementation of Smart Cities. It lists down a few Smart City Use Cases which are enabled by 5G. 5G will act as the backbone of IoT and pave the way for the development of Smart Cities.</t>
  </si>
  <si>
    <t>File sharing /Non-manager group /Privacy protection /Homomorphic authentication /Blockchain</t>
  </si>
  <si>
    <t>By the widespread use of cloud storage service, users get a lot of conveniences such as low-price file remote storage and flexible file sharing. The research points in cloud computing include the verification of data integrity, the protection of data privacy and flexible data access. The integrity of data is ensured by a challenge-and-response protocol based on the signatures generated by group users. Many existing schemes use group signatures to make sure that the data stored in cloud is intact for the purpose of privacy and anonymity. However, group signatures do not consider user equality and the problem of frameability caused by group managers. Therefore, we propose a data sharing scheme PSFS to support user equality and traceability meanwhile based on our previous work HA-DGSP. PSFS has some secure properties such as correctness, traceability, homomorphic authentication and practical data sharing. The practical data sharing ensures that the data owner won’t loss the control of the file data during the sharing and the data owner will get effective incentive of data sharing. The effective incentive is realized by the technology of blockchain. The experimental results show that the communication overhead and computational overhead of PSFS is acceptable.</t>
  </si>
  <si>
    <t>Machine-type communication (MTC) /Authentication /Confidentiality /Integrity /Cryptography /Long term evolution-advanced (LTE-A)</t>
  </si>
  <si>
    <t>The machine-type communication (MTC) connects millions of the smart devices and provides a large number of applications through all of our lives. Every day, MTC is undergoing ubiquitous development and becoming a crucial application of the Internet of Things. To implement MTC in real-life, it is a big challenge to ensure the congestion control and security and privacy of the MTC devices (MTCDs) within the MTC network. When umpteen MTCDs concurrently try to access the network, each MTCD requires performing a distinct 3GPP specified access authentication procedure with the core network, that creates distressful signaling congestion over the MTC network. Taking into the consideration the aforementioned issues, in this research article, the authors suggest a dynamic group based access authentication and key agreement protocol for MTC called as EMTC-AKA protocol. The proposed protocol ensures strong mutual authentication between the MTC entities and identity protection of the MTCDs. Unlike, the other approaches, projected approach ensures confidentiality and integrity of the user/control plane data transmitted over the wireless interface and optimizes the need of group key update on each group membership update. We formally verified the suggested protocol on Automated Validation of the Internet Security Protocols and Applications (AVISPA) tool. The verification results and theoretical analysis of the protocol signify that the suggested approach is safe from the multiple malicious attacks and ensures less bandwidth consumption, signaling overhead, transmission cost and transmission delay over the MTC network.</t>
  </si>
  <si>
    <t>Wireless IoT smart meter /Smart grid /HBase /Stuck-at /Hadoop</t>
  </si>
  <si>
    <t>Smart grid addresses traditional electricity generation issues by integrating ambient intelligence in actions of connected devices and production processing units. The grid infrastructure uses sensory IoT devices such as smart meter that records electric energy consumption and production information into the end units and stores sensor data through semantic technology in the central grid repository. The grid uses sensor data for various analytics such as production analysis of distribution units and health checkup of involved IoT devices and also observes functional profile of IoT equipment that includes service time, remaining lifespan, power consumption along with its functional error percentile. In a typical grid infrastructure, AMI meters process continuous streaming of data with Nand flash memory that stores dataset in the form of charges such as 0 and 1 in memory cell. Although, a flash memory is tested through rigorous testing profile but the grid environment impacts its cell endurance capacity diversely. Thus, a cell gets stuck-at fault before the end of endurance and can not be used to override a new tuple into it. In this paper, we perform a knowledge-based analytics to observe these stuck-at faults by detecting the abnormal variation among stored data tuples and predicts the going-to-be stuck-at cells of AMI meter. The simulation results show that the proposed approach rigorously maintain a knowledge-based track of AMI devices’ data production with an average error percentile of 0.06% in scanning blocks and performed prediction analytics according to the scanning percentile functional health and presents a work-flow to balance the load among healthy and unhealthy IoT devices in smart grid.</t>
  </si>
  <si>
    <t>Service-oriented architecture /Enterprise systems /Web services on devices /Dynamic discovery /Cooperating objects</t>
  </si>
  <si>
    <t>Business continuity and agility form the core modus operandi of modern global enterprises. Complex business processes performed in highly distributed production systems need to be efficiently integrated with the shop floor, which needs to be able to fully respond to dynamic adaptations and sophisticated interactions with the enterprise systems in a timely manner. As the new generation of industrial devices coming to the shop floors features greatly improved storage, computing and networking capabilities, the factory of the future transforms itself to a system of systems, where of large numbers of heterogeneous networked embedded devices dynamically exchange information, complement each other’s functionality and provide new innovative capabilities that satisfy the emergent dynamic business requirements. This new breed of networked embedded devices goes beyond simple passive roles, e.g. being able to store and report information about themselves and their physical surroundings once queried, but execute complex computations and global logic locally, as well as dynamically adapt to fulfil goal-driven conditions. They communicate in an open interoperable way, form cooperative peer-to-peer networks and strongly interact with enterprise systems. This leads to highly modular, manageable and dynamic factories that will be able to adapt and optimize their behaviour to achieve the business goals pursued in a cross-layer collaborative way.</t>
  </si>
  <si>
    <t>Servitization of manufacturing industries /Cloud-based manufacturing business model /Service-oriented manufacturing /Cloud manufacturing /Down-to-earth path /Enabling technologies</t>
  </si>
  <si>
    <t>Servitization of manufacturing industries (SMI) is emerging as a new trend all around the world, especially in major manufacturing nations, e.g., USA, Germany, and China, which is believed to be able to upgrade the industry chains and improve the economy. Almost simultaneously, cloud manufacturing (CM) is being generally debated within the academic field as a new manufacturing paradigm. However, little attention was paid to implementing SMI based on cloud-based business model. This paper aims to discuss the ways to make SMI possible through cloud-based manufacturing business model (CMBM) and relevant enabling technologies including CM. Specifically, this paper (1) presents the key elements that motivate SMI and the full definition of SMI; (2) proposes a description of CMBM matching up with the execution of SMI; (3) provides some constructive advices, namely the down-to-earth path, with technology aspects included for the government and enterprises to carry out SMI based on CMBM; and (4) offers a case study related to successful SMI based on CMBM.</t>
  </si>
  <si>
    <t>Supply chain management /Bullwhip effect /Trust /Collaboration</t>
  </si>
  <si>
    <t>The aim of this paper is to provide results of trust and collaboration that lead to the mitigation of the bullwhip effect in supply chain management through a systematic literature review. The criterion for its inclusion in the sample of papers was that at least two reviews of the respective subfields were published in peer-reviewed journals between 1990 and 2014. A total of 24 articles were selected. The analysis found that few studies focused on addressing behavioral aspects to reduce the bullwhip effect. Most of them focused on operational and quantitative aspects. These results indicate the need for studies on behavioral aspects in mitigating the bullwhip effect, where trust and collaboration among those involved in the supply chain need to be developed and organized.</t>
  </si>
  <si>
    <t>Ubiquitous manufacturing /Cloud computing /Internet of things /u-Maintenance</t>
  </si>
  <si>
    <t>Currently, Engineer-To-Order manufacturing companies are under high pressure from global competition and turbulent market excitations, resulting in increasing product variety, individualisation and shortened time frames. Additionally, manufacturing companies are faced with the increasing complexity of products, production structures and processes. It is obvious that manufacturing companies with structural rigidity, a deterministic approach to decision-making in a stochastic environment, hierarchical allocation of competencies and insufficient communication and exploitation of expertise cannot achieve these requirements at an appropriate level. This paper presents the conceptual framework for a ubiquitous autonomous work system in the Engineer-To-Order environment by applying ubiquitous computing technology and cloud computing to the manufacturing system. This approach aims to improve the performance of manufacturing systems by increasing their productivity, availability, responsiveness and agility as well as support to decision-making and real-time operations management. This paper is structured in two sections. The first section presents the derivation procedure for the u-AWS framework in the project-oriented Engineer-To-Order manufacturing. The second section describes a case study based on online diagnostics and prognostics for asset conditions. This study is conducted in a workshop of a manufacturing system in an Engineer-To-Order company to provide a demonstration of the concepts.</t>
  </si>
  <si>
    <t>Cloud manufacturing (CMfg) /Service selection and scheduling /TQCS /Relative superiority degree /Analytic hierarchy process (AHP) /Ant colony optimization (ACO)</t>
  </si>
  <si>
    <t>Globalization, servitization, and customization in the marketplace are changing the way manufacturing enterprises do their business. Cloud manufacturing (CMfg) offers a possibility to perform large-scale manufacturing collaboration. However, CMfg systems are immature in many aspects. Service selection and scheduling is a key issue for practical implementation of CMfg. In this paper, a service selection and scheduling model is established, with criteria TQCS (time, quality, cost, and service) being considered. A fuzzy decision-making theory is adopted to transform TQCS values into relative superiority degrees. This is different from the traditional linear weighted method in most previous research, which results in large values of non-standardization error. The four relative superiority degrees are then combined linearly into an overall objective, in which the weight coefficients are calculated through analytic hierarchy process (AHP). Afterwards, ant colony optimization (ACO) is repurposed for the established service selection and scheduling model. Meanwhile, a selection mechanism is added to ACO (now ACOS) to enhance its validity. The simulation results demonstrate the practicality of the proposed model and the effectiveness of ACOS compared with other widely used algorithms.</t>
  </si>
  <si>
    <t>Heuristic /Unrelated parallel machine scheduling /Total tardiness /Energy consumption /Big data</t>
  </si>
  <si>
    <t>With pervasive applications of new information technology, a larger number of manufacturing big data is generated. This paper considers the unrelated parallel scheduling problem within the background of “big data and cloud technology for manufacturing.” Traditional unrelated parallel problem has been extensively investigated, and the main objective has been to improve production efficiency. With regard to the environmental concern, there has been limited literature. Therefore, this paper considers an unrelated parallel machine scheduling problem with the objective of minimization to the total tardiness and energy consumption where the energy consumption on each machine is also unrelated parallel. First, we give a mathematical model of this problem. Second, ten heuristic algorithms are, respectively, proposed based on the priority rules, the energy consumption, and the combinational rules due to the complexity of this problem. Finally, in order to test the performance of these ten algorithms, computational experiments are designed. In the computational experiments, lots of instances are generated, and the computational results indicate that the algorithms based on the combinational rules outperform the ones based on the priority rules and energy consumption, with respect to the unrelated parallel scheduling problem proposed in this paper.</t>
  </si>
  <si>
    <t>Big data /World class sustainable manufacturing /Social networking site /Confirmatory factor analysis /Sustainable manufacturing</t>
  </si>
  <si>
    <t>Big data (BD) has attracted increasing attention from both academics and practitioners. This paper aims at illustrating the role of big data analytics in supporting world-class sustainable manufacturing (WCSM). Using an extensive literature review to identify different factors that enable the achievement of WCSM through BD and 405 usable responses from senior managers gathered through social networking sites (SNS), we propose a conceptual framework using constructs obtained using reduction of gathered data that summarizes this role; test this framework using data which is heterogeneous, diverse, voluminous, and possess high velocity; and highlight the importance for academia and practice. Finally, we conclude our research findings and further outlined future research directions.</t>
  </si>
  <si>
    <t>Big Data visualization /RFID /Cloud Manufacturing /Shopfloor /Logistics</t>
  </si>
  <si>
    <t>Cloud Manufacturing twining with Internet of Things (IoT) has been waked up to achieve final intelligent manufacturing. With the IoT technologies such as radio frequency identification (RFID) implemented in manufacturing sites, enormous data will be generated. Such data are so complex, abstract, and variable so that it is difficult to make full use of the data which carry great myriad of useful information and knowledge. This paper presents a visualization approach for the RFID-enabled shopfloor logistics Big Data from Cloud Manufacturing. An innovative RFID-Cuboid model is used for reconstructing the RFID raw data given the production logic and time series. Several contributions are highlighted. Firstly, a possible approach to integrate IoT and Cloud Manufacturing is introduced to upgrade and transform the traditional industry for an intelligent future. Secondly, an RFID-Cuboid model is proposed by using the production logic and time stamps to chain the RFID data so that the data could be interpreted. Thirdly, a real-life case is reported to show the feasibility and practicality of the proposed visualization approach to help different end-users to ease their daily operations. Lessons and insights from this case are meaningful for the implementation of IoT-enabled Cloud Manufacturing and Big Data analytics in industry field.</t>
  </si>
  <si>
    <t>Supply chain network (SCN) /Risk /Field programmable gate array (FPGA) /Kalman filter /Median filter /Real-time /Big data</t>
  </si>
  <si>
    <t>With the development of the supply chain network (SCN) and big data processing, a simple view at above two technologies separately has become unadvisable; this mainly reflected on the growing amount of data in the SCN nodes. Since the data processing is not timely, the potential risks may spread like dominoes to the entire network. There are many small nodes in the SCN, in which it requires data processing equipment that have characteristics of high integration and miniaturization. For the phenomenon that large shape and real-time shortage exists in designing underlying data processing equipment in SCN with the traditional special large computers and general embedded processor, this paper considering the advantage of parallel character of FPGA (field programmable gate array), a new method, which uses FPGA to design embedded device to execute related algorithms in parallel for underling data processing to reduce risks which caused by time-delay in SCN, is proposed. To verify effectiveness of the proposed method, a FPGA-based design method for Kalman filter algorithm and median filter algorithm is proposed. The performance and advantage of the proposed method are analyzed by comparing with traditional methods. The results shown that the proposed method have high real-time and accuracy in complex algorithm execution for SCN underling data processing, which can reduce the potential risk and improve the performance of entire SCN.</t>
  </si>
  <si>
    <t>Cloud manufacturing /Manufacturing service /System engineering /Generalized modeling /System design method</t>
  </si>
  <si>
    <t>Cloud manufacturing (CM) is a new service-oriented networked manufacturing model put forward in 2010. Its obvious features are service-oriented, knowledge-based, and fusion network. The CM as an outcome of multidisciplinary integration has a very complex system structure. It is obvious that the implementation of CM-oriented production mode is system engineering. However, there is lack of guidance method or strategy about how to build specific cloud manufacturing application system (CMAS) from the system engineering view. To this end, the cloud manufacturing system (CMS) is analyzed from six dimensions by means of generalized modeling idea in this paper. An overall frame design method is proposed to build specific CMAS according to the above six dimensions. It is named as system design method for CMAS. In the end, a mechanical CM service platform is designed with this method, and its operation process is given. This case study shows that the system design method is valuable and meaningful for CM system design.</t>
  </si>
  <si>
    <t>Multiple manufacturing clouds /Cloud manufacturing /Interoperability /Collaboration</t>
  </si>
  <si>
    <t>Cloud manufacturing (CMfg) adopts and extends the concept of cloud computing to make mass Manufacturing Resources and Capabilities (MR/Cs) more widely integrated and accessible to users through the Internet. However, a single manufacturing cloud (MC) has limited MR/Cs, due to both economic and technical constraints, and can only provide limited manufacturing services in terms of function, price, and reliability, etc. Using the aggregated MR/Cs or services of multiple MCs is a natural evolution, i.e., MCs can satisfy peak demands for MR/Cs through collaboration, while users can have a wider selection of services from multiple MCs. To address such requirements, we propose a hybrid framework for integrating multiple MCs. The key functional modules and the business models of the proposed framework are presented to guide future integration of MCs. The enabling technologies, such as semantic web and ontologies, intelligent agents, service-oriented architecture, and materials handling and logistics technologies are also discussed. A case study is given, showing the feasibility and rationality of the proposed approach.</t>
  </si>
  <si>
    <t>Tolerance design /Cloud manufacturing /Evolutionary game /Nash equilibrium</t>
  </si>
  <si>
    <t>Tolerance design is a key technology in cloud manufacturing mode to develop the quality and reduce cost. Different from most existing studies that focus on scenarios with the single welfare of products, this paper studies the tolerance design with multiple resource suppliers on cloud manufacturing, in which a two-level game is put forward to reveal the relationship between the products and resource suppliers. The product is modeled as a population in an evolutionary game, while the competition of the suppliers is modeled as a non-cooperative game. Then, equilibriums of both evolutionary game and non-cooperative game are proved existing to solve the multi-objective optimization of tolerance design on cloud manufacturing. A numerical case study is used to illustrate the proposed model and algorithms. The performance and advantage of the proposed method are discussed in the end.</t>
  </si>
  <si>
    <t>Decision support /Remanufacturing /Survey research</t>
  </si>
  <si>
    <t>The sustainable management of wastes has attracted in the last decades an increasing number of industrial actors, policymakers and researchers. Environmental improvements, social responsibilities and economic opportunities led many manufacturers to implement different kinds of end-of-life (EoL) strategies. However, in many cases, these strategies are not supported by a correct commitment of top managers, but are implemented only in response to competitor’s actions. This paper aims to improve the understanding of management practices concerning remanufacturing activities. A mixed evaluation model based on strengths, weaknesses, opportunities and threats (SWOT) analysis and Analytic Hierarchy Process (AHP) is proposed. Its final aim is the evaluation of top management commitment in driving remanufacturing as an overall sustainable initiative into three different sectors (automotive, aerospace and medical equipments). The survey allowed to define the most critical factors for each sector and, so, to analyse underlying remanufacturing strategies.</t>
  </si>
  <si>
    <t>Cloud computing /Enterprise systems /Small and medium enterprises (SMEs) /Human resource management (HRM)</t>
  </si>
  <si>
    <t>Enterprise systems consist of numerous integrated applications including manufacturing, logistics, distribution, accounting, marketing, finance, human resources, and others. Enterprise system is intended to enable automation as it offers the availability of real-time data, improved process visibility, and an increased level of automation. In this paper, we propose to use cloud computing technologies to share computing resources and support advanced features such as on demand payments in human resource management (HRM) sub-system, and we focus on the applications in small and medium enterprises (SMEs). The presented work consists of the following four parts. First, we discuss the cloud computing concept extensively in terms of the definitions, the classifications, and main characteristics, as well as its applications. Second, we perform the game analysis on the cloud computing of HRM in SMEs. Third, we propose new infrastructure of cloud computing to implement HRM in SMEs. Fourth, we illustrate the applications of the proposed infrastructure in HRM; in particular, we discuss some cloud-computing-based enterprise systems application systems including human resources management alliance, human resources management consulting services, and human resources shared services for process reengineering. Our innovation is the primary attempt of applying cloud computing technologies to elevate HRM sub-system in enterprise systems for SMEs.</t>
  </si>
  <si>
    <t>Sustainable manufacturing /Composite materials /Fatigue failures /Motion simulation /Finite element analysis</t>
  </si>
  <si>
    <t>In contrast to homogenous materials, composite materials can be customized to achieve desirable strength-to-weight ratios, corrosion prevention, and fatigue resistances. However, the heterogeneity in composite materials brings the challenges in design, production, characterization, and testing. Trial and error practices and numerous experiments are usually required to deal with the uncertainties of composite material properties. Mathematical modeling or numerical simulations have been studied to shorten product development cycles. In this paper, we use finite element analysis (FEA) approach to diagnose the fatigue failure of composite materials. The proposed approach is novel in sense that (1) the new procedure and guideline has been developed for defining fluctuated loads in actual applications, (2) the motion simulation is conducted to characterize dynamic loads, (3) FEA is suggested as a diagnosis tool to detect design defects when failure occurs; and (4) conventional Minor’s rule is expended to evaluate the fatigue life of machine elements with the consideration of both the variations of magnitudes and frequencies of stresses. A case study is provided to illustrate the analysis of the fatigue failure of products. A comparison of simulation and experimental results has verified the effectiveness of the developed approaches.</t>
  </si>
  <si>
    <t>Identification /Auto-ID /Traceability /Manufacturing /Factory of Things</t>
  </si>
  <si>
    <t>Development of decentralized solutions for managing individual products in manufacturing and postmanufacturing applications makes it possible to embed automation in the product flow, which is more efficient compared to the conventional approach based on automating individual unit processes. The decentralized approach can be enabled using manufacturing objects that are capable of negotiating with their environment, observing it, making decisions according to these observations, and sharing information on their status and needs. For these purposes, automatic identification (auto-ID) technology is required. Automatic identification involves techniques for automatically identifying things by using tokens with individual codes, collecting information on them, and transferring that information automatically into computer systems. In general, not only techniques such as barcode, optical character recognition (OCR), and Radio Frequency Identification (RFID) are associated with auto-ID but also other techniques that are less used in manufacturing can be highlighted. The present study seeks to map the existing techniques for automatic identification of objects and to determine their most potential targets of use in manufacturing.</t>
  </si>
  <si>
    <t>Enterprise /ERP /Advanced manufacturing /Mobility /Cloud computing /BSC /SPSS /Decisiveness /Transformation driver</t>
  </si>
  <si>
    <t>Manufacturing “smart connected products” and building “factories of future” are need of the hour in global manufacturing arena, which is forcing enterprise decision makers to develop deeper insight in relevance of emerging technologies in enterprise resource planning (ERP) such as mobility, cloud computing, analytics, social network computing and Internet of Things (IoT) to leverage them for strategic benefit and competitive advantage. In this paper, we explore strategic engagement of these technologies in manufacturing enterprises. We conducted exploratory factor analysis (EFA) of the benefits and studied their impact on four objective indicator areas such as employee, process, customer, and finance. We used IBM SPSS to perform EFA on the response data from questionnaire survey to identify critical benefit factors and beneficiary objective indicators. We compared our work with other research findings. This work will help practitioners develop better insight and decisiveness for investing in advanced technologies in pursuit of manufacturing excellence. For academia, the work will open new research directions.</t>
  </si>
  <si>
    <t>Manufacturing workshop /Mechanical parts /Process plan /Codification /Traceability</t>
  </si>
  <si>
    <t>This paper focuses on an approach of implementing traceability of machined parts for subsets used in automotive products. The objective is to recover the memory of a given part that has been shaped by removing material from a blank to the finished part in order to fulfil a required function. The approach includes describing the process plan of a given part to be machined, analysing the reliability of the production system, introducing the notion of points of data traceability recording (PDTR) and identifying the machined part by a well-established codification number within the machining workshop. The present approach is illustrated through a case study of implementing internal traceability on batches of parts of hubs for wheelchairs that are manufactured at the Cyclomotor company CYCMA, Guelma in Algeria. Recalls and defective parts can be significantly identified towards the raw material, the process plan, the cutting tool and operators.</t>
  </si>
  <si>
    <t>Ubiquitous manufacturing /Order fulfilment /Radio frequency identification /Discrete manufacturing /Energy consumption monitoring /Manufacturing energy efficiency</t>
  </si>
  <si>
    <t>The objective of this study is to monitor manufacturing energy consumption (MEC) in a discrete manufacturing enterprise, where energy is consumed everywhere and anytime with creating ubiquitous MEC data. The ubiquitous manufacturing (UbiM) technology, including radio frequency identification (RFID) technique, is employed to automate real-time data acquisition and processing for an order fulfilment. An MEC model for the order fulfilment is constructed according to the bill of materials (BOM). In this model, the computation is triggered by an RFID read event (RRE) enabling a digital energy metre to acquire energy consumption value of a workstation for processing a certain material, and then the acquired value is assigned to an energy consumption event (ECE). To reflect the effect of an ECE on energy consumption of a production task, a station-material energy consumption matrix (smECM) is constructed to store the relevant event data, which plays a key role in alleviating MEC monitoring restrictions caused by big energy data. By operating the matrix, the MEC monitoring information can be effectively extracted. To assist manufacturing enterprises to better employ it, the proposed method was demonstrated by monitoring MEC of an order in an auto-part manufacturer.</t>
  </si>
  <si>
    <t>Radio frequency identification based tracking system  /Design and deployment /Denim production /Architectural framework /Economic analysis</t>
  </si>
  <si>
    <t>Since radio frequency identification technology usage is increasing, applications in this area have a rising trend day by day. However, successful studies related to radio frequency identification implementation, which combine many different areas, are not sufficient enough. Studies have mostly emphasized theoretical approaches rather than being practical studies. In this study, a roadmap for radio frequency identification design, configuration and deployment is presented in order to design an integrated approach as pointed out in the literature and in former radio frequency identification projects. Additionally, an application is performed for validation and reinforcing of the understanding of the proposed radio frequency identification implementation roadmap; an architectural framework and economic feasibility are also discussed. The most striking result from the case study is that a radio frequency identification application could be successfully implemented to support the tracking and tracing of work in process in denim production processes, an area in which studies about radio frequency identification applications have not been done. Besides this, redundant inventory and production costs, redundant labour costs caused by inefficient production activities, inaccuracies of records, incorrect order deliveries and penalty costs incurred by customers are significantly reduced, which provides invaluable advantages in the real-life competition of the denim product industry.</t>
  </si>
  <si>
    <t>Cybermanufacturing systems /Simulation /Sustainability</t>
  </si>
  <si>
    <t>Confronted with growing sustainability awareness, mounting environmental pressure, manufacturers are seriously striving to address sustainability-related issues without sacrificing customers’ needs and market competitiveness. A new manufacturing system called cybermanufacturing system (CMS) has great potential in addressing sustainability issues by handling manufacturing tasks differently from and better than traditional manufacturing systems. CMS is a vision for future manufacturing where physical components are fully integrated and seamlessly networked with computational processes, forming an on-demand, intelligent, and communicative manufacturing resource and capability repository with optimal, sustainability-oriented manufacturing solutions. The recent developments in the Internet of things, cloud computing, fog computing, service-oriented technologies, etc., all contributed to the development of CMS. In this new manufacturing paradigm, every manufacturing resource or capability is digitalized, registered, and networked to each other directly or through the Internet, thus enabling intelligent behaviors of manufacturing components and systems such as self-awareness, self-prediction, self-optimization, and self-configuration, among others. In this research, a comprehensive definition of CMS has been developed, a suggested architecture of CMS has been constructed, and important functions of CMS have been identified. Simulation models have been developed and used to investigate the sustainability benefits of CMS. The simulation results show promising sustainability benefits of CMS over traditional manufacturing systems.</t>
  </si>
  <si>
    <t>Design for Additive Manufacturing (DFAM) /Design for Manufacturability (DFM) /Integrated product-process design (IPPD) /Manufacturing resource selection</t>
  </si>
  <si>
    <t>The materials and manufacturing processes are evolving very rapidly subject to today’s high performance, shorter lead times, and high part complexity needs. With over 80,000 materials, various manufacturing technologies (additive and traditional), diverse streams of application (aerospace, motor vehicles, health care, etc.), and high cost incurred due to manufacturability of the part, it has become essential to choose the right compromise of technology resource in early stages of design considering the Design for Manufacturing (DFM)/Design for Additive Manufacturing (DFAM) guidelines. The concerned literature to date focuses on manufacturing technology selection by being either part specific or application specific. As multiple criteria are involved for decision making, this paper provides a thorough review on the following questions: (1) What are the common design criteria used in literature for additive and traditional manufacturing technologies with respect to product-process integration? (2) What is the literature contribution for material and manufacturing process selection strategies with special focus on comparison of additive and traditional manufacturing technologies? The paper attempts to provide as a result a basic generic methodology for resource selection (RS) which will not only take into account all of the areas of application, DFM/DFAM guidelines, and three design criteria (function, cost, and environment), but will also discuss avenues for collaborative product development. A complex industrial case study is also presented to test the proposed methodology.</t>
  </si>
  <si>
    <t>Manufacturing big data /Real-time and robustness /RIPCA /PCA /Outlier detection /Feature extraction</t>
  </si>
  <si>
    <t>Big data related to manufacturing applications has the traits such as great quantity, multi-sources, low value density, high complexity, and dynamic state. Traditional feature extraction methods are incapable of meeting real-time demands. Therefore, a robust incremental on-line feature extraction method based on PCA (Principal Component Analysis), RIPCA (Robust Incremental Principal Component Analysis), is proposed. RIPCA adopts a sliding window to update new coming data stream and to filter outliers. The proposed method could ensure the accuracy of data analysis and meet real-time demands of big data processing for manufacturing applications. A test data set based on a semiconductor manufacturing process containing 1567 records with 590 features is used to demonstrate the availability of the proposed method. Experimental results show that the method can effectively extract features of the data stream in real time with high accuracy.</t>
  </si>
  <si>
    <t>Cloud manufacturing /Manufacturing resource combinatorial optimization /Distributed genetic algorithm /Parallel optimization</t>
  </si>
  <si>
    <t>With the development of the information technology and logistics industry, industrial production models are more likely to be innovated than ever before. Therefore, there is a tendency for a large number of manufacturing enterprises to start outsourcing their manufacturing activities to more professional subcontractors so they could pay more attention to their core business. Cloud manufacturing (CMfg), as a supplement to cloud computing and big data, is also a new network manufacturing mode that is service-oriented. This mode makes it even more complex and impractical to organize and optimize manufacturing resources. Considering this problem, this paper proposes a manufacturing resource selection strategy based on an improved distributed genetic algorithm (DGA) for manufacturing resource combinatorial optimization (MRCO) in CMfg. We divided the DGA into several sections and distributed and optimized the process, which not only guaranteed algorithm speed but also expanded the search range and improved the accuracy. A case study, a performance comparison between a simple genetic algorithm (SGA) and a working procedure priority-based algorithm (WPPBA) is presented later in this paper. Experimental results showed that the proposed method is preferable and a more effective choice for searching for the optimal solution.</t>
  </si>
  <si>
    <t>Product–service system /Modular design /Service solution layer /Utility /Portfolio planning</t>
  </si>
  <si>
    <t>The key for addressing the contradiction between personalization and low cost is to achieve modularity within a product–service system (PSS). In order to obtain maximum customer satisfaction and the lowest lifecycle cost in a PSS, a portfolio of modules should be optimally planned for the service solution layer of the PSS. First, a methodology for planning the module portfolio for a PSS service solution layer is proposed. The methodology consists of four phases which are (1) service requirement acquisition, (2) finding the principal solution and building the preliminary modular structure, (3) configuring the portfolio of principal solutions, and (4) evaluating the modular solutions (the four phases include five steps). Detailed technical steps and implementation methods for each stage are presented. Second, an evaluation method is proposed for the PSS module portfolio of solutions based on utility price ratios. Based on customer utility and the lifecycle costs of the PSS, a solution is implemented incorporating a maximum ratio between customer satisfaction and service usage. Finally, a case study involving a power transformer using the PSS solution is carried out to validate the methodology proposed in the paper.</t>
  </si>
  <si>
    <t>Sustainable development /Energy-efficient manufacturing /Condition monitoring /Intelligence</t>
  </si>
  <si>
    <t>Recently, sustainable development has obtained increasing attentions from governments, industry, and academia owing to the limited natural resources. In the area of energy consumption, manufacturing accounts for a major portion of the total energy usage in industry. There is a clear necessity for energy-efficient manufacturing by optimizing manufacturing activities. Condition monitoring is the technology that provides runtime information for optimization. This paper aims to provide a better understanding of past achievements and future trends of condition monitoring towards energy-efficient manufacturing. Since there are a variety of sensors and technologies that can be used for condition monitoring towards energy-efficient manufacturing, this paper divides manufacturing activities into three levels, namely unit process level, shop-floor level, and supply chain level, and summarizes and discusses the sensors and technologies required to enable energy-efficient manufacturing on each level. With the advancement of technology, condition monitoring shows the characteristic of intelligence. Intelligent sensors that can be applied to condition monitoring in energy-efficient manufacturing are also reviewed. This paper can be helpful to manufacturers who are willing to improve energy efficiency in own manufacturing practice.</t>
  </si>
  <si>
    <t>Digital twin /Product lifecycle /Design /Manufacturing /Service /Big data /Cyber and physical convergence</t>
  </si>
  <si>
    <t>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t>
  </si>
  <si>
    <t>RFID /Real-time data /Job-shop floor monitoring /Data collecting /RFID configuration</t>
  </si>
  <si>
    <t>Real-time manufacturing data plays more and more important roles in today’s competitive manufacturing industry; however, many enterprises are still troubled by the lack of this timely, accurate, and consistent manufacturing data as there are no effective data collecting and process methods. The hysteretic and unmatched information flows lead to great opacity and uncertainty for production management. This paper thereby proposes a comprehensive real-time data-driven monitoring method in job-shop floor based on radio frequency identification (RFID) technology to address these issues. Firstly, a RFID configuration strategy is put forward including both RFID tag and device configuration schemas. The essence of RFID applications in job-shop floor is revealed too. Next, different levels of data collecting and monitoring models are established one by one, from single RFID reader level to process and process flow levels, wherein different types of state blocks are deployed to a decomposed process/process flow, generating a series of continuous event-driven data collecting units (EDCUs), which not only specify how to collect real-time on-site data but also point out what data should be collected. Then, three data processing methods are presented for different situations such as data preprocessing, fusion, and exception handling. Finally, a use case of a typical part is studied based on a prototype system which demonstrates how to use the proposed models and methods to monitor the production process of the part in job-shop floor and shows their feasibility simultaneously.</t>
  </si>
  <si>
    <t>Digital manufacturing /Hybrid additive manufacturing /Information technology /Machining /Simulation /Welding</t>
  </si>
  <si>
    <t>From Germany’s Industry 4.0 mission to Made in China 2025 and Make in India mission to British Factory of the Future in 2050, digital manufacturing (DM) is promoting in the world’s major industrial countries as a technology foundation of the future manufacturing. At the same time, in the different segments of the DM realm, different forms of information technologies (IT) are flourishing such as the following: computer-aided manufacturing, robotics control in manufacturing, and process simulation. This paper is aimed to review the latest initiatives of DM in the leading universities and major industrial countries. Along with, a critical literature review of various initiatives in the area of DM-assisted hybrid additive manufacturing (DM-HAM) has also been carried out. DM-HAM seems to be very promising for next generation multi-operational manufacturing as it is time saving and economical. The highlights of this review will provide a guide for the upcoming research activities in the area of DM-HAM.</t>
  </si>
  <si>
    <t>Manufacturing cloud service /Cloud manufacturing /Service evaluation /Self-organizing /User behavior /Entropy value method</t>
  </si>
  <si>
    <t>Manufacturing cloud services represent a basic element of cloud manufacturing platforms and have expanded rapidly. However, effective methods to evaluate extensive manufacturing cloud services objectively are scarce, greatly limiting the efficiency and effectiveness of cloud manufacturing. We employ user behavior data to propose a self-organizing evaluation method for manufacturing cloud services in four respects, including mode, model, algorithm, and application. First, a self-organizing evaluation mode for manufacturing cloud services is proposed. Second, a self-organizing evaluation model and corresponding manufacturing cloud service and user behavior models are established by using the positive feedback principle and the mutually reinforcing relationship between manufacturing cloud services and users. On this basis, a self-organizing evaluation algorithm for manufacturing cloud services combined with the entropy value method is proposed to integrally evaluate manufacturing cloud services and users. Finally, a manufacturing cloud service evaluation system is developed, and experiments are conducted to verify the feasibility and effectiveness of the model and algorithm. The proposed evaluation method can effectively identify valuable services and professional users in a self-organizing and sustainable manner and can therefore promote the ordering and utilization of extensive manufacturing cloud services.</t>
  </si>
  <si>
    <t>MO2GO /Petri net /Integrated enterprise modeling /Dynamic enterprise model /Manufacturing processes</t>
  </si>
  <si>
    <t>Because the growth of internet of things (IOT) technology, stakeholders who come from different research areas (information modeling area, dynamic process modeling area, and so on) will very easily and simultaneously evaluate and control the manufacturing process from all over the world. Therefore, there is an urgent need for a comprehensive enterprise modeling methodology with the integration of information modeling and dynamic process modeling method. However, it is known that there is limited research on the realization of a modeling methodology that can simultaneously handle information modeling and dynamic process modeling. The method for object-oriented business process optimization (MO2GO) system performs modeling in terms of information and process. However, the process modeling part in this system is static. Meanwhile, the Petri net mathematical modeling language has strong dynamic simulation capability. Thus, our main contribution is to analyze the characteristics of Petri net, which would be helpful to the dynamic process modeling realization in the MO2GO system, and integrate Petri net engine into the MO2GO system to allow a static process model to become dynamic. In here, the system can not only display a simulated manufacturing process but also calculate actual information (time and cost) for a final manufactured product. Therefore, it is possible for the system to handle both information modeling and dynamic process modeling. Finally, the MO2GO system will be more competitive in the future industry.</t>
  </si>
  <si>
    <t>Cloud manufacturing /Optimization /Supply-demand match /Intelligent algorithm</t>
  </si>
  <si>
    <t>Recently, the new generation of information technology as cloud computing, big data, IoT, and AI has led to profound changes in manufacturing. Many new technologies and ideas have emerged in the field of system development, manufacturing process, industrial form, and business model, such as cloud manufacturing (CM). The primary feature of CM is to realize the integration and widely sharing of manufacturing services. Therefore, optimization of manufacturing services is vital for a CM system. Based on wide investigation, this paper summarizes the research progress of CM service optimization in recent years from the aspects of optimization strategy, optimization model, and optimization algorithm. And problems and development trends such as the research of task decomposition, service discovery and optimization integration, algorithm with big data, and optimized object are proposed.</t>
  </si>
  <si>
    <t>Cyber-physical integration /Smart manufacturing /Digital factory (DF) /Digital twin /Manufacturing service</t>
  </si>
  <si>
    <t>The current study on digital factory (DF) meets some problems, such as disconnected manufacturing sites, independent digital models, isolated data, and non-self-controlled applications. In order to move current situation of DFs forward towards smart manufacturing, this paper attempts to present an overview of current digital situation of factories, and propose a systematical framework of cyber-physical integration in factories, with consideration of the concept of digital twin and the theory of manufacturing service. Particularly, the proposed framework includes four key issues, i.e., (a) fully interconnected physical elements integration, (b) faithful-mirrored virtual models integration, (c) all of elements/flows/businesses-covered data fusion, and (d) data-driven and application-oriented services integration. The corresponding implementable solutions of these four key issues are discussed in turn. As a reference, this paper is promising to bridge the gap in factories from current digital situation to smart manufacturing, so as to effectively facilitate their smart production.</t>
  </si>
  <si>
    <t>Maturity /Collaborative business processes /Performance /Execution traces</t>
  </si>
  <si>
    <t>Maturity models help organizations to measure the quality of their processes. These models are able to indicate how excellent business processes (BP) can perform and how organizations can reach the expected and higher performance. Maturity models aim at assessing and improving the capabilities, i.e., skills or competences, of business processes. However, finding the most appropriate maturity model is not an easy task especially for practitioners in manufacturing industry. Hence, the purpose of this paper is to critically propose a maturity model for the Collaborative Business Process (CBP) in a Service Oriented Architecture (SOA). We observed in the literature a lack of the evolution maturity over the time and its impact on the business process performance.</t>
  </si>
  <si>
    <t>BIM /EIR /Information requirements /Lifecycle information flow</t>
  </si>
  <si>
    <t>Employer’s Information Requirements (EIR) is a key document for the successful delivery of construction projects using Building Information Modeling (BIM). EIR sets out the information to be delivered and the standards and processes to be adopted by the suppliers as part of their project delivery approach. The concept of EIR has been developed by the UK BIM Task Group as a holistic framework for the UK construction industry to deliver the UK construction client requirements in projects using BIM. It includes a set of requirements and guidelines in three macro areas namely, technical, management and commercial. EIR, which are specific to the construction industry in Qatar, do not exist yet despite BIM is increasingly adopted across the Qatari construction industry. However, construction projects using BIM in Qatar adopts various aspects in technical, management and commercial areas. In this paper, we analyze the current BIM practice in Qatar and compare the findings against the items of the three EIR’s areas. The overarching aim is to assess the potential of delivering EIR in BIM based construction projects in Qatar. To accomplish this aim, major construction industry players (clients, consultants, contractors), representing a significant part of Qatar construction industry, were interviewed about the three EIR’s areas and their items. The results showed discrepancies in addressing EIR and varied levels of readiness in delivering the different EIR’s areas and items. The paper has proposed general guidelines for delivering EIR in Qatar which are informed by the survey and current international EIR standards.</t>
  </si>
  <si>
    <t>Building Information Modeling (BIM) /Roles /Responsibilities /Construction player /Construction projects</t>
  </si>
  <si>
    <t>Building Information Modeling (BIM) has been implemented in construction projects to overcome problems such as project delay, cost overrun and poor quality of project. BIM enhances construction player to perform their activities in effective and efficient through the development of three dimensional (3D) model. However, BIM requires changes in current practices among construction players in terms of the processes and technology that use for managing projects. Therefore, this paper is aimed to discuss on roles and responsibilities of construction players in projects using BIM. This is a review paper that discusses on BIM, its definition, activities with roles and responsibilities of construction players in managing projects. The findings revealed that roles and responsibilities of construction players in projects using BIM are differ from conventional practice by the use of BIM tool. The findings of this paper provide useful information for construction players that considering implementing BIM in projects.</t>
  </si>
  <si>
    <t>Point Cloud /Building Information Modeling /Sustainability Assessment /Terrestrial Laser Scan /Life Cycle Management</t>
  </si>
  <si>
    <t>As a special kind of Product Life cyle Management (PLM), Building Life cycle Management (BLM) is a centric activity for facility owners and managers. This fact motivates the adoption of Building Information Modeling (BIM) approaches as a way to achieve smart BLM strategies for cost reduction, facility knowledge management, and project synchronization among the different stakeholders. Unfortunately, the current BIM state of the art is tailored towards the management of new projects, while ongoing and completed AEC projects could hugely benefit from BIM integration for better BLM strategies. In this regards, it is absolutely necessary to acquire knowledge about the dynamic facility aspects (crowd movement, as-is updates, etc.). Up-to-date, 3D capture appears to be the only reliable way to cope with such situation. In this paper, we analyze 3D capture techniques, ranging from photogrammetry to 3D scanning, with an emphasis on helping 3D capture practitioners to make critical decisions about the choice of adequate acquisition technologies for a particular application. We discuss 3D capture techniques by exposing their pros and cons, according to several relevant criteria, and synthesize our analysis by developing a set of recommendations to enhance the life expectancy of buildings via the integration of BIM into Life Cycle Management (LCM) of the built environment and its buildings.</t>
  </si>
  <si>
    <t>Functional digital mock-up /ENOVIA V6, CATIA V6 /Natural language processing /Requirements /Parametric modelling</t>
  </si>
  <si>
    <t>The enterprise level software application that supports the strategic product-centric, lifecycle-oriented and information-driven Product Lifecycle Management business approach should enable engineers to develop and manage requirements within a Functional Digital Mock-Up. The integrated, model-based product design ENOVIA/CATIA V6 RFLP environment makes it possible to use parametric modelling among requirements, functions, logical units and physical organs. Simulation can therefore be used to verify that the design artefacts comply with the requirements. Nevertheless, when dealing with document-based specifications, the definition of the knowledge parameters for each requirement is a labour-intensive task. Indeed, analysts have no other alternative than to go through the voluminous specifications to identify the values of the performance requirements and design constraints, and to translate them into knowledge parameters. We propose to use natural language processing techniques to automatically generate Parametric Property-Based Requirements from unstructured and semi-structured specifications. We illustrate our approach through the design of a mechanical ring.</t>
  </si>
  <si>
    <t>Cyber-Physical production systems /Product lifecycle management /Data model /Smart products</t>
  </si>
  <si>
    <t>Cyber-Physical Production Systems (CPPS) and Smart Products are considered key features in the development of the fourth industrial revolution. To create a connected environment in manufacturing based on CPPS, components must be able to store and exchange data with machines, and with other components and assemblies along the entire production system. At the same time, Smart Product features require that products and their components be able to store and exchange data throughout their entire lifecycle. Therefore, the aim of this paper is to present a preliminary integrated component data model based on Unified Modeling Language (UML) for the implementation of CPPS and Smart Product features. The development of the data model is based on requirements gathered both from the literature review and from corporate interviews with potential users. The results are still preliminary since the research results are part of a bigger research effort under an international collaboration network.</t>
  </si>
  <si>
    <t>Product Lifecycle Management (PLM) /Bio-Imaging /Knowledge sharing /Ontology graph</t>
  </si>
  <si>
    <t>Data resources in PLM (Product Lifecycle Management) systems are becoming more and more huge and complex. The heterogeneity of data type and the dependencies among technical information make difficult for users in database exploitation: to query and to share the data. In this paper, we present an ontology-based approach as a promising solution to overcome this issue. An ontology graph-based query interface has been developed with the aim to enhance the knowledge sharing among different types of users (non-technical or coming from diverse expert domains) and then to facilitate the database exploitation. An example in Bio-Imaging domain will be presented as an application field.</t>
  </si>
  <si>
    <t>PSS (Product-Service System) /PSS sustainability /PSS design /PSS assessment /Business model</t>
  </si>
  <si>
    <t>Many researchers have been recently approached the integration of products and services since its relevance in modern industrial scenarios. Despite several authors investigated such topics and defined methods to support companies in product-service ideation and design, they proposed methodologies tailored on specific issues: PSS assessment, requirements elicitation, functional modelling, etc. Anyway, neither of them has found an integration among almost of such methods. This paper presents a review of the current literature approaching PSS design and assessment along the last fifteen years. This due to there are different perspectives to frame PSS. According to this context, the paper gives an overview of PSS development in manufacturing industry, laying the groundwork for designers to develop an integrated tool able to incorporate some of the design methodologies and support manufacturing companies involved in the proposal of the PSS instead of traditional product.</t>
  </si>
  <si>
    <t>In-Service /Engineering project process /Process management /Process evolution</t>
  </si>
  <si>
    <t>Product service plays an essential role in day-to-day operations of nowadays manufacturing industries. However, the changing demands of the market/customers, the increasing complexity of product functionalities and the extended product lifecycles present challenges to related In-Service projects. In order to handle the increasing number of projects and to control the costs and resource consumptions, it is critical to improve the efficiency and automation of process management. Within this context, this paper introduces some data-driven approaches to interpret and represent changes of project process over time in an automatic manner. These approaches aim to help project actors improve their understanding of process structure and the efficiency of process management, and also enable them to investigate process changes from more dynamic perspectives. To evaluate the approaches, a dataset from an aerospace organisation is considered in this paper.</t>
  </si>
  <si>
    <t>Systems of Systems /Mechatronics /CPS /Meta-model /PLM</t>
  </si>
  <si>
    <t>Mechatronic System Design involves close examination and further development of design methods, design processes, models and tools. The current trend in mechatronics involves networked mechatronic systems, or cyber physical systems (CPS), which can also be considered as a sub-part of Systems of Systems (SoS). Therefore data models for the description of the product lifecycle of SoS are necessary on the base of existing meta-models for single (mechatronic) systems. The paper shows a meta-model of PLM for the design of SoS and discusses the influence of the IT-architecture in supporting the PLM interoperability.</t>
  </si>
  <si>
    <t>Product Lifecycle Management (PLM) /Service Lifecycle Management (SLM) /Servicization /Product-service-system /Information systems</t>
  </si>
  <si>
    <t>Nowadays, many manufacturing industries are operating a process of servicization, id est the build-up of services to a product-centered offer. The implementation of service engineering into product-related activities requires a company to adapt to the new stakes on several levels, including strategic approaches and information systems. Therefore, Service Lifecycle Management (SLM), similarly to Product Lifecycle Management (PLM) might be defined as a way to take into consideration these new stakes, enabling management of services in a holistic approach dealing with service data and their structure. Products and services can benefit from information exchanges from one to another. In the aeronautic industry, several companies have shown the relevancy of information spreading between product and service activities in a bidirectional manner. A serviced product is thus designed considering the use stage and its service operations, which permits the collection of valuable information to improve design processes. Nevertheless, there are few research works on the convergence of the solutions brought out by SLM and PLM. This paper analyses how those two strategic approaches might coincide with the Information System’s point of view in order to benefit from an effective interaction. A general analysis is presented at first. Then the paper focuses on the application of the paradigm of serviced products to the automotive industry.</t>
  </si>
  <si>
    <t>Manufacturability /CAD /Robotic welding /Set-Based concurrent engineering /Multi-objective optimization</t>
  </si>
  <si>
    <t>This paper addresses the automated assessment of manufacturability of air-craft engine components in the early stages of design, focused on the welding process. It is a novel part of a multi-objective decision support tool for design evaluation, currently running at a manufacturer of jet engine components. The paper briefly describes the tool and how it impacts the product development process. Further, the paper presents an integrated method for manufacturability assessment by finding welding processes that complies with all geometrical and other constraints found in the CAD-models of the conceptual engine. Here, preferences made by manufacturing engineers serves as a base for a manufacturability index so that different parameter settings in the CAD-models can be compared to find the best parameter settings, considering the trade-off with other performance criteria’s of the engine.</t>
  </si>
  <si>
    <t>PDM /Data visualization /Architecture /Product development</t>
  </si>
  <si>
    <t>Product Data Management (PDM) system as primary component of the PLM concept has the goal of supporting product development by appropriate methods. Interactive visualization methods support various user groups (e.g. designers, project leaders, managers) in the interpretation and analysis of large and complex data structures in PDM systems which lead to improved decision making. This paper presents a novel approach for the application of visualization methods in PDM systems and a generic architecture for efficient data interpretation.</t>
  </si>
  <si>
    <t>Social life cycle assessment /S-LCA /Sustainability</t>
  </si>
  <si>
    <t>To preserve proper growth of the planet, industries have to increase sustainability of produced good according to the compliance and governance regulations for NPD (new product development). Sustainability concerns economical, environmental and social aspects; among these issues, the last theme is the less argued in literature and this paper focuses on the social life cycle assessment of products. One of the crucial aspects of S-LCA, is the definition of impact categories and involved stakeholders. This work, proposes a new S-LCA methodology, according to UNEP/SETAC framework. After the clarification of stakeholders, categories and general notions already known on S-LCA, a test case is shown where the new approach is implemented. In this use case, stakeholders from an Italian product line are analysed, then categories of attribution of social impacts are outlined. The paper offers a step-by-step procedure useful to verify the S-LCA theories currently available on a practical industrial case, defining also weaknesses that might be addressed in future studies.</t>
  </si>
  <si>
    <t>LCA /Lack of data /Data quality /Polypropylene /Recycling</t>
  </si>
  <si>
    <t>Life Cycle Inventory is one of the longest part of the LCA and yet we cannot always get all the necessary data. This study is a methodological point of view on getting a quality results from a case study of polypropylene recycling, based on an intersection of currently used methods of benchmarking the unavailable data, using the sensitivity analysis and the good practices in LCA. The principle is in classification of unavailable data based on their relevance to the results and to the goal and scope definition. The goal is to let the analysts focus on the most important parameters before spending resources on the least relevant missing data. The approach was realized on a case study of High Impact Polypropylene (HIPP) recycling. The LCA study is completed with study of impacts on the mechanical properties of the HIPP.</t>
  </si>
  <si>
    <t>Life Cycle Assessment /LCA /Life Cycle Costing /LCC /Closed loop /Framework /System lifecycle</t>
  </si>
  <si>
    <t>Over recent years, the context where companies operate has dramatically changed, forcing the business models’ revision in order to survive in the market. Nowadays, in the manufacturing system’s context, customers are focusing its attention more and more on an efficient and effective management of system lifecycle. Methodologies such as Life Cycle Costing and Life Cycle Assessment are useful to evaluate costs and environmental impacts generated along the whole lifecycle, however they are not sufficient to improve system lifecycle. The aim of the paper is to propose a closed loop framework in order to improve lifecycle of manufacturing systems.</t>
  </si>
  <si>
    <t>Big Data /DBSCAN /Cultural Heritage Ontology /Traceability</t>
  </si>
  <si>
    <t>The safeguarding of cultural heritage has brought forward the generation of heterogeneous, complex, diversified and irreplaceable digital data. It becomes difficult for an object with missing characteristics to perform the premises identification, object identification as well as its movement recording. Therefore, it is an imperative need of traceability of the cultural digital objects. In this study, we have proposed an expert system to address the issues of achieving and maintaining traceability of cultural objects. The system has employed big data technologies as well as ontological modeling capabilities to semantically trace objects. We have designed Cultural Heritage Ontology (CHOnt) that captures all the semantics for inference mechanisms. We have shown that the proposed system is capable of sound expressiveness with an immense potential in offering a scalable solution as a common vehicle through which archaeologists, IT specialists and even a non-professional can trace, evaluate, enhance, analyze and exchange all types of information.</t>
  </si>
  <si>
    <t>Reverse logistics /Compromising strategy /Decision making model /WEEE /Sustainable performance</t>
  </si>
  <si>
    <t>Wastes of the Electrical and the Electronic Equipments (WEEE) have been a major danger because of their hazardous composition to the environment and to the human health. Today, their valorization within a reverse supply chain is a reality and it is a good thing. However, stakeholders are often divided on the issue and their positions and decisions about performance enhancement are sometimes ambiguous. A new strategy should look for collective decisions for improving performance considering the sustainable criteria of the economic, the environmental and the social aspects. It became necessary to develop an interactive decision making that considers the conflicting opinion to select the best compromise strategy. Nevertheless, ambiguity and collaboration decision modalities of different decision-makers are not considered in the real case. In this paper, a compromising strategy has been undertaking using an entropic analyze, ambiguity notions and cooperative theory. The proposed model has been applied in a Tunisian industry of Wastes of the Electric and the Electronic Equipment (WEEE).</t>
  </si>
  <si>
    <t>Product Life Cycle Management (PLM) /Systems engineering /Model-based systems engineering /General manufacturing model /Systematica metamodel</t>
  </si>
  <si>
    <t>Manufacturing companies are facing the challenge of increasing product complexity while at the same time reducing cost and time in a highly competitive global market. Product Lifecycle Management (PLM) and Systems Engineering have the potential to provide solutions for these challenges. The two concepts not only share many common characteristics, but also complement each other. Even though systems engineering and PLM have become closely related in the past few years, implementation of systems engineering models into a PLM platform has rarely been conducted. In this study, the key portion of a model-based system engineering model was implemented into a PLM platform, and the implementation was validated. The results shows that the current implementation can help capture and reflect stakeholders’ requirements and changes in product design process promptly and accurately; and reduce the time and potential mistakes in creating a new systems engineering model.</t>
  </si>
  <si>
    <t>Discrete Event Simulation /Product Lifecycle Management /Manufacture Execution System /Value Stream Mapping /Smart Factory</t>
  </si>
  <si>
    <t>Universities around the world are teaching PLM following different strategies but most of them limited to design applications. This paper presents a didactic manufacturing plant where design and production are managed in a PLM environment. During the course, students are exposed to the complexity of managing the production of a modular chess set while at the same time they are asked to fulfil design requirements and meet production, quality and cost goals. Course description and achieved results are analyzed thoroughly. Moreover, the efforts to achieve the smart factory are presented.</t>
  </si>
  <si>
    <t>Product lifecycle management /Bibliometrics /Citation analysis /PLM conference proceedings</t>
  </si>
  <si>
    <t>PLM International Conference proceedings focussing on the field of Product Lifecycle Management have made a lot of advancements in the last 12 years. Since 2003, 11 conferences on PLM have taken place but a systematic analysis of the evolution in PLM literature is, however, not available at the moment. This study proposes an analysis of the growth of the scientific literature on PLM over a 10 year period using standard bibliometric techniques. A total of 565 scientific papers have been examined to find out about the growth of literature, authorship pattern, geographical &amp; organizational distribution of papers, citation count and most frequently occurring keywords. The findings of this study give an insight into the evolution of literature on PLM by means of quantitative &amp; qualitative analysis and provide useful information to scientists wishing to undertake work in this field.</t>
  </si>
  <si>
    <t>Smart city /Lifecycle /Event management /QLM /IoT</t>
  </si>
  <si>
    <t>Hosting large-scale events is the dream of many cities around the world, however challenging. Hosting a large-scale event is a complex project that requires careful planning, precise implementation, interactive operation, and successful closure of all activities, with the involvement of all relevant organizations, authorities and stakeholders. Therefore, event organizers pay their utmost attention to the improvement of every aspect of Event Management. Application of smart city concepts can address the complexity of service provisioning during large-scale events, through better efficiency, higher quality, and real-time decision-making capabilities. Lifecycle management concepts can improve the whole event management cycle across different phases. This paper proposes combining Smart City and Lifecycle concepts to improve vertical service provisioning and horizontal integration between different sectors, across different phases while creating a suitable platform for information and knowledge sharing within the same event and with other similar events. This research aims to reach a more holistic smart event experience.</t>
  </si>
  <si>
    <t>Smart energy product /PLM /Product complexity /Utility-industry /Product-service-systems</t>
  </si>
  <si>
    <t>Utility industry has been faced with disruptive changes in their value creation process over the last decade. New technologies and regulatory pressure change the business models in the utility sector on a broad scale from power generation to utilities retail business on international markets. As a consequence utility companies need to provide complex product-service systems (PSS) to their customers in order to cope with growing customer needs on service as well as on product level. Successful player are currently introducing new product development techniques being capable to orchestrate innovation processes in complex business networks with multiples partners. As a result those companies can meet the growing need for product individualization. The foundation for implementing such a product development concepts is a comprehensive description of such Smart Energy Products, which enables different suppliers to collaborate effectively and efficiently. In this paper a conceptual product model for Smart Energy Products will be proposed as a foundation for a holistic PLM for the utility industry.</t>
  </si>
  <si>
    <t>Product Development /System Engineer /Product Development Process /Mechatronic System /Trace Link</t>
  </si>
  <si>
    <t>To achieve the full potential of PLM in Systems Engineering tools especially in view of the complexity of the system in industries such as the aerospace industry it is important to have a clear understanding of how best to use such systems. Systems Engineering is an interdisciplinary field of engineering that focuses on how to design and manage complex engineering systems over their life cycles. Issues such as reliability, logistics, coordination of different teams (requirements management), evaluation measurements, and other disciplines become more difficult when dealing with large or complex projects. Systems Engineering deals with work-processes, optimization methods and tools in such projects. It overlaps technical and human-centered disciplines such as control engineering, industrial engineering, organizational studies, and project management. Systems Engineering ensures that all likely aspects of a project or system are considered, and integrated into a whole. After a short introduction, this paper, which is based on the results of the accomplished descriptive study and literature survey, presents a generic integrated approach of System Driven Product Development (SDPD) and demonstrates the general requirements of a generic integrated approach during the Engineering Design of Systems. The second section presents a new approach of Systems Engineering, which is based on SDPD and will explain the different phases and sub-phases of the developed approach. By means of designing a Quadrocopter the different phases of the developed generic integrated approach will be demonstrated and presented. Section three will discuss the results of the prescriptive study and address the most important issues. In general this paper presents the prescriptive phase of the design research methodology according to Blessing and Chakrabarti.</t>
  </si>
  <si>
    <t>Design for additive manufacturing (DFAM) /Manufacturing Execution System (MES) /Additive manufacturing /Information systems /Monitoring systems</t>
  </si>
  <si>
    <t>The deployment of Additive Manufacturing processes had a rapid and broad increase in the last years, and the same trend is expected to hold in the near future. A way to better exploit the advantages of such technology is the use of Design for Additive Manufacturing (DFAM), a set of methods and tools helpful to design a product and its manufacturing process taking into account AM specificities from the early design stages. However, until now DFAM has not received feedback information from the shop-floor additive machines. To overcome this information lack, we present in this paper an integration between DFAM and a Manufacturing Execution System (MES), an information framework able to real-time acquire, analyze and synthesize process and product data. The MES-DFAM cooperation allows to improve product quality and process performance, and to better deal with possible criticalities, both in the prototyping and in the mass production phases.</t>
  </si>
  <si>
    <t>Product Lifecycle Management (PLM) /Manufacturing Execution Systems (MES) /Monitoring systems /Integrated product development</t>
  </si>
  <si>
    <t>Nowadays, the development of high-quality, highly-innovative products is mandatory to satisfy the market requests. To support this process, the deployment of IT tools, such as Product Lifecycle Management (PLM) and Manufacturing Execution Systems (MES), is necessary. However, the efficacy of such instruments can be increased if they are able to exchange information with each other. Such integration provides the designers with a feedback from the shop-floor: this allows to improve the quality of the product and the performance of the process, as well as to quickly react to solve possible issues. To emphasize the benefits of PLM-MES integration, a case-study in the field of automotive components manufacturing is provided: the MES is equipped with a real-time algorithm to control possible drifts of a monitoring system for a laser welding process. In case of process instabilities, the design department is immediately informed to evaluate possible solutions, and the critical event is tracked into the PLM.</t>
  </si>
  <si>
    <t>Additive manufacturing /Product lifecycle management /Supply chain management /Agile /3D printing</t>
  </si>
  <si>
    <t>Aviation is a high competitive industry where actors should be first adopters for leading market or following adopters to survive. Traditional manufacturing techniques pass into the background, manufacturing systems require using additive technologies for rapid adaptation to current demand and reduction of production cycle duration. Many large mechanic and aircraft engineering companies have already adopted additive manufacturing technologies in their future production strategy. The general concept of 3D printer on the basis of e-manufacturing principles is aimed at integration of computer models of physical objects and processes. This change requires a deep transformation into enterprise business model, affecting either core or support activities. For instance, additive manufacturing could also change product lifecycle and supply chain management practices. This paper aims to identifying how these new technologies could improve support activities for aeronautical industry? Results show that additive manufacturing triggers a paradigm shift for aircraft lifecycle management and enable lean and agile practices for supply chain management.</t>
  </si>
  <si>
    <t>HPC /Hybrid /ARM /GPU /Virtualization /Cloud computing /Internet of Things</t>
  </si>
  <si>
    <t>High performance cloud computing is behind the scene powering “the next big thing” as the mainstream accelerator for innovation in many areas. We describe here how to accelerate inexpensive ARM-based computing nodes with high-end GPGPUs hosted on x86_64 machines using the GVirtuS general-purpose virtualization service. We draw the vision of a possible next generation computing clusters characterized by highly heterogeneous parallelism heading to a lower electric power demanding, less heat producing and more environmental friendliness. Preliminary but promising performance data suggest that this solution could be considered as part of the foundations of the next generation of high performance cloud computing components.</t>
  </si>
  <si>
    <t>Promotional video /Hologram technology /Special effect /Layer overlay /Machine to machine (M2M)</t>
  </si>
  <si>
    <t>In this paper, an increase in the effectiveness of advertising through promotional videos is studied using a holographic machine to machine (M2M) technique. The holographic technique is implemented using Adobe After Effects, and a layer overlay is applied to the newly proposed method. Prior research techniques associated with the theoretical background of the existing study are described. When using the proposed holographic technique for promotional videos, more effective and clear communication can be made possible. Additionally, this technique is that from what is expressed from 3D to 2D is discriminatory. Conventional holographic techniques to scientific and technical 3D imaging techniques will recreate one. When applied to promote the expression of new image representation techniques, M2M technology can increase consumer interest. All things connected in everyday life become more convenient when using a network, which has become an expected effect. Promotional videos have been utilized to show the connection between objects. Based on this study, expression techniques without the need for advanced technology by end users can be implemented in a promotional video. Promotional video of the areas through which the potential to be further developed. Expression of techniques promotional video for the video that was the museum. Showing the way it is listed simply as information, this technique allows multidimensional can show various information.</t>
  </si>
  <si>
    <t>LTE-advanced /Patent pool /International Patent Classification (IPC) /Text mining /Ontology</t>
  </si>
  <si>
    <t>Mobile communication patents must conform to LTE-Advanced (called fourth generation or 4G) specifications to be categorized as LTE-A standard essential patents (SEPs). Global LTE-A patent pools, such as Sisvel and Via Licensing, collect SEPs from patent assignees, facilitate the SEP licensing processes, and provide fast-forward technical solutions to licensees. This research develops a computer-supported ontology-based patent classification (ontology-IPC) mapping scheme. Two major LTE-A patent pools (Sisvel and Via Licensing) and a national research project pool provide the case study. The research methodology defines the patent pool profiles using visualization maps for collaborative SEPs licensing and provides critical data to avoid re-inventing technologies and infringing upon existing intellectual property. The research enables mobile network and device developers to work cooperatively to develop fast, dependable, and interoperable products and services. The ontology-IPC analysis of the data demonstrates the approach’s versatile application to support national project research reviews.</t>
  </si>
  <si>
    <t>Denial of service /Distributed denial of service /DoS /DDoS /Denial of sustainability /Network security /System security</t>
  </si>
  <si>
    <t>This paper presents a review of current denial of service (DoS) attack and defence concepts, from a theoretical ad practical point of view. Seriousness of DoS attacks is tangible and they present one of the most significant threats to assurance of dependable and secure information systems, which is growing in importance. Rapid development of new and increasingly sophisticated attacks requires resourcefulness in designing and implementing reliable defences. We focus on providing a both fresh and relevant state of art reference with included different perspectives, such as economic DoS (EDoS) or offensive countermeasures in the cyber space. Considering the elaborated DoS mechanisms and state of art review, our considerations of main challenges are discussed. Directions are proposed for future research, considered required in defending against the DoS threat, which is evolving into a potentially major disruptive factor for global security models on all levels.</t>
  </si>
  <si>
    <t>Electronic identity (eID) /Cloud service /Identity management /Privacy protection /State transition</t>
  </si>
  <si>
    <t>With the rapid prosperity and development of Internet of Things, identity management in cyberspace is becoming more and more important for activities concerning credibility and integrity such as E-commerce and E-government. Personal electronic identities in cyberspace associated in reality have been one significant and urgent scientific problem as online life becomes interwinded with reality. Thus, this paper presented a cloud service platform architecture based on electronic identity (eID), and pointed out security risk of the cloud service platform, and analyzed eID signature and whole lifecycle management mechanism to keep the correctness, uniqueness, consistency and continuity of eID state in the complexity and variety of terminal environment. Identity verification and attribute verification services were introduced as the most typical services with security and privacy to be used by personal users, enterprises, websites and foreign clouds. The capability and performance of the cloud service platform based on eID were discussed finally. Also, we have given that the application and development of the cloud service platform of electronic identity in cyberspace. And we get the result that the cloud service platform is more efficient, high performance and it can be used for wide application prospects.</t>
  </si>
  <si>
    <t>Molecular /Nanocommunication /Nanonetwork /Nanomedicine /Addressing /Routing</t>
  </si>
  <si>
    <t>Nanotechnology is a new and very promising area of research which will allow several new applications to be created in different fields, such as, biological, medical, environmental, military, agricultural, industrial and consumer goods. This paper focuses specifically on nanocommunications, which will allow interconnected devices, at the nano-scale, to achieve collaborative tasks, greatly changing the paradigm in the fields described. Molecular communication is a new communication paradigm which allows nanomachines to exchange information using molecules as carrier. This is the most promising nanocommunication method within nanonetworks, since it can use bio-inspired techniques, inherit from studied biological systems, which makes the connection of biologic and man-made systems a easier process. At this point, the biggest challenges in these type of nanocommunication are to establish feasible and reliable techniques that will allow information to be encoded, and mechanisms that ensure a molecular communication between different nodes. This paper focus on creating concepts and techniques to tackle these challenges, and establishing new foundations on which future work can be developed. The created concepts and techniques are then applied in an envisioned medical application, which is based on a molecular nanonetwork deployed inside the Human body. The goal of this medical application is to automatously monitor endocrine diseases using the benefits of nanonetworks, which in turn connects with the internet, thus creating a Internet of NanoThings system. The concepts and techniques developed are evaluated by performing several simulations and comparing with other researches, and the results and discussions are presented on the later sections of this paper.</t>
  </si>
  <si>
    <t>Cloud manufacturing /Internet of Things /Concurrent engineering /Social network /Big data /Radio frequency identification (RFID)</t>
  </si>
  <si>
    <t>Customized/personalized products are gaining more shares in today’s product market. Such products need collective efforts from consumers, manufacturers and third parties. This requirement has not been well addressed due to both market and technology factors. On the other hand, the Internet of Things (IoT) provides real-time sensing/actuating ability and fast transmission capability of data/information, so that remote operation of manufacturing activities and efficient collaboration among stakeholders are greatly facilitated. This provides great opportunities to address the requirement mentioned above. Thus we propose a full-connection model of product design and manufacturing in the IoT-enabled cloud manufacturing environment. The proposed model uses social networks to connect multiple parties and facilitate open innovations, and use IoT to glue physical space to cyber space and cloud manufacturing to provide various elastic services, so that the on-demand workspace, interaction, information sharing or collective problem solving are enabled. We also propose a supporting infrastructure for this model using the latest information and communication technologies. Finally, we present a case study of an RFID enabled production system for customized and personalized product with the ability to enable a new paradigm of “dynamic processes and close collaborations among different roles” and ensure robust production.</t>
  </si>
  <si>
    <t>Internet of Things /Cloud computing /Fog computing /Task scheduler /Smart devices /Sensors /Wireless network</t>
  </si>
  <si>
    <t>JarvSis is a distributed scheduler capable to automate the execution of multiple heterogeneous tasks on IoT and Robotics applications by means of a modular and adaptable software architecture. JarvSis is designed to accept pluggable modules that make it adaptable to any devices, from simple sensors to complex robots, that, in turn, expose remote interfaces, i.e. Web-API, MQTT or ROS message bus. Through JarvSis, the developer can easily configure and deploy hierarchies of control tasks running in the Cloud and in the Fog in order to interact and control IoT devices or robots that operate in the ground. Control tasks are organized in a hierarchical network on which Fog resources represent a bridge between the computational resources hosted in the Cloud, and IoT devices or robots operating in the “ground”. In such a network, the highest layer provides control and coordination, and is typically hosted in the Cloud, while the last layer is distributed in the Fog. The advantages provided by JarvSis are discussed by a detailed example in the robotic domain.</t>
  </si>
  <si>
    <t>Knowledge curation /Semantic technologies /Ontologies /Autonomic computing</t>
  </si>
  <si>
    <t>Human knowledge curators are intrinsically better than their digital counterparts at providing relevant answers to queries. That is mainly due to the fact that an experienced biological brain will account for relevant community expertise as well as exploit the underlying connections between knowledge pieces when offering suggestions pertinent to a specific question, whereas most automated database managers will not. We address this problem by proposing an architecture for the autonomic curation of crowdsourced knowledge, that is underpinned by semantic technologies. The architecture is instantiated in the career data domain, thus yielding Aviator, a collaborative platform capable of producing complete, intuitive and relevant answers to career related queries, in a time effective manner. In addition to providing numeric and use case based evidence to support these research claims, this extended work also contains a detailed architectural analysis of Aviator to outline its suitability for automatically curating knowledge to a high standard of quality.</t>
  </si>
  <si>
    <t>/content/pdf/10.1007%2Fs10586-017-0908-2.pdf</t>
  </si>
  <si>
    <t>Cloud computing /Clusters /C means cluster /Transportation model</t>
  </si>
  <si>
    <t>Intelligent transportation systems have seen a very great increase in research contribution especially with the advent of cloud and internet of things for handling big data. With the increasing need to monitor, manage effectively with available set of resources, a majority of concerns have been on a migration pattern towards cloud networks. The proposed research paper has investigated and framed an intelligent cloud based transportation cluster model for effective and efficient delivery of transportation and management data to the server and client. The case study has been taken up for the city of Macau in China which is observed to have a complicated and sophisticated system of transportation with the ever increasing growth of tourism in the country. Vehicular traffic monitoring and management using a fuzzy C means algorithm for effectively reducing the computational overhead in terms of complexity and time has been proposed, implemented and tested with results validated against recent intelligent transportation models found in the literature.</t>
  </si>
  <si>
    <t>IoT devices /Cluster head selection /MFO /ALO /Hybrid model</t>
  </si>
  <si>
    <t>Internet of Things (IoT) is one of the rising networking standards that gap between the physical world and the cyber. Energy conservation of IoT devices becomes a fundamental challenge for extending the life time of the network. As a solution to this challenge, cluster head selection can be used. This paper intends to adopt a hybrid model with both Moth Flame Optimization and Ant Lion Optimization (ALO) to improve the performance of cluster head selection among IoT devices in WSN–IoT network. The particular simulation approach not only preserves energy of the sensor node by maintaining distance and delay but also balances the temperature and load of IoT devices for attaining the optimal cluster head selection in WSN–IoT network. Further, it compares the performance of the proposed hybrid model over the traditional models like Artificial Bee Colony, Genetic Algorithm, Particle Swarm Optimization, Gravitational Search Algorithm, ALO, MFO and Adaptive GSA. The simulation analysis considers the convergence, sustainability of alive nodes, normalized energy, load, and temperature. Thus the proposed simulation results are more efficient for prolonging the life time of the network.</t>
  </si>
  <si>
    <t>Internet of healthcare things /Cloud healthcare services /Recommender services /Secure multiparty computation</t>
  </si>
  <si>
    <t>The Internet of healthcare things is essentially a new model that changes the way of the delivery and management of healthcare services. It utilizes digital sensors and cloud computing to present a quality healthcare service outside of the classical hospital environment. This resulted in the emergence of a new class of online web 4.0 services, which are termed “cloud healthcare services”. Cloud healthcare services offer a straightforward opportunity for patients to communicate with healthcare professionals and utilize their personal IoHT devices to obtain timely and accurate medical guidance and decisions. The personal IoHT devices integrate sensed health data at a central cloud healthcare service to extract useful health insights for wellness and preventive care strategies. However, the present practices for cloud healthcare services rely on a centralized approach, where patients’ health data are collected and stored on servers, located at remote locations, which might be functioning under data privacy laws somewhat different from the ones applied where the service is running. Promoting a privacy respecting cloud services encourages patients to actively participate in these healthcare services and to routinely provide an accurate and precious health data about themselves. With the emergence of fog computing paradigm, privacy protection can now be enforced at the edge of the patient’s network regardless of the location of service providers. In this paper, a framework for cloud healthcare recommender service is presented. We depicted the personal gateways at the patients’ side act as intermediate nodes (called fog nodes) between IoHT devices and cloud healthcare services. A fog-based middleware will be hosted on these fog nodes for an efficient aggregation of patients generated health data while maintaining the privacy and the confidentiality of their health profiles. The proposed middleware executes a two-stage concealment process that utilizes the hierarchical nature of IoHT devices. This will unburden the constrained IoHT devices from performing intensive privacy preserving processes. At that, the patients will be empowered with a tool to control the privacy of their health data by enabling them to release their health data in a concealed form. The further processing at the cloud healthcare service continues over the concealed data by applying the proposed protocols. The proposed solution was integrated into a scenario related to preserving the privacy of the patients’ health data when utilized by a cloud healthcare recommender service to generate health insights. Our approach induces a straightforward solution with accurate results, which are beneficial to both patients and service providers.</t>
  </si>
  <si>
    <t>WSN /IoT /Cluster head selection /WOA /SAWOA</t>
  </si>
  <si>
    <t>With ample technological developments and flourishing demand for digital assistance in daily life and work environments that goes along with it, technologies are required to derive this application domain to the subsequent level. Internet of Things (IoT) is considered as one of vision for such technologies. This paper intends to develop self adaptive whale optimization algorithm (SAWOA) for the accomplishment of energy-aware cluster head selection and clustering protocols under wireless sensor network (WSN)—based IoT. Along with the parameters like energy, distance, and delay of sensor nodes in WSN, this simulation considers both load and temperature of IloT devices. After modeling the simulation, it carries out a valuable performance analysis in terms of network efficiency, normalized energy and load and temperature of the selected cluster head. The performance analysis compares the effectiveness of proposed SAWOA over traditional artificial bee colony (ABC), genetic algorithm (GA), particle swarm optimization (PSO), gravitational search algorithm (GSA), adaptive GSA (AGSA) and WOA-based cluster head selection models. The outcome from simulation model proves the successful performance of SAWOA in cluster head selection so that the lifetime of network is prolonged.</t>
  </si>
  <si>
    <t>Access control /Cloud security /Access control strategy /Access control model</t>
  </si>
  <si>
    <t>Access control is an important measure for the protection of information and system resources to prevent illegitimate users from getting access to protected objects and legitimate users from attempting to access the objects in ways that exceed what they are allowed. The restriction placed on access from a subject to an object is determined by the access policy. With the rapid development of cloud computing, cloud security has increasingly become a common concern and should be dealt with seriously. In this paper, we survey access control models and policies in different application scenarios, especially for cloud computing, by following the development of the internet as the main line and by examining different network environments and user requirements. Our focus in the survey is on the relationships among different models and technologies along with the application scenarios as well as the pros and cons of each model. Special attention will be placed on access control for cloud computing, which is reflected in the summaries of the access control models and methods. We also identify some emerging issues of access control and point out some future research directions for cloud computing.</t>
  </si>
  <si>
    <t>Internet of Things (IoT) /Smart city /Wireless communication protocol /Information security /Data mining</t>
  </si>
  <si>
    <t>Smart cities are the emerging topics in the recent decade with advancements in science and technology especially in the areas of communication technologies. Concept of smart cities depicts the inteconnectivity of physical objects to provide transparency in communication between the physical components or objects. However, implementation of a smart city using Internet of Things (IoT) which is the backbone architecture is affected by several attacks in the wireless communication domain during communication of information between the components as well as cyber-attacks which necessiate the need for the intrusion detection mechanism to prevent any illegeal loss data. This research paper addresses these security issues by implementing the IoT architecture and systematically analysing the demands in security aspects as well as justifying the results with experimentations conducted in a simulated smart city environment.</t>
  </si>
  <si>
    <t>Self-service /Intelligent terminal /Online customization /System planning and design /System security</t>
  </si>
  <si>
    <t>The rapid development of e-commerce has had a great impact on traditional business activities, and the new business system of Internet, cloud computing and large data construction is being formed, and self-service will surely become an indispensable part. Through analyzing the main features of self-service, the paper expounds the importance and significance of constructing self-service network marketing system. This paper proposed a set of self-marketing and online customization in one of the new product sales model. Through self-service marketing terminals and network system, so that merchants, enterprises and consumers to cooperate with each other to accomplish the production and sale of the entire process, to achieve unmanned marketing, online customized products and consumer precision services. This paper focuses on the way and method of constructing the intelligent network system from the aspects of the overall planning of product production and marketing intelligent network system, the design of intelligent marketing terminal system and the design of network management information system. At the same time, it points out the main security problems faced by this intelligent network system, and proposes some measures to solve the problem.</t>
  </si>
  <si>
    <t>APP /Vegetable /STM32 /Farming /Image recognition /BP neural network</t>
  </si>
  <si>
    <t>Poor realization of agronomic standards, low level of automation, time-consuming and labor-intensive farming are the main problems in traditional production process of vegetable. In order to improve vegetable cultivation intelligent and intensive level,reduce waste of production resources, an intelligent vegetable cultivation device was designed based on APP control, internet communications and image recognition technology, with the functions of remote control, precision sowing, quantitative dosing of liquid materials and weed recognition. The device mainly includes farming executing part, image processing part, STM32 microcontroller, and the APP which sends a command and control the device to work on the corresponding farming work. The precision seeding sowing worked through the gantry positioning and the cooperation of magnetic coupling tools and gas-suction sowing tools. By controlling the pump running time and monitoring flow volume with PVDF pressure sensor installed in the liquid pipeline interface, the liquid material was delivered quantitatively. Weed images were collected by CCD camera and recognition algorithm was developed based on BP neural network to obtain the weed location information. The test results show that the error rate of sowing was 2.75%, the passing rate of the plant spacing was up to 97.2%, no miss sowing occurs during the test; the error of the liquid delivery was within ± 5.8 g; true positive rate, true negative rate and accuracy of weed recognition were above 95%.</t>
  </si>
  <si>
    <t>RFID /Agricultural product /Supply chain /Internet of Things</t>
  </si>
  <si>
    <t>In recent years, the problems of low degree of industrialization of agriculture, weak informatization ability and food safety have become increasingly serious. This article combines the detection of agricultural products supply chain and RFID technology and applies it to the testing of agricultural products supply chain. In this study, the agricultural product supply chain and agricultural product logistics information system were introduced. At the same time, the application of RFID technology in the production, processing and other aspects of the detection of agricultural products supply chain is elaborated, and the information system of RFID technology in the agricultural product supply chain is designed. Finally, the efficiency of RFID technology in the detection of agricultural products supply chain has been verified. Therefore, this technology is the future trend of agricultural logistics development, thereby promoting the development of agricultural products logistics supply chain testing.</t>
  </si>
  <si>
    <t>In order to fully use Internet of things to solve the agricultural fine production, fertilizer, fine and precise control, full traceability and other bottlenecks, and to solve the quality safety of agricultural products from the source and agriculture environmental pollution, a networking application system for modern agriculture is constructed, and networking intelligent gateway based on open source hardware is designed and developed, which realies the video monitoring function based on motion detection. In addition, basic cloud platform system for modern agriculture network monitoring system is designed and achieved. Based on the RESTful interface service system provided by cloud platform, ExtJs client technology and WeChat re applied in the development and realization of the Demo system of an application layer. As a result, it shows part of application assumption of agriculture network monitoring system, and designs the big data processing and analysis module. What’s more, the Hadoop platform is used to achieve massive data processing produced by applications of Internet of things, and combined with machine learning technology, the corresponding model is established. It is concluded that the best solution is given such as crop variety selection, production and cultivation management and time to market.</t>
  </si>
  <si>
    <t>Intellectual agriculture /Agricultural economy /ARIMA and SVM</t>
  </si>
  <si>
    <t>Wisdom agriculture is a high-level development stage of modern agriculture, which is also one of the key areas of development of national Internet planning. A large number of scientific and technological innovation technology used in agricultural development, including communication technology, automation control systems, and wisdom of agricultural management, which is a complex and unpredictable time series, most of the research methods are based on the linear model, ignoring the nonlinear factors, resulting in the prediction accuracy is not high. In this study, the ARIMA model was used to linearly model the agricultural management time series, and then the nonlinear part of the agricultural management time series was modelled by SVM. Finally, the comprehensive prediction results of the two models were obtained. In addition, this paper combined with intelligent agriculture multi-information fusion technology, which is based on corn planting management empirical analysis in Jiangsu Province. The experimental results show that the combined model is more accurate than the single model, BP neural network prediction has higher precision, and the advantages of the two models are played, and the model is better Agricultural production assessment and adaptation research which need to be applied.</t>
  </si>
  <si>
    <t>Intelligent city /Cloud computing /GIS technology /Related data /Spatial information sharing</t>
  </si>
  <si>
    <t>In order to construct the GIS spatial information sharing facilities management system based on cloud computing, with the cloud computing framework as the foundation, combined with GIS technology, the disadvantages of the traditional model of spatial information sharing system are analysed, and a framework is designed, including information resources database, standards and norms construction, information infrastructure application management system and information infrastructure foreign access window. The results showed that the new system framework broke through the traditional mode, and combined information infrastructure management with map. To sum up, it can make space information sharing more intuitively and conveniently.</t>
  </si>
  <si>
    <t>Blockchain /Structure of Blockchain /Types of Blockchain /SWOT analysis /Pros and cons of Blockchain</t>
  </si>
  <si>
    <t>Any online transaction that involves digital money is a bit of a challenge these days with the rising threats of hackers trying to steal bank details posted online. This leads to the invention of various kinds of crypto-currency, Bitcoin being one of them. The technology behind using the Bitcoin is popularly called as Blockchain. Blockchain is a digitized, de-centralized, public ledger of all crypto-currency transaction/s. Blockchain tries to create and share all the online transactions, stored in a distributed ledger, as a data structure on a network of computers. It validates the transactions using peer-to-peer network of computers. It allows users to make and verify transactions immediately without a central authority. Blockchain is a transaction database which contains information about all the transactions ever executed in the past and works on Bitcoin protocol. In this analysis paper we discussed what is Blockchain?, SWOT analysis of BC, Types of BC and how Blockchain works along with its advantages and disadvantages.</t>
  </si>
  <si>
    <t>Internet of things /Intrusion detection /Block chain /Information security /Model building /Technical analysis</t>
  </si>
  <si>
    <t>Block chain is a decentralized core architecture, which is widely used in emerging digital encryption currencies. It has attracted much attention and has been researched with the gradual acceptance of bitcoin. Block chaining technology has the characteristics of centralization, block data, no tampering and trust, so it is sought after by enterprises, especially financial institutions. This paper expounds the core technology principle of block chain technology, discusses the application of block chain technology, the existing regulatory problems and security problems, so as to provide some help for the related research of block chain technology. Intrusion detection is an important way to protect the security of information systems. It has become the focus of security research in recent years. This paper introduces the history and current situation of intrusion detection system, expounds the classification of intrusion detection system and the framework of general intrusion detection, and discusses all kinds of intrusion detection technology in detail. Intrusion detection technology is a kind of security technology to protect network resources from hacker attack. IDS is a useful supplement to the firewall, which can help the network system to quickly detect attacks and improve the integrity of the information security infrastructure. In this paper, intrusion detection technology is applied to block chain information security model, and the results show that proposed model has higher detection efficiency and fault tolerance.</t>
  </si>
  <si>
    <t>Barrel finishing process /Database Platform /Case-based reasoning /E-R model /Standard specification</t>
  </si>
  <si>
    <t>The present methods of data preservation and representation for barrel finishing processes which include paper and electronic documents have several disadvantages such as restrictions in size and complexity, and limitations on query and updation speed. Aiming at these disadvantages, a new database platform for barrel finishing data has been constructed by using database technology and case-based reasoning. The design procedure of the database platform is expounded in detail, covering analysis of database platform requirements, establishment for conceptual model of database data structure, designs for logical model of database data structure, determination for physical model of database data structure, choice for network structure of database platform, data management and storage method. The application results demonstrate that the database platform can ensure the safe and convenient storage as well as the sharing of experimental data of the barrel finishing process. It can also provide guidance and technical information for scientific researchers, experts, technicians, and production site operators to choose the processing technology and the processing parameters reasonably.</t>
  </si>
  <si>
    <t>Smart city /Mobility /Infrastructure /Security /Sustainability</t>
  </si>
  <si>
    <t>This keynote paper establishes the framework for three introductory sessions at the Mobility and Smart Cities conference held in Roma 27–28 October 2014. In the light of the latest knowledge and scientific projects findings the authors present actual R&amp;D trends in the field of smart solutions for sustainable mobility based on ICT. New ideas, cutting-edge innovations and technologies for mobility agenda are needed together with multidisciplinary perspective and holistic approach applied. However, the positive expectations of sustainable mobility growth might also have some negative effects on the life and behaviour of citizens and institutions. The paper indicates both positive and negative aspects of the smart city developments to open the floor for cross-fertilization of critical and incentive ideas.</t>
  </si>
  <si>
    <t>Cargo /Transport /RFID /Experiment /Taguchi /Telematics</t>
  </si>
  <si>
    <t>The purpose of the paper is to outline advantages and obstacles of RFID application in informatization of the rail freight transport. Development and improvement in the field of information technologies and automatization are the pillars towards increase of operations and transaction effectiveness in rail freight transport. This research analyzes and describes range of RFID technology application in rail freight transport. Subsequently, we designed the experiment to test a functionality of the RFID system. In order to ensure the reliable results, we used railroad model that reflects infrastructure of the actual railroad together with station interlocking system, line signaling and level crossing systems managed via unified active control place. For experimentation purpose Taguchi design of experiment was applied to analyze the variation of the essential controllable factors. However, it has to be kept in mind that final effect of the experiment depends on a level of physical resemblance between inputs and reality.</t>
  </si>
  <si>
    <t>Privacy /Safety /Mobility /User diversity /Technology acceptance /Tradeoff between privacy and security</t>
  </si>
  <si>
    <t>Mobility represents an essential prerequisite for the participation in social lives in urban environments. However, seamless mobility and traveling is based on dwellers’ perception of a high personal safety at different urban locations. Safety can be supported by adequate surveillance technologies (e.g., cameras), but any surveillance undermines individual wishes for protection of privacy. In this empirical study, we explore users’ perceptions on safety and privacy. Using an online survey, 99 users were requested to indicate their acceptance of different types of technologies that increase safety, differentiating perceived benefits and barriers. Also, we explored acceptance differences towards surveillance technologies during day- and nighttime at various locations (private and public). Finally, we determined the trade-off between the wish for increasing safety and the wish for privacy.</t>
  </si>
  <si>
    <t>Public transport /Mobility pattern /Acceptance /Pro-using arguments /Contra-using arguments /User diversity</t>
  </si>
  <si>
    <t>Mobility is a critical requirement for cities, but broadly accepted mobility concepts are difficult to realize. Environmental hazards, high costs, complex planning processes, affordability, accessibility and safety are crucial factors. Also, the demographic change in line with increasing individual transportation needs and mobility profiles aggravate a sustainable and topical planning of urban mobility. As the understanding of human needs is vital for the acceptance of novel mobility concepts, we explored pro- and contra-using motives for public transportation as well as aspects of conditional acceptance. Using an empirical approach, 580 persons answered a questionnaire in this regard. The results allow insights into opinions of age and gender related mobility needs in the public transport sector.</t>
  </si>
  <si>
    <t>Field operational test /Multimodal travel /Seamless travel /Travel service /Incentive /Added value</t>
  </si>
  <si>
    <t>The aim of this chapter is to introduce the UbiGo transport broker service developed in Gothenburg, Sweden, and to discuss insights from the six-month field operational test regarding incentives for users adopting new travel services as well as perceived added value. Results are presented from participant questionnaires, interviews, and travel diaries. Findings suggest that potential early users are initially incentivized by curiosity, but that this must be transformed into practical incentives such as convenience and economic advantage if the users are to continue using the service. Customers also found added value in the “transportation smorgasbord” concept, 24-hour customer support, new types of subscriptions and tickets, and having everything in their smartphone, but wished for more personalized decision support and feedback. Concern for the environment functioned more as a bonus than as an incentive, meaning that the environmentally friendly choice must also be the practical choice in order to promote sustainability.</t>
  </si>
  <si>
    <t>Data model /Emergency response</t>
  </si>
  <si>
    <t>Crowdsourcing allows us to employ collective human intelligence and resources in completing tasks in a wide variety of domains, such as mapping, translation, emergency response, and even fund raising. It first involves identification of a problem that can be solved using crowdsourcing and then its decomposition into tasks that workers can finish in a timely manner. Worker engagement analysis and data quality analysis are done afterwards. Such analysis activities are not supported by current platforms and are done in an ad-hoc fashion leading to duplicate efforts. As a first step towards realizing such analysis mechanisms, we propose a Data mOdel for crOwdsouRcing (DOOR), which is based on a fuzzy Entity-Relationship model in order to capture the uncertainty that is inherent in any crowdsourcing process. To illustrate its application, we have chosen the problem of collection of data about incidents for emergency response.</t>
  </si>
  <si>
    <t>Cities /Management /Intellectual capital</t>
  </si>
  <si>
    <t>In the last decade, the world economy has undergone numerous transformations and knowledge management, based on the management of intangible assets, became a factor of differentiation and competitiveness. Lisbon Strategy [1] and “Leipzig Charter [2] on Sustainable European Cities” both recognize that cities are “centers of knowledge and sources of growth and innovation”. Developing intelligent and innovative solutions, using responsible and sustainable resources, many cities are implementing strategies for transforming themselves into a “knowledge city”, but the results still have little significance, particularly because it is necessary to identify and manage the intangible assets, recognized as intellectual capital. This paper proposes an approach to audit this knowledge using the same concept of intellectual capital that is applied to companies. According to our research, auditing the intellectual capital of companies, countries or cities can be done with the same model, just changing the metrics.</t>
  </si>
  <si>
    <t>Testbed /Cyber-Physical Systems (CPS) /Modeling /Simulation /Hybrid systems /Open source software</t>
  </si>
  <si>
    <t>Developing Cyber-Physical Systems requires methods and tools to support simulation and verification of hybrid (both continuous and discrete) models. The Acumen modeling and simulation language is an open source testbed for exploring the design space of what rigorous-but-practical next-generation tools can deliver to developers of Cyber-Physical Systems. Like verification tools, a design goal for Acumen is to provide rigorous results. Like simulation tools, it aims to be intuitive, practical, and scalable. However, it is far from evident whether these two goals can be achieved simultaneously. This paper explains the primary design goals for Acumen, the core challenges that must be addressed in order to achieve these goals, the “agile research method” taken by the project, the steps taken to realize these goals, the key lessons learned, and the emerging language design.</t>
  </si>
  <si>
    <t>Home automation /5G-grade /IoT /NS-3 /Packet delivery estimation /Smart metering /Wireless M-BUS (WM-BUS)</t>
  </si>
  <si>
    <t>The aggressive introduction of new smart devices for households is considered today as one of the most challenging issues in the Internet of Things (IoT) world. According to the wide variety of radio technologies used for communication between smart devices, there is a growing need to answer the question of which communication standard can be used to drive communication in smart homes and intelligent buildings as part of the emerging 5G ecosystem. To this end, we provide in this paper a performance analysis of Wireless M-BUS communication protocol which has recently increased its popularity especially in smart-metering domain in Western Europe. First, the developed WM-BUS module in Network Simulator 3 (NS-3) is described. Further, we investigate in detail the obtained simulation results which are compared with the real data from Kamstrup smart metering devices. Especially, the attention is focused on the packet delivery ratio and interference between smart devices. In particular, we demonstrate that our constructed module provides adequate correlation between the results obtained from the simulation and those from real-world measurements.</t>
  </si>
  <si>
    <t>Real-time carpooling /Smart city /Internet of Things /Smart transport</t>
  </si>
  <si>
    <t>The realization of the smart city paradigm relies on the implementation of various innovative systems. Among the sectors of interest for a smart city, the sustainable transport is a key service where carpooling solutions are gaining more and more popularity in the last years. The most widespread use of the carpooling relies on a bakeca approach (i.e., the trips are planned well in advance), which is however not suitable in urban areas where the users are looking for an immediate companion. In this paper, we focus on the challenge of a real-time carpooling service and provide the following contribution: the Clacsoon platform is described, which is intended to make easy for the clacsooners to find the companion of the trip; an emulation system is implemented, which is used to generate increasing numbers of users that interact with the Clacsoon platform to evaluate the performance; based on the emulator, extensive trials are implemented to analyse the quality of experience provided to the users varying the characteristics of the population; from the results we extract important information about the challenges to be addressed for successful deployments of a real-time carpooling service.</t>
  </si>
  <si>
    <t>Horizon 2020 /FP7 /European Commission /Social innovation /Communities /Collective Awareness Platforms for Sustainability and Social Innovation (CAPS) /Responsible Research and Innovation (RRI)</t>
  </si>
  <si>
    <t>In this paper I present the paradigm shift occurred in recent years in the approach to technology development within the European Commission funded Research and Innovation frameworks. This new approach is attentive to social good, societal challenges and bottom-up users and stakeholders, but presents at the same time some limitations. By leveraging Sigma Orionis longstanding experience in European funded projects and highlighting the current trends, challenges and best practices, I identify some avenues for making this approach even more impactful in the coming years.</t>
  </si>
  <si>
    <t>Smart city /Visual sentiment analysis /Plutchink model</t>
  </si>
  <si>
    <t>Understanding the sentiment of people is a process that may be useful when transforming a city into a smart city. A recent trend is to exploit social media data to infer people sentiments. While many studies focused on textual data, few considered the visual contents. In this paper we investigate whether the images available in the Instagram platform can be useful to understand people sentiments. Through an experimental assessment and two different validation methods, we observed that although the use of images in sentiment analysis can be useful to have insights about people sentiments, the use of Instagram images may be slightly misleading.</t>
  </si>
  <si>
    <t>Federated data centers /Energy minimization /Optimization /Support vector regression /Bin-packing problem</t>
  </si>
  <si>
    <t>As cloud services are becoming increasingly popular, the number of operating data centers is accordingly increasing, together with the need of implementing federated data centers and clouds. In this context, we consider a framework for achieving energy efficiency in federated clouds, by means of continuous monitoring and SLA renegotiation, coupled with the operation of prediction and multi-layered optimization components. In this paper, relevant prediction and optimization components, based on Support Vector Regression and Bin-Packing solving heuristics, operating at local data center level are examined and the experimental results of their deployment in a real-life testbed are presented and discussed.</t>
  </si>
  <si>
    <t>Big data /Internet of things /Cloud computing /Elderly /Sensors</t>
  </si>
  <si>
    <t>In order of maintain the sustainability of the public health systems it is necessary to develop new medical applications to reduce the affluence of chronic and dependent people to care centers and enabling the management of chronic diseases outside institutions Recent advances in wireless sensors technology applied to e-health allow the development of “personal medicine” concept, whose main objective is to identify specific therapies that make safe and effective individualized treatment of patients based for example in remote monitoring. The volume of health information to manage, including data from medical and biological sensors make necessary to use Big Data and IoT concepts for an adequate treatment of this kind of information. In this paper we present a general approach for sensor’s information processing and analytics based on Big Data concepts.</t>
  </si>
  <si>
    <t>Collaborative networks /CPS /MCC /SDN</t>
  </si>
  <si>
    <t>This paper proposes an hybrid approach composed by Software Defined Networking (SDN) and Cyber-Physical Systems (CPS) to boost the upload speed of mobile users in low-bandwidth environments through a next generation Mobile Collaborative Community (MCC). The core idea is to use a high-bandwidth local communication system, like IEEE 802.11 (WiFi), in order to distribute data efficiently through mobile hosts; then, the distributed data may be sent from each mobile node to the original destination through their low-bandwidth mobile interface for wide area network communication. With our solution some drawbacks of MCC are faced. With the use of SDN we defined a flexible and easy-to-configure MCC system which operates in a transparent way for the end hosts. At the same time, the use of CPS creates a feedback for the system regarding the hosts channel status; this way the system is able to fully exploit the MCC potential by increasing the upload speed for both congested and non-congested scenarios. We demonstrate the efficiency of our solution through experimental results obtained using the Mininet network emulator where POX and a Pyretic controller serve as a dynamic data repartition engine.</t>
  </si>
  <si>
    <t>Integration /Slot antennas /PV panel /Solar cells /Stand-alone systems /Wireless sensor networks</t>
  </si>
  <si>
    <t>In this paper, the feasibility of a single integrated autonomous device equipped with WiFI capability is analyzed, discussing its potentiality in the framework of the Internet of Things and Cyber Physical Systems. By equipping photovoltaic panels with sensors and antennas, it is possible to obtain a single stand-alone wireless network node. Specifically, integration of a number of antennas in a large solar panel is suitable to obtain an integrated antenna array. Thus, beamforming techniques can be implemented to electronically orient the array maximum gain radiation, so improving the point-to-point network link.</t>
  </si>
  <si>
    <t>Development projects /Land grabbing /Land management</t>
  </si>
  <si>
    <t>The long-term problem in Slovakia is the seizure of agricultural land for the purpose of implementation of development projects. Factors contributing to land grabbing and occupancy of land were and are mainly due to the need for new residential, industrial and commercial sites as well as transport infrastructure. The Slovak Republic is one of the transition countries, which since 1990 has transferred to a market economy. Subsequent positive legislative changes and the development of new economic instruments in Slovakia has increased interest of foreign companies in business development activities. The consequences of uncontrolled construction boom is reflected in seizure of quality agricultural land for the construction of development projects and the subsequent formation of negative externalities.</t>
  </si>
  <si>
    <t>Bikesharing /Carsharing /e-mobility /Intermodal travel /Smart mobility /Travel information</t>
  </si>
  <si>
    <t>Travel information brokers are complex systems, dealing with a large amount of heterogeneous data from various sources. The exchange and integration of such data is therefore demanding, particularly for small mobility service providers with few IT resources. To face this problem, this work illustrates a key tool to support information and service integration. On a conceptual level, we present a travel information broker system architecture and respective information flows. Additionally, we describe data exchange related to system components, e.g., intermodal routing, pricing and accounting. On this basis, we developed and tested a communication adapter that enables and eases communication between the core system and second party service providers. Furthermore we outline the method of extending public transportation routing with information about sharing services. This enables travelers to query combined information about public transport, bikesharing as well as carsharing services using a single application.</t>
  </si>
  <si>
    <t>Ultra-low power /Smart watch /Context recognition /Machine learning /Sensor fusion /Energy neutral /Feature selection</t>
  </si>
  <si>
    <t>Today sensors and wearable technologies are gaining popularity, with people increasingly surrounded by “smart” objects. Machine learning is used with great success in wearable devices and sensors in several real-world applications. In this paper we address the challenges of context recognition on low energy and self-sustainable wearable devices. We present an energy efficient multi-sensor context recognition system based on decision tree to classify 3 different indoor or outdoor contexts. An ultra-low power smart watch provided with a micro-power camera, microphone, accelerometer, and temperature sensors has been used to real field tests. Experimental results demonstrate both high mean accuracy of 81.5 % (up to 89 % peak) and low energy consumption (only 2.2 mJ for single classification) of the solution, and the possibility to achieve a self-sustainable system in combination with body worn energy harvesters.</t>
  </si>
  <si>
    <t>Internet of Things /Crowdsourcing /Interoperability /Crowd-sensing /Experiment /Testbed as a service /Pervasiveness /IPv6 /Interoperability /Multidisciplinary research /Virtual nodes /Testbed federation</t>
  </si>
  <si>
    <t>This article presents an initial set of results from the IoT Lab European research project on crowdsourcing and Internet of Things (IoT). It presents the interoperability challenges faced by the project and how it solved them, in order to provide a fully integrated experimental platform for multidisciplinary research combining the potential of the Internet of Things deployment together with richer end-user interactions. It gives an overview of its multiple integrations model, including with heterogeneous IoT, heterogeneous testbeds, crowdsourcing, virtual nodes, and other testbeds federations. It highlights the use of IPv6 as a global and strategic integration enabler.</t>
  </si>
  <si>
    <t>IoT testing /Testing assurance /DevOps interoperability /Security /Validation /Protocols</t>
  </si>
  <si>
    <t>Internet-of-things (IoT) /Food supply chain /Value-centric design /Sensor portfolio /Information fusion /Industrial information integration engineering (IIIE)</t>
  </si>
  <si>
    <t>The revolution of Internet-of-Things (IoT) is reshaping the modern food supply chains with promising business prospects. To be successful in practice, the IoT solutions should create “income-centric” values beyond the conventional “traceability-centric” values. To accomplish what we promised to users, sensor portfolios and information fusion must correspond to the new requirements introduced by this income-centric value creation. In this paper, we propose a value-centric business-technology joint design framework. Based on it the income-centric added-values including shelf life prediction, sales premium, precision agriculture, and reduction of assurance cost are identified and assessed. Then corresponding sensor portfolios are developed and implemented. Three-tier information fusion architecture is proposed as well as examples about acceleration data processing, self-learning shelf life prediction and real-time supply chain re-planning. The feasibilities of the proposed design framework and solution have been confirmed by the field trials and an implemented prototype system.</t>
  </si>
  <si>
    <t>Medical Informatics /Enterprise Systems /Industrial Information Integration Engineering (IIIE) /Internet of Things (IoT) /Ecosystem /Signal Transducer and Activator of Transcription 3 /Genetic Cloning /Genetic Expression /Hypoxia Adaptation</t>
  </si>
  <si>
    <t>There is a global trend of the shortage of nature resources, such as water and wildlife, which have suffered dramatic losses due to over-use, pollution, habitat loss, and, increasingly, changes caused by global warming. To make the planet more sustainable, abundant data has to be collected and analyzed from ecosystems for scientific decision-making, restoring and preserving natural resources. In this paper, an integrated systems approach has been proposed for the data acquisition and analysis in information management of an ecosystem; it is a direct extension of an agriculture ecosystem enterprise information system (AEEIS) developed by Xu et al. (Genomics Proteomics Bioinformatics 3:5–17, 2008). The challenges in system development have been discussed, and the significance of the developed system has been illustrated through a thorough discussion and a case study on the genetic coding and expression of antelopes. In the case study, an IoT-based enterprise information system (EIS) has been applied to investigate the effects of the signal transducer and activator of transcription 3 (STAT3) on the adaptation mechanism to high altitude hypoxia. Two remarkable conclusions are (i) the levels of the STAT3 mRNA and protein vary from one tissue to another, and the highest level is in the lung tissue, and (ii) Tibetan antelope’s expression of STAT3 mRNA and protein are higher than that from plain sheep. Based on the fact that a Tibetan antelope has a higher adaptability to hypoxia; it has illustrated that the hypoxic STAT3-specific expression is one of the molecular bases of high altitude hypoxia adaptation in Tibetan antelope.</t>
  </si>
  <si>
    <t>Internet of Things /IoT /Survey /Machine to machine /Ubiquitous /Ambient /Context-aware</t>
  </si>
  <si>
    <t>The Internet of Things is a paradigm where everyday objects can be equipped with identifying, sensing, networking and processing capabilities that will allow them to communicate with one another and with other devices and services over the Internet to accomplish some objective. Ultimately, IoT devices will be ubiquitous, context-aware and will enable ambient intelligence. This article reports on the current state of research on the Internet of Things by examining the literature, identifying current trends, describing challenges that threaten IoT diffusion, presenting open research questions and future directions and compiling a comprehensive reference list to assist researchers.</t>
  </si>
  <si>
    <t>Emerging technologies /Ethical issues /IS professionals</t>
  </si>
  <si>
    <t>This paper explores the question of how foresight and futures research can identify and address ethical issues in the field of Information Systems (IS). Starting from the premise that such IS are part of socio-technical systems, the interaction between technology and human actors raise ethical concerns. Early recognition of these concerns can address ethical issues and improve the use of the technology for a range of social and organisational goals. This paper discusses research conducted in two futures research projects. Both projects investigated emerging information and communication technologies (ICTs) and ethics. The first project established approaches for identifying future technologies and their related ethical concerns. This led to the identification of 11 emerging ICTs and their associated ethical concerns. The second project took these general ethical concerns and focused on their role in IS. Specifically, how IS professionals view future emerging technologies, their associated ethical concerns, and how they think these concerns could be addressed. The key findings are that IS professionals are primarily interested in the job at hand and less so in the ethical concerns that the job might bring; ethics is a concern that is best left for others to deal with. This paper considers the implications of research on ethics in emerging ICTs and draws general conclusions about the relevance of future technologies research in IS.</t>
  </si>
  <si>
    <t>/content/pdf/10.1007%2Fs10796-014-9490-9.pdf</t>
  </si>
  <si>
    <t>External environment /Responsiveness /RFID /Higher-order hierarchical model</t>
  </si>
  <si>
    <t>Information Systems researchers demonstrate that organizations are very often influenced by external environment; success of an organization and its associated industry is largely dependent on how they respond to the external factors. Although a number of external factors have been explored in literature, still little is known on their degree of impact and hence their relative importance. Therefore, advancing research on organizational external (environmental) responsiveness requires clarifying the theoretical conceptualizations and validating the associated dimensions. After conducting an extensive literature search followed by a qualitative and quantitative study, the current study develops and validates a multi-dimensional hierarchical model of external responsiveness and investigates its effect on adoption intention. The findings of the study show that; in the context of Radio Frequency Identification (RFID) technology, external responsiveness is a third-order, reflective construct which is reflected by external pressure (further is reflected by government pressure, market pressure, mimetic pressure, and normative pressure), external support (reflected by government support, vendor support, and associative support), and external uncertainty (reflected by market and technology uncertainty). Moreover, the impact of the third-order and second-order constructs on the endogenous variable (i.e. intention to adopt RFID) is examined and found to have positive influences. This study is the first reported attempt that categorizes the dimensions of external responsiveness and validates with empirical data. This study concludes with implications and future research directions.</t>
  </si>
  <si>
    <t>RFID applications /RFID issues /RFID technology</t>
  </si>
  <si>
    <t>Radio Frequency Identification (RFID) is a technology used for identification of objects and information transfer from a distance though radio waves. Different types of RFID tags are used for different applications. Application areas include material handling, supply chain management, manufacturing, product lifecycle management, and a wide range of different systems from healthcare to sports. Object identification standards enable tracking an object in the global range. Although the number of firms adopting RFID technology is continuously increasing, there are still some unresolved issues with RFID systems such as concerns of data reliability, security, privacy, and justification of return on investment. This paper reviews the recent literature on RFID technology, production area applications and issues, and clarifies the future research directions.</t>
  </si>
  <si>
    <t>Technological innovation /RFID /Assimilation /Adoption /Diffusion /Routinization /Extension</t>
  </si>
  <si>
    <t>In this research we studied the assimilation process of a technological innovation (i.e. technovation) called Radio Frequency Identification (RFID). Like many other technovations, RFID is considered as a revolutionary one, but its assimilation is an evolutionary process. Here, we extended the conventional assimilation theories and initiated an intellectual argument by introducing extension as an important stage of assimilation, which is contextual and highly relevant for RFID assimilation process. Data for the empirical tests were collected via survey from 221 livestock farms in Australia that are using RFID for livestock identification and tracing. We examined ten Technology-Organization-Environmental (TOE) factors on four stages of RFID assimilation process. Empirical results, based on Partial Least Square (PLS)-based Structural Equation Modelling (SEM), suggest that assimilation of RFID technovation does involve four stages: initiation, adoption, routinization, and extension. We also found that one single factor may have different effect on different stages of assimilation, which may even be different directioned. For instance, external environmental uncertainty has a positive impact on RFID adoption while it has a negative impact on RFID extension. The paper discusses the results and practical implications in detail.</t>
  </si>
  <si>
    <t>Internet of Things /Security /Privacy /Data quality /System architecture</t>
  </si>
  <si>
    <t>Internet of Things (IoT) is characterized, at the system level, by high diversity with respect to enabling technologies and supported services. IoT also assumes to deal with a huge amount of heterogeneous data generated by devices, transmitted by the underpinning infrastructure and processed to support value-added services. In order to provide users with valuable output, the IoT architecture should guarantee the suitability and trustworthiness of the processed data. This is a major requirement of such systems in order to guarantee robustness and reliability at the service level. In this paper, we introduce a novel IoT architecture able to support security, privacy and data quality guarantees, thereby effectively boosting the diffusion of IoT services.</t>
  </si>
  <si>
    <t>Web of things /Linked data /Semantic web /Linked services /Atmosphere /Data management facility</t>
  </si>
  <si>
    <t>Transparency and data integrity are crucial to any scientific study wanting to garner impact and credibility in the scientific community. The purpose of this paper is to discuss how this can be achieved using what we define as the Semantic Catalog. The catalog exploits community vocabularies as well as linked open data best practices to seamlessly describe and link things, data, and off-the-shelf (OTS) services to support scientific offshore wind energy research for the U.S. Department of Energy’s Office of Energy Efficiency and Renewable Energy (EERE) Wind and Water Power Program. This is largely made possible by leveraging collaborative advances in the Internet of Things (IoT), Semantic Web, Linked Services, Linked Open Data (LOD), and Resource Description Framework (RDF) vocabulary communities, which provides the foundation for our design. By adapting these linked community best practices, we designed a wind characterization Data Management Facility (DMF) capable of continuous data collection, processing, and preservation of in situ and remote sensing instrument measurements. The design incorporates the aforementioned Semantic Catalog which provides a transparent and ubiquitous interface for its user community to the things, data, and services for which the DMF is composed.</t>
  </si>
  <si>
    <t>e-Science /e-Geoscience /Big data /Information sharing /Cloud computing /Internet of Things (IoT) /Northeast Asia</t>
  </si>
  <si>
    <t>In the era of big data, scientific research is entering a key stage of scientific development under the guidance of a new paradigm, “e-Science”, and the core characteristics of which are collaboration and sharing. In the past decade, e-Science has rapidly developed around the world. There are now e-Science strategic plans, projects and extensive research activities on the national and international scales that encompass particle physics, astronomy, earth science, ecology, marine science, medicine, life sciences and other disciplines. However, there is no uniform and clear understanding of the essence, characteristics, infrastructure and application of e-Geoscience. This paper first discusses and analyzes the development of e-Science in a global context and then explores its development in China. Next, the development of e-Geoscience is discussed, particularly regarding the details of its design and implementation in China, including a conceptual model, a mode of application, a logical hierarchy, and functional and technical systems. Finally, the paper introduces a typical application, called the Northeast Asia Joint Scientific Exploration and Cooperative Research Platform (NAJSECRP), which is operating in research institutions in China, Russia and Mongolia. This platform can not only provide geodata and bibliographies and promote resource sharing but also provides a collaborative research platform for scientific exploration. In practice, this platform has been shown to save costs and improve the efficiency of transnational, interdisciplinary scientific exploration and cooperative research.</t>
  </si>
  <si>
    <t>Crowdsourcing /Crowdsourcing decision /Organisational decision making /Systematic literature review</t>
  </si>
  <si>
    <t>Crowdsourcing is currently attracting much attention from organisations for its competitive advantages over traditional work structures regarding how to utilise skills and labour and especially to harvest expertise and innovation. Prior research suggests that the decision to crowdsource cannot simply be based on perceived advantages; rather multiple factors should be considered. However, a structured account and integration of the most important decision factors is still lacking. This research fills the gap by providing a systematic literature review of the decision to crowdsource. Our results identify nine factors and sixteen sub-factors influencing this decision. These factors are structured into a decision framework concerning task, people, management, and environmental factors. Based on this framework, we give several recommendations for managers making the crowdsourcing decision.</t>
  </si>
  <si>
    <t>Smart grids /Business intelligence /Electricity supply chain /Key performance indicators /Electricity markets</t>
  </si>
  <si>
    <t>Smart grid technologies are bringing innovations in electrical power industries, affecting all parts of the electricity supply chain, and leading to changes in market structure, business models and services. In this paper we introduce a model of business intelligence for a smart grid supply chain. The model is developed in order to provide electricity markets with the necessary data flows and information important for the decision making process. The proposed model offers a way to efficiently leverage the new metering architecture and the new capabilities of the grid to reap immediate business value from the huge amounts of disparate data in emerging smart grids. The model was evaluated for the Serbian electricity market in the electric power transmission company Public Enterprise “Elektromreža Srbije”. The results show that business intelligence solutions can contribute to a more effective management of smart grids, in order to ensure that companies achieve sustainability in the increasingly competitive electricity markets, while still providing the high quality services to end users.</t>
  </si>
  <si>
    <t>Employee turnover risk /Case-based reasoning (CBR) /IoT</t>
  </si>
  <si>
    <t>All enterprises are concerned with employee turnover risk due to the significant impact on their effectiveness and competitiveness. Evaluation of the risk is a frequent topic in the literature. However, the majority of past work has not incorporated the advancement of modern information technology, particularly in the era of Internet of Things (IoT). In this paper, we propose to use an artificial intelligence method, case-based reasoning (CBR), to develop a multi-level employee turnover risk evaluation model. The proposed model adopts multiple CBR techniques including case representation, organization and management, and retrieval and matching to evaluate employee turnover risk. Specifically, we employ an object-oriented method in case knowledge expressing, utilize relational database in case organization and management, and follow a tree-hash algorithm to retrieve the best cases. Both theoretical and practical implications of the proposed model are discussed.</t>
  </si>
  <si>
    <t>Interoperability /Architecture prediction /Modeling and description languages /Interoperability assessment</t>
  </si>
  <si>
    <t>Interoperability, defined as the satisfaction of a communication need between two or more actors, is an important aspect in many phases of an enterprise’s development. Mastering the field of interoperability is a daunting task so aid in predicting interoperability can be of great benefit. Formalisms capable of such predictions of future information system architectures are however sparse, and when employed, it is essential that the prediction is accurate. In this paper, a previously proposed interoperability modelling and prediction language is subjected to case testing and evaluated toward interoperability predictions made by practitioners and experts in the field. The results show that although there are some areas not currently covered by the framework, in general, it performs better than the intended users, and would thereby provide additional support in various development and design contexts.</t>
  </si>
  <si>
    <t>Long-term capacity planning /energy generation /fuzzy programming /bilateral contracts market /day-ahead market /climate change /hydroelectric power</t>
  </si>
  <si>
    <t>We study the long-term generation capacity investment problem of an independent power generation company (GenCo) that functions in an environment where GenCos perform business with both bilateral contracts (BC) and transactions in the day-ahead market (DAM). A fuzzy mixed integer linear programming model with a fuzzy objective and fuzzy constraints is developed to incorporate the impacts of imprecision/uncertainty in the economic environment on the calculation of the optimal value of the GenCo’s objective function. In formulating the fuzzy objective function we also include the potential impacts of climate change on the energy output of hydroelectric power plants. In addition to formulating and solving the capacity planning/investment problem, we also performed scenario-based (sensitivity) analysis to explore how investment decisions of the GenCos change when fuzziness (tolerance) in the maximum energy output of hydroelectric units and/or drought expectation increases. The proposed model is novel and investigates the effects of factors like drought expectations of climate changes, hydroelectric power plant investments, and other power generation technology investment options.</t>
  </si>
  <si>
    <t>Cloud computing /Education /Technology adoption /Sub-Saharan Africa /Developing countries</t>
  </si>
  <si>
    <t>Cloud computing is a new computing paradigm that is revolutionizing the way we access and use computer infrastructure and services. Universities in developing countries lag behind their Western counterparts due to lack of cutting edge technology required for teaching, collaboration, and research. The purpose of this study was to investigate the factors that impact diffusion, adoption, and usage of cloud computing at universities in sub-Saharan Africa (SSA). An adoption model was developed focusing on contextual factors and constructs from two technology adoption theories. Structural equation modelling was used for data analysis and model validation. Results from 355 valid responses to a survey of information and communication technology (ICT) experts and decision makers at universities in SSA indicated that socio-cultural factors, results demonstrability, usefulness, and data security significantly impact their propensity to recommend adoption of cloud computing in the universities. The implications of the findings and practical contributions are discussed.</t>
  </si>
  <si>
    <t>Internet of things /Strategic information systems /Preventive maintenance /Predictive maintenance</t>
  </si>
  <si>
    <t>A combination of big data and predictive analytics orchestrated through the Internet of Things (IoT) offers many opportunities for researchers in Information Systems, Operations Management and Strategy to look at old problems in new ways, and to identify completely new research areas. While there is much hype, little research has been conducted that informs companies about how to profitably integrate the IoT with strategic or operational processes. This paper views the IoT through the lens of predictive maintenance -- the use of real-time data and predictive analytics algorithms to dynamically manage preventive maintenance policies. These are being used by numerous manufacturing organizations to transition from product-oriented to service-oriented business models. In particular, we analyze optimal preventive maintenance policies in an environment where equipment is subject to a deterioration, which shifts it from its initial, fully-productive state, having a specified, age-dependent failure rate to a less-productive or deteriorated state, having a different, presumably higher, age-dependent failure rate. The deterioration, itself, is a random process.</t>
  </si>
  <si>
    <t>Smart Objects /Dimensions of intelligence /Levels of smartness /Design guidelines /Internet of things /Human-object interaction</t>
  </si>
  <si>
    <t>This paper is about characterizing intelligence in Smart Physical Objects, i.e., objects based on the tight and seamless integration of a physical and a digital counterpart. The design of these objects gives rise to new opportunities but requires taking into account a number of dimensions that contribute to smartness. In our view, supported by considerable literature on this subject, smart behavior is the result of proper combinations of several dimensions of intelligence. In the paper we analyze these dimensions, singling out different alternatives leading to different capabilities of smart objects. The contribution of the paper is to provide a framework to guide a designer in making decisions about smartness in the physical object being designed, starting from its requisites. At the same time the framework provides an effective guide to classify and compare smart physical objects according to the type and level of smartness they exhibit. We apply the approach to a set of smart physical objects showing its suitability and usefulness.</t>
  </si>
  <si>
    <t>Cloud business performance (CBP) for manufacturing organizations /Cloud Computing manufacturing adoption /Organizational Sustainability Modeling (OSM) /CBP case studies</t>
  </si>
  <si>
    <t>This paper presents a new concept, Cloud Business Performance (CBP) and describes the method of measurement, data analysis, impacts to manufacturing and case studies about CPB. Three methods can be used for CBP with two case studies illustrated. The first case study presents a small and medium manufacturing enterprise that has adopted backup services for all manufacturing transactions and records. The second case study shows a software manufacturing organization’s forecasting on their business performance and risk. Methods used, results and analysis have been fully justifiable to support the case of CBP for manufacturing organizations. We demonstrate that the use of CBP calculation and prediction analysis is useful for manufacturing organizations that adopt Cloud Computing.</t>
  </si>
  <si>
    <t>Business intelligence /decision and management support /data warehousing /literature review /dynamic capability approach /organizational agility</t>
  </si>
  <si>
    <t>The body of knowledge generated by Business Intelligence (BI) research is constantly extended by a stream of heterogeneous technological and organizational innovations. This paper shows how these can be bundled to a new vision for BI that is aligned with new requirements coming from socio-technical macro trends. The building blocks of the vision come from five research strings that have been extracted from an extensive literature review: BI and Business Process Management, BI across enterprise borders, new approaches of dealing with unstructured data, agile and user-driven BI, and new concepts for BI governance. The macro trend of the diffusion of cyber-physical systems is used to illustrate the argumentation. The realization of this vision comes with an array of open research questions and requires the coordination of research initiatives from a variety of disciplines. Due to the embedded nature of the addressed topics within general research areas of the Information Systems (IS) discipline and the linking pins that come with the underlying Dynamic Capabilities Approach such research provides a contribution to IS.</t>
  </si>
  <si>
    <t>Grand challenges /IS research /Delphi study /IS community /Research impact</t>
  </si>
  <si>
    <t>The paper reports on the results of a Delphi study with 143 information systems (IS) academics that was designed to explore what IS academics perceive to be the grand challenges of the IS discipline. The results provide evidence that the scholarly IS discipline is still much concerned with itself, for instance, in terms of its identity, relevance, foundational theory, or methodological pluralism – suggesting that the old debate on IS identity is not yet overcome. It thus cannot be claimed that the study identifies the grand challenges of the discipline – still it becomes noticeable that the academic community sees potentials for the IS discipline to have societal impact. A total of 21 challenges are identified, of which six challenges are categorized as “meta challenges for further developing the IS discipline” and the remaining 15 challenges are categorized as “IS research challenges” pertaining to socio-technical systems, IS infrastructures, society and ecology, as well as social well-being and affectivity. We provide a ranking of all challenges according to their relevance, potential impact, and possible time frame of realization. The results have some important implications for IS as a discipline as well as its prospective future societal role. It is hoped that through our study we can contribute to the important debate on the challenges of the academic IS discipline.</t>
  </si>
  <si>
    <t>/content/pdf/10.1007%2Fs12599-015-0394-0.pdf</t>
  </si>
  <si>
    <t>Business and information systems engineering /Guidelines /Education /Curriculum /Occupational profile /Study profile /Skills /Educational areas</t>
  </si>
  <si>
    <t>The paper presents guidelines for education in business and information systems engineering (BISE) at tertiary institutions, which were designed by a working group comprising domain experts, both from academia and practice. The guidelines contain the learning outcomes in Bachelor’s and Master’s degree programs, in particular, the key subject-specific, social, and personal skills needed by BISE graduates. Moreover, corresponding occupational profiles, the specific skills required, as well as the essential and typical learning content for BISE education are described. Furthermore, detailed recommendations for the design of Bachelor’s and Master’s degrees curricula and sub-curricula in BISE, business administration, and computer science, respectively, are provided. The presented guidelines serve several purposes. Providing common directions for BISE education is aiming to support personnel in charge of curriculum development and to assist students in program and career choice.</t>
  </si>
  <si>
    <t>/content/pdf/10.1007%2Fs12599-017-0473-5.pdf</t>
  </si>
  <si>
    <t>Business process improvement /Meta modeling /Roadmap</t>
  </si>
  <si>
    <t>Conducting business process improvement (BPI) initiatives is a topic of high priority for today’s companies. However, performing BPI projects has become challenging. This is due to rapidly changing customer requirements and an increase of inter-organizational business processes, which need to be considered from an end-to-end perspective. In addition, traditional BPI approaches are more and more perceived as overly complex and too resource-consuming in practice. Against this background, the paper proposes a BPI roadmap, which is an approach for systematically performing BPI projects and serves practitioners’ needs for manageable BPI methods. Based on this BPI roadmap, a domain-specific conceptual modeling method (DSMM) has been developed. The DSMM supports the efficient documentation and communication of the results that emerge during the application of the roadmap. Thus, conceptual modeling acts as a means for purposefully codifying the outcomes of a BPI project. Furthermore, a corresponding software prototype has been implemented using a meta modeling platform to assess the technical feasibility of the approach. Finally, the usability of the prototype has been empirically evaluated.</t>
  </si>
  <si>
    <t>Blockchain /Design science research /Trust-free commercial system /Asymmetric information /Market for lemons</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</si>
  <si>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</si>
  <si>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Blockchain /Public services sector /Taxation /Double spending /Double taxation treaties /Design science</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</si>
  <si>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</si>
  <si>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Blockchain /Know your customer /Banking</t>
  </si>
  <si>
    <t>The know-your-customer (KYC) due diligence process is outdated and generates costs of up to USD 500 million per year per bank. The authors propose a new system, based on distributed ledger technology (DLT), that reduces the costs of the core KYC verification process for financial institutions and improves the customer experience. In the proposed system, the core KYC verification process is only conducted once for each customer, regardless of the number of financial institutions with which that customer intends to work. Thanks to DLT, the result of the core KYC verification can be securely shared by customers with all the financial institutions that they intend to work with. This system allows for efficiency gains, cost reduction, improved customer experience, and increased transparency throughout the process of onboarding a customer.</t>
  </si>
  <si>
    <t>/content/pdf/10.1007%2Fs12599-017-0504-2.pdf</t>
  </si>
  <si>
    <t>Blockchain /Research framework /Literature review /Distributed ledger technology /Digitalization</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</si>
  <si>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</si>
  <si>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Blockchain /Domain specific language /Financial services /Distributed ledger</t>
  </si>
  <si>
    <t>The paper investigates financial contract management on distributed ledgers and provides a working solution implemented on the Ethereum blockchain. The system is based on a domain-specific language for financial contracts that is capable of expressing complex multi-party derivatives and is conducive to automated execution. The authors propose an architecture for separating contractual terms from contract execution: a contract evaluator encapsulates the syntax and semantics of financial contracts without actively performing contractual actions; such actions are handled by user-definable contract managers that administer strategies for the execution of contracts. Hosting contracts and contract managers on a distributed ledger, side-by-side with digital assets, facilitates automated settlement of commitments without the need for an intermediary. The paper discusses how the proposed technology may change the way financial institutions, regulators, and individuals interact in a financial system based on distributed ledgers.</t>
  </si>
  <si>
    <t>Business process improvement /Business process management /Digital transformation /Digital technologies /Situational method engineering /Action design research</t>
  </si>
  <si>
    <t>Process improvement is the most value-adding activity in the business process management (BPM) lifecycle. Despite mature knowledge, many approaches have been criticized to lack guidance on how to put process improvement into practice. Given the variety of emerging digital technologies, organizations not only face a process improvement black box, but also high uncertainty regarding digital technologies. This paper thus proposes a method that supports organizations in exploiting the digitalization potential of their business processes. To achieve this, action design research and situational method engineering were adopted. Two design cycles involving practitioners (i.e., managers and BPM experts) and end-users (i.e., process owners and participants) were conducted. In the first cycle, the method’s alpha version was evaluated by interviewing practitioners from five organizations. In the second cycle, the beta version was evaluated via real-world case studies. In this paper, detailed results of one case study, which was conducted at a semiconductor manufacturer, are included.</t>
  </si>
  <si>
    <t>Natural language processing /Content analysis and indexing /Keyword analysis /Smart city /Information storage and retrieval /Text analysis /Keyness</t>
  </si>
  <si>
    <t>Recent literature on smart cities stresses the role of digitization in tackling urban issues such as environmental degradation and poverty. The wicked nature of these issues gives rise to the need to understand the diverse perspectives of relevant stakeholder groups on smart cities. However, existing research that compares these perspectives tends to exclude the beliefs of those living in smart cities. Integrating these beliefs in smart city discourses is paramount to increase the likelihood that these systems will be accepted. With the view that the literature consumed by an audience will influence that audience’s perspectives, the main aim of this study is to compare and contrast the pertinent topics found in various types of literature on smart cities. Using an innovative approach of literature comparison, based on a semantic entity annotator and keyword analysis, this article extracts and compares topics in news media (for citizens), trade publications (for businesses), academic articles (for research organizations) and government reports (for governments). The findings suggest that citizens tend to be under-represented in discussions on smart cities and highlight those topics considered relevant only by smart city citizens. Increased understanding in this area can help guide discussions and policies that are relevant for all stakeholders.</t>
  </si>
  <si>
    <t>Smart Objects /Sensors /RFID /Internet of things</t>
  </si>
  <si>
    <t>The Internet of Things (IoT) concept is being widely presented as the next revolution toward massively distributed information, where any real-world object can automatically participate in the Internet and thus be globally discovered and queried. Despite the consensus on the great potential of the concept and the significant progress in a number of enabling technologies, there is a general lack of an integrated vision on how to realize it. This paper examines the technologies that will be fundamental for realizing the IoT and proposes an architecture that integrates them into a single platform. The architecture introduces the use of the Smart Object framework to encapsulate radio-frequency identification (RFID), sensor technologies, embedded object logic, object ad-hoc networking, and Internet-based information infrastructure. We evaluate the architecture against a number of energy-based performance measures, and also show that it outperforms existing industry standards in metrics such as network throughput, delivery ratio, or routing distance. Finally, we demonstrate the feasibility and flexibility of the architecture by detailing an implementation using Wireless Sensor Networks and Web Services, and describe a prototype for the real-time monitoring of goods flowing through a supply chain.</t>
  </si>
  <si>
    <t>Augmented reality /Mobile services /Ubiquitous computing /User experience /User expectations /User requirements</t>
  </si>
  <si>
    <t>The technical enablers for mobile augmented reality (MAR) are becoming robust enough to allow the development of MAR services that are truly valuable for consumers. Such services would provide a novel interface to the ubiquitous digital information in the physical world, hence serving in great variety of contexts and everyday human activities. To ensure the acceptance and success of future MAR services, their development should be based on knowledge about potential end users’ expectations and requirements. We conducted 16 semi-structured interview sessions with 28 participants in shopping centres, which can be considered as a fruitful context for MAR services. We aimed to elicit new knowledge about (1) the characteristics of the expected user experience and (2) central user requirements related to MAR in such a context. From a pragmatic viewpoint, the participants expected MAR services to catalyse their sense of efficiency, empower them with novel context-sensitive and proactive functionalities and raise their awareness of the information related to their surroundings with an intuitive interface. Emotionally, MAR services were expected to offer stimulating and pleasant experiences, such as playfulness, inspiration, liveliness, collectivity and surprise. The user experience categories and user requirements that were identified can serve as targets for the design of user experience of future MAR services.</t>
  </si>
  <si>
    <t>Internet of things /Augmented memory system /QR codes /RFID tags /Semantic web /Narrative</t>
  </si>
  <si>
    <t>The interdisciplinary Tales of Things and electronic Memory (TOTeM) project investigates new contexts for augmenting things with stories in the emerging culture of the Internet of Things (IoT). Tales of Things is a tagging system which, based on two-dimensional barcodes (also called Quick Response or QR codes) and Radio Frequency Identification (RFID) technology, enables the capturing and sharing of object stories and the physical linking to objects via read and writable tags. Within the context of our study, it has functioned as a technology probe which we employed with the aim to stimulate discussion and identify desire lines that point to novel design opportunities for the engagement with personal and social memories linked to everyday objects. In this paper, we discuss results from fieldwork with different community groups in the course of which seemingly any object could form the basis of a meaningful story and act as entry point into rich inherent ‘networks of meaning’. Such networks of meaning are often solely accessible for the owner of an object and are at risk of getting lost as time goes by. We discuss the different discourses that are inherent in these object stories and provide avenues for making these memories and meaning networks accessible and shareable. This paper critically reflects on Tales of Things as an example of an augmented memory system and discusses possible wider implications for the design of related systems.</t>
  </si>
  <si>
    <t>Internet of things /Drug identification /Drug checker /m-Health /AAL</t>
  </si>
  <si>
    <t>Drug compliance and adverse drug reactions (ADR) are two of the most important issues regarding patient safety throughout the worldwide healthcare sector. ADR prevalence is 6.7 % throughout hospitals worldwide, with an international death rate of 0.32 % of the total of the patients. This rate is even higher in Ambient Assisted Living environments, where 15 % of the patients suffer clinically significant interactions due to patient non-compliance to drug dosage and schedule of intake in addition to suffering from polypharmacy. These instances increase with age and cause risks of drug interactions, adverse effects, and toxicity. However, with a tight follow-up of the drug treatment, complications of incorrect drug use can be reduced. For that purpose, we propose an innovative system based on the Internet of Things (IoT) for the drug identification and the monitoring of medication. IoT is applied to examine drugs in order to fulfill treatment, to detect harmful side effects of pharmaceutical excipients, allergies, liver/renal contradictions, and harmful side effects during pregnancy. The IoT design acknowledges that the aforementioned problems are worldwide so the solution supports several IoT identification technologies: barcode, Radio Frequency Identification, Near Field Communication, and a new solution developed for low-income countries based on IrDA in collaboration with the World Health Organization. These technologies are integrated in personal devices such as smart-phones, PDAs, PCs, and in our IoT-based personal healthcare device called Movital.</t>
  </si>
  <si>
    <t>Internet of things /Discovery /Governance /Context-awareness /Identification</t>
  </si>
  <si>
    <t>The application of Internet-enabled devices in the real world for the development of Smart Cities, environmental monitoring, bus tracking, and parking requires scalability, extensibility, and integration of emerging resources to reach a suitable ecosystem for data acquisition and interaction with citizens. Internet of things needs to offer efficient support for global communications and access to services and information. It needs to enable homogeneous and seamless machine-to-machine communication for different solutions and applications. This work presents an homogeneous and suitable mechanism for global resource discovery, device access for deployed smart objects in different scenarios, and sensors and devices from end users (participative sensing). The integration of legacy and sensors already available from smart buildings and smart objects is presented. For this purpose, a resolution infrastructure called “digcovery” is defined for maximizing efficiency and sustainability of deployments. Digcovery architecture offers the framework to allow users to register/include their own sensors into a common infrastructure and access/discover the available resources through mobile digcovery. Mobile digcovery exploits the context-awareness, geo-location, and identification technologies available in mobile platforms such as smartphones to discover, interact, and access the resources through its ElasticSearch engine.</t>
  </si>
  <si>
    <t>Smart parking /Sensor networks /Web of Things /Web services /Semantic Web</t>
  </si>
  <si>
    <t>Peak-time traffic woes create considerable amount of stress and environmental pollution resulting in an economic loss. Research innovations in areas such as the Web of Things are able to curtail some of these issues by creating scalable and sustainable environments like parking lots, which provide motorists with access to convenient parking spots. We present a scalable parking lot network infrastructure that exposes parking management operations through a judicious mashup of physical things’ services within a parking lot. Our system uses service-oriented architecture, allowing motorists to reserve parking spots in advance. In doing so, our proposed system leverages the use of HTTP and Wi-Fi for the Web enablement and interoperability of things within a parking spot and elevates it as a Smart Parking Spot on the Web. Our suggested semantic Web-based structure for representing things makes it possible to query physical things’ states and services depending on their capabilities and other relevant parking-related parameters. Our performance evaluation reveals that a maximum of 40 % time is saved to find parking spots and also 40 % reduction in air pollution is observed.</t>
  </si>
  <si>
    <t>Identification technologies /Knowledge retrieving /Knowledge sharing /Internet of things /Participation /Marketing /Identification /NFC /Interaction</t>
  </si>
  <si>
    <t>Internet of things extends the capabilities to identify products with new technologies such as near field communication, radio-frequency identification, quick response code and with existing identification technologies such as barcode. Identification allows to retrieve extended information and knowledge of the products. Thereby, customers are able to retrieve and share knowledge among the different products. This work presents the participative marketing as the evolution from the social media marketing toward the active participation from the prosumers and the empowerment of the marketing with the collective intelligence. Thereby, participative marketing enables new interaction and participation models based on the ubiquitous identification. This has been evaluated in a social platform, which integrates the knowledge and experiences from the customers, and in a mobile platform, which interacts with the products through the mentioned identification technologies.</t>
  </si>
  <si>
    <t>Nutrition /Shopping /Behaviour change /Reflection /Mobile /Display ecology</t>
  </si>
  <si>
    <t>In this paper, we explore the use of peoples’ shopping data to raise awareness and to enable reflection about nutrition. In order to ground our Nutriflect approach, we conducted 125 structured interviews in grocery stores. Informed by the results of this exploratory study, we designed a system that shows a household’s collective food consumption patterns via situated displays in the home and through mobile devices in-store. The system aimed to minimize the need for manual entry of nutrition-related data by the users. To evaluate our system, we conducted a 4-week field study in eight households with 21 inhabitants and situated in-store shopping inquiries with a subset of 9 of these users, using actual shopping data from participants. In these studies, we identified issues regarding the interaction design of Internet of Things applications and explored the use of complementary distributed displays to provide tailored cues in context. The approach taken showed the potential to foster reflection about shopping and nutritional choices and for integration with people’s everyday practices.</t>
  </si>
  <si>
    <t>Privacy /Personal data regulation /Sociology /Digital economy /Databox</t>
  </si>
  <si>
    <t>This paper offers a sociological perspective on data protection regulation and its relevance to design. From this perspective, proposed regulation in Europe and the USA seeks to create a new economic actor—the consumer as personal data trader—through new legal frameworks that shift the locus of agency and control in data processing towards the individual consumer or “data subject”. The sociological perspective on proposed data regulation recognises the reflexive relationship between law and the social order, and the commensurate needs to balance the demand for compliance with the design of computational tools that enable this new economic actor. We present the Databox model as a means of providing data protection and allowing the individual to exploit personal data to become an active player in the emerging data economy.</t>
  </si>
  <si>
    <t>/content/pdf/10.1007%2Fs00779-016-0939-3.pdf</t>
  </si>
  <si>
    <t>Cultural heritage /Recommender systems /Social network service /Social affinity</t>
  </si>
  <si>
    <t>Cultural heritage is a domain in which new technologies and services have a special impact on people approach to its spaces. Technologies are changing the role of such spaces, allowing a more in-depth knowledge diffusion and social interactions. Static places become dynamic cultural environments in which people can discover and share new knowledge. Nowadays, cultural heritage is approaching to a new digital era in which people become active elements, as recipients of the actions ensuring the sustainability of such heritage, both moneywise but also simply as the perceived quality of life. In this perspective, this paper presents a novel recommender system to individual and people group in order to create a social recommendation service for cultural ICT applications. As key aspect of the presented work, we introduce a method for discovering and exploiting social affinity between users based on artwork features and user experience. In addition, we propose an architecture of the recommender system related with the affinity and discuss the architecture in terms of sparsity, group recommendation, and sustainability.</t>
  </si>
  <si>
    <t>Touchless interaction /Wearable augmented reality /Point-and-click interface /RGB-D camera /User study</t>
  </si>
  <si>
    <t>The cultural heritage could benefit significantly from the integration of wearable augmented reality (AR). This technology has the potential to guide the user and provide her with both in-depth information, without distracting her from the context, and a natural interaction, which can further allow her to explore and navigate her way through a huge amount of cultural information. The integration of touchless interaction and augmented reality is particularly challenging. On the technical side, the human–machine interface has to be reliable so as to guide users across the real world, which is composed of cluttered backgrounds and severe changes in illumination conditions. On the user experience side, the interface has to provide precise interaction tools while minimizing the perceived task difficulty. In this study, an interactive wearable AR system to augment the environment with cultural information is described. To confer robustness to the interface, a strategy that takes advantage of both depth and color data to find the most reliable information on each single frame is introduced. Moreover, the results of an ISO 9241-9 user study performed in both indoor and outdoor conditions are presented and discussed. The experimental results show that, by using both depth and color data, the interface can behave consistently in different indoor and outdoor scenarios. Furthermore, the results show that the presence of a virtual pointer in the augmented visualization significantly reduces the users error rate in selection tasks.</t>
  </si>
  <si>
    <t>Cultural heritage /Museum information system /Smart museum /Information service /Semantic network /Smart space /Internet of things</t>
  </si>
  <si>
    <t>The Internet of Things (IoT) and Smart Spaces technologies enable development of new information services operating with descriptions of museum exhibits and available cultural heritage knowledge. In this paper, we introduce a smart museum concept where information services are not limited with straightforward provision of record-based description of exhibits, as it happens in traditional museum information systems. The concept is based on services with high intelligence level when additional historical sources can be used to semantically enrich the museum collection, including knowledge acquired from visitors and museum professionals. A museum becomes a cultural space where its semantic layer makes knowledge usable and creatable by visitors and professionals. Our research focus is on applying this concept to the case study of the History Museum of Petrozavodsk State University. A concept prototype is created, as a mandatory development phase of complex systems engineering, to analyze the need, feasibility, and technical approach. The concept prototype follows the smart spaces approach for IoT environments and defines design solutions for creating a semantic infrastructure that transforms a given museum into its smart variant.</t>
  </si>
  <si>
    <t>Second screening /Multi-device /Television /Review paper /Companion content</t>
  </si>
  <si>
    <t>Television viewers interacting with second screens has become a common sight in the modern living room. Such activities are a mixture of related, semi-related, and non-related browsing of content. This growing trend is revolutionising the way that broadcasters think about their content. Through the envisioned connected home, driven by end-to-end IP connected networks, television content creators and app developers are now considering the design space for multi-device, interactive experiences. In this review paper, we consider the pre-digital beginnings of such scenarios and progress to discuss how the introduction of mobile devices has affected the TV viewing experience. We discuss dual-screen usage over a variety of contexts in the connected home, with a focus on ‘designed’ dual-screen experiences such as companion applications. We conclude with reflections on the future of this area so that app developers, broadcasters, and academics may push further the space and improve future dual- and multi-screen experiences.</t>
  </si>
  <si>
    <t>Smart city /Group signature /Group encryption /Identity based /Knowledge proof</t>
  </si>
  <si>
    <t>People are experiencing an evolution of smart cities. Building a smart city will enhance economic competitiveness, social cohesion, and quality of life of its citizens. But smart cities accumulate and process large amount of files, which raises security and privacy concerns at individual and community levels. In the case of file sharing in smart cities, security should be considered to embrace file confidentiality, file integrity, receiver privacy, and sender privacy. In this paper, we propose a privacy-preserving identity-based file sharing (PIFS) scheme to meet these security goals. In PIFS, identity managers for receivers and senders designate them secret keys associated with their identities, respectively. Receivers and senders can register their identities to the group managers without leaking their secret keys. Then a sender can share confidential files with a peer, leaking neither identity of them. However, in case of dispute, the receiver group manager and sender open authority can trace the receiver and the sender, respectively. The security properties of our scheme are formally proven. Analysis shows that our scheme is efficient and practical.</t>
  </si>
  <si>
    <t>Smart cities /Attribute-Based Credential (ABC) /Privacy preservation /Vehicular networks /VANETs</t>
  </si>
  <si>
    <t>Smart cities involve the provision of advanced services for road traffic users. Vehicular ad hoc networks (VANETs) are a promising communication technology in this regard. Preservation of privacy is crucial in these services to foster their acceptance. Previous approaches have mainly focused on PKI-based or ID-based cryptography. However, these works have not fully addressed the minimum information disclosure principle. Thus, questions such as how to prove that a driver is a neighbour of a given zone, without actually disclosing his identity or real address, remain unaddressed. A set of techniques, referred to as Attribute-Based Credentials (ABCs), have been proposed to address this need in traditional computation scenarios. In this paper, we explore the use of ABCs in the vehicular context. For this purpose, we focus on a set of use cases from European Telecommunications Standards Institute (ETSI) Basic Set of Applications, specially appropriate for the early development of smart cities. We assess which ABC techniques are suitable for this scenario, focusing on three representative ones—Idemix, U-Prove and VANET-updated Persiano systems. Our experimental results show that they are feasible in VANETs considering state-of-the-art technologies, and that Idemix is the most promising technique for most of the considered use cases.</t>
  </si>
  <si>
    <t>/content/pdf/10.1007%2Fs00779-017-1057-6.pdf</t>
  </si>
  <si>
    <t>Managing privacy in the IoT presents a significant challenge. We make the case that information obtained by auditing the flows of data can assist in demonstrating that the systems handling personal data satisfy regulatory and user requirements. Thus, components handling personal data should be audited to demonstrate that their actions comply with all such policies and requirements. A valuable side-effect of this approach is that such an auditing process will highlight areas where technical enforcement has been incompletely or incorrectly specified. There is a clear role for technical assistance in aligning privacy policy enforcement mechanisms with data protection regulations. The first step necessary in producing technology to accomplish this alignment is to gather evidence of data flows. We describe our work producing, representing and querying audit data and discuss outstanding challenges.</t>
  </si>
  <si>
    <t>Personal data /Privacy /Information sharing /Domestic data management practices /Ethnomethodology</t>
  </si>
  <si>
    <t>The focus of this paper is upon how people handle the sharing of personal data as an interactional concern. A number of ethnographic studies of domestic environments are drawn upon in order to articulate a range of circumstances under which data may be shared. In particular, a distinction is made between the in situ sharing of data with others around you and the sharing of data with remote parties online. A distinction is also drawn between circumstances of purposefully sharing data in some way and circumstances where the sharing of data is incidental or even unwitting. On the basis of these studies, a number of the organisational features of how people seek to manage the ways in which their data is shared are teased out. The paper then reflects upon how data sharing practices have evolved to handle the increasing presence of digital systems in people’s environments and how these relate to the ways in which people traditionally orient to the sharing of information. In conclusion, a number of ways are pointed out in which the sharing of data remains problematic and there is a discussion of how systems may need to adapt to better support people’s data sharing practices in the future.</t>
  </si>
  <si>
    <t>Distributed mobile applications /Long-life applications /Context manipulation /Smart-* /Ubiquitous computing</t>
  </si>
  <si>
    <t>Nowadays, mobile devices host many applications that are directly downloaded and installed from mobile application stores. The existence of such a large amount of apps for a myriad of purposes imposes a huge overhead on users, who are in charge of selecting, installing, and executing the appropriate apps, as well as deleting them when no longer needed. Moreover, these applications have mostly neglected to take into account the user’s context, as they propose static non-evolving scenarios of use. The proposed long-life application provides a new way to respond to the user’s needs on the fly. It evolves at run time (by including/ excluding business functionalities, updating the interaction mode, and migrating executions) according to the user’s needs. While he/she moves in his/her surroundings, the app detects the occurring events and builds contextually-described situations. So, this work aims to offer a new type of mobile application able to detect, formulate and understand the users’ context and react accordingly. Therefore, in this paper, we present the overall approach to build a long-life application and we focus on context detection and formulation aspects.</t>
  </si>
  <si>
    <t>RFID /Authentication /Banking services /Cryptanalysis</t>
  </si>
  <si>
    <t>Internet of Things is a paradigm that enables communication between different devices connected to a local network or to Internet. Identification and communication between sensors used in Internet of Things and devices like smart-phones or tablets are established using radio frequency identification technology. However, this technology still has several security and privacy issues because of its severe computational constraints. In 2011, Jeong and Anh proposed the combined use of an authentication radio frequency identification protocol together with a ticket issuing system for bank services (in J. Supercomput. 55:307, 2011). In this paper we show that their message generation is weak, because it abuses the XOR operation and the use of a counter, which leaks too much secret protocol information. Our analysis shows important security faults that ruin most of the security properties claimed in the original paper. More precisely, information privacy (via a disclosure and leakage attack) and location privacy (traceability attack) are both compromised. Moreover, an attacker can disrupt the proper working of the system by exploiting the fact that message integrity is not properly checked.</t>
  </si>
  <si>
    <t>Fault tolerance /Checkpointing /Data replication /High serviceability /Cloud computing</t>
  </si>
  <si>
    <t>Failures are normal rather than exceptional in cloud computing environments, high fault tolerance issue is one of the major obstacles for opening up a new era of high serviceability cloud computing as fault tolerance plays a key role in ensuring cloud serviceability. Fault tolerant service is an essential part of Service Level Objectives (SLOs) in clouds. To achieve high level of cloud serviceability and to meet high level of cloud SLOs, a foolproof fault tolerance strategy is needed. In this paper, the definitions of fault, error, and failure in a cloud are given, and the principles for high fault tolerance objectives are systematically analyzed by referring to the fault tolerance theories suitable for large-scale distributed computing environments. Based on the principles and semantics of cloud fault tolerance, a dynamic adaptive fault tolerance strategy DAFT is put forward. It includes: (i) analyzing the mathematical relationship between different failure rates and two different fault tolerance strategies, which are checkpointing fault tolerance strategy and data replication fault tolerance strategy; (ii) building a dynamic adaptive checkpointing fault tolerance model and a dynamic adaptive replication fault tolerance model by combining the two fault tolerance models together to maximize the serviceability and meet the SLOs; and (iii) evaluating the dynamic adaptive fault tolerance strategy under various conditions in large-scale cloud data centers and consider different system centric parameters, such as fault tolerance degree, fault tolerance overhead, response time, etc. Theoretical as well as experimental results conclusively demonstrate that the dynamic adaptive fault tolerance strategy DAFT has high potential as it provides efficient fault tolerance enhancements, significant cloud serviceability improvement, and great SLOs satisfaction. It efficiently and effectively achieves a trade-off for fault tolerance objectives in cloud computing environments.</t>
  </si>
  <si>
    <t>Wireless sensor network /IEEE 802.15.4 /Platforms /Synergy</t>
  </si>
  <si>
    <t>Wireless sensor network (WSN) has emerged as one of the most promising technologies for the future. This has been enabled by advances in technology and availability of small, inexpensive, and smart sensors resulting in cost effective and easily deployable WSNs. However, researchers must address a variety of challenges to facilitate the widespread deployment of WSN technology in real-world domains. In this survey, we give an overview of wireless sensor networks and their application domains including the challenges that should be addressed in order to push the technology further. Then we review the recent technologies and testbeds for WSNs. Finally, we identify several open research issues that need to be investigated in future. Our survey is different from existing surveys in that we focus on recent developments in wireless sensor network technologies. We review the leading research projects, standards and technologies, and platforms. Moreover, we highlight a recent phenomenon in WSN research that is to explore synergy between sensor networks and other technologies and explain how this can help sensor networks achieve their full potential. This paper intends to help new researchers entering the domain of WSNs by providing a comprehensive survey on recent developments.</t>
  </si>
  <si>
    <t>Android /Binder /Remote method invocation /Internet of Things /Inter-process communication</t>
  </si>
  <si>
    <t>This paper presents the design and implementation of a user-level remote method invocation (RMI) mechanism between Android devices called Android RMI, which extends the original Binder mechanism. Android RMI is developed as a user-level program so that it can easily be ported into other devices running Android. Since Android RMI provides similar programming abstractions to those used to invoke local services, existing applications need little modifications when they run over multiple devices. Furthermore, unlike previous approaches where only application services can be invoked, Android RMI allows users to invoke system services as well as application services between devices using remote parcel format. By reducing the number of marshalling and unmarshalling steps, the time taken for remote method invocation is shortened by 148 % in 4 KBytes and by up to 432 % in 100 KBytes compared to distributed intent where additional marshalling and unmarshalling steps are needed.</t>
  </si>
  <si>
    <t>Application domains /Classification /Big Data /Literature review</t>
  </si>
  <si>
    <t>Big Data has become a very popular term. It refers to the enormous amount of structured, semi-structured and unstructured data that are exponentially generated by high-performance applications in many domains: biochemistry, genetics, molecular biology, physics, astronomy, business, to mention a few. Since the literature of Big Data has increased significantly in recent years, it becomes necessary to develop an overview of the state-of-the-art in Big Data. This paper aims to provide a comprehensive review of Big Data literature of the last 4 years, to identify the main challenges, areas of application, tools and emergent trends of Big Data. To meet this objective, we have analyzed and classified 457 papers concerning Big Data. This review gives relevant information to practitioners and researchers about the main trends in research and application of Big Data in different technical domains, as well as a reference overview of Big Data tools.</t>
  </si>
  <si>
    <t>Big data /Data curation /Data cleansing /Data analytics /Privacy /Trust</t>
  </si>
  <si>
    <t>Today, an enormous amount of data is being continuously generated in all walks of life by all kinds of devices and systems every day. A significant portion of such data is being captured, stored, aggregated and analyzed in a systematic way without losing its “4V” (i.e., volume, velocity, variety, and veracity) characteristics. We review major drivers of big data today as well the recent trends and established platforms that offer valuable perspectives on the information stored in large and heterogeneous data sets. Then, we present a classification of some of the most important challenges when handling big data. Based on this classification, we recommend solutions that could address the identified challenges, and in addition we highlight cross-disciplinary research directions that need further investigation in the future.</t>
  </si>
  <si>
    <t>Cloud computing /Virtualization /Firewalls /Intrusion detection and prevention systems</t>
  </si>
  <si>
    <t>Virtualization plays a vital role in the construction of cloud computing. However, various vulnerabilities are existing in current virtualization implementations, and thus there are various security challenges at virtualization layer. In this paper, we investigate different vulnerabilities and attacks at virtualization layer of cloud computing. We examine the proposals of cloud intrusion detection system (IDS) and intrusion detection and prevention system frameworks. We recommend the cloud IDS requirements and research scope to achieve desired level of security at virtualization layer of cloud computing.</t>
  </si>
  <si>
    <t>Android /Repackaging attack /Tamper detection /Image steganography</t>
  </si>
  <si>
    <t>In the provision of on-demand personalized services in an IoT-based hyper-connected network, it is inevitable for the mobile device that centrally controls personal information to become the focal point. In this IoT environment, because mobile devices serve as a gateway for all personalized services, their protection plays a crucial role in the creation of a secure IoT environment. In the case of Android, the classic mobile platform, security is at risk from repackaging attacks because of structural weaknesses in the platform. To prevent such repackaging attacks, Android-based applications currently utilize various obfuscation techniques and insert tamper detection methods. However, it is possible to easily bypass even these measures. Thus, in this paper we propose an anti-reverse-engineering dynamic tamper detection scheme that applies image steganography to distribute and hide code in PNG image files. We design and implement this proposed scheme, and present the results of a security evaluation of an application with the scheme applied.</t>
  </si>
  <si>
    <t>Internet of Things /Authentication /Confidentiality /RFID tags /Anonymity</t>
  </si>
  <si>
    <t>Internet of Things (IoT) is an evolving architecture which connects multiple devices to Internet for communication or receiving updates from a cloud or a server. In future, the number of these connected devices will increase immensely making them an indistinguishable part of our daily lives. Although these devices make our lives more comfortable, they also put our personal information at risk. Therefore, security of these devices is also a major concern today. In this paper, we propose an ultra-lightweight mutual authentication protocol which uses only bitwise operation and thus is very efficient in terms of storage and communication cost. In addition, the computation overhead is very low. We have also compared our proposed work with the existing ones which verifies the strength of our protocol, as obtained results are promising. A brief cryptanalysis of our protocol that ensures untraceability is also presented.</t>
  </si>
  <si>
    <t>IoT /Smart home automation /Smart home network system /Sensor /Home gateway /Zero knowledge proof</t>
  </si>
  <si>
    <t>Due to the growth of Internet of Things (IoT) technology, various services have been developed. Among different types of IoT technologies, one of the representative examples is smart home environment that has made it much convenient to live as IoT technology started being applied to humans. In addition, smart home environment has been utilized in many fields with related services due to rapid development of the smart home market. Smart home automation that has been rapidly growing in the smart home market communicates by providing the least requirement of the computing function along with the least amount of security compared to the network used in other fields. Therefore, a secure authentication phase is required among devices in the smart home automation network in the use of the least amount of computing function. This study is intended to design mutual authentication protocol that is secure and optimized among devices in the smart home automation network and suggest efficient authentication technique based on zero-knowledge proof instead of the use of secret value between sensor node and home gateway to solve an issue of security threat.</t>
  </si>
  <si>
    <t>RFID /ECC /ECDH /Authentication protocol /Internet of things</t>
  </si>
  <si>
    <t>Progression of the internet technologies has led to the emergence of internet of things (IoT). One of the familiar deployment of IoT is through radio-frequency identification (RFID) technology. In recent times, RFID based systems are one of the most widely spread applications for tagging and keep tracking purposes in IoT deployment. This is due to their powerful features compared to their counterparts of similar techniques such as barcodes. In contrast, radio-frequency identification systems suffer from various attacks and security threats. The wireless channel used for communication is responsible for the majority of these vulnerabilities. In this paper, we propose a new radio-frequency identification authentication protocol based on elliptic curve cryptography (ECC) to eliminate these vulnerabilities. In addition, we use elliptic curve Diffie–Hellman (ECDH) key agreement protocol to generate a temporary shared key used to encrypt the later transmitted messages. Our protocol achieves a set of security properties likes mutual authentication, anonymity, confidentiality, forward security, location privacy, resistance of man-in-the-middle attack, resistance of replay attack and resistance of impersonation attack. We implement our proposed protocol in real RFID system using Omnikey smartcard reader (Omnikey 5421) and NXP Java smartcards (J3A040). Implementation results shows that our proposed protocol outperform in term of time complexity as compared to other similar protocols and requires less number of operations.</t>
  </si>
  <si>
    <t>Cloud computing /Mobile cloud computing /Data security /Access control /Authentication</t>
  </si>
  <si>
    <t>The incessant spurt of research activities to augment capabilities of resource-constrained mobile devices by leveraging heterogeneous cloud resources has created a new research impetus called mobile cloud computing. However, this rapid relocation to the cloud has fueled security and privacy concerns as users’ data leave owner’s protection sphere and enter the cloud. Significant efforts have been devoted by academia and research community to study and build secure frameworks in cloud environment, but there exists a research gap for comprehensive study of security frameworks in mobile cloud computing environment. Therefore, we aim to conduct a comprehensive survey to analyze various cryptographic, biometric and multifactor lightweight solutions for data security in mobile cloud. This survey highlights the current security issues in mobile cloud environment and infrastructure, investigates various data security frameworks and provides a taxonomy of the state-of-the-art data security frameworks and deep insight into open research issues for ensuring security and privacy of data in mobile cloud computing platform.</t>
  </si>
  <si>
    <t>RFID /Secret disclosure /Authentication /Internet of Things</t>
  </si>
  <si>
    <t>Internet of Things (IoT) is a technology in which for any object the ability to send data via communications networks is provided. Ensuring the security of Internet services and applications is an important factor in attracting users to use this platform. In the other words, if people are unable to trust that the equipment and information will be reasonably safe against damage, abuse and the other security threats, this lack of trust leads to a reduction in the use of IoT-based applications. Recently, Tewari and Gupta (J Supercomput 1–18, 2016) have proposed an ultralightweight RFID authentication protocol to provide desired security for objects in IoT. In this paper, we consider the security of the proposed protocol and present a passive secret disclosure attack against it. The success probability of the attack is ‘1’ while the complexity of the attack is only eavesdropping one session of the protocol. The presented attack has negligible complexity. We verify the correctness of the presented attack by simulation.</t>
  </si>
  <si>
    <t>Internet of Things (IoT) /Load balancing /Deep learning /Deep belief network /Smart sensors</t>
  </si>
  <si>
    <t>The Internet of Things’ contribution lies in the increased value of information created by the number of interconnections among things and the subsequent transformation of processed information into knowledge for the benefit of society. The Internet of Things’ sensors are deployed to monitor one or more events in an unattended environment. A large number of event data will be generated over a period of time in the Internet of Things. In the future, hundreds of billions of smart sensors and devices will interact with one another, without human intervention. Also, they will generate a large amount of data and resolutions, providing humans with information and the control of events and objects, even in remote physical environments. However, the demands of the Internet of Things cause heavy traffic or bottlenecks on particular nodes or on the paths of Internet of Things networks. Therefore, to resolve this issue, we propose an agent, Loadbot, that measures network loads and processes structural configurations by analyzing a large amount of user data and network loads. Additionally, in order to achieve efficient load balancing in the Internet of Things, we propose applying Deep Learning’s Deep Belief Network method. Finally, using mathematical analysis, we address the key functions of our proposed scheme and simulate the efficiency of our proposed scheme.</t>
  </si>
  <si>
    <t>Internet of Things /RFID /Grouping Proof /Authentication /Security</t>
  </si>
  <si>
    <t>The Internet of Things (IoT) is a new technology, which enables objects to exchange data via the internet network. One part of the infrastructure of IoT is Radio Frequency Identification (RFID). One way to fortify the system and prevent it against an unauthorized access is an authentication process. A grouping proof protocol is a protocol by which a reader authenticates two or more tags simultaneously in an authentication process. In this paper, we present a novel scalable grouping proof protocol. Since scalability is a challenge in grouping proof protocol, to solve the scalability problem in the proposed protocol, the reader broadcasts the messages and the tags respond to it independently. In terms of the performance, we use a 64-bit lightweight Pseudo-Random Number Generator (64-PRNG) function, which meets the needs of low-power and low-cost systems. In addition, the security analysis results prove that the proposed protocol is resistant against RFID threats and provides an acceptable security level and low computation cost.</t>
  </si>
  <si>
    <t>RFID /Authentication /DoS attack /Impersonation /De-synchronization /Compromised reader</t>
  </si>
  <si>
    <t>In recent years, RFID (radio-frequency identification) systems are widely used in many applications. One of the most important applications for this technology is the Internet of things (IoT). Therefore, researchers have proposed several authentication protocols that can be employed in RFID-based IoT systems, and they have claimed that their protocols can satisfy all security requirements of these systems. However, in RFID-based IoT systems we have mobile readers that can be compromised by the adversary. Due to this attack, the adversary can compromise a legitimate reader and obtain its secrets. So, the protocol designers must consider the security of their proposals even in the reader compromised scenario. In this paper, we consider the security of the ultra-lightweight RFID mutual authentication (ULRMAPC) protocol recently proposed by Fan et al. They claimed that their protocol could be applied in the IoT systems and provide strong security. However, in this paper we show that their protocol is vulnerable to denial of service, reader and tag impersonation and de-synchronization attacks. To provide a solution, we present a new authentication protocol, which is more secure than the ULRMAPC protocol and also can be employed in RFID-based IoT systems.</t>
  </si>
  <si>
    <t>RFID /Authentication /Yoking proof /Secret disclosure attack</t>
  </si>
  <si>
    <t>Peris-Lopez et al. (J Netw Comput Appl 34:833–845, 2011) recently provided some guidelines that should be followed to design a secure yoking proof protocol. In addition, conforming to those guidelines and EPC C1-G2, they presented a yoking proof for medical systems based on low-cost RFID tags, named Kazahaya. In this paper, we compromise its security and show how a passive adversary can retrieve secret parameters of a patient’s tag in cost of \(O(2^{16})\) off-line PRNG evaluations. Nevertheless, to show other weaknesses of the protocol and rule out any possible improvement by increasing the length of the used PRNG, we present a forgery attack that proves that a generated proof at time \(t_n\) can be used to forge a valid proof for any desired time \(t_j\). The success probability of this attack is ‘1’ and the complexity is negligible. In addition, we present a new lightweight protocol based on 128-bit PRNG function to solve the problems of Kazahaya protocol. In terms of security, we evaluate the new protocol based on formal and informal methods and prove that the improved protocol is not vulnerable to RFID attacks.</t>
  </si>
  <si>
    <t>Big data /Sovereign blockchain /Access control /Smart contracts</t>
  </si>
  <si>
    <t>Technological advancements have brought about the rise of data and other digital assets in our world today. The major problems with data today are its security and management, more importantly access control. These factors when not tackled effectively can lead to many compromises. The blockchain is an effective technology that ensures utmost security, trust, and maximum access control in big data systems. However, almost all the transactions on a blockchain network are stored in the platform. This process reduces the data storage, as the storage of all transactions sometimes creates unnecessary overheads. In this paper, an off-chain-based sovereign blockchain is proposed, where a virtual container is created for parties to transact in. At the end of a transaction, and satisfying each party, the container is destroyed but the results are stored on the sovereign blockchain network. This effectively decreases the amount of data that would have been stored on the network. The effectiveness of our system is compared with other schemes, and we could infer that our proposed system outperforms the already-existing ones.</t>
  </si>
  <si>
    <t>Recommender systems /e-Tourism /Ontology /Personalization /Semantic Web /Information retrieval</t>
  </si>
  <si>
    <t>The recent developments of internet technology have created premium space for recommender system (RS) to help users in their daily life. An effective personalized recommendation of a travel recommender system can reduce time and travel cost of the travellers. ProTrip RS addresses the personalization problem through exploiting user interests and preferences to generate suggestions. Data considered for the recommendations include travel sequence, actions, motivations, opinions and demographic information of the user. ProTrip is completely designed to be intelligent and in addition, the ProTrip is a health-centric RS which is capable of suggesting the food availability through considering climate attributes based on user’s personal choice and nutritive value. A novel functionality of ProTrip supports travellers with long-term diseases and followers of strict diet. The ProTrip is built on the pillars of ontological knowledge base and tailored filtering mechanisms. The gap between heterogeneous user profiles and descriptions is bridged using semantic ontologies. The effectiveness of recommendations is enhanced through a hybrid model of blended filtering approaches, and results prove that the proposed ProTrip to be a proficient system. The developed food recommendation approach is evaluated for the real-time IoT-based healthcare support system. We also present a detailed case study on the food recommendation-based health management. The proposed system is evaluated on real-time dataset, and analysis of the results shows improved accuracy and efficiency compared to existing models.</t>
  </si>
  <si>
    <t>Ubiquitous technologies /Ubiquitous city /u-City /u-Infrastructure /u-Service /Democratic governance /South Korea /New Songdo City /Seoul</t>
  </si>
  <si>
    <t>This article discusses the background, nature and application of the concept of ubiquitous city, presenting u-city initiatives of affluent and techno-savvy cities in Asia and the West with special reference to the case of South Korea. The focus is on how ubiquitous technologies have been and can be utilised in developing urban infrastructure, including town planning, street and property maintenance, water supply, public transportation and environmental protection. Such an emerging infrastructure is expected to provide everyone with an opportunity to access urban infrastructure and services with the help of ubiquitous technologies. However, in order to become reality, this requires some kind of democratisation of technology, which is a neglected topic in u-city discourse. It is also important to analyse u-city developments from the point of view of production of space with special reference to the potential colonisation of everyday life. Theoretically speaking, one answer to such compelling questions about the rationale of u-city development can be sought from the idea of the ‘right to the city’, a slogan originally coined by Henri Lefebvre. This approach highlights the importance of involving people to envisioning the future of urban form starting from the perspective of their everyday life. Such a dimension should be given more prominent role in current u-city developments.</t>
  </si>
  <si>
    <t>Future internet /Information-centric networking /Software-defined networking /Hardware design</t>
  </si>
  <si>
    <t>The information-centric networking (ICN) paradigm is attracting more and more interest from the research community due to its peculiarities that make it one of the best candidates for constructing the future Internet. For this reason, there are many papers in literature that study how to transform ICN principles in reality in order to magnify its relevance for the society. In order to provide a solid summary of the state of the art, the present contribution tries to summarize the main findings related to this research field. In particular, an overview on the most important ICN architectures, their main aspects, common networking approaches, and differences is provided. Moreover, the work carried out in standardization bodies, with particular attention to the list of baseline scenarios defined in this context, is illustrated. Also the main international projects that are trying to integrate ICN networking primitives in pioneering use cases are presented, describing proposed architectures and related challenges for enabling information-centric primitives in current network infrastructures. Finally, the work highlights design principles and core components to build ICN-enabled network devices.</t>
  </si>
  <si>
    <t>Digital networks /Human behaviour /Social dynamics /Fourth industrial revolution</t>
  </si>
  <si>
    <t>This article offers a critical discussion in the form of debate (this debate constitutes part of the special session “The Future of the Internet and its Social Dynamics” that took place during the Fourth International e-Life Congress, held in Athens, Greece, in November 2015) among experts in the fields of networks, human behaviour, and social analysis about key issues that arguably affect the human nature and society in the digital age. Based on the responses of Nicholas Christakis to an interview (this interview was given in English and professionally edited for clarity in written form) given to the authors, some key questions, applications, and limitations regarding the research on digital networks are discussed, together with hot issues related to the nature of digital data and experimentation in contemporary social science. Finally, current and future prospects are presented in relation to data science and society in the light of the Fourth Industrial Revolution.</t>
  </si>
  <si>
    <t>Economic language /Economy change /Cyber-physical systems /Industry 4.0 /Industrie 4.0 /Fourth industrial revolution</t>
  </si>
  <si>
    <t>The implementation of cyber-physical and similar systems depends on prevailing social and economic conditions. It is here argued that, if the effect of these technologies is to be benign, the current neo-liberal economy must change to a radically more cooperative model. In this paper, economy change means a thorough change to a qualitatively different kind of economy. It is contrasted with economic change, which is the kind of minor change usually considered in mainstream discourse. The importance of language is emphasised, including that of techno-optimism and that of economic conservatism. Problems of injustice, strife, and ecological overload cannot be solved by conventional growth together with technical efficiency gains. Rather, a change is advocated from economics-as-usual to a broader concept, oikonomia (root-household management), which takes into account all that contributes to a good life, including what cannot be represented quantitatively. Some elements of such a broader economy (work; basic income; asset and income limits) are discussed. It is argued that the benefits of technology can be enhanced and the ills reduced in such an economy. This is discussed in the case of cyber-physical systems under the headings employment, security, standards and oligopoly, and energy efficiency. The paper concludes that such systems, and similar technological developments, cannot resolve the problems of sustainability within an economy-as-usual model. If, however, there is the will to create a cooperative and sustainable economy, technology can contribute significantly to the resolution of present problems.</t>
  </si>
  <si>
    <t>Big data /Human-centred symbiosis /Privacy /Surveillance /Technological determinism /Total Data</t>
  </si>
  <si>
    <t>Contemporary data practices are inducing a convergent saturation point (conceptually referred to as Total Data) wherein every human action, reaction, interaction, transaction, thought or desire is quantified, reified, recorded and used. Physical or virtual, all is recorded, known or unknown, seen or unseen, until data permeates every facet of our shared human existence. The implications of this eventuality are potentially so far reaching that the very notion or concept of who we are might be fundamentally altered, resulting in new ontologies of the self in a world of Total Data. This polemic paper reflects on the implications that Total Data has for the ontological self in a range of individual and shared contexts, and considers the potential it has to ultimately be symbiotic or assimilatory. It suggests that the current trajectory for Total Data is more assimilatory than symbiotic, demonstrating more potential to collectively monitor and control people than to emancipate and empower them. In response, it calls for an authentic debate and reassessment of current data practices, and for an urgent reprioritisation of core and enduring human-centred values and symbiosis in technological systems development to emancipate and empower people living in a Total Data world.</t>
  </si>
  <si>
    <t>Automatic factory /Cyber-physical systems /Multi-agent systems /Artificial neural networks /Big data /Functionalism /Praxeological perspective</t>
  </si>
  <si>
    <t>Looking back on the development of computer technology, particularly in the context of manufacturing, we can distinguish three big waves of technological exuberance with a wave length of roughly 30 years: In the first wave, during the 1950s, mainframe computers at that time were conceptualized as “electronic brains” and envisaged as central control unit of an “automatic factory” (Wiener). Thirty years later, during the 1980s, knowledge-based systems in computer-integrated manufacturing (CIM) were adored as the computational core of the “unmanned factory”. Both waves dismally stranded on the contumacies of reality. Nevertheless, again thirty years later, we now experience the departure of the “smart factory” based on networks of “artificially intelligent” multi-agent or “cyber-physical systems” (often also addressed as “internet of things”). From the very beginning, these technological exuberances rooted in mistaken metaphors describing the artifacts (e.g. “electronic brain”, “knowledge-based” or “intelligent systems”) and, hence, in delusions about the true nature of computer systems. The behaviour of computers is, as computing science teaches us, strictly restrained to executing computable functions by means of algorithms, it thus neither resembles the performance of a brain as part of a complex sensitive living body nor is it in any meaningful sense “knowledgeable” or “intelligent” (this predicate remaining reserved for the programmer designing the algorithms). When the delusion of being able to implement “smart factories”, despite the countless accomplishment failures before, gains momentum anew, it appears absolutely essential to reflect on underlying misconceptions.</t>
  </si>
  <si>
    <t>Smart factory /Digital innovation /Crowdworking /Corporate narratives /Digital economy /Digital work</t>
  </si>
  <si>
    <t>ITC technologies have come to comprehensively represent images and expectations of the future. Hopes of ongoing progress, economic growth, skill upgrading and possibly also democratisation are attached to new ICTs as well as fears of totalitarian control, alienation, job loss and insecurity. Currently, with the terms "Industry 4.0." and ‘Fourth Industrial Revolution” (FIR), public institutions (such as the national governments of Germany, Us, Italy, France, and Hollande), private institutions (the World Economic Forum, Hedge Funds, commercial banks), and literature refer to the inchoate transformation of production of goods and services resulting from the application of a new wave of technological innovations: interconnected collaborative robots; machine learning; Artificial Intelligence; 3D printers connected to digital development software; simulation of interconnected machines; integration of the information flow along the value chain; multidirectional communication between manufacturing processes and products (Internet of Things). According to the main representations of Industry 4.0. by private and public institutions, its effects are expected to be mainly positive, for what regards productivity, economic opportunities and the future of work. The positive potentials now attributed to the new cycle of innovation evoke and expand those attributed to the previous waves of innovation linked to ITC technologies, and, even before, to the transition from Fordism to Post-Fordism. However, these transformations have so far not achieved any of the promises they raised. Improvements for workers in terms of work conditions, work performance and work relationships cannot be determined by any technical innovation in itself, being technological innovation always socially shaped.</t>
  </si>
  <si>
    <t>Digitalisation /Industry 4.0 /Work /Organisation /Manufacturing</t>
  </si>
  <si>
    <t>This paper presents an introductory overview of the main issues that the digitalisation of industrial enterprises known as Industry 4.0 raises for social sciences. First, it will show that this technological transition—which, however, is unfinished and is seen to be in continuity with the so-called “third industrial revolution”—cannot be interpreted with reference to a deterministic approach. It can be analysed more usefully as a range of decisions affecting the industrial policies of national states, the conception and design of machines, their adoption in production processes and finally their use by operators. Second, certain aspects of Industry 4.0 of special concern in terms of organisation of work processes will be analysed on various scales (from inter-company transactions to the specific tasks of individual workers). Finally, we will explain various hypotheses that social and economic research is developing with regard to the new technologies’ controversial effects on employment.</t>
  </si>
  <si>
    <t>Artificial intelligence /Robots /Privacy /Personal data /Comparative study</t>
  </si>
  <si>
    <t>This paper undertakes a comparative legal study to analyze the challenges of privacy and personal data protection posed by Artificial Intelligence (“AI”) embedded in Robots, and to offer policy suggestions. After identifying the benefits from various AI usages and the risks posed by AI-related technologies, I then analyze legal frameworks and relevant discussions in the EU, USA, Canada, and Japan, and further consider the efforts of Privacy by Design (“PbD”) originating in Ontario, Canada. While various AI usages provide great convenience, many issues, including profiling, discriminatory decisions, lack of transparency, and impeding consent, have emerged. The unpredictability arising from the AI machine learning function poses further difficulties, which have only been partially addressed by legal frameworks in the aforementioned jurisdictions. However, analyzing the relevant discussions yielded several suggestions. The first priority is adopting PbD as the most flexible, soft-legal, and preferable approach toward AI-oriented issues. Implementing PbD will protect individual privacy and personal data without specific efforts, and achieve both the development of AI and the advancement of privacy and personal data protection. Technical measures that can adapt to an individual’s dynamic choices according to the “context” should be further developed. Furthermore, alternative technical measures, including those to solve the “algorithmic black box” or achieve differential privacy, warrant thorough examination. If AI surpasses human intelligence, a terminating function, such as a “kill switch” will be the last resort to preserve individual choice. Despite numerous difficulties, we must prepare for the coming AI-prevalent society by taking a flexible approach.</t>
  </si>
  <si>
    <t>Fourth Industrial Revolution /Hyper automation /Hyper connectivity /CPS /Innovative cluster policies</t>
  </si>
  <si>
    <t>The Fourth Industrial Revolution has become a global buzz word since the World Economic Forum (WEF) adopted it as an annual issue in 2016. It is represented by hyper automation and hyper connectivity based on artificial intelligence (AI), big data, robotics, and Internet of things (IoT). AI, big data, and robotics can contribute to developing hyper automation that can increase productivity and intensify industrial production. Particularly, robots using AI can make decision by themselves as human being on complicated processes. Along with the hyper automation, the hyper connectivity increases not only at national, but also global level by using information and communication technologies (ICT). IoT is the core technology to create the hyper connectivity in Cyber Physical System (CPS) that connects technology, nature, and human being. Accordingly, a perfect convergence between ICT and manufacturing can be completed in the Fourth Industrial Revolution era and an extremely efficient flexible production system by spreading IoT in CPS will be established. Under such a condition, innovative clusters must play their traditional roles in cradles of technology innovation and commercialization. It must be difficult challenges for innovative clusters to meet their targets and to be adjusted by the changing new environment at the same time. This paper argues how the Fourth Industrial Revolution can change the global production chain and how core technologies function in industries. Furthermore, it focuses on how innovative clusters have to evolve to respond the Fourth Industrial Revolution. Last, but not least it also analyzes whether or not innovative clusters can play their roles as technology innovation hubs in the real world and CPS in the Fourth Industrial Revolution era.</t>
  </si>
  <si>
    <t>Digital modernity /Modernisation /Disruption /Innovation /Data</t>
  </si>
  <si>
    <t>This paper explores the concept of digital modernity, the extension of narratives of modernity with the special affordances of digital networked technology. Digital modernity produces a new narrative which can be taken in many ways: to be descriptive of reality; a teleological account of an inexorable process; or a normative account of an ideal sociotechnical state. However, it is understood that narratives of digital modernity help shape reality via commercial and political decision-makers, and examples are given from the politics and society of the United Kingdom. The paper argues that digital modernity has two dimensions, of progression through time and progression through space, and these two dimensions can be in contradiction. Contradictions can also be found between ideas of digital modernity and modernity itself, and also between digital modernity and some of the basic pre-modern concepts that underlie the whole technology industry. Therefore, digital modernity may not be a sustainable goal for technology development.</t>
  </si>
  <si>
    <t>/content/pdf/10.1007%2Fs00146-018-0843-7.pdf</t>
  </si>
  <si>
    <t>Bitcoin /Anonymity /Blacklisting /Policy /Game theory</t>
  </si>
  <si>
    <t>Cryptocoins based on public distributed ledgers can differ in their quality due to different subjective values users assign to coins depending on the unique transaction history of each coin. We apply game theory to study how qualitative differentiation between coins will affect the behavior of users interested in improving their anonymity through mixing services. We present two stylized models of mixing with perfect and imperfect information and analyze them for three distinct quality propagation policies: poison, haircut, and seniority. In the game of perfect information, mixing coins of high quality remains feasible under certain conditions, while imperfect information eventually leads to a mixing market where only coins of the lowest quality are mixed.</t>
  </si>
  <si>
    <t>Distributed ledger technologies are rising in popularity, mainly for the host of financial applications they potentially enable, through smart contracts. Several implementations of distributed ledgers have been proposed, and different languages for the development of smart contracts have been suggested. A great deal of attention is given to the practice of development, i.e. programming, of smart contracts. In this position paper, we argue that more attention should be given to the “traditional developers” of contracts, namely the lawyers, and we propose a list of requirements for a human and machine-readable contract authoring language, friendly to lawyers, serving as a common (and a specification) language, for programmers, and the parties to a contract.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</si>
  <si>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</si>
  <si>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We consider the problem of buying physical goods with cryptocurrencies. There is an inherent circular dependency: should be the buyer trust the seller and pay before receiving the goods or should the seller trust the buyer and ship the goods before receiving payment? This dilemma is addressed in practice using a third party escrow service. However, we show that naive escrow protocols introduce both privacy and security issues. We formalize the escrow problem and present a suite of schemes with improved security and privacy properties. Our schemes are compatible with Bitcoin and similar blockchain-based cryptocurrencies.</t>
  </si>
  <si>
    <t>Rating System /Reputation System /Hash Code /Seller Rating /Transaction Rating</t>
  </si>
  <si>
    <t>It has been shown that seller ratings given by previous buyers give new customers useful information when making purchasing decisions. Bitcoin, however, is designed to obfuscate the link between buyer and seller with a layer of limited anonymity, thus preventing buyers from finding or validating this information. While this level of anonymity is valued by the Bitcoin community, as Bitcoin moves toward greater adoption there will be pressure from buyers who wish to know more about who they are doing business with, and sellers who consider their reputation a strong selling point, to allow greater transparency. We consider three different models by which a reputation/rating system could be implemented in conjunction with Bitcoin transactions and consider pros and cons of each. We find that each presents challenges on both the technological and social fronts.</t>
  </si>
  <si>
    <t>Money Laundering /German Banking /Virtual Currency /Digital Currency /Virtual Item</t>
  </si>
  <si>
    <t>The use of Bitcoins is increasing rapidly. Bitcoins are utilized in e-commerce to purchase both legal and illegal goods, they are transferred and traded and companies have invested their capital in the new digital currency. While the technical aspects of the system are well established, the legal framework remains unclear. Legislators all over the world are just starting to discover this new virtual phenomenon. This article illustrates selected legal challenges arising in different fields of law (public, criminal and civil law). Particular attention is paid to the German situation while the US-American context is also considered.</t>
  </si>
  <si>
    <t>Exchange Rate /Money Supply /Currency Exchange /Content Distribution Network /Digital Currency</t>
  </si>
  <si>
    <t>We present an empirical investigation into the prevalence and impact of distributed denial-of-service (DDoS) attacks on operators in the Bitcoin economy. To that end, we gather and analyze posts mentioning “DDoS” on the popular Bitcoin forum bitcointalk.org. Starting from around 3 000 different posts made between May 2011 and October 2013, we document 142 unique DDoS attacks on 40 Bitcoin services. We find that 7 % of all known operators have been attacked, but that currency exchanges, mining pools, gambling operators, eWallets, and financial services are much more likely to be attacked than other services. Not coincidentally, we find currency exchanges and mining pools are much more likely to have DDoS protection such as CloudFlare, Incapsula, or Amazon Cloud. We show that those services that have been attacked are more than three times as likely to buy anti-DDoS services than operators who have not been attacked. We find that big mining pools (those with historical hashrate shares of at least 5 %) are much more likely to be DDoSed than small pools. We investigate Mt. Gox as a case study for DDoS attacks on currency exchanges and find a disproportionate amount of DDoS reports made during the large spike in trading volume and exchange rates in spring 2013. We conclude by outlining future opportunities for researching DDoS attacks on Bitcoin.</t>
  </si>
  <si>
    <t>Smart Card /Dispute Resolution /Security Protocol /Authentication Code /Silk Road</t>
  </si>
  <si>
    <t>As security protocols are used to authenticate more transactions, they end up being relied on in legal proceedings. Designers often fail to anticipate this. Here we show how the EMV protocol – the dominant card payment system worldwide – does not produce adequate evidence for resolving disputes. We propose five principles for designing systems to produce robust evidence. We apply these principles to other systems such as Bitcoin, electronic banking and phone payment apps. We finally propose specific modifications to EMV that could allow disputes to be resolved more efficiently and fairly.</t>
  </si>
  <si>
    <t>Auxiliary Information /Matthews Correlation Coefficient /Input Address /Output Address /Change Address</t>
  </si>
  <si>
    <t>In this paper, we explore the role of privacy-enhancing overlays in Bitcoin. To examine the effectiveness of different solutions, we first propose a formal definitional framework for virtual currencies and put forth a new notion of anonymity, taint resistance, that they can satisfy. We then approach the problem from a theoretical angle, by proposing various solutions to achieve provable taint resistance, and from a practical angle, by examining the taint resistance of the Coinjoin protocol.</t>
  </si>
  <si>
    <t>Time Stamp /Client Software /Block Chain /Mining Pool /Transaction Partner</t>
  </si>
  <si>
    <t>The Bitcoin protocol supports optional direct payments from transaction partners to miners. These “fees” are supposed to substitute miners’ minting rewards in the long run. Acknowledging their role for the stability of the system, the right level of transaction fees is a hot topic of normative debates. This paper contributes empirical evidence from a historical analysis of agents’ revealed behavior concerning their payment of transaction fees. We identify several regime shifts, which can be largely explained by changes in the default client software or actions of big intermediaries in the ecosystem. Overall, it seems that rules dominate ratio, a state that is sustainable only if fees remain negligible.</t>
  </si>
  <si>
    <t>Community Currency /Mining Node /Loan Fund /Community Fund /Digital Currency</t>
  </si>
  <si>
    <t>The invention of the Bitcoin protocol has opened the door to new forms of financial interaction. One such form may be to adapt Bitcoin technology for use as a community currency. A community currency is a form of money issued by a non-government entity to serve the economic or social interests of a group of people, often in a small geographic area. We propose a model of a community cryptocurrency that includes a community fund from which community members may take out loans if the community votes to approve them. We consider possible vulnerabilities and mitigations to issues that would affect this community fund, including issues of identity, voting protocols and funds management. We conclude that these vulnerabilities are, in most cases, amenable to technological mitigations that must be adaptable to both community values and changing conditions, emphasizing the need for careful currency design.</t>
  </si>
  <si>
    <t>/content/pdf/10.1007%2F978-3-662-48051-9_6.pdf</t>
  </si>
  <si>
    <t>Bitcoin /Blockchain /Smart contracts /Blind signatures /Anonymity</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</si>
  <si>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\(\leftrightarrow \) voucher exchange. Our schemes are practical, secure and anonymous.</t>
  </si>
  <si>
    <t>Bloom Filter /User Account /Storage Tree /Chess Game /Bandwidth Overhead</t>
  </si>
  <si>
    <t>CONIKS is a proposed key transparency system which enables a centralized service provider to maintain an auditable yet privacy-preserving directory of users’ public keys. In the original CONIKS design, users must monitor that their data is correctly included in every published snapshot of the directory, necessitating either slow updates or trust in an unspecified third-party to audit that the data structure has stayed consistent. We demonstrate that the data structures for CONIKS are very similar to those used in Ethereum, a consensus computation platform with a Turing-complete programming environment. We can take advantage of this to embed the core CONIKS data structures into an Ethereum contract with only minor modifications. Users may then trust the Ethereum network to audit the data structure for consistency and non-equivocation. Users who do not trust (or are unaware of) Ethereum can self-audit the CONIKS data structure as before. We have implemented a prototype contract for our hybrid EthIKS scheme, demonstrating that it adds only modest bandwidth overhead to CONIKS proofs and costs hundredths of pennies per key update in fees at today’s rates.</t>
  </si>
  <si>
    <t>Online Survey /Qualitative Interview /Security Breach /Risk Scenario /MITM Attack</t>
  </si>
  <si>
    <t>We present the first large-scale survey to investigate how users experience the Bitcoin ecosystem in terms of security, privacy and anonymity. We surveyed 990 Bitcoin users to determine Bitcoin management strategies and identified how users deploy security measures to protect their keys and bitcoins. We found that about 46% of our participants use web-hosted solutions to manage at least some of their bitcoins, and about half of them use exclusively such solutions. We also found that many users do not use all security capabilities of their selected Bitcoin management tool and have significant misconceptions on how to remain anonymous and protect their privacy in the Bitcoin network. Also, 22% of our participants have already lost money due to security breaches or self-induced errors. To get a deeper understanding, we conducted qualitative interviews to explain some of the observed phenomena.</t>
  </si>
  <si>
    <t>Money Laundering /Ideal Functionality /Arithmetic Circuit /Spending Limit /Security Definition</t>
  </si>
  <si>
    <t>Decentralized ledger-based currencies such as Bitcoin provide a means to construct payment systems without requiring a trusted bank. Removing this trust assumption comes at the significant cost of transaction privacy. A number of academic works have sought to improve the privacy offered by ledger-based currencies using anonymous electronic cash (e-cash) techniques. Unfortunately, this strong degree of privacy creates new regulatory concerns, since the new private transactions cannot be subject to the same controls used to prevent individuals from conducting illegal transactions such as money laundering. We propose an initial approach to addressing this issue by adding privacy preserving policy-enforcement mechanisms that guarantee regulatory compliance, allow selective user tracing, and admit tracing of tainted coins (e.g., ransom payments). To accomplish this new functionality we also provide improved definitions for Zerocash and, of independent interest, an efficient construction for simulation sound zk-SNARKs.</t>
  </si>
  <si>
    <t>Intelligent product /Product life cycle management  /Data dissemination /Internet of things /Radio-frequency identification</t>
  </si>
  <si>
    <t>Nowadays, intelligent products carrying information or having decision-making abilities are becoming widespread. The idea of using intelligent products to ensure an information continuum all along the product life cycle is more and more shared today. However, it is not that easy to identify the information that must be linked to the product. As a result, this paper proposes an information dissemination process for selecting information sensitive to the context of use of the product. This information is then stored on the products themselves using a new type of augmented material, referred to as “communicating material”.</t>
  </si>
  <si>
    <t>Future internet enterprise systems / Enterprise sensing system /Enterprise interoperability / Enterprise framework</t>
  </si>
  <si>
    <t>Current research efforts in the area of enterprise systems are focusing on the development and standardization of new technologies to sustain the “Future Internet based Enterprise”. In this context, emerging Internet technologies are integrated into enterprise information systems in order to provide sustainable business benefits. These new systems have been included in a broad concept of “Future Internet Based Enterprise Systems”. The present paper proposes a sensing based approach to the design of Future Internet Based Enterprise Systems. To sustain the seamless integration and system interoperability a framework to integrate the sensing ability with enterprise information systems is discussed.</t>
  </si>
  <si>
    <t>Intelligent assembly system /Internet of things /Dynamic self-adaptive optimization /Information interaction technology /Intelligent assembly agent</t>
  </si>
  <si>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</si>
  <si>
    <t>Advanced manufacturing system (AMS) /Socialization  /Service /Resource sharing /Value creation /User participation /Cloud manufacturing</t>
  </si>
  <si>
    <t>Since 1960s, with the development of societal and related technologies, many advanced manufacturing systems (AMSs) and modes have been put forward, and they have attracted the attention of a large number of researchers in manufacturing, information and management fields. However, existing studies are mainly focused on the specific theoretical research of each AMS, and the horizontal comparison of the difference and evolution of these AMSs are not significant. Furthermore, most of the existing studies try to realize concrete technical implementation, and discussions on the relationship among these AMSs and social factors are relatively rare. Therefore, this paper aims to address this issue, and a brief overview of the development process of AMSs is first presented. Next, a tri-view model is established to analyze the evolution and socialization characteristics of AMSs. It is found that the sharing of manufacturing resources and capabilities, the value creation carriers, the value measuring criteria, the composition of the value chain and enterprise collaboration, and the user participation in manufacturing are all moving towards socialization. It is essential that the evolution and development of AMSs should also adapt this trend towards socialization in order to achieve better sharing of limited resources and efficient adding of value.</t>
  </si>
  <si>
    <t>Cloud manufacturing /Cloud computing /Simulation  /Workload /Estimation /Fuzzy /Collaborative</t>
  </si>
  <si>
    <t>An essential and practical application of cloud manufacturing is factory simulation as a cloud service (FSaaCS). In this paper, several topics related to implementing FSaaCS are discussed. Among them, load balancing is considered a critical topic. To address this topic, estimating a simulation workload is a crucial step. After factors critical to estimating a simulation workload were summarized, several methods were applied to estimate a simulation load, relevant to the required simulation time, from these factors. An experiment using real data was conducted to compare the performance of these methods. In addition, the paired \(t\) test was performed and the results indicated that the performance of the fuzzy collaborative method is superior to those of some existing methods.</t>
  </si>
  <si>
    <t>Servitization /Informatics /Informatics-based service /Product–service system /Intelligent manufacturing  /New service development</t>
  </si>
  <si>
    <t>Numerous companies in manufacturing industries have “servitized” their value propositions to address issues on product commoditization and sustainability. A key component of servitization is informatics, which transforms product and customer data into information for customers. In this study, informatics-based service is defined as a type of service wherein informatics is crucial to customer value creation. Despite the importance of this concept, studies on the design of informatics-based services in manufacturing industries are rare. This paper reports on two case studies on such designs. Informatics-based services have been designed for a major Korean automobile manufacturer and the Korea Transportation Safety Authority (TS) based on their large vehicle-related databases. The first case study with the automobile manufacturer aims to design vehicle operations and health management services for passenger vehicle drivers while the second study with TS focuses on the design of driving safety enhancement services for commercial vehicle (i.e., bus, taxi, and truck) drivers. Based on the case studies, this paper discusses various aspects of informatics-based service design in manufacturing industries. This study would assist researchers and practitioners in designing new informatics-based services and contribute to promoting and inspiring research on intelligent services in manufacturing industries under the current information economy.</t>
  </si>
  <si>
    <t>Optimization /Manufacturing process /Process analytics /Graphical user interface</t>
  </si>
  <si>
    <t>This paper concerns the development of a design methodology and its demonstration through a prototype system for performance modeling and optimization of manufacturing processes. The design methodology uses a Modelica simulation tool serving as the graphical user interface for manufacturing domain users such as process engineers to formulate their problems. The Process Analytics Formalism, developed at the National Institute of Standards and Technology, serves as a bridge between the Modelica classes and a commercial optimization solver. The prototype system includes (1) manufacturing model components’ libraries created by using Modelica and the Process Analytics Formalism, and (2) a translator of the Modelica classes to Process Analytics Formalism, which are then compiled to mathematical programming models and solved using an optimization solver. This paper provides an experiment toward the goal of enabling manufacturing users to intuitively formulate process performance models, solve problems using optimization-based methods, and automatically get actionable recommendations.</t>
  </si>
  <si>
    <t>Smart Factory Service /Information Service Bus /Manufacturing Information Pipeline /Smart Factory Implementation</t>
  </si>
  <si>
    <t>The Smart Factory is an important topic worldwide as a means for achieving Industry 4.0 in the manufacturing domain. Contemporary research on the Smart Factory has been concerned with application of the so-called Internet of Things (IoT) to the shop floor. However, IoT in this context is often restricted to solving local problems such as managing product information, collaborative information exchange, and increasing productivity. To take full advantage of the potential of the IoT in manufacturing systems, it is necessary that the information service perspective should receive keen attention. This paper proposes a reference architecture for the information service bus or middleware for the Smart Factory that can be used for information acquisition, analysis, and application for the various stakeholders at the levels of Machine, Factory, and Enterprise Resource Planning. To reflect the real voice of the industry, real industrial problems have been identified, transformed into requirements, and incorporated into the information architecture; i.e., Smart Factory Information Service Bus. The implementation process of the reference architecture is also presented and illustrated via case studies.</t>
  </si>
  <si>
    <t>CyberManufacturing systems /Security /Additive manufacturing /Machine learning</t>
  </si>
  <si>
    <t>CyberManufacturing system (CMS) is a vision for future manufacturing systems. The concept delineates a vision of advanced manufacturing system integrated with technologies such as Internet of Things, Cloud Computing, Sensors Network and Machine Learning. As a result, cyber-attacks such as Stuxnet attack will increase along with growing simultaneous connectivity. Now, cyber-physical attacks are new and unique risks to CMSs and modern cyber security countermeasure is not enough. To learn this new vulnerability, the cyber-physical attacks is defined via a taxonomy under the vision of CMS. Machine learning on physical data is studied for detecting cyber-physical attacks. Two examples were developed with simulation and experiments: 3D printing malicious attack and CNC milling machine malicious attack. By implementing machine learning methods in physical data, the anomaly detection algorithm reached 96.1% accuracy in detecting cyber-physical attacks in 3D printing process; random forest algorithm reached on average 91.1% accuracy in detecting cyber-physical attacks in CNC milling process.</t>
  </si>
  <si>
    <t>Cloud manufacturing /Injection molding machine /Proactive discovery /Service evaluation /Optimal scheduling</t>
  </si>
  <si>
    <t>This paper aims to introduce the concept of cloud manufacturing (CMfg) in the injection molding industry. The CMfg platform for injection molding enterprises is built to improve the sharing, circulation and integration of the injection molding resources. With the implementation of the Internet of Things technologies in the traditional injection molding shop, the real-time manufacturing information of resources can be accurately captured and the entire molding process becomes more visible and traceable. The virtual machining service of the injection molding machine is encapsulated as a cloud service that published into the platform for on-demand use. When task orders are published, through the presented task-driven proactive service discovery method, competent services can be quickly found. The custom-oriented evaluation method based on technique for order preference by similarity to ideal solution is designed to help the demanders to find satisfying services according to their customized criteria. Since the task orders arrive dynamically, after these orders are assigned to the specified machine, a real-time order dispatching mechanism is developed to provide an optimal scheduling plan for the cloud service. Finally, the proposed framework and methods are illustrated by a numerical simulation.</t>
  </si>
  <si>
    <t>Visualization /Intelligent manufacturing /Virtual monitor /Information integration /Internet of manufacturing things (IoMT)</t>
  </si>
  <si>
    <t>Currently, challenges for shop floor management are the lack of timely, accurate and consistent information. Production decision-making is constrained to low transparency. The paper proposes a real-time visualization system based on Internet of manufacturing things to fill this gap. The proposed system involves architecture and operation mode of the shop floor real-time visualization management, an information integration framework and related visualization technologies used to optimize the system performance. The system with these visualization and data integration technologies has been applied in the case study and shows the feasibility. It implements the global monitor of manufacturing shop floor and improves the management efficiency. Furthermore, the presented integration method related to the system state and sensor information can process a large number of sensor data and convert them into readable information in real time. This method is beneficial to increase the speed of information integration and reduce system delay.</t>
  </si>
  <si>
    <t>Smart manufacturing /Data analytics /Compositionality /Decision making /Additive manufacturing</t>
  </si>
  <si>
    <t>This paper describes an approach that can compose predictive models from disparate knowledge sources in smart manufacturing environments. The capability to compose disparate models of individual manufacturing components with disparate knowledge sources is necessary in manufacturing industry, because this capability enables us to understand, monitor, analyze, optimize, and control the performance of the system made up of those components. It is based on the assumption that the component models and component sources used in any particular composition can be represented using the same collection of system ‘viewpoints’. With this assumption, creating this integrated collection is much easier than it would be. This composition capability provides the foundation for the ability to predict the performance of the system from the performances of its components—called compositionality. Compositionality is the key to solve decision-making/optimization problems related to that system-level prediction. For those problems, compositionality can be achieved using a three-tiered, abstraction architecture. The feasibility of this approach is demonstrated in an example in which a multi-criteria decision making method is used to determine the optimal process parameters in an additive manufacturing process.</t>
  </si>
  <si>
    <t>Cloud manufacturing /Ontologies /PLM /Inference /Unification model</t>
  </si>
  <si>
    <t>The manufacturing environment has become increasingly competitive in the past few years, and product development is getting even more complex. The agility of an information system is a way to manage this complexity, and cloud technologies enable the sharing of tools and information in a new way. In particular, in the field of Product Lifecycle Management, a review of the literature demonstrates that there are technical issues that limit the efficient collaboration between the various stakeholders along the product lifecycle. Cloud manufacturing is a new concept that enables the virtualization of manufacturing resources and capabilities and provides them as a service. Therefore it offers new prospects for usage and collaboration in the extended enterprise, and along the product lifecycle. For instance, it helps to manage variations in production demand, by providing a large set of potential manufacturing resources on demand. However, to share the resources within the cloud manufacturing environment, a unification model of the domain information is required, to which any provider and/or user of cloud manufacturing must conform in order to dialog with the other CM stakeholders. This study provides an ontological model of the cloud manufacturing domain in order to support information exchange between the cloud manufacturing resources. The concepts of the proposed ontology are based on a literature review of models of cloud and models of manufacturing. The detailed ontology is then validated using the OntoClean methodology and within its implementation in an industrial scenario.</t>
  </si>
  <si>
    <t>Cyber-physical system /Smart manufacturing /Wisdom manufacturing /Socio-cyber-physical system /Industry 4.0 /CIMS</t>
  </si>
  <si>
    <t>Cyber-physical systems (CPS) have gained an increasing attention recently for their immense potential towards the next generation smart systems that integrate cyber technology into the physical processes. However, CPS did not initiate either smart factories or smart manufacturing, and vice versa. Historically, the smart factory was initially studied with the introduction of the Internet of Things (IoT) in manufacturing, and later became a key part of Industry 4.0. Also emerging are other related models such as cloud manufacturing, social manufacturing and proactive manufacturing with the introduction of cloud computing (broadly, the Internet of Services, IoS), social networking (broadly, the Internet of People, IoP) and big data (broadly, the Internet of Content and Knowledge, IoCK), respectively. At present, there is a lack of a systemic and comprehensive study on the linkages and relations between these terms. Therefore, this study first presents a comprehensive survey and analysis of the CPS treated as a combination of the IoT and the IoS. Then, the paper addresses CPS-based smart manufacturing as an eight tuple of CPS, IoT, IoS and IoCK as elements. Further, the paper extends the eight-tuple CPS-based manufacturing to social-CPS (SCPS)-based manufacturing, termed wisdom manufacturing, which forms a nine tuple with the addition of one more element, the IoP and which is based on the SCPS instead of CPS. Both architectures and characteristics for smart and wisdom manufacturing are addressed. As such, these terms’ linkages are established and relations are clarified with a special discussion. This study thus contributes as a theoretical basis and as a comprehensive framework for emerging manufacturing integration.</t>
  </si>
  <si>
    <t>Materials informatics /Materials data analytics /Materials modelling /Materials data mining /Materials selection /Materials web platform /Materials 4.0</t>
  </si>
  <si>
    <t>Materials informatics employs techniques, tools, and theories drawn from the emerging fields of data science, internet, computer science and engineering, and digital technologies to the materials science and engineering to accelerate materials, products and manufacturing innovations. Manufacturing is transforming into shorter design cycles, mass customization, on-demand production, and sustainable products. Additive manufacturing or 3D printing is a popular example of such a trend. However, the success of this manufacturing transformation is critically dependent on the availability of suitable materials and of data on invertible processing–structure–property–performance life cycle linkages of materials. Experience suggests that the material development cycle, i.e. the time to develop and deploy new material, generally exceeds the product design and development cycle. Hence, there is a need to accelerate materials innovation in order to keep up with product and manufacturing innovations. This is a major challenge considering the hundreds of thousands of materials and processes, and the huge amount of data on microstructure, composition, properties, and functional, environmental, and economic performance of materials. Moreover, the data sharing culture among the materials community is sparse. Materials informatics is key to the necessary transformation in product design and manufacturing. Through the association of material and information sciences, the emerging field of materials informatics proposes to computationally mine and analyze large ensembles of experimental and modeling datasets efficiently and cost effectively and to deliver core materials knowledge in user-friendly ways to the designers of materials and products, and to the manufacturers. This paper reviews the various developments in materials informatics and how it facilitates materials innovation by way of specific examples.</t>
  </si>
  <si>
    <t>Open future internet architecture /Media internet /User-centric /Content-awareness /Content location awareness</t>
  </si>
  <si>
    <t>Internet is the most important information exchange means nowadays and has become the core communication environment, not only for business relations, but also for social and human interaction. Yet, the immense success of Internet has created even higher hopes and expectations for new immersive and real-time applications and services. However, there are no guarantees that the current Internet will be able to support them. To face the new requirements coming from these new applications and services, several architectural approaches have been proposed. Evolutionary and clean-slate approaches, based on content-centric architectures, have been proposed for meeting new requirements regarding media. This paper highlights the main architectural functions and presents a revolutionary protocol stack and a holistic architectural approach that targets Future Media Internet (FMI). Among the architectural functions and the holistic approach, the paper presents solutions to overcome the current content delivery limitations, moving intelligence in the network and converting it into a content oriented/centric network, that goes well beyond current CDNs; supporting the functionalities for producing, publishing, caching, finding and consuming content; and a novel Future Media Internet protocol stack and network architecture.</t>
  </si>
  <si>
    <t>Metadata /Interactive 3D objects /Virtual reality /Query language</t>
  </si>
  <si>
    <t>The problem of metadata for interactive 3D objects has appeared very recently. It is significant due to the growing demand for interactive applications of 3D technologies. Time required to prepare such applications depends strongly on availability of reusable interactive 3D objects. Easy access to such objects can be increased by search solutions that cover not only object geometry and semantics but also object interactions. However, existing metadata standards provide tools only for general, technical and semantic descriptions of objects. The missing elements of object description solution are metadata of object interactions and an optimized query language. In our previous research we have developed an extensible solution for describing interactions of 3D objects. In this paper, we present the second missing element, a specification of a special query language that enables efficient usage of the interaction metadata.</t>
  </si>
  <si>
    <t>/content/pdf/10.1007%2Fs11042-012-1125-x.pdf</t>
  </si>
  <si>
    <t>Learning objects /Mobile assisted language learning /Multimedia applications /L2 Japanese learning</t>
  </si>
  <si>
    <t>This paper investigates the possibilities in the area of application of mobile technologies for language learning. The primary goal is to design a mobile system for learning of the Japanese language with a clear separation of content and presentation, and to leverage the learners’ interest in the Japanese language. Both the technical and the language learning perspectives are discussed. A reusable, lightweight model of learning objects with compact content and a reduced metadata set is presented. These objects are stored in a simple learning object repository that can deliver them to any client over the Internet. A mobile application is designed to use the learning object repository as its content provider, while defining its own method of presentation suitable for smaller screens of mobile devices. For the purpose of evaluation, an experiment was conducted within the e-learning system at the Faculty of Organizational Sciences, University of Belgrade. Research findings have indicated that the developed mobile application has a positive effect on the students’ interest in the subject matter.</t>
  </si>
  <si>
    <t>Persuasion /Intelligent artifacts /Values /Virtuality /Fictionality /Ideological messages /Transmedia storytelling /Internet of things /Gamification</t>
  </si>
  <si>
    <t>Embodied interaction technologies allow us to enhance physical artifacts surrounding us by adding an information layer to the artifacts. The information layer that we call virtual forms presents dynamically generated visual information representing virtual objects and creatures that influence human attitude and behavior. The focus of our research is to develop intelligent artifacts enhanced with virtual forms that influence human attitude and behavior. To suggest some ways to develop such artifacts that harmoniously integrate virtual forms into them, based on our experience with three case studies presented in the paper, we propose a value-based analysis framework, which allows us to discuss and consider some good-design implications for the design of the enhanced intelligent artifacts. We also present design implications to apply the value-based analysis framework to analyze and enhance one of intelligent artifact. Finally, our experience suggests that incorporating fictionality is a promising direction for the designing of intelligent artifacts with ideological messages intended to influence people’s attitude and behavior.</t>
  </si>
  <si>
    <t>Smart tourism /4G LTE network /Internet of things (IoT) /Mobile virtual network operator (MVNO) /Wholesale pricing</t>
  </si>
  <si>
    <t>The aim of this study is to facilitate market access by Internet of things (IoT) mobile virtual network operators (MVNOs) (‘M2V’ hereinafter) for the purpose of providing the IoT services required to implement more advanced smart tourism in the tourism sector, which is heavily influenced not only by the Internet but also by information and communications technology (ICT) in the era of fourth generation (4G) long term evolution (LTE) networks. The study produced the following results. It established a 4G LTE network-based technological access system, which is commercially offered all over the world, and suggested business models featuring diverse interworking between network and system through M2V access to 4G LTE, as well as the resulting wholesale price calculation model according to bandwidth. Based on the research model, both the Korean government and governments of other countries can be expected to further advance smart tourism in the future by implementing policy and institutional supports that aim to enable 4G LTE network-based M2V to realize a technological access system, and by inducing M2V to make inroads into the tourism industry based on diversified business models.</t>
  </si>
  <si>
    <t>End-user development /Internet of things /Ambient intelligence /Interconnection /Rule-based programming /User study</t>
  </si>
  <si>
    <t>This paper describes a 63-participant user study that compares two widely known systems supporting end users in creating trigger-action rules for the Internet of Things and Ambient Intelligence scenarios. The user study is the first stage of a research agenda that concerns the implementation of a novel conceptual framework for the design and continuous evolution of ‘sentient multimedia systems’, namely socio-technical systems, where people and many kinds of hardware/software components (sensors, robots, smart devices, web services, etc.) interact with one another through the exchange of multimedia information, to give rise to intelligent, proactive behaviors. The conceptual framework is structured along three layers - physical, inference and user – and is based on an information space of events, conditions and actions, linked together in Event-Condition-Action rules and operating according to the interconnection metaphor. The results of the user study have provided some indications for the implementation of the user layer, suggesting which could be the most suitable interaction style for rule design by a community of end users (e.g. a family) and which issues should be addressed in such a wide context.</t>
  </si>
  <si>
    <t>Vehicular ad hoc networks /Signature with message recovery /Batch verification /Privacy preservation</t>
  </si>
  <si>
    <t>Security and privacy are both fundamental requirements of vehicular networking applications. Existing anonymous authentication protocols entail serious performance issues due to serialized verification operations. This paper presents an efficient anonymous authentication protocol based on signature with message recovery. Different from existing solutions, our proposed protocol authenticates multiple signatures using batch operations. Therefore, our solution can remarkably reduce the total authentication time. Meanwhile the transmission overhead can also be considerably decreased due to the combination of signature and message. We also prove the unforgeability of our proposed protocol in the random oracle model. Through extensive analysis and simulations, we show that the proposed protocol outperforms existing ones in terms of communication and computation efficiency.</t>
  </si>
  <si>
    <t>Mobile 3D UIs /Real-world evaluation of 3D UIs /Applications of 3D UI techniques /Internet of Things</t>
  </si>
  <si>
    <t>This paper describes concepts, design, implementation, and performance evaluation of a 3D-based user interface for accessing IoT-based Smart Environments (IoT-SE). The generic interaction model of the described work addresses some major challenges of Human-IoT-SE-Interaction such as cognitive overload associated with manual device selection in complex IoT-SE, loss of user control, missing system image or over-automation. To address these challenges we propose a 3D-based mobile interface for mixed-initiative interaction in IoT-SE. The 3D visualization and 3D UI, acting as the central feature of the system, create a logical link between physical devices and their virtual representation on the end user’s mobile devices. By so doing, the user can easily identify a device within the environment based on its position, orientation, and form, and access the identified devices through the 3D interface for direct manipulation within the scene. This overcomes the problem of manual device selection. In addition, the 3D visualization provides a system image for the IoT-SE, which supports users in understanding the ambience and things going on in it. Furthermore, the mobile interface allows users to control the amount and the way the IoT-SE automates the environment. For example, users can stop or postpone system triggered automatic actions, if they don’t like or want them. Users also can remove a rule forever. By so doing, users can delete smart behaviors of their IoT-SE. This helps to overcome the automation challenges. In this paper, we present the design, implementation and evaluation of the proposed interaction system. We chose smart meeting rooms as the context for prototyping and evaluating our interaction concepts. However, the presented concepts and methods are generic and could be adapted to similar environments such as smart homes. We conducted a subjective usability evaluation (ISO-Norm 9241/110) with 16 users. All in one the study results indicate that the proposed 3D-User Interface achieved a good high score according to the ISO-Norm scores.</t>
  </si>
  <si>
    <t>End-user development /Service composition /Process modelling /Mobile development</t>
  </si>
  <si>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</si>
  <si>
    <t>Smart sity /Cloud-based system /Social media /Data analytics /Data visualization</t>
  </si>
  <si>
    <t>In recent years, increasing attention has been paid to developing exceptional technologies for efficiently processing massive collection of data. This is essential in the research on smart city, which involves various types of data generated by different kinds of sensors (hard and soft). In this paper, we propose a cloud-based platform named City Digital Pulse (CDP), where a unified mechanism and extensible architecture are provided to facilitate the various aspects in big data analysis, ranging from data acquisition to data visualization. We instantiate the proposed system using multi-model data collected from two social networks, namely Twitter and Instagram, which can provide instant geo-tagged data. Data analysis is performed to detect human affections from user uploaded content. The information revealed from the collected social data can be visualized at multiple dimensions through a well-designed Web application. This allows users to easily sense changes in human affective status and identify the underlying reasons. This offers priceless opportunities to improve the decision making in many critical tasks using the detected attitudes in the social messages, such as promotion strategy for companies or new policy making for the government. Our experiment results confirm the effectiveness of the proposed architecture and algorithms.</t>
  </si>
  <si>
    <t>Blockchain technology /Behavior pattern clustering /Clustering /Sequences</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</si>
  <si>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</si>
  <si>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Intelligent transportation systems /Augmented reality /Head-up display /Deep learning /Cooperative safety systems</t>
  </si>
  <si>
    <t>Improving traffic safety is one of the important goals of Intelligent Transportation Systems (ITS). In vehicle-based safety systems, it is more desirable to prevent an accident than to reduce severity of injuries. Critical traffic problems such as accidents and traffic congestion require the development of new transportation systems. Research in perceptual and human factors assessment is needed for relevant and correct display of this information for maximal road traffic safety as well as optimal driver comfort. One of the solutions to prevent accidents is to provide information on the surrounding environment of the driver. Augmented Reality Head-Up Display (AR-HUD) can facilitate a new form of dialogue between the vehicle and the driver; and enhance ITS by superimposing surrounding traffic information on the users view and keep drivers view on roads. In this paper, we propose a fast deep-learning-based object detection approaches for identifying and recognizing road obstacles types, as well as interpreting and predicting complex traffic situations. A single convolutional neural network predicts region of interest and class probabilities directly from full images in one evaluation. We also investigated potential costs and benefits of using dynamic conformal AR cues in improving driving safety. A new AR-HUD approach to create real-time interactive traffic animations was introduced in terms of types of obstacle, rules for placement and visibility, and projection of these on an in-vehicle display. The novelty of our approach is that both global and local context information are integrated into a unified framework to distinguish the ambiguous detection outcomes, enhance ITS by superimposing surrounding traffic information on the users view and keep drivers view on roads.</t>
  </si>
  <si>
    <t>Big data /Disaster management /E-government</t>
  </si>
  <si>
    <t>By efficiently managing and utilizing the city’s multimedia big data, 3D analysis and visualization of the city’s multimedia information can be performed on the platform for disaster management, facilitating the provision of different disaster management services to policymakers and other relevant stakeholders in governments and industries (e.g. service providers such as traffic authorities, fire and other emergency authorities, as well as urban pipeline monitoring systems, financial monitoring systems, and ground subsidence monitoring systems).</t>
  </si>
  <si>
    <t>Internet of things /Three-factor authenticated key exchange /Biometrics /Fuzzy extractor</t>
  </si>
  <si>
    <t>Internet of Things (IoT) is one of several technology trends, and IoT applications are found in a wide range of industry sectors such as healthcare and critical infrastructure. Authenticated key exchange schemes play an important role in protecting user and data privacy and ensuring the security of data-in-transit in IoT infrastructure (e.g. via user identification and provision of secure communication). However, designing secure authenticated key exchange (AKE) schemes remain a challenging task. In this paper, we reveal that Challa et al.’s three-factor AKE scheme is vulnerable to a number of known attacks. Then, we present an improved signature-based three-factor authenticated key exchange protocol and prove its security under the extended model of Bellare et al. (Tecnologia Electronica E Informatica 1807:139–155, 2000). A comparative summary is also presented, which demonstrates that our proposed scheme is sufficiently lightweight for IoT deployment and outperforms those of Challa et al. (IEEE Access 5:3028–3043, 2017) and Turkanovi et al. (Ad Hoc Netw 20(2):96–112, 2014), in terms of security features, computation and communication costs.</t>
  </si>
  <si>
    <t>Interoperability /Model transformation /Heterogeneous modeling</t>
  </si>
  <si>
    <t>In this paper, we propose a framework for modeling of logistic systems with an emphasis on model transformation. Due to the complexity of logistic systems, their models are bound to consist of many heterogeneous components on various descriptive levels from the requirement definition to the platform-specific implementation. To cover these phenomena in a comprehensive way, our approach provides two main concepts: First, we introduce logistic models that may be the combination of a variety of component models, which in turn may be of different types, i.e., they may be specified by means of different modeling methods. Second, we offer model transformations that allow to translate logistic models of one type into logistic models of another type whenever needed (for example, to bridge the gap between visual platform-independent models and textual platform-specific models or to facilitate the interaction of component models of different types).</t>
  </si>
  <si>
    <t>Collaboration /Cloud computing /Distributed material flow control /Internet of things /Data sharing</t>
  </si>
  <si>
    <t>In order to cope with the increasing need for flexibility, today’s material flow systems move toward decentralized and modular approaches. However, operation and control of the majority of such systems are based on manufacturer-specific standards, thus resulting in the loss of their reusability and making the task of integrating two or more such systems a rather complex one. In this paper, we present a software platform for supporting collaboration between partners at designing and testing of heterogeneous decentralized controlled systems, prior to deployment. As a use case scenario, we demonstrate a virtual merge of two remote logistics labs, namely, an electric overhead monorail system pilot plant at institute fml of the Technical University of Munich and a conveyor system at institute FLW of the Technical University of Dortmund.</t>
  </si>
  <si>
    <t>Internet of things /Food traceability /Service orchestration</t>
  </si>
  <si>
    <t>The paper presents the food traceability prototype, which was implemented as a pilot application of the FP7 EU project ebbits. The platform architecture, built upon the principles of the Internet of Things (IoT), People, and Services, is described in aspects of the supported interoperability and semantic orchestration of services involved in the food production chain. The platform represents physical objects as digital objects that go through different phases in the production chain. The information produced in each phase is stored by involved actors and could be retrieved back by the consumers through orchestrating services provided by the actors in the production chain. These services are resolved by a product service orchestration, which is supported by a semantic backend.</t>
  </si>
  <si>
    <t>Innovation /Best practice /Transport /Logistics</t>
  </si>
  <si>
    <t>Innovation has historically played a vital role in increasing efficiency. However, while other industry sectors have experienced rapid growth of productivity, the transport logistics industry has seen relatively small improvement in terms of efficiency. The European LOGINN project undertakes several activities aiming at fostering collaboration among the involved stakeholders of the logistics domain regarding the promotion of innovative transport logistics solutions. The LOGINN approach for supporting logistics innovation achievement involves three interlinked and mutually reinforcing dimensions: innovative business models within the supply chain, innovative logistics best practices, and innovative technologies. In this work, we describe a methodology for innovative best practices identification and we present a selection of best practices identified from the LOGINN project in the areas of e-freight, co-modality, urban freight distribution, and intralogistics.</t>
  </si>
  <si>
    <t>Logistics /Transport system evaluation /Big data analytics /Data mining /Text mining /Machine learning</t>
  </si>
  <si>
    <t>The purpose of this study is to develop and demonstrate a semi-automated text analytics approach for the identification and categorization of information that can be used for country logistics assessments. In this paper, we develop the methodology on a set of documents for 21 countries using machine learning techniques while controlling both for 4 different time periods in the world FDI trends, and the different geographic and economic country affiliations. We report illustrative findings followed by a presentation of the separation of concerns/division of labor between the domain expert and the text analyst. Implications are discussed and future work is outlined.</t>
  </si>
  <si>
    <t>Food supply chains /Intelligent packaging /Internet of things /Logistics</t>
  </si>
  <si>
    <t>In developing countries, significant food losses occur during distribution. The use of technologies such as Intelligent Packaging (IP) and the Internet of Things (IoT) may provide improvements in controlling the distribution of food products, minimizing losses. This paper identifies the Brazilian food supply chains current technological state and their receptivity to the IP and IoT technologies adoption. The analysis was based on a survey with logistics professionals from the country’s largest food companies, which represent 75.3 % of this market (in sales). The results show that these companies do not currently use IP and that a few use what they consider to be IoT systems. Cost is the greatest barrier to the use of these technologies; however, the lack of knowledge about these technologies also represents a strong barrier to their use.</t>
  </si>
  <si>
    <t>VANET /Routing protocols /IEEE 802.11p /Logistics /Transportation</t>
  </si>
  <si>
    <t>The Intelligent Transportation System (ITS) addresses issues regarding traffic management and road safety in the domain of Vehicular Ad hoc Networks (VANETs). With the evaluation of new applications, new goals regarding efficiency and security have been added for logistics and general user application, which demand time-bounded and reliable services. In this paper, we evaluate VANET with regard to its suitability in logistics scenarios. We simulated VANET by considering different application scenarios for logistics and transportation using varying parameters such as speed, number of nodes, traffic load and bit error rate etc. We observed that it performs well in most of the scenarios due to its highly suitability in vehicular environment.</t>
  </si>
  <si>
    <t>/content/pdf/10.1007%2F978-3-319-45117-6_17.pdf</t>
  </si>
  <si>
    <t>Demographic change /Logistic trends /Global trends /Interaction</t>
  </si>
  <si>
    <t>Change and dynamics in logistics are interestingly driven at the same time by external as well as internal forces. This contribution outlines a big data literature review methodology to overview recognizable external changes and analyzes the interaction of one major trend—demographic change—further in order to allow for change management and adaption concepts for successful logistics. Therefore, this may be a first blueprint of how to analyze and react to specific trends in a holistic manner embedded into a context and environment of trends and changes. This may allow logistics dynamics concepts also to be possibly more sustainable in terms of applicable for a longer period of time—and not to be overcome by other trends.</t>
  </si>
  <si>
    <t>Intelligent transport systems /Crowdsourcing /Logistics e-mobility /Logistics qualification /Logistics disaster relief management</t>
  </si>
  <si>
    <t>Crowdsourcing concepts are a major development in the context of social media and Industry 4.0 as well as a possible enabler for dynamic logistics processes and concepts. In the light of increasing sustainability, flexibility, and security expectations towards global supply chains, solutions for logistics based on crowdsourcing may be promising—but still the proof of concept is missing for logistics applications in practice. Combined with a theoretical framework for crowdsourcing in logistics, this contribution outlines two case studies for regarding e-mobility, knowledge management in logistics, as well as disaster applications. This could be a supportive approach in developing new business models for real-life intelligent transport systems including customers and multiple stakeholder perspectives.</t>
  </si>
  <si>
    <t>Intralogistic systems /Heterogeneity /Interoperability for information exchange /Transformations for integration /Logistics artifacts</t>
  </si>
  <si>
    <t>The information flow in logistics is covered by a growing set of systems and standards. To handle the increasing heterogeneity, the exchange of information rather than the exchange of data is favored because unlike data information contains a precise meaning. This precise meaning would reduce the false interpretation between stakeholders within information flows. The exchange of information on the system level requires the application of transformations on the communication interface levels. In this paper, a corresponding transformation and communication approach is presented. Finally, the impact of the conceptual approach is shown on a hypothetical application scenario.</t>
  </si>
  <si>
    <t>Collaborative planning and control /Digitalization Element /Industry 4.0 /Supply Chain Management</t>
  </si>
  <si>
    <t>Due to the increasing digitalization and networking along supply chains (SCs), the topic of Industry 4.0 (I4.0) is particularly important for collaborative planning and control. Considering new paradigms and a higher use of technologies, existing processes in value-added networks will fundamentally change. The Digitalization Elements (DEs) presented in this paper describe the future changes of planning and control processes with focus on production and distribution. Based on DEs, a concept allowing to design I4.0-oriented collaborative planning and control processes in SCs will be developed in future work.</t>
  </si>
  <si>
    <t>Blockchain /Distributed ledger technology /Shipping /Digitization /Supply chain management /Documentation exchange /Maritime logistics</t>
  </si>
  <si>
    <t>The purpose of this study is to investigate the conditions under which blockchain technology can be adopted and the design criteria that are needed for exchanging shipping documentation in containerized shipping. To alleviate the impact of current documentation exchange mechanisms on supply chain efficiency in the maritime industry, this study aims at presenting guidelines for leveraging blockchain technology as a solution for exchanging documentation in the shipping industry. We conduct semi-structured interviews with representatives from business, IT, and public institutions. This qualitative data is analyzed through a theoretical framework comprising transaction cost economics, diffusion of innovation and design theory. Based on the theoretical model and stakeholder analysis, a set of eight design principles are proposed for the successful implementation of blockchain. These are (1) Immutability, (2) Decentralization, (3) Security, (4) Privacy, (5) Compatibility, (6) Scalability, (7) Inclusiveness and (8) Territoriality. Furthermore, the study investigates four potential approaches for the implementation phase affecting the likelihood of adoption by industry stakeholders. The exploratory approach and generic framework provides the groundwork and inspiration for further research in supply chain management and the emerging field of blockchain technology.</t>
  </si>
  <si>
    <t>Maritime container logistics /Dynamic cut-off times /Future seaports /Predictability /Adaptability /Digitalization</t>
  </si>
  <si>
    <t>Logistics is an essential industrial sector for the digital transformation. Particularly maritime container logistic processes, which include many regional and global distributed stakeholders and numerous interfaces for data exchange between these parties, will benefit from digitalization. Using real time data about container vessels, truck fleets and containers for process predictions and adaptions will enable more efficient maritime container supply chains. In this paper, a concept for prediction and adaption of suitable cut-off times in maritime container supply chain will be introduced. Dynamic cut-off times at ports instead of static promise several process improvements, e.g. shorter throughput and storage times at container terminals and an increased utilized capacity of completely booked container vessels. Furthermore, the impact of adaptive times on selected process times will be estimated using a sample calculation in this paper.</t>
  </si>
  <si>
    <t>Generic Enabler /Virtual Identity /Future Internet /Logistic Information System /Telematics System</t>
  </si>
  <si>
    <t>The food and agribusiness is an important sector in European logistics with a share in the EU road transport of about 20 %. One of the main logistic challenges in this sector is to deal with the high dynamics and uncertainty in supply and demand. This paper defines requirements on Future Internet (FI) technologies that have to be met to accomplish the specific challenges of agri-food logistics. It identifies a set of generic technical enablers as input for the realisation of a FI core platform. This technology foundation is to be developed and tested in a Future Internet public–private partnership (FI-PPP) environment of over 150 organisations.</t>
  </si>
  <si>
    <t>quality of service /performance /measurement /crowd sourcing</t>
  </si>
  <si>
    <t>Based on the continuous increase in network traffic on mobile networks, the large increase in smart devices, and the ever ongoing development of Internet enabled services, we argue for the need of a network performance map. In this paper NetMap is presented, which is a measurement system based on crowd sourcing, that utilizes end user smart devices in automatically measuring and gathering network performance metrics on mobile networks. Metrics measured include throughput, round trip times, connectivity, and signal strength, and are accompanied by a wide range of context information about the device state. The potential of the NetMap approach is demonstrated by three usage examples.</t>
  </si>
  <si>
    <t>cyber-physics /open systems /robots /force-torque feedback /dualcontour control system</t>
  </si>
  <si>
    <t>The paper analyzes features of the cybernetic methods’ application to the distributed physical objects control task. Some parts of such cyber-physical object interact with each other by transmitting information via computer networks. In the framework of this cyber-physical approach proposed a structure for interactive control system for on-surface robot from International Space Station. This system implements the circuit-torque sensitization algorithms for network delays while transferring data over the computer telecommunication network.</t>
  </si>
  <si>
    <t>Multimodal interface /Polymodal infocommunication system /Data networking /Information-algorithmic structure /System solution /Hardware-software means /Features optimization</t>
  </si>
  <si>
    <t>In the paper, the necessity of creating infocommunication systems of state government providing all the subscribers’ communication interaction aspects (communicational (information exchange), interactive (actions exchange) and perceptive ones (during communication partners get acquainted with each other) is proved. The realization prospects of these systems based on the multimodal man-computer interfaces are also shown. The key research and methodology problems of their synthesis are formulated. For their solution based on the suggested approach to effectiveness evaluation, a polymodal infocommunication systems decomposition into multimodal interfaces and data networking has been carried out. A method allowing to synthesize infocommunication systems based on the multimodal man-computer interfaces with required features of sustainability, running speed, efficiency and costs has been suggested and gradually outlined which is proved when bringing into practice new “perceptive” services.</t>
  </si>
  <si>
    <t>Smart cities /Internet of things /Waste collection /Dynamic models /Mobile depots</t>
  </si>
  <si>
    <t>Internet of Things (IoT) enables Smart Cities with novel services. Waste collection in Smart Cities becomes a dynamic process with the proliferation of sensors and actuators embedded on real waste bins. Heterogeneous fleets of trucks are used for efficient waste collection exploiting the diverse road network. In this paper we propose a novel approach by incorporating Low Capacity Trucks (LCTs) and High Capacity Trucks (HCTs). However, HCTs are serving as Mobile Depots (MDs) which are cost efficient and decongest traffic in Smart Cities. A detailed system overview illustrates the architecture of the proposed approach. We also propose novel algorithms which support dynamic waste collection with MDs. Scheduling and routing are transformed to dynamic models. Specifically, we propose a novel scheduling algorithm while we customize an existing routing algorithm. The models where experimentally evaluated with real and synthetic data from the city of St. Petersburg, Russia. The results were promising and proved that the incorporation of MDs is efficient for waste collection in IoT-enabled Smart Cities. Finally, we perform an economic analysis in order to define the economic impact of the proposed solution to the municipality budget for an ownership cost for a period of five years; in which the proposed solution proved to be cost efficient.</t>
  </si>
  <si>
    <t>Flying ubiquitous sensor network /Terrestrial segment /Intentional electromagnetic interference /Supernode /Model reaction /Functionality /Network stability</t>
  </si>
  <si>
    <t>This paper is dedicated to the study of the functions of the terrestrial segment of flying ubiquitous sensor network under intentional electromagnetic interference conditions. The main feature of this influence is the violation of the integrity of the WSN and a temporary failure of nodes located in the influence zone. The aim of the study is to prove that, under IEMI conditions, there is a supernodes-based solution to ensure the functioning of the WSN. The obtained results can be used in selecting models of changing network functionality under the influence of interference so as to maintain the network stability.</t>
  </si>
  <si>
    <t>5G /Connectivity /D2D communication /Minimal spanning tree /Traffic modelling</t>
  </si>
  <si>
    <t>Constantly growing number of wireless devices leads to the increasing complexity of maintenance and requirements of mobile access services. Following this, the paper discusses perspectives, challenges and services of 5th generation wireless systems, as well as direct device-to-device communication technology, which can provide energy efficient, high throughput and low latency transmission services between end-users. Due to these expected benefits, the part of network traffic between mobile terminals can be transmitted directly between the terminals via established D2D connection without utilizing an infrastructure link. In order to analyse how frequently can be such direct connectivity implemented, it is important to estimate the probability of D2D communication for arbitrary pair of mobile nodes. In this paper, we present the results of the network modelling when the random graph model is used. The model was implemented as a simulation program in C# which generates random graph with a given number of vertexes and creates the minimal spanning tree (mst) by using the Prime’s algorithm. All our result and practical findings are summarized at the end of this manuscript.</t>
  </si>
  <si>
    <t>Ferrofluids for optoelectronic systems /Light scattering /Z-scan /Laser correlation spectroscopy /Particles aggregation</t>
  </si>
  <si>
    <t>Ferromagnetic fluids are considered to be advanced materials both for the fundamental research and for possible applications, among which some integrated optic devices with the elements containing ferrofluids and controlled by an external magnetic field have recently been discussed. This work is devoted to the experimental study of the factors affecting the intensity and spatial distribution of the laser radiation scattered by the particle structures in ferrofluids in a zero magnetic field and in the presence of magnetic field with H = 1000 Oe. The samples of nanodispersed magnetite (Fe3O4) suspended in kerosene and in water were studied. Certain trends determining the scattering patterns were observed.</t>
  </si>
  <si>
    <t>Situation awareness /Context awareness /Pervasive computing /Ontologies /Internet of Things /Context Space Theory</t>
  </si>
  <si>
    <t>Situation awareness is a key feature of pervasive computing and requires external knowledge to interpret data. Ontology-based reasoning approaches allow for the reuse of predefined knowledge, but do not provide the best reasoning capabilities. To overcome this problem, a hybrid model for situation awareness is developed and presented in this paper, which integrates the Situation Theory Ontology into Context Space Theory for inference. Furthermore, in an effort to rely as much as possible on open IoT messaging standards, a domain-independent framework using the O-MI/O-DF standards for sensor data acquisition is developed. This framework is applied to a smart neighborhood use case to reduce food waste at the consumption stage.</t>
  </si>
  <si>
    <t>Virtual telecommunication enterprise /Risk assessment /Mathematical model</t>
  </si>
  <si>
    <t>The article describe virtual telecommunication enterprises risks, their possible causes and ways of elimination, using the economic-mathematical model of risks assessment.</t>
  </si>
  <si>
    <t>Industry 4.0 /Internet of Things /Battery consumption /Industrial motive battery /IoT platform</t>
  </si>
  <si>
    <t>The current globalization already faces the challenge of meeting the continuously growing demand for new consumer goods by simultaneously ensuring a sustainable evolution of human existence. The industrial value creation must be geared towards sustainability. In order to overcome this challenge, tightly coupling the production and its axiomatization processes is required in the paradigm of Industry 4.0. This technology bridges together a vast amount of new interconnected smart devices being mostly battery powered. Batteries are the heart of industrial motive power and electric energy storing solutions in the infrastructures of today. The charges related to the batteries are among the biggest cost (2.000–5.000 EUR per unit). Unfortunately, the batteries are not always treated properly and the badly managed ones lose their ability to store energy quickly. In this work, we present the developed modular Cloud solution utilizing Solution as a Service (SaaS) to monitor and manage industrial power unit systems. Modular approach is realized using simple miniature non-intrusive wireless sensors combined with cloud platform that provides the battery intelligence.</t>
  </si>
  <si>
    <t>Big data /Cloud computing /Internet of things /Data center /Hadoop /Smart grid /Big data analysis</t>
  </si>
  <si>
    <t>In this paper, we review the background and state-of-the-art of big data. We first introduce the general background of big data and review related technologies, such as could computing, Internet of Things, data centers, and Hadoop. We then focus on the four phases of the value chain of big data, i.e., data generation, data acquisition, data storage, and data analysis. For each phase, we introduce the general background, discuss the technical challenges, and review the latest advances. We finally examine the several representative applications of big data, including enterprise management, Internet of Things, online social networks, medial applications, collective intelligence, and smart grid. These discussions aim to provide a comprehensive overview and big-picture to readers of this exciting area. This survey is concluded with a discussion of open problems and future directions.</t>
  </si>
  <si>
    <t>Internet-of-things /Cognitive radios /Solar energy harvesting /Stochastic cloud cover /Shared spectrum /Underlay /Interference</t>
  </si>
  <si>
    <t>In this article, we present a unified perspective on the cognitive internet of things (CIoT). It is noted that within the CIoT design we observe the convergence of energy harvesting, cognitive spectrum access and mobile cloud computing technologies. We unify these distinct technologies into a CIoT architecture which provides a flexible, dynamic, scalable and robust network design road-map for large scale IoT deployment. Since the prime objective of the CIoT network is to ensure connectivity between things, we identify key metrics which characterize the network design space. We revisit the definition of cognition in the context of IoT networks and argue that both the energy efficiency and the spectrum efficiency are key design constraints. To this end, we define a new performance metric called the ‘overall link success probability’ which encapsulates these constraints. The overall link success probability is characterized by both the self-sustainablitiy of the link through energy harvesting and the availability of spectrum for transmissions. With the help of a reference scenario, we demonstrate that well-known tools from stochastic geometry can be employed to investigate both the node and the network level performance. In particular, the reference scenario considers a large scale deployment of a CIoT network empowered by solar energy harvesting deployed along with the centralized CIoT device coordinators. It is assumed that CIoT network is underlaid with a cellular network, i.e., CIoT nodes share spectrum with mobile users subject to a certain co-existence constraint. Considering the dynamics of both energy harvesting and spectrum sharing, the overall link success probability is then quantified. It is shown that both the self-sustainability of the link, and the availability of transmission opportunites, are coupled through a common parameter, i.e., the node level transmit power. Furthermore, provided the co-existence constraint is satisfied, the link level success in the presence of both the inter-network and intra-network interference is an increasing function of the transmit power. We demonstrate that the overall link level success probability can be maximized by employing a certain optimal transmit power. Characterization of such an optimal operational point is presented. Finally, we highlight some of the future directions which can benefit from the analytical framework developed in this paper.</t>
  </si>
  <si>
    <t>Citizen science /Mobile sensing /Human relays /Data mules</t>
  </si>
  <si>
    <t>Interest in Citizen Science has grown significantly over the last decade. Much of this interest can be traced to the provision of sophisticated platforms that enable seamless collaboration, cooperation and coordination between professional and amateur scientists. In terms of field research, smart-phones have been widely adopted, automating data collection and enriching observations with photographs, sound recordings and GPS coordinates using embedded sensors hosted on the device itself. Interaction with external sensor platforms such as those normally used in the environmental monitoring domain is practically null-existent. Remedying this deficiency would have positive ramifications for both the professional and citizen science communities. To illustrate the relevant issues, this paper considers a common problem, that of data collection in sparse sensor networks, and proposes a practical solution that would enable citizen scientists act as Human Relays thus facilitating the collection of data from such networks. Broader issues necessary for enabling intelligent sensing using common smart-phones and embedded sensing technologies are then discussed.</t>
  </si>
  <si>
    <t>Wearable /Embedded devices /Hardware test /Augmented reality /Ecological environment</t>
  </si>
  <si>
    <t>Wearable devices have emerged in the last years with new applications that provide user convenience. Healthcare, sports, safety are some examples of areas in which wearable devices have been used. This paper overviews wearable architectures found in the literature and presents a novel wearable for monitoring ecological environments. The wearable includes a Head-UP Display (HUD) assembled with Google Cardboard API and sensors connected to a development board. Our wearable device provides several functionalities such as distance measurement to objects and weather conditions monitoring. Camera and green lasers combined with a digital image processing algorithm are used to measure the distance to objects. We different development boards to build the system.</t>
  </si>
  <si>
    <t>SDN /Controller /Scalability /Availability</t>
  </si>
  <si>
    <t>As software defined networking (SDN) extends its applications to carrier-grade networks, the need for high scalability and availability of a SDN controller is becoming increasingly important. Although existing works have shown the feasibility of a distributed controller, the switches in the data plane are required to know some of the internal specifics such as the IP addresses of the individual controller instances. This constraint increases the operational complexity as the number of controller instances increases. In this paper, we propose a distributed controller cluster architecture called IRIS-HiSA. The main goal is to support seamless load balancing and failover with horizontal scalability, as is done in existing works, but one of the distinguishing features of IRIS-HiSA is to provide transparency to the switches in the data plane. Thus, the switches do not need to know the internal details of the controller cluster, and they simply access it in the same way a single controller is accessed. In addition to proving seamless load balancing and a failover, a performance evaluation is conducted to analyze the high scalability in which the throughput of the flow setup is proportionally increased with the number of controller instances.</t>
  </si>
  <si>
    <t>Verifiable computation /Cloud computing /Homomorphic encryption /Security /Provenance management</t>
  </si>
  <si>
    <t>Internet of Things (IoT) has taken place to motivate various intelligent applications with the data collected by the things”. Meanwhile, Cloud computing offers an efficient and convenient way to store, process and analyze huge amount of data. Because a Cloud Service Provider (CSP) that is employed to store and process user private data is actually not in the trust domains of cloud users, data security becomes a serious issue in cloud computing. One crucial problem in cloud is the cloud data processing result may be incorrect, thus cannot be fully trusted. This calls for research to verify the correctness of data processing at the cloud in order to enhance its trustworthiness, especially for encrypted data processing. At present, various cryptosystems have been proposed to achieve verifiability with different characteristics and quality. However, the literature still lacks a thorough survey to review the current state of art in order to get a comprehensive view of this research field, named verifiable computation. In this paper, we review existing work of verifiable computation by comparing and discussing pros and cons according to performance requirements, highlight open research issues through serious review and analysis and propose a number of research directions in order to guide future research.</t>
  </si>
  <si>
    <t>Industrial control system /Security /Logical filtering /Industrial internet of things (I2oTs) /Industry 4.0</t>
  </si>
  <si>
    <t>We are currently experiencing the fourth industrial revolution. This is what the German government initiative, first, has identified with ‘Industry 4.0’. The manufacturing future will be marked and will go through the new automation technologies that are being introduced with Industrial Internet of Things (I2oT). Industrial Control Systems (ICSs) are exploiting I2oT for reducing costs and improving efficiency. However, ICSs are already jeopardized by an increasingly large set of threat vectors. Those threats are used by malicious actors to misuse physical Critical Infrastructures that usually are vital services for well-being. I2oT implementation increases the threat surface, generating new possible vulnerabilities. Information Technology (IT) classical approaches to cyber attacks cannot be applied to ICS due to their extreme differences from main priorities to resource constrains. Therefore, innovative approaches and equipment must be developed to suit with ICS world. In this paper, a Smart Behavioural Filter (SBF) for the PLCs (Programmable Logic Controllers) is proposed aiming to secure the PLC itself against logic attacks, that are stealth for other more classical security approaches. An example of the considered logic attacks is many open and close commands towards a valve in a short time. Those logic attacks are usually a sequence of well-formed packets in which the content represents an anomalous and unpredicted behaviour. This smart field equipment can react in short time to cyber attacks isolating the PLC, communicate with other equipment like itself and increasing in general the resilience of the physical system. It can also generate alarms for the local Intrusion Detection System (IDS). The proposed equipment has been developed and validated in a real test-bed within the FP7 CockpitCI project and H2020 ATENA project.</t>
  </si>
  <si>
    <t>ICT /Microgrid /Multi-agent system /Smart grid /Optimization</t>
  </si>
  <si>
    <t>New Information and Communications Technologies (ICT), such as the Internet of Things (IoT), are enabling the evolution of energy grids towards a sophisticated power network called Smart Grid (SG). In the context of SGs, a microgrid is a self-sustained network that can operate in both grid-connected or stand-along modes. The long-term scheduling of the operation of distributed generators (DG) and renewable energy resources (RES) in microgrids is a problem that requires tough planning and the use of advanced tools to be efficiently addressed. This paper discusses different ICT technologies that can enable microgrid communication for control and management of distributed energy resources (DER). Based on such ICT, we propose a novel agent-based model to address the long-term scheduling of DER in microgrids as a distributed constraint optimization problem (DCOP). However, finding the optimal solution for a DCOP is known to be an NP-Hard problem, making difficult to guarantee optimal solutions even for short optimization periods. Hence, for the long-term scheduling of DER, we propose to split the problem into small time windows that can be effectively solved sequentially by off-the-shelf DCOP algorithms. A particular, but general enough case study is used to compare different DCOP algorithms under the proposed model. Results show that DCOP algorithms can find optimal and near-optimal solutions depending on the window size and the scenario considered.</t>
  </si>
  <si>
    <t>AMI networks /Hybrid encryption /Elliptic curve cryptography /ECIES /Precomputation</t>
  </si>
  <si>
    <t>Two-way communication has been identified as the smart grid flagship feature that enables the smart grid to attain its outcomes over the legacy power grid. Integrating communication networks into the power grid will motivate malicious attackers to target information exchange. Therefore, achieving secure and authentic communication in the smart grid networks is an indispensable requirement. In this paper, we propose a sophisticated hybrid encryption scheme that incorporates public and symmetric key encryptions to secure smart metering network. Elliptic Curve Integrated Encryption Scheme (ECIES) and Advanced Encryption Scheme (AES) are chosen as the building blocks for the proposed scheme. In order to optimize the computation overhead of ECIES, a precomputation procedure is presented to provide faster encryption/decryption. The proposed technique provides data integrity, confidentiality and authenticity as well as it resists against false data injection and message reply attacks. Simulation results show that the proposed approach surpasses some of the existing schemes in terms of computation, communication and storage overhead.</t>
  </si>
  <si>
    <t>Smart meter physical and logical security /Multilevel integrity protection /Tampering detection /End-to-end protection in smart grid ICT /Reconfiguration of smart house electric power consumption /IdM integrating the internet and IoT technologies</t>
  </si>
  <si>
    <t>The literature does not present integral solutions to allow using the same credential to access the smart meter and smart house from an electric utility and vice-versa. The main reason being the technology gap in the communication between the Advanced Metering Infrastructure (AMI) and the Internet. The technology used in the Internet domain to communicate with Data Concentrators (DC) and the electric utility is more powerful than the technology used in the communication between smart meters and the DC, which is bandwidth limited and better suited to the Internet of Things (IoT) domain. Therefore, we are proposing the use of Identity Management (IdM) and a key-based scheme to enable the integration of IoT and the Internet using the same credentials, without creating a security bottleneck in the communication. An additional security mechanism is provided in the smart house context to isolate the house from direct accesses from the Internet, though allowing the utility to reconfigure the electric power consumption profile to avoid a potential blackout, for instance. Our proposal includes multi-sensor anti-tampering techniques to provide physical protection to a smart meter, in conjunction with a multilevel integrity mechanism to provide logical protection to its resource-constrained microcontroller, given the smart meter is a key component to mitigate electricity consumption fraud. The prototype has shown that our proposal is feasible for protecting the smart house, smart meter and the end-to-end communication between smart meter or house and the utility.</t>
  </si>
  <si>
    <t>Internet of Things /Ubiquitous computing /Quality characteristics /Software measures /Interaction evaluation</t>
  </si>
  <si>
    <t>Internet of Things (IoT) is a new paradigm that includes a network of smart objects, which are embedded sensors, communicating using the Internet. One of the areas that are leading up to IoT is Ubiquitous Computing (UbiComp). There are thus solutions such as frameworks, middlewares, and other development artifacts that come from the UbiComp community and can be used for IoT applications. On the other hand, the interaction evaluation of the applications can be more complex in IoT than in UbiComp systems, once we have two different perspectives: Human-Thing and Thing-Thing interactions. In this paper, based on the literature, our experience in these two domains, and case studies with Ubicomp and IoT applications, we discuss how we can benefit from the UbiComp move towards IoT, focusing on the main differences and similarities related to interaction evaluation. These differences open a set of questions that are also presented and discussed in this paper.</t>
  </si>
  <si>
    <t>Social platforms /Human behavior /Persuasive affordance /Gamification /Low carbon communities /IoT-based technologies /Augmented bike</t>
  </si>
  <si>
    <t>In this paper, we present a case study for designing a social platform towards environmental sustainability based on Internet-of-Things. The case study we investigate encourages low carbon communities, in particular, to aim for a car-free city. A car-free city promises to make our society more sustainable; however, people must be guided to choose a desirable lifestyle. We will show how our design framework helps to build a better car-free city without affecting citizens’ success. We also show an augmented bicycle prototype that is an Internet of Things (IoT)-enhanced bicycle for promoting bicycle-sharing within communities. Bicycle sharing can help to achieve a car-free city, and IoT-based daily artifacts can contribute to building an effective social platform.</t>
  </si>
  <si>
    <t>3D user interactions /Internet of Things /Built environments</t>
  </si>
  <si>
    <t>Smart built environments enhanced with technology can improve the lives of individuals, groups, and the broader community. Internet of Things (IoT), a collection of networked and interacting embedded devices, could provide the necessary infrastructure and enabling technologies to design, develop and deploy smart built-environments.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We build on our work on the conceptual design of interaction middleware and context sensitive interaction interoperability frameworks to develop support for a living ecosystem of services, a service framework, to support interactions with a smart built-environment. We illustrate the proposed framework on a case study, a living lab for smart built-environments that includes a kitchen, a living room, a bathroom, an office, and a bedroom.</t>
  </si>
  <si>
    <t>Internet of Things /HCI quality evaluation /Measures /Ubiquitous computing</t>
  </si>
  <si>
    <t>Internet of Things (IoT) allows daily objects, with computing and communication capabilities, to connect to the Internet. In this scenario, an application called GREatRoom runs in an IoT environment, which has distributed wireless labels in places and objects, to detect the presence of nearby users, providing services intuitively and efficiently. Considering that IoT systems have quality characteristics of human-computer interaction similar to those of ubiquitous systems, this paper investigates the applicability of software measures from ubiquitous to IoT systems and presents the positive results achieved in this evaluation.</t>
  </si>
  <si>
    <t>The Internet of Things /Urban commuters /Food ordering service /Service system design</t>
  </si>
  <si>
    <t>Based on users’ needs as the starting point, this thesis investigated the related services of current situation of domestic and foreign through the huge data analysis of consumption trends in Chinese City family meals. It combined the method of service design with the technology of Internet of Things to re-plan the “service blueprint”, and explore the innovation strategy of the food ordering service system design Chinese urban commuters. Also, it enhanced the satisfaction of user experience, and created a higher commercial value and social value.</t>
  </si>
  <si>
    <t>Ambient data /Ambient privacy /Awareness /Civic tech /Engagement /Learning /Learning cities /Openness /Smart cities</t>
  </si>
  <si>
    <t>This work highlights issues associated with the sharing and using of data for learning and solution making in smart cities and learning cities. Moving beyond dichotomous dystopian and utopian views of civic tech, smart cities, and urban data initiatives, this paper explores everyday understandings of data through diverse voices. Theoretically this work uses the contructs of awareness, learning, openness, and meaningful engagement to explore civic tech and ambient data in 21st century cities. Using an exploratory case study approach, data were collected through interview and survey from individuals in small to medium to large sized cities, mostly in Canada but also extending to Europe. In parallel with this study ancedotal evidence was gathered from people across the city through group and individual discussions enabling further analysis, comparison, and triangulation of data. This work contributes to theorizing of the ambient data concept in the context of smart cities; further develops the learning cities component of smart cities; formulates and operationalizes an ambient data framework for smart cities; and sheds light on the complex challenges of aware technologies as opportunities for increased human potential. Going forward, this opening of an ambient data space provides opportunities for further development, debate, and exploration for both practice and research.</t>
  </si>
  <si>
    <t>Community cultural development /Internet of Things /ESP-12F /Maker /Social network art /MQTT</t>
  </si>
  <si>
    <t>In this research, we developed “ESPSAS” platform of IoT. It is based on ESP-12F, and the platform consists of three systems, thing system, website system and communication system. The platform solves the issues in art creation: the need for light, cheap chips in volume. In addition, another feature of the ESPSAS platform is its connection design. We propose a double-registered synchronization that confirms the complex communication within the thing system. We have already installed “ESPSAS” IoT Platform at Taipei Nan-men Elementary School in Taiwan and has run “Windflower ESPSAS” project, allowing students in elementary school to be makers and to create their own windflower things and to decorate the campus with social network art creation as their community cultural development on campus. Owing to the structure design of the windflower IoT thing and ESPSAS platform we developed, the windflower is a spinning pinwheel by day, a colorful lantern by night. People can appreciate the spinning of their own windflower on campus remotely via cellphone, and alter its light color remotely with cellphone. This study utilizes IoT technology to equip things and interfaces with transparency in a space, so that individual’s emotional memory may become transparent and extend from the campus into the cloud. We look forward to the applications of this outcome to more artistic design and creative fields in the days to come.</t>
  </si>
  <si>
    <t>Design /Social innovation /Service design /Social internet of things /DESIS network /ID+ DESIS lab</t>
  </si>
  <si>
    <t>The use and democratisation of new digital technologies have given visibility to groups of people and grassroots organizations that can be considered agents of change in the transition to a more sustainable world. Design plays an important role in the definition of strategies and in the development of innovative solutions to tackle some of the contemporary problems society faces. This paper aims to show several projects developed over the last 5 years in the subject Design for Social Innovation at the Master in Design and the Master in Engineering and Product Design at the University of Aveiro, and its relation to the new social media and technologies. By using Service Design tools to improve Social Innovations and the integration of new digital technologies, we design new and improved solutions to foster sustainable development. The creation of a DESIS Lab has also allowed to develop innovative design solutions within local communities. The methodology used is based on Learning-by-Doing with an important and relevant initial phase using ethnographic methods. The results are showed as academic projects that can be applied and replicated in different contexts.</t>
  </si>
  <si>
    <t>Laser cutting /Programming /3D prototype /Individual design</t>
  </si>
  <si>
    <t>As an alternative to traditional laser cutting, we present LaserLeast, a fabrication-oriented design system that produce 3D objects using a laser cutter to bridge the gaps in prototyping from software to hardware and further evoke energy- and resource-saving consciousness in rapid manufacturing context. The key idea behind our system is that it employs a line-based strategy to improve the original workflow at the 2D output arrangement stage by using two shapes sharing one cutting line, and create a line-based workflow without a 3D modeling stage using three customizable components (line shape, 2.5D technique, and assemble plug). We compare LaserLeast with the traditional strategy with two use cases to address the advantages and limitations and show that LaserLeast has the potential to stimulate the creativity of product designers and the human computer interaction community to enhance productivity in both design and laser cutting through the Internet.</t>
  </si>
  <si>
    <t>Smart technology /Hierarchical model of intrinsic and extrinsic motivation /Technology adoption /Intrinsic motivation /Extrinsic motivation</t>
  </si>
  <si>
    <t>This study examines individuals’ motivations to adopt smart technologies for tourism. We employed a case study using a qualitative approach. The results demonstrate that the factors influencing individuals’ initial and post adoption differ significantly. For initial use, intrinsic motivation to know was the most important factor. Introjected regulation was the next most influential factor. Capacity-efforts belief was the most powerful amotivational factor hindering initial adoption. For the post adoption of a smart technology, the results indicates that individuals’ extrinsic motivation (external regulation) was most influential, followed by intrinsic motivations (i.e., intrinsic motivation to know and intrinsic motivation toward accomplishments), which are also vital in predicting post adoption. The results suggest that users valued pleasure and satisfaction from exploring and learning to use a new technology and users were most concerned about practicality in the prolonged use. This research is a starting point for academia and industry to analyze individuals’ diverse motivations regarding smart technology.</t>
  </si>
  <si>
    <t>Internet of Things /Cyber Physical Systems</t>
  </si>
  <si>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</si>
  <si>
    <t>/content/pdf/10.1007%2F978-3-642-37291-9_1.pdf</t>
  </si>
  <si>
    <t>Competency /Capability /Modeling /Modeling framework</t>
  </si>
  <si>
    <t>Competency modeling framework serves as a; (a) very important basis for the explanation of a generic competency modeling approach, (b) base element in the consolidation of existing knowledge in this area, (c) tool for model developers on selecting appropriate competency models, and (d) basis for competency modeling. This research uses literature review approach to propose a modeling framework for organizational competency. The proposed modeling framework has been developed based on the most relevant well known competency models. The research suggests that organizational competency can be categorized into three groups; individual competency, enterprise competency and collaboration-oriented competency. For modeling each of these groups, it is essential that the modeling process have to be aligned with model developer purpose (Modeling perspective), thus the model developing process will be based on the same segmentation model. Furthermore, competencies have to be model at different levels of abstraction (modeling intent).</t>
  </si>
  <si>
    <t>/content/pdf/10.1007%2F978-3-642-37291-9_16.pdf</t>
  </si>
  <si>
    <t>Food traceability /RFID /2D barcode /QR code</t>
  </si>
  <si>
    <t>Food product traceability from harvesting, through food processing to the final food product and through the retailer to the end consumer is a significant process that has to ensure food quality and safety. The traceability enables the end consumer to get information from all previous stages of the food product, leading back to the food origin. In this way, the consumer can get more information on the specific product, and thus make a decision on buying the product that suits his needs best. In each stage of the food product transformation, important data are generated for the subsequent chain participants. Every participant should have access to certain data of interest to them. This can be achieved by using automated identification technologies, like RFID (Radio Frequency IDentification) and two-dimensional barcode, which allow faster data acquisition, recording and reading processes than the traditional means, and provide up-to-date information in each product stage. Furthermore, these technologies allow the possibility to record large amounts of data for each specific product, and interconnect all the data in a database. This paper discusses the process of providing traceability of food products, recording, transmitting and reading of significant data in specific stages of food product chain, with the application of automated identification technologies, including the possibility of obtaining additional data from a database, according to appropriate access level of each participant in the chain. Advantages and disadvantages of automated identification technologies are discussed, with the proposition for using specific technologies in certain food product stages.</t>
  </si>
  <si>
    <t>/content/pdf/10.1007%2F978-3-642-37291-9_17.pdf</t>
  </si>
  <si>
    <t>Internet of Things /psoriasis severity /Expert System</t>
  </si>
  <si>
    <t>Within the Internet of Things (IoT) paradigm, an everyday object can be transformed into a smart object, able to sense, interpret and react to the environment. IoT is bringing new ways of communicating between people and things (objects) to reach common goals, bringing a high impact on everyday-life. The aim of this paper is to present how people with psoriasis and their doctors can benefit from the IoT advantages. There is presented a proposed system for surveillance and treatment plan for patients suffering from psoriasis using assisted IoT and Computer Vision technologies.</t>
  </si>
  <si>
    <t>/content/pdf/10.1007%2F978-3-642-37291-9_19.pdf</t>
  </si>
  <si>
    <t>collaborative networks /negotiation support environment /risks /agreement</t>
  </si>
  <si>
    <t>In face of the current economic turbulence, companies face new challenges. In order to respond to new business opportunities, it is crucial that companies attain strategic alliances so that they can obtain or maintain market competiveness. The formation of alliances and partnerships for collaborative problem solving is of extreme importance, being therefore essential to understand their structures and requirements. To overcome a number of difficulties that may appear in the formation of such alliances, it is necessary to properly model the elements that constitute the alliance agreements through a suitable negotiation support environment that besides the basic functionalities of data storage and alerts can also conduct the entire negotiation process making it traceable. In this context, this paper presents the main requirements of an electronic negotiation support environment in a collaborative network, identifies the main risk sources and drivers in collaborations, and analyses how a negotiation support system can help in reducing the potential risk in collaboration.</t>
  </si>
  <si>
    <t>/content/pdf/10.1007%2F978-3-642-37291-9_2.pdf</t>
  </si>
  <si>
    <t>Renewable energies /energy storage systems /residential and community applications /smart storage /smart grids</t>
  </si>
  <si>
    <t>This paper reviews the most important energy storage systems for applications in residential environments. Normally, these systems are associated with renewable energy in order to achieve specific characteristics, although new possibilities and challenges are implemented over them in any residential places. Nowadays, the development of such kind of energy systems represents a technical challenge in the market. In residential and small building applications, energy storage solutions supply the demanded power by consumers of residential areas or small stand-alone buildings placed on isolated zones. In context of smart grids, energy storage management systems are not only concerned about energy storage, also inefficiency optimization and power consume. This work presents INTELEM, a new smart storage architecture which integrates the energy storage and the intelligent energy management in communities and in residential applications.</t>
  </si>
  <si>
    <t>/content/pdf/10.1007%2F978-3-642-37291-9_34.pdf</t>
  </si>
  <si>
    <t>Battery Charger /Communication System /Electric Vehicles /Smart Grids /Grid-to-Vehicle (G2V) /Vehicle-to-Grid (V2G)</t>
  </si>
  <si>
    <t>The recent and massive investments in Electric Vehicles (EVs) reveal a change of paradigm in the transports sector and the proliferation of EVs will contribute to an effective reduction in the emissions of greenhouse gases. Nevertheless, for the electrical power grids EVs will be extra loads, which will require the demand energy to charge their batteries. With the advent of the Smart Grids, besides the usual battery charging mode (Grid-to-Vehicle – G2V), where the batteries receives energy from the power grid, arises a new concept for the users of EVs and for the power grid market, denominated as Vehicle-to-Grid (V2G).In the V2G operation mode, EVs return to the power grid part of the energy stored in their batteries. The V2G concept requires the use of battery chargers for the EVs with bidirectional power flow capability and bidirectional communication with the Smart Grids through Information and Communication Technology (ICT) applications. It is important to highlight that the proliferation of EVs and the impact of their battery chargers on the power grid quality is a matter of concern, since conventional chargers present current harmonics and power factor problems. In this paper it is presented the preliminary studies resulting from a PhD work about a bidirectional battery charger for EVs, which was designed to operate in collaboration with the power grid as G2V and V2G through an ICT application. In this way, it is expectable to contribute to the technological innovation of the electric mobility in Smart Grids. To assess the behavior of the proposed battery charger under different scenarios of operation, a prototype has been developed, and some simulation and experimental results of the battery charger are presented.</t>
  </si>
  <si>
    <t>/content/pdf/10.1007%2F978-3-642-37291-9_38.pdf</t>
  </si>
  <si>
    <t>Short-term schedule /thermal units /emissions /dynamic programming /Pareto-optimal solution</t>
  </si>
  <si>
    <t>A bi-objective optimization approach is presented for solving a generation company short-term thermal schedule problem with a few units, considering the goodness of being schedule, but with emission concern. The startup and shutdown for each unit throughout the time horizon is derived from Pareto-optimal solutions, using a method merging dynamic programming and nonlinear programming to provide schedule of the units. A case study is presented to prove the effectiveness of the approach.</t>
  </si>
  <si>
    <t>/content/pdf/10.1007%2F978-3-642-37291-9_39.pdf</t>
  </si>
  <si>
    <t>Context-awareness /Context similarity /Data dissemination /Fuzzy MADM /pervasive computing /Service platform /Quality of Information</t>
  </si>
  <si>
    <t>The Internet of Things and the advent of cloud computing promotes a global scale Machine-to-Machine (M2M) communication. Dissemination of information and advertising services to the targeted nodes is an important aspect in the performance of the future large scale network systems. With the contextual information inferred from available information, delivery of services can be performed in a more efficient way. Context-awareness is a key ingredient in any ubiquitous and pervasive system and provides intelligence to the system, allowing computing devices make appropriate and timely decisions on behalf of users. Semantic support for M2M communication can be enhanced if it leverages the available information and contextual data. In this paper we present a methodology for a context-aware publish-subscribe based approach to dissemination of information and services and a service selection method which is based on the idea of utilizing network information as services that is delivered via application programming interfaces. We propose a fuzzy MADM method and a context similarity measure. The proposed method of information dissemination is based on mining the value of a node based on information inferred from the contextual information of the node and contextually similar nodes. We take into account the quality of contextual information in aggregating contextual information from different sources.</t>
  </si>
  <si>
    <t>Pervasive Information System /Context-awareness /Service discovery /Service prediction /Clustering /Classification</t>
  </si>
  <si>
    <t>Recent evolution of technology and its usages, such as Bring Your Own Device and Internet of Things, transformed the way we interact with Information Systems , leading to a new generation of IS, called the Pervasive Information Systems. These systems have to face heterogeneous pervasive environments and hide the complexity of such environment end-user. In order to reach transparency and proactivity necessary for successful PIS, new discovery and prediction mechanisms are necessary. In this paper, we present a new user-centric approach for PIS and propose new service discovery and prediction based on both user’s context and intentions. Intentions allow focusing on goals user wants to satisfy when requesting a service. Those intentions rise in a given context, which influence the service implementation. We propose a service discovery mechanism that observes user’s context and intention in order to offer him/her the most appropriate service satisfying her/his intention on the current context. We also propose a prediction mechanism that tries to anticipate user’s intentions considering the user’s history and the observed context. We evaluate both mechanisms and discuss advanced features future PIS will have to deal with.</t>
  </si>
  <si>
    <t>Activity Recognition /Smart Home /Viterbi Algorithm /Smart Environment /Smart Home Environment</t>
  </si>
  <si>
    <t>Activity recognition in smart environments is an evolving research problem due to the advancement and proliferation of sensing, monitoring and actuation technologies to make it possible for large scale and real deployment. While activities in smart home are interleaved, complex and volatile; the number of inhabitants in the environment is also dynamic. A key challenge in designing robust smart home activity recognition approaches is to exploit the users’ spatiotemporal behavior and location, focus on the availability of multitude of devices capable of providing different dimensions of information and fulfill the underpinning needs for scaling the system beyond a single user or a home environment. In this paper, we propose a hybrid approach for recognizing complex activities of daily living (ADL), that lie in between the two extremes of intensive use of body-worn sensors and the use of ambient sensors. Our approach harnesses the power of simple ambient sensors (e.g., motion sensors) to provide additional ‘hidden’ context (e.g., room-level location) of an individual, and then combines this context with smartphone-based sensing of micro-level postural/locomotive states. The major novelty is our focus on multi-inhabitant environments, where we show how the use of spatiotemporal constraints along with multitude of data sources can be used to significantly improve the accuracy and computational overhead of traditional activity recognition based approaches such as coupled-hidden Markov models. Experimental results on two separate smart home datasets demonstrate that this approach improves the accuracy of complex ADL classification by over 30 %, compared to pure smartphone-based solutions.</t>
  </si>
  <si>
    <t>Ubiquitous computing /Smart cities /Community knowledge</t>
  </si>
  <si>
    <t>Computer science paradigms such as internet of things and ubiquitous computing has led to the increase of data and information available for use in innovative projects. Smart cities are planned to harness the strengths of these technologies towards the benefit of society. In the case of urban transport, there are new opportunities for information dissemination and driving and traffic flow analysis. Smart devices, are an adequate choice to ubiquitously gather and transmit data unobtrusively. This fuels the opportunity to handle these data as an input for data analysis and fusion processes that discover and aggregate new information to notify users and communities of incorrect practices, thus aiming to effect behavioural change and intelligent planning. The PHESS driving platform is presented as a response to these requirements and as a realization of some of the potentials for ubiquitous computing in smart cities. Although, there are alternatives, this approach focuses on individual and community driving analysis, which differentiate it from other approaches.</t>
  </si>
  <si>
    <t>Open data /Decision making /Metamodel /Agroindustry /DSL</t>
  </si>
  <si>
    <t>The use of public open data is an opportunity for citizens and businesses to create products that contribute to decision-making, monitor and control public institutions as well as to improve the quality of life. Open data allows citizens to have unrestricted access to information collected by the government. Model-Driven Engineering (MDE) is an approach to software development that represent artifacts as models with the goal of reducing costs in the software development process. The use of these models allows to improve the processes of application development. The purpose of MDE is to try to reduce costs and development times and improve the quality of the systems, regardless the platform and guaranteeing business investments against the rapid evolution of technology. Thus, it will not be necessary to start from scratch whenever a new project is proposed or some type of maintenance on the product is desired so the associated cost will be reduced. This paper presents a metamodel and its corresponding domain specific language that captures public data and then transport, transform, analyze them in order to help decision-making to the agroindustry stakeholders.</t>
  </si>
  <si>
    <t>Cloud Computing /Online Social Network /Smart City /Near Field Communication /Smart Object</t>
  </si>
  <si>
    <t>Internet of Things (IoT) is changing the world. Software for manufacturing industry is perceived as the new industrial revolution. It is creating new opportunities for both the economies and the society. Deployment of Internet of Things for development of Industry 4.0 changes processes and manufacturing systems while it also changes players in a wide variety of types and shapes. In that sort of systems, information is related to manufacturing status, trends in energy consumption by machinery, movement of materials, customer orders, supply data and all data related to smart devices deployed in the processes. This paper analyzes Internet of Things (IoT), its use into manufacturing industry, its foundation principles, available elements and technologies for the man-things-software communication already developed in this area. And it proves how important its deployment is. Describes a proposal of architecture of the Internet of things applied to the industry, a metamodel of integration (Internet of Things, Social Networks, Cloud and Industry 4.0) for generation of applications for the Industry 4.0, and the manufacturing monitoring prototype implemented with the Raspberry Pi microcomputer, a cloud storage server and a mobile device for controlling an online production process.</t>
  </si>
  <si>
    <t>Wireless sensor networks /Authentication /Biometrics /Security /Privacy</t>
  </si>
  <si>
    <t>Wireless sensor networks (WSNs) comprise of distributed sensors. The collected information available at the sensor is provided to the users who are permitted to get access. The information is transmitted in internet of things (IOT) environment, which can be eavesdrop. Thus, it is essential to ensure that only authorized shareholders can access the transmitted information. Authentication and key agreement protocols are developed to ensure confidentiality and security in IOT. We design a biometric based authentication and key agreement protocol for WSNs. To analyze the security of the proposed protocol, we use formal security proof, which shows that an attacker has a negligible probability of breaking the protocol security. We also use the BAN logic technique to show the correctness of mutual authentication. Additionally, we adopt an informal analysis to discuss the resistance of proposed scheme against various possible attacks on authentication protocols. Additionally, through the comparison of computational efficiency and security attributes with recent results, proposed protocol seems to be more appropriate for WSNs.</t>
  </si>
  <si>
    <t>Forward untraceability /Backward untraceability /Radio frequency identification /Mutual authentication /Formal proof /e-healthcare application</t>
  </si>
  <si>
    <t>As an important part of Internet of Things, Radio Frequency Identification (RFID) system employs low-cost RFID tag to communicate with everything containing animate and inanimate objects. This technology is widely used in the e-healthcare applications. However, the malicious communication environment makes people more and more worried. In order to overcome the hazards in the network, RFID authentication schemes for e-healthcare have been proposed by researchers. But since the computation ability of the tag is relatively weak, it is necessary to put forward a lightweight and secure scheme for medical systems. Moreover, cloud is widely accepted by people and used in many kinds of systems. So we propose a novel and lightweight RFID authentication scheme with cloud for e-healthcare applications. We use an enhanced formal security model to prove the security of our scheme. In this model the channel between the server and the reader is considered to be insecure and informal analysis is used to prove the security of the proposed scheme. Through the formal and informal analysis, our scheme not only resists the common attacks, but also keeps mutual authentication, information integrity, forward untraceability and backward untraceability. Moreover, both the tag and the reader can reach the anonymity. Our scheme is only hash-based and suitable to realize various security requirements. Compared to recent schemes of the same sort, it is more applicable in e-healthcare.</t>
  </si>
  <si>
    <t>Group signature /Anonymity /Privacy /Restrictive linkability /Ubiquitous /IoT security</t>
  </si>
  <si>
    <t>As IoT technology evolves, developments of ubiquitous computing accelerates. At the same time, threats of privacy exposure also increase since the IoT systems expose the information such as user’s location or medical status collected from all sorts of things. To handle the data elaborately, the ubiquitous systems need to employ a technology that provides anonymity to prevent exposure of personal information. The group signature scheme is widely used for a cryptographic base for privacy protection which do not reveal user’s identity but prove that he/she is a legitimate user. Recently, a number of researches concerning the basic group signature schemes with a differentiated linkability have been conducted to provide a more flexible service. However, existing researches focused on providing flexible services from the service provider’s position. The systems are exposed to high possibilities of unnecessary breach of privacy. In this paper, we define a restrictive linkability for the anonymous services that require an adequate linkability with a minimum user-designated privacy exposure in anonymous services and propose an efficient group signature scheme providing restrictive linkability.</t>
  </si>
  <si>
    <t>Smart manufacturing /Deep Boltzmann machines /Predictive analytics /Gaussian preprocessing</t>
  </si>
  <si>
    <t>Modern manufacturing systems are increasingly equipped with sensors and communication capabilities, and data-driven intelligence is gaining more popularity to analyze big manufacturing data. This paper presents a new deep neural network model based on Gaussian–Bernoulli deep Boltzmann machine (GDBM) for optimized condition prognosis. GDBM firstly uses Gaussian neurons to normalize the sequential input. Then, Extremum Disturbed and Simple Particle Swarm Optimization (tsPSO) method is introduced to optimize the model hyperparameters. Finally, a hybrid modified Liu–Storey conjugate gradient (MLSCG) algorithm is utilized to get a better rate of convergence, which makes the prognosis process being more computational efficient. Experimental study is conducted on condition prediction of a compressor in field, and the experimental results have shown that the presented model is able to obtain better performance over conventional data driven approaches.</t>
  </si>
  <si>
    <t>Open data /Big data /Government /Reutilization</t>
  </si>
  <si>
    <t>Open data is accessible public data that people, business, and organisations can use to launch new ventures, analyse patterns and trends, make data-driven decisions, solve complex problems, control of public institutions and improve the quality of life. Big data gives us unprecedented power to understand, analyse, and ultimately change the world we live in. Both big data and open data can transform business, government, and society and a combination of the two is especially potent. Colombia has taken small steps and still has a long way to go to make use of big data and open data for the benefits of its citizens. This paper breiefly reviews steps the Colombian government is taking to achieve the potential of the new technology.</t>
  </si>
  <si>
    <t>Big Data framework /News publishing /Big data platform /NoSQL databases</t>
  </si>
  <si>
    <t>The word Big Data is commonly used and it is not new today. Large, medium and small companies are starting to use Big Data to obtain their customers insight in order to serve them in a better way. The use of Big Data has become quite a crucial way for businesses to compete with their competitors. Also not only companies gain from the value of Big Data, it is also the customer’s hugely benefit from its usage. In association with Big Data’s real time information, which is one of the most heavily used application of personal and location data. As there is a significant growth in the use of smart phones and the use of GPS services from the phones and other devices, the use of smart traffic routing will definitely grow and in turn it will hugely benefit the customers. Big Data is not a single packaged technology, it is in general a platform consists of usage of various components to achieve a common goal. There are plenty of components available in the market for the businesses to customise their Big Data platform. The utilization of Big Data is becoming more and more essential to businesses and it is even more important for them to adopt the right Big Data platform to accomplish their goals. The main aim of this study is to propose a framework for building a Big Data platform for publishing industry. The proposed framework was validated in an UK based news publishing organisation to find out the suitability and adoptability of the framework for their Big Data platform.</t>
  </si>
  <si>
    <t>Bibliometry /Data mining /J48 classifier /Internet of things /State of the art</t>
  </si>
  <si>
    <t>The bibliometric technics allow us to illustrate aspects of interpretation of data obtained through data bases that are focus in science spreading, which offers an aggregated value to researchers. In this article, we explore the importance of such obtained information from articles’ query; in this particular case study the Internet of Things (IoT). The obtained and preprocessed metadata is used to feed the decision tree classification (J48) algorythms, as a result of the training stage, we generated a decision tree/classification where the subjects of research are visualized within a four year time frame. The construction of this classification tree is based in entropy, thus, the order or disorder in which the subjects of research can be interpreted within a level of relevancy in the time frame mentioned. We conceived the visualization and interpretation as the state of the art for the subjects addressed for a particular case, which help researchers to infer tendencies within specific subjects of research.</t>
  </si>
  <si>
    <t>The internet of things /Internet of intelligent things /Big data /Management /Leadership /Knowledge management</t>
  </si>
  <si>
    <t>New technologies are promising us many upsides like enhanced health, convenience, productivity, safety, and more useful data, information and knowledge for people and organizations. The potential downsides are challenges to personal privacy, over-hyped expectations, increasing technological complexity that boggles us. Our point is this change requires scientific discussion from the point of management, leadership and organizations – that is, it is time to discuss the meaning of these challenges seriously also in terms of existing traditions of management science. This review type article discusses the nature and role of the Internet of Things (IoT), Big Data and other key technological waves of ubiquitous revolution vis-á-vis the existing knowledge on management, organizations and knowledge management practices in organizations. Recent changes in the fields of robotics, artificial intelligence and automation technology indicate that all kinds of intelligence and smartness are increasing and organizational cultures are going to change indicating fast changes in the field of modern management and management sciences. Organizational processes form the base for the knowledge-based decision-making. Developing and utilizing smart solutions – like the utilization of Big Data – emphasize the importance of open system thinking. Digitalized services can for instance create new interfaces between service providers and users. Service users create social value while they are participating in co-producing activities. Hence, the IoT and Big Data undoubtedly strengthen the role of participation in service production, service economy, innovativeness in-between organizations (as a joint processes) and leadership models incorporated in service-dominant –logic. Moreover, IoT, Big Data, and especially digitalization bring about the renaissance of knowledge in decision-making. At organizational level, smart organizations do no rely on knowledge production, but focus on knowledge integration instead. Knowledge integration becomes a key part of management systems. This also means that seminal theories with regard to decision-making and knowledge management do not suffice anymore. At organizational level there is a growing need to develop abilities to act in changing, not easy to forecasted and non-linear situations due to the complexity related to utilization and developing digitalization. Authentic and clinical leadership involves components such as awareness, unbiased processing, action, and relations. IoT and Big Data certainly effect organizations. The connection between IoT, Big Data, management systems as well as knowledge management practices at organizational level has not been analysed thoroughly in the KMO theories or empirically so far. In this scientific article this task and challenge will be performed.</t>
  </si>
  <si>
    <t>Internet of things (IoT) /Environment /Devices /Green /Data</t>
  </si>
  <si>
    <t>Building the internet of the future is on its way with the help of the Internet of Things. In order to benefit from the Internet of Things, first a smart environment has to be created. On the other hand, global trend of thinking is that we are moving towards a green future in which mankind will be more aware of its impact on the environment. This trend has started to significantly affect all of us, as well as companies, IT departments and faculties. This paper is a case study that discusses the energy efficiency of Internet of Things, and suggests introduction of an action plan for achieving sustain-ability objectives in a faculty environment. In the second and third chapter of the paper, the main questions of the case study are answered: Why care about the environment and what the advantages of Internet of Things are? Furthermore, in the fourth chapter, is described the way of connecting these two topics. In the fifth chapter, the plan and the systems that can be developed within the Internet of Things are presented. In the fifth chapter is presented the plan and the systems that can be developed within the Internet of Things. The paper concludes with the research challenges that hinder broader introduction of the concept of greener Internet of Things.</t>
  </si>
  <si>
    <t>Internet of things /Ubiquitous computing /M2M communications /Applications /Prototype /Monitoring /Raspberry Pi</t>
  </si>
  <si>
    <t>This article contains a description of Internet of things, the principles on which it is based, the elements and technologies available to achieve communication between people and objects and applications that have been developed in different areas and demonstrating the importance of the implementation of this current. Also there describes a monitoring prototype developed under the frame of the Internet of Things and implemented through the micro computer Raspberry Pi, a cloud storage server and a mobile device.</t>
  </si>
  <si>
    <t>Information Model /Range Query /Discovery Service /Context Data /SPARQL Query</t>
  </si>
  <si>
    <t>The Internet of Things (IoT) is an emergent paradigm characterized by a plethora of smart objects connected to the Internet. An inherent characteristic of IoT is the high heterogeneity and the wide distribution of objects, thereby calling for ways to describe in an unambiguous and machine-interpretable way the resources provided by objects, their properties, and the services they offer. In this context, discovery services play a significant role as they allow clients (middleware platforms, end-users, applications) to retrieve available resources based on appropriate search criteria, such as resource type, capabilities, location, and Quality of Context (QoC) parameters. To cope with these concerns, we introduce QoDisco, a QoC-aware discovery service relying on multiple-attribute searches, range queries, and synchronous/asynchronous operations. QoDisco also comprises an ontology-based information model for semantically describing resources, services, and QoC-related information. In this paper, we describe the QoDisco architecture and information model as well as an evaluation of the search procedure in an urban air pollution monitoring scenario.</t>
  </si>
  <si>
    <t>Bluetooth low energy /Internet of things /WSN /Web services</t>
  </si>
  <si>
    <t>The design of an architecture of communication oriented to medical and sports applications is presented, with the goal to get a series of information collected from a network of portable sensors, those sensors are arranged in the body of the person in order to gather vital constants of the user and then transmit them to a web service on the internet, as well as to monitor the state of health and user’s physical performance.</t>
  </si>
  <si>
    <t>Corporate management foresight tools /Economically primary disruptive technologies /Technology and corporate innovations and competitiveness /Technological change /Gartner’s Hype Curve /McKinsey’s potential disruptive technologies /Technological disruptive trends for year 2017</t>
  </si>
  <si>
    <t>It is obvious that experts of KM field must understand technological disruptions. In the current market conditions, the corporate and technology foresight are the key elements of business landscape analysis. Firstly, authors present key definitions and difference between disruptive innovations, technological disruptions and radical innovations. These three key concepts are highly relevant for modern corporate management foresight. Secondly, we will present the McKinsey´s twelve potentially and primary disruptive technologies. Therefore, we focused on technologies that we believe having significant potential to drive economic impact and disruption by 2025. An economically disruptive technology must have the potential to create massive economic impact. Thus, we will present the disruptive technologies that drives most economic growth and productivity. Thirdly, authors discuss about key elements of current technology transformation and summarize it to create big a picture and better understanding. Thus, we present comparative analysis about the changes in the Gartner hype cycle between years 2008–2016, which verifies this important aspect of fast technological disruption. We will present the most important ten trends and foresights for year 2017 and discuss about these issues. Fourthly, we will present the foresight tools for the innovation knowledge management and corporation management. New tools for corporate and technology foresight are needed. These new tools help leaders to manage volatility, uncertainty, complexity and ambiguity especially in the turbulent conditions of hyper-competition and technological disruption.</t>
  </si>
  <si>
    <t>Queue systems /Mobile application /Internet of things /IP sensors</t>
  </si>
  <si>
    <t>This paper shows the development of a mobile application prototype that allows the identification of the average waiting times in a queuing system for different branch offices or points of care. This application gives a person the possibility to select the alternative that best suits him/her, showing the nearby points of care by average waiting times in each point. The validation of the operation of this prototype is carried out through the Flexsim queue simulator, through which random cases are generated from branch offices referenced from Google Maps. With this, it is possible to give a hierarchical order according to the shortest waiting time and indicating the location of these points of care on the map. In order to implement the application it is necessary to install sensors in the points of care, linked to an online database through IoT, so that this information can be visualized in the mobile application.</t>
  </si>
  <si>
    <t>Wireless rechargeable sensor network /Network planning /Meta-heuristic algorithm</t>
  </si>
  <si>
    <t>Wireless rechargeable sensor network is a promising method to solve lifetime problem of wireless sensor network. Different wireless rechargeable sensor network environments have own suitable planning way for the chargers. This work aims to plan the chargers in a large indoor environment. Considering that distances between the dispersed sensor nodes are long, we try to set the charger on the vehicle then adopt concept of simulated annealing algorithm to design a charging planning way for solving the travelling salesman problem. The results of this paper shows that in comparison with the static charger planning, the dynamic charging schedule guarantees that any sensors will not be dead as well as it is able to significantly reduce the cost to extent the network lifetime efficiently.</t>
  </si>
  <si>
    <t>Industry 4.0 /Collaborative networks /Smart manufacturing</t>
  </si>
  <si>
    <t>The notion of Industry 4.0 is having a catalyzing effect for the integration of diverse new technologies towards a new generation of more efficient, agile, and sustainable industrial systems. From our analysis, collaboration issues are at the heart of most challenges of this movement. Therefore, an analysis of collaboration needs to be made at all dimensions of Industry 4.0 vision, complemented with a mapping of these needs to the existing results from the collaborative networks area. In addition to such mapping, some new research challenges for the collaborative networks community, as induced by Industry 4.0, are also identified.</t>
  </si>
  <si>
    <t>Platform for collaboration /Co-creation /Product-Service engineering /Customer feedback /Manufacturing intelligence /Use cases</t>
  </si>
  <si>
    <t>When developing product-services (P-S) it is important to take a collaborative and user-centric perspective to ensure that the P-S fits to customer needs. There are different approaches for the user involvement from intensive co-creation to the collection of customer feedback about the P-S design or P-S behavior. The feedback again can be collected using different methods and tools. The paper discusses different methods for collecting customer feedback for product-service innovation and design. The context of the study is the Manutelligence project in which a P-S collaboration platform is developed, also to support interaction with customer. In the paper four Manutelligence use cases from different industrial fields are analysed to identify the different customer types, lifecycle stages of the feedback, feedback forms and how the platform can support the feedback collection and use. The benefits of the feedback collection in different cases are also described.</t>
  </si>
  <si>
    <t>Industrie 4.0 /Agile company /Information management /Manufacturing companies</t>
  </si>
  <si>
    <t>Industrie 4.0 is changing the industrial landscape in an unanticipated way. The vision for manufacturing industries is to transform to an agile company, in order to react on occurring events in real-time and make data based decisions. The realization requires also new capabilities for the information management. To achieve this goal agile companies require taking measured data, analyzing it, deriving knowledge out of this and support with the knowledge their employees. This is crucial for a successful Industrie 4.0 implementation, but many manufacturing companies struggling with these requirements. This paper identifies the required capabilities for the information management to achieve a successful Industrie 4.0 implementation.</t>
  </si>
  <si>
    <t>Petri nets /Temporal logic /Collaborative business process /Big data /Virtual factory</t>
  </si>
  <si>
    <t>Industry 4.0 is a key strategic trend of the economy. Virtual factories are key building blocks for Industry 4.0 where product design processes, manufacturing processes and general collaborative business processes across factories and enterprises are integrated. In the context of EU H2020 FIRST (vF Interoperation suppoRting buSiness innovaTion) project, end users of vFs are not experts in business process modelling to guarantee correct collaborative business processes for realizing execution. To enable automatic execution of business processes, verification is an important step at the business process design stage to avoid errors at runtime. Research in business process model verification has yielded a plethora of approaches in form of languages and tools that are based on Petri nets family and temporal logic. However, no report specifically targets and presents a comparative assessment of these approaches based on criteria as one we propose. In this paper we present an assessment of the most common verification approaches based on their expressibility, flexibility, suitability and complexity. We also look at how big data impacts the business process verification approach in a data-rich world.</t>
  </si>
  <si>
    <t>Sustainable development /Agritourism /Collaborative network /Agritourism rural network /ICT</t>
  </si>
  <si>
    <t>The topic of sustainable growth is becoming central in the debate over the rural development policies. Rural communities can completely fulfil the new challenges in the area of sustainability only with the implementation of innovative forms of collaborations among their business networks. In this work, we consider a particular form of business collaboration arising within rural communities, namely Agritourism Rural Network (ARN). In an ARN, a farm, providing agritourism activities, represents a touchpoint between a network of business and organizations in a rural area and tourists interested in enjoying the local territory. With the aim to deeper the extend of the agritourism phenomenon in a rural region and the potential of the related ARNs in being means of sustainable development, we report main results of an empirical survey carried out in 2016 on a sample of 105 agritourism farms all belonging to the same region (Calabria, Italy). Results confirm our intuitions about the importance at farm level of setting agritourism activities and their impact for the ARN related to the farm and for the sustainable development of a local community as a whole.</t>
  </si>
  <si>
    <t>Collaborative networks /Sensing systems /Smart systems /Sustainability</t>
  </si>
  <si>
    <t>The vast diversity of current sensing devices and mechanisms enable the creation of data-rich environments which gives the opportunity to create smart systems. The smartness of systems must transcend individual interests and fulfill collective aspirations and environmental needs. Therefore, new products, processes, enterprises, communities and any kind of systems must be envisioned as Sensing, Smart and Sustainable (S3). This paper discusses the trends and challenges for S3 applied to everything. Furthermore, it suggests that the knowledge produced in the field of collaborative networks might be used to leverage the S3 capabilities.</t>
  </si>
  <si>
    <t>Product Lifecycle Management /Circular Economy /Collaboration /Information management /Footwear industry /Industry 4.0 /IoT /Big Data</t>
  </si>
  <si>
    <t>Due to growing concerns with sustainability issues and the emergence of the Circular Economy (CE) paradigm, combined with recent technological changes and consequent increase in competitiveness, there is a pressing need to redefine the Product Lifecycle Management (PLM) approach. PLM needs to incorporate aspects that would enable the shift to this paradigm, such as enhanced collection and evaluation of information coming from production processes, distribution, retail, consumers, and collaboration in an extended enterprise context, by implementing enabling technologies such as the Internet of Things (IoT) and Big Data. This paper proposes a vision, based on the state of the art, for a CE enabled PLM, having the Portuguese footwear industry scenario as a reference.</t>
  </si>
  <si>
    <t>Mould/tools industry /Dynamic integration /Co-operation /Collaborative organizations /Smart analytics /Self-learning</t>
  </si>
  <si>
    <t>The aim of this paper is concerned with a conceptual framework to get about the smart factory concept in the mould/tools industry, by retrieving knowledge from historical data and data analysis. Specifically, it will be addressed the requirements to design and develop the next generation of open decision making informatics systems as tools for high variability manufacturing systems as in the tooling industry. The proposed open computational platform as open informatics systems (I-systems) developed under the specifications of the conceptual framework mention above will combine new balancing and simulation algorithms that allow the optimization of the production systems suggesting new and credible collaborative production sequences in a forecasting manner. Coupling smart monitoring with real-time decision support I-systems, the proposed approach will be able to cope with the aim of reducing lead-times and costs on the shop floor. The proposed open system of systems approach aims at contributing to adaptive higher integration levels, contribute for a collaborative factory and, at the same time, reduce the vendor lock-in dependencies risks.</t>
  </si>
  <si>
    <t>Intelligent food services /Internet of food /Food-in-context awareness /Food information provision</t>
  </si>
  <si>
    <t>Food information is a crucial tool for facilitating consumers in decision-making activities related to their consumption process. Recent advances in “Internet of food” technologies (such as food sensors, cloud computing, food data analysis, and mobile app technologies) makes possible to conceive new consumer information platforms. The rationale is to empower consumers by letting them get more relevant food information than they usually obtain through on-product labeling, mass media or other traditional channels. In this paper, we envisage a new generation of food information provision services, called intelligent food services (IFSs), which would be responsive to consumer’s expectations and information needs. We outline IFS structure and main features as well as constitutive elements of user-IFS interaction context. Particularly, we focus on food-in-context awareness capability and we discuss its influence on consumer and IFS behaviors.</t>
  </si>
  <si>
    <t>Transportation /Origin-Destination Matrix /Dynamic estimation</t>
  </si>
  <si>
    <t>Different methods exist for the estimation of trips in public transportation systems based on automatized fare collection data. Some of the widely adopted estimation strategies are based on the traceability of passenger transfers. They may be effective in large cities, but fall short for trip estimation of single-routes, which are mostly the case in small-to-medium cities. We present a model to estimate the Origin-Destination Matrix, independent of transfers and passenger identification, using only boarding and alighting counts. The model is based on a system of linear diophantine equations, together with a method that computes the general solution and reduces the evaluation space, achieving useful estimations in polynomial time.</t>
  </si>
  <si>
    <t>Internet of Things /Cloud computing /Wireless protocol /LoRa technology /Smart city /Sensors /Big data</t>
  </si>
  <si>
    <t>Internet of the things (IoT) is a new scenario that aims to integrate into the global network “things” or devices such as sensors or embedded electronics equipment, sharing information and enabling interaction with them from anywhere. A very important aspect in IoT applications is the communication protocols used by sensors for sending and exchange information. Traditional protocols used so far do not have the scope and ability to manage a growing up computational elements used in modern IoT applications. New communications schemes based on spread spectrum and Long Range (LoRa) coverage, offer new horizons for design and implement low power and long-range sensor networks. In this paper, we describe a new, robust and lightweight communication protocol implemented over the physical layer of LoRa, providing effectiveness and low power consumption suitable for IoT applications. A coverage analysis in both urban and rural environments confirms the success in the selection of this technology and opens new challenges for developing useful applications in several domains as for example smart cities, smart-health, smart factory, remote monitoring, precision agriculture, energy management and remote monitoring and control.</t>
  </si>
  <si>
    <t>Smart city /IoT technologies /Technical readiness</t>
  </si>
  <si>
    <t>In almost every forum around the world, country leaders are discussing the necessity of creating smart cities. However, even the term “smart city” is diffuse nowadays. Some countries want their cities to become smarter and others want to create smart cities from scratch. Several mappings have been developed around the world to locate the smartest cities. We believe that, since Latin American and Caribbean countries are exploring in the creation of smart cities, a proper mapping and plan is necessary to assure that the efforts in creating smart cities are not a waste. Using a literature review and a survey, we try to determine the state of smart cities development and its technical readiness in the Region.</t>
  </si>
  <si>
    <t>Smart sensor network /Smart City /Computational Architectures /Internet of Things</t>
  </si>
  <si>
    <t>Internet of Things is a promising paradigm for designing context-aware systems. The information provided can be used for understanding the environment and providing intelligent services to the citizen. There are several studies on the information acquisition of Smart Cities. This work is focused on citizens’ traceability technologies and the data structures involved in representing and querying this information. A location and route data structure is proposed for handling data from different sources and devices, and meet the requirements of citizens’ flow management in Smart Cities.</t>
  </si>
  <si>
    <t>IoT framework /Sustainability /Energy-efficiency /Internet-of-things /Edge computing /Semantic interoperability</t>
  </si>
  <si>
    <t>The GreenSoul (GS) framework aims to provide a low-cost energy-efficient Information and Communications Technology (ICT) platform which seamlessly augments a traditional public-use building with a set of assets (apps, interactive interfaces, device adaptors, smart meters and a Decision Support Engine), which mediate in the interactions of users with their environments and the energy consuming devices or systems present in them. GreenSoul envisions public use buildings as ecosystems of GreenSoul-ed devices which cooperate with other devices, standard Smart Meters and, very importantly, with eco-educated and eco-aware users to minimize the unnecessary energy consumption. GS architecture is supported by a socio-economic behavioural model, which aids on behaviour understanding to turn energy consuming devices into active pro-sustainability agents that manifest to their surrounding users how well or badly they are being manipulated (energy-wise), offer tips about how to use them more efficiently and even adapt their own functioning to avoid energy waste.</t>
  </si>
  <si>
    <t>Electrical energy demand prediction /Support vector regression /Random forests</t>
  </si>
  <si>
    <t>Hourly electrical energy demand predictions improve grid reliability, stability, and minimize costs by maintaining system frequency and optimizing unit commitment and economic dispatch. Weather data, specifically ambient temperature and humidity, is commonly used as a predictor for demand. This paper utilizes the data from a recent demand response and behavioral energy efficiency pilot in Managua, Nicaragua in order to evaluate the relationship between household temperature and demand data, city-wide temperature and demand data, and the potential for utilizing household-level data to predict city-wide demand. Results from this paper indicate that temperature and humidity data can help to inform both household-level and city-wide prediction of electricity demand. Further, the available household level data was found to have a limited relationship with city-wide demand.</t>
  </si>
  <si>
    <t>access control /wireless network services /internet of things /sustainability</t>
  </si>
  <si>
    <t>This work introduces a novel access control solution for infrastructures composed of highly constrained devices which provide users with services. Low energy consumption is a key point in this kind of scenarios given that devices usually run on batteries and are unattended for long periods of time. Our proposal achieves privacy, authentication, semantic security, low energy and computational demand and device compromise impact limitation on a simple manner. The access control provided is based on user identity and time intervals. We discuss these properties and compare our proposal to previous related work.</t>
  </si>
  <si>
    <t>Mobile ad hoc networks /Assurance networks /Energy consumption /Route splitting /RSR</t>
  </si>
  <si>
    <t>Assurance networks are designed to realize trustable Internet-Of-Things including terminal devices/infrastructure service applications for new generation networks. To construct assurance networks, it is necessary to evaluate them quantitatively. In this paper, we provide one of case studies to evaluate them quantitatively. In mobile ad hoc networks (MANETs), the network environments change over time due to the movement of nodes, the battery level of nodes, and so on. Assurance networks must maintain high performance even when such diverse changes of the network environments occur in the widely applicable domain. And if their performance degrades, they must early recover from the changes. So far, we have proposed a routing method for MANETs, called Route-Split Routing (RSR). RSR can suppress escalation of control packets in large scale MANETs. However, with RSR, drawbacks occur when some nodes exhaust their batteries. In this paper, we propose a sustainable route-split routing scheme to improve assurance by adapting node faults due to battery exhaustion for MANETs. To evaluate the assurance of the proposed method, we have implemented it with a simulator and have conducted simulation experiments. The results indicate that the proposed method can maintain high throughput when some nodes experience various levels of battery power and power consumption and even when some nodes die simultaneously.</t>
  </si>
  <si>
    <t>/content/pdf/10.1007%2Fs11235-013-9714-1.pdf</t>
  </si>
  <si>
    <t>Traceability system /RFID /EPCglobal Network Standards /Rice supply chain</t>
  </si>
  <si>
    <t>Traceability system in the food supply chain is becoming more necessary. RFID and EPCglobal Network Standards are emerging technologies that bring new opportunities to develop the high performance traceability system. This research proposes the analysis, design, and development of the RFID and EPCglobal Network Standards based traceability system that adheres to the requirements of global food traceability in terms of completeness of traceability information. The additional components, including lot management system and electronic transaction management system, encourage the traditional system in order to fulfill the missing information. The proposed system was developed and applied in a rice supply chain. Results from experimentation showed that the additional components can significantly improve the completeness of traceability information. The collaboration between EPCglobal Network Standards and electronic transaction management system can improve the performances in RFID operations.</t>
  </si>
  <si>
    <t>5G relays /Relay selection /Delay-critical /Power-efficient communications /Security</t>
  </si>
  <si>
    <t>In this article, we present relay selection policies in applications with secrecy requirements which are of interest in the fifth generation (5G) of wireless networks. More specifically, we provide a classification of relays based on their distinct communication attributes, such as processing, multiple antennas, storage, channel estimation, density and security level. In addition, we discuss the level of efficiency exhibited by each relay class, regarding their impact in delay-critical applications and green communications applications, while aiming at a specific security level at the physical layer. Then, relay selection policies are proposed taking into consideration the goals set by each application. Numerical evaluation of the proposed policies in terms of the average secrecy rate, average delay and power reduction show improved performance compared to other state-of-the-art solutions.</t>
  </si>
  <si>
    <t>60 GHz /Energy self-sustainability /Millimeter-wave /Peak-to-average power ratio (PAPR) /Single carrier frequency division multiple access (SC-FDMA) /Variable slot time-time division multiple access (VST-TDMA)</t>
  </si>
  <si>
    <t>Wireless technologies are an essential communication means that transform a branched localized fixed meshwork into a ubiquitous disconnected network. A clear trend shows that cells are becoming smaller, homogeneously distributed, operating at higher carrier frequencies, and more energy conscious. This points toward wireless picocell systems that implement millimeter-wave (mm-wave) modulation. In this work various techniques are proposed, which are oriented to specific traits of the 60-GHz mm-wave band. Two techniques oriented to solve physical and data-link layer issues are proposed. Single carrier frequency division multiple access (SC-FDMA) is proposed as the technology to be implemented at the physical layer, and a variable slot time multiplexing access technique, called variable slot time-time division multiple access (VST-TDMA), with a conscious energy-conservation protocol, is proposed for the data-link (MAC) layer. SC-FDMA with pulse shaping is implemented to minimize the peak-to-average power ratio of the system, which reduces energy consumption. The multiplexing access technique takes advantage of the reduced cell size by multiplexing data in the time domain, this allows the reduced number of users to utilize the entire available bandwidth. Incorporated into the access protocol is the option of energy pacing or even self-sustainability if an energy harvesting device is present. Self-sustainability can be achieved at the cost off throughput, some techniques are discussed to relieve this trade-off condition. Also, a thorough discussion is included on battery energy depletion, even with an energy harvesting device present, to further increase the throughput performance. Since using SC-FDMA reduces the energy consumption, it enables VST-TDMA to operate at higher speeds under self-sustainability mode. Overall the proposed set of solutions showed independently significant improvements to the system. It is also discussed how these techniques coalesce conveniently by working in unison, improving the energy efficiency and throughput capabilities of 60-GHz systems.</t>
  </si>
  <si>
    <t>/content/pdf/10.1007%2Fs11235-015-0019-4.pdf</t>
  </si>
  <si>
    <t>Wireless sensor networks /Mobile robots /Network maintenance /Energy recharging</t>
  </si>
  <si>
    <t>Wireless sensor networks (WSNs) have been of very high interest for the research community for years, but the quest for deploying a self-sustained network and effectively prolonging its lifetime has not found a satisfactory answer yet. Two main approaches can be identified that target this objective: either “recharging” or “replacing” the sensor nodes that are running out of energy. Of particular interest are solutions where mobile robots are used to execute the above mentioned tasks to automatically and autonomously maintain the WSN, thus reducing human intervention. Recently, the progress in wireless power transfer techniques has boosted research activities in the direction of battery recharging, with high expectations for its application to WSNs. Similarly, also sensor replacement techniques have been widely studied as a means to provide service continuity in the network. The objective of this paper is to investigate the limitations and the advantages of these two research directions. Key decision points must be identified for effectively supporting WSN self-maintenance: (i) which sensor nodes have to be recharged/replaced; (ii) in which order the mobile robot is serving (i.e., recharging/replacing) the nodes and by following which path; (iii) how much energy is delivered to a sensor when recharged. The influence that a set of parameters, relative to both the sensors and the mobile robot, has on the decisions will be considered. Centralized and distributed solutions are compared in terms of effectiveness in prolonging the network lifetime and in allowing network self-sustainability. The performance evaluation in a variety of scenarios and network settings offers the opportunity to draw conclusions and to discuss the boundaries for one technique being preferable to the other.</t>
  </si>
  <si>
    <t>Fiber Bragg grating /PON failure /Monitoring /OCDMA in phase</t>
  </si>
  <si>
    <t>The need to implement techniques to monitor optical fiber links in passive optical networks (PONs), based on the principle of reflectometry, has motivated various research projects. Such studies are especially important for networks with tree topology or hierarchical topology, due to the difficulty to determine in which specific fiber branch there was rupture. This work proposes a novel model based on fiber Bragg grating to solve the complexity in the monitoring of point-multipoint networks. This mode uses multiple access techniques by division of optical codes in phase, to monitor the PONs. The work involved developing a novel PON monitoring model to detect fiber optic branches with problems that are analyzed by means of autocorrelation of optical pulses reflected by Bragg gratings. These Bragg gratings are strategically arranged in network terminal units. The results obtained through simulations demonstrate the viability of the proposed approach applied in Bragg grating 63 chips for identifies fault, in real time, in the network with 8, 16, 32 or 63 users. The system satisfactorily demonstrated its ability to monitor PONs, using fewer Bragg gratins and couplers, compared to the other models found in the literature, such as fault location in passive optical networks using T-Optical time-domain reflectometer and wavelength-selective isolators, remote coding scheme based on waveguide Bragg grating in power line communication splitter chip for PONs monitoring, optimal fiber link fault decision for optical 2D coding-monitoring scheme in passive optical networks, and centralized PONs monitoring scheme based on optical coding.</t>
  </si>
  <si>
    <t>Privacy /Security /Authentication /Performance /Secure roaming</t>
  </si>
  <si>
    <t>The rapid proliferation of mobile networks has made security an important issue, particularly for transaction oriented applications. Recently, Jo et al. presented an efficient authentication protocol for wireless mobile networks and asserted that their proposed approach provides all known security functionalities including session key (SK) security under the assumption of the widely-accepted Canetti–Krawczyk (CK) model. We reviewed Jo et al.’s proposed roaming protocol and we demonstrate that it fails to provide the SK-security under the CK-adversary setting. We then propose an enhancement to Jo et al.’s roaming protocol to address the security drawback found in Jo et al.’s protocol. In the enhanced roaming protocol, we achieve the SK-security along with reduced computation, communication and storage costs. We also simulate the enhanced roaming protocol using NS2 for end-to-end delay and network throughput, and the simulation results obtained demonstrate the efficiency of our protocol.</t>
  </si>
  <si>
    <t>Social networks /Virtual reality /Ethics /Privacy /Autonomy /Freedom</t>
  </si>
  <si>
    <t>The rapid evolution of information, communication and entertainment technologies will transform the lives of citizens and ultimately transform society. This paper focuses on ethical issues associated with the likely convergence of virtual realities (VR) and social networks (SNs), hereafter VRSNs. We examine a scenario in which a significant segment of the world’s population has a presence in a VRSN. Given the pace of technological development and the popularity of these new forms of social interaction, this scenario is plausible. However, it brings with it ethical problems. Two central ethical issues are addressed: those of privacy and those of autonomy. VRSNs pose threats to both privacy and autonomy. The threats to privacy can be broadly categorized as threats to informational privacy, threats to physical privacy, and threats to associational privacy. Each of these threats is further subdivided. The threats to autonomy can be broadly categorized as threats to freedom, to knowledge and to authenticity. Again, these three threats are divided into subcategories. Having categorized the main threats posed by VRSNs, a number of recommendations are provided so that policy-makers, developers, and users can make the best possible use of VRSNs.</t>
  </si>
  <si>
    <t>Personalization /Privacy /Ethics /Agency /Users’ empowerment</t>
  </si>
  <si>
    <t>Even though public awareness about privacy risks in the Internet is increasing, in the evolution of the Internet to the Internet of Things (IoT) these risks are likely to become more relevant due to the large amount of data collected and processed by the “Things”. The business drivers for exploring ways to monetize such data are one of the challenges identified in this paper for the protection of Privacy in the IoT. Beyond the protection of privacy, this paper highlights the need for new approaches, which grant a more active role to the users of the IoT and which address other potential issues such as the Digital Divide or safety risks. A key facet in ethical design is the transparency of the technology and services in how that technology handles data, as well as providing choice for the user. This paper presents a new approach for users’ interaction with the IoT, which is based on the concept of Ethical Design implemented through a policy-based framework. In the proposed framework, users are provided with wider controls over personal data or the IoT services by selecting specific sets of policies, which can be tailored according to users’ capabilities and to the contexts where they operate. The potential deployment of the framework in a typical IoT context is described with the identification of the main stakeholders and the processes that should be put in place.</t>
  </si>
  <si>
    <t>/content/pdf/10.1007%2Fs11948-016-9754-5.pdf</t>
  </si>
  <si>
    <t>Cloud computing /Information ethics /Privacy /Epistemic virtue</t>
  </si>
  <si>
    <t>Cloud computing is rapidly gaining traction in business. It offers businesses online services on demand (such as Gmail, iCloud and Salesforce) and allows them to cut costs on hardware and IT support. This is the first paper in business ethics dealing with this new technology. It analyzes the informational duties of hosting companies that own and operate cloud computing datacentres (e.g., Amazon). It considers the cloud services providers leasing ‘space in the cloud’ from hosting companies (e.g., Dropbox, Salesforce). And it examines the business and private ‘clouders’ using these services. The first part of the paper argues that hosting companies, services providers and clouders have mutual informational (epistemic) obligations to provide and seek information about relevant issues such as consumer privacy, reliability of services, data mining and data ownership. The concept of interlucency is developed as an epistemic virtue governing ethically effective communication. The second part considers potential forms of government restrictions on or proscriptions against the development and use of cloud computing technology. Referring to the concept of technology neutrality, it argues that interference with hosting companies and cloud services providers is hardly ever necessary or justified. It is argued, too, however, that businesses using cloud services (e.g., banks, law firms, hospitals etc. storing client data in the cloud) will have to follow rather more stringent regulations.</t>
  </si>
  <si>
    <t>/content/pdf/10.1007%2Fs11948-016-9759-0.pdf</t>
  </si>
  <si>
    <t>Media art /Interactive installations /Surveillance /Veillance /Sustainability /Environmental awareness</t>
  </si>
  <si>
    <t>Arts, Real-Time Video and Interactivity for Sustainability (ARTiVIS) is an ongoing collaborative research project investigating how real-time video, DIY surveillance technologies and sensor data can be used as a tool for environmental awareness, activism and artistic explorations. The project consists of a series of digital contexts for aesthetic contemplation of nature and civic engagement, aiming to foster awareness and empowerment of local populations through DIY surveillance. At the core of the ARTIVIS efforts are a series of interactive installations (namely B-Wind!, Hug@tree and Play with Fire), that make use of surveillance technologies and real-time video as raw material to promote environmental awareness through the emotion generated by real-time connections with nature. Throughout the project development, the surveillance concept has been shifting from the use of surveillance technology in a centralized platform, to the idea of veillance with distributed peer-to-peer networks that can be used for science and environmental monitoring. In this paper we present the history of the ARTiVIS project, related and inspiring work, describe ongoing research work and explore the present and future challenges of appropriating surveillance technology for artistic, educational and civic engagement purposes.</t>
  </si>
  <si>
    <t>Maker culture /Do-It-Yourself /Empowerment /Technological action /Makerspace /Fab Lab</t>
  </si>
  <si>
    <t>Supported by easier and cheaper access to tools and expanding communities, maker cultures are pointing towards the ideas of (almost) everyone designing, creating, producing and distributing renewed, new and improved products, machines, things or artefacts. A careful analysis of the assumptions and challenges of maker cultures emphasizes the relevance of what may be called technological action, that is, active and critical interventions regarding the purposes and applications of technologies within ordinary lives, thus countering the deterministic trends of current directions of technology. In such transformative potential, we will explore a set of elements what is and could be technological action through snapshots of maker cultures based on the empirical research conducted in three particular contexts: the Fab Lab Network, Maker Media core outputs and initiatives such as Maker Faires, and the Open Source Hardware Association (OSHWA). Elements such as control and empowerment through material engagement, openness and sharing, and social, cultural, political and ethical values of the common good in topics such as diversity, sustainability and transparency, are critically analysed.</t>
  </si>
  <si>
    <t>/content/pdf/10.1007%2Fs11948-016-9796-8.pdf</t>
  </si>
  <si>
    <t>Internet of things /Motor development /Big data /Privacy /Security</t>
  </si>
  <si>
    <t>EDUCERE (Ubiquitous Detection Ecosystem to Care and Early Stimulation for Children with Developmental Disorders) is a government funded research and development project. EDUCERE objectives are to investigate, develop, and evaluate innovative solutions for society to detect changes in psychomotor development through the natural interaction of children with toys and everyday objects, and perform stimulation and early attention activities in real environments such as home and school. In the EDUCERE project, an ethical impact assessment is carried out linked to a minors’ data protection rights. Using a specific methodology, the project has achieved some promising results. These include use of a prototype of smart toys to detect development difficulties in children. In addition, privacy protection measures which take into account the security concerns of health data, have been proposed and applied. This latter security framework could be useful in other Internet of Things related projects. It consists of legal and technical measures. Special attention has been placed in the transformation of bulk data such as acceleration and jitter of toys into health data when patterns of atypical development are found. The article describes the different security profiles in which users are classified.</t>
  </si>
  <si>
    <t>Artificial moral agents /Robot ethics /Machine ethics</t>
  </si>
  <si>
    <t>Many industry leaders and academics from the field of machine ethics would have us believe that the inevitability of robots coming to have a larger role in our lives demands that robots be endowed with moral reasoning capabilities. Robots endowed in this way may be referred to as artificial moral agents (AMA). Reasons often given for developing AMAs are: the prevention of harm, the necessity for public trust, the prevention of immoral use, such machines are better moral reasoners than humans, and building these machines would lead to a better understanding of human morality. Although some scholars have challenged the very initiative to develop AMAs, what is currently missing from the debate is a closer examination of the reasons offered by machine ethicists to justify the development of AMAs. This closer examination is especially needed because of the amount of funding currently being allocated to the development of AMAs (from funders like Elon Musk) coupled with the amount of attention researchers and industry leaders receive in the media for their efforts in this direction. The stakes in this debate are high because moral robots would make demands on society; answers to a host of pending questions about what counts as an AMA and whether they are morally responsible for their behavior or not. This paper shifts the burden of proof back to the machine ethicists demanding that they give good reasons to build AMAs. The paper argues that until this is done, the development of commercially available AMAs should not proceed further.</t>
  </si>
  <si>
    <t>/content/pdf/10.1007%2Fs11948-018-0030-8.pdf</t>
  </si>
  <si>
    <t>Ethics /Internet-of-Things /Smart stadia /Privacy /Autonomy /Stakeholder theory /Business ethics /Virtue /Surveillance</t>
  </si>
  <si>
    <t>The development of “smart stadia”, i.e. the use of “smart technologies” in the way sports stadia are designed and managed, promises to enhance the experience of attending a live match through innovative and improved services for the audience, as well as for the players, vendors and other stadium stakeholders. These developments offer us a timely opportunity to reflect on the ethical implications of the use of smart technologies and the emerging Internet of Things (IoT). The IoT has the potential to radically transform society and is representative of the ways that novel technologies will alter human life. We use Dublin’s Croke Park stadium smart project as a case study for examining the development of smart stadia.</t>
  </si>
  <si>
    <t>Stakeholder analysis /Business models /Networked business /Inter-organizational systems smart living</t>
  </si>
  <si>
    <t>In order to become more innovative, companies that operate in the Smart Living domain increasingly initiate and participate in networked business environments that transcend industry boundaries. Inter-organizational collaboration is often characterized by conflicting strategic interests and incoherent operational business processes and procedures. Although many scholars and practitioners use stakeholder analysis to gain insight into the actors’ relationships and interactions, existing literature on stakeholder analysis focuses mainly on high-level strategic analysis, often limited to a conceptual and static understanding of stakeholder interests. In this paper, it is argued that a ‘true’ understanding of stakeholders can be achieved by looking at their interactions and interdependencies at a more detailed level. This study uses a conceptual framework from the service innovation and business model domain, the VIP framework, to extend stakeholder analysis by including an analysis of their dynamic interactions and processes. The qualitative evaluation of the framework’s application in illustrative design cases shows that this extension provides additional insights into stakeholders, and their potential operational conflicts and critical dependencies. By making these conflicts and interdependencies explicit, products and services are potentially easier to implement and commercialize.</t>
  </si>
  <si>
    <t>/content/pdf/10.1007%2Fs12525-013-0143-5.pdf</t>
  </si>
  <si>
    <t>Electronic interaction /Research /Electronic commerce /Electronic data interchange (EDI)</t>
  </si>
  <si>
    <t>Electronic interaction (EI) depends on technological capabilities that have only become available during the last quarter-century. The Bled eConference has straddled this period. A review of the conference’s successive themes, and of the corpus of over 1,000 papers presented at the 25 events to date, reveals three major Eras, referred to in this paper as the EDI, eCommerce and eInteraction Eras. A trace of the developments in the diverse array of EI technologies and EI-technologies-in-use shows that researchers have focussed very heavily on economic concerns, and until recent years did so almost to the exclusion of social concerns. The paper proposes that EI research needs to seek better balances between organisational and human needs. In addition, because of the instability of bleeding-edge phenomena, empirical research is being published too late to deliver much value to practitioners. The prevailing expectations of journals that rigour be pursued at all costs means that the relevance of research to the real world has become a quite secondary concern to many academics. The EI literature is accordingly at risk of following the IS literature more generally into a closed enclave, in which academics talk to one another and no-one else. Key precepts for an alternative research philosophy are proposed.</t>
  </si>
  <si>
    <t>/content/pdf/10.1007%2Fs12525-013-0144-4.pdf</t>
  </si>
  <si>
    <t>Digital identity /Personal data /Privacy /Conjoint /Data protection /O24</t>
  </si>
  <si>
    <t>Data – in particular personal data – is becoming a critical asset in more and more industries beyond the Internet sector. Applications based on such data, to improve existing products and processes as well as to create completely new ones, are regarded as a major driver of economic growth. At the same time consumers’ concerns about the proper use of their data by organizations are growing. We conducted a conjoint study, comprising more than 3000 participants, to investigate consumers’ data sharing sensitivities along six dimensions of context and across ten private and public sectors covering the whole economy. We find that nearly all consumers (99.9 % of our sample) want to share personal data with organizations if the benefits and terms suffice their needs. Second, we show that consumers clearly discriminate between organizations from various industry sectors when it comes to their willingness to share their data. Third, we find that context of sharing personal data is more important in the consumers’ decision making than the actual data itself. Further, we provide evidence that the right to be forgotten can significantly increase consumers’ willingness to share their data.</t>
  </si>
  <si>
    <t>Smart tourism /Smart technology /Smart business ecosystems /Business models /Open innovation /Big data /Internet of things</t>
  </si>
  <si>
    <t>Smart tourism is a new buzzword applied to describe the increasing reliance of tourism destinations, their industries and their tourists on emerging forms of ICT that allow for massive amounts of data to be transformed into value propositions. However, it remains ill-defined as a concept, which hinders its theoretical development. The paper defines smart tourism, sheds light on current smart tourism trends, and then lays out its technological and business foundations. This is followed by a brief discussion on the prospects and drawbacks of smart tourism. The paper further draws attention to the great need for research to inform smart tourism development and management.</t>
  </si>
  <si>
    <t>/content/pdf/10.1007%2Fs12525-015-0196-8.pdf</t>
  </si>
  <si>
    <t>Smart cities /Future internet /Living labs /Europe /Case studies</t>
  </si>
  <si>
    <t>This Special Issue of the Journal of the Knowledge Economy focuses on how advanced European cities develop strategies towards becoming “smart cities”, based on the many possible innovative usages of network infrastructures and Internet-based applications, through the engagement of open innovation ecosystems. Part of these strategies is to develop new types of innovation approaches in urban areas, which are characterized, firstly, by a high level of citizen involvement in co-creating Internet-based applications in all sectors of the economy and society; secondly, by the emergence of new forms of collaboration among local governments, research institutes, universities, and companies. Such strategies and the resulting "innovation ecosystems" are becoming increasingly relevant given the growing economic and social issues and opportunities that cities are currently facing. This special issue investigates these smart city strategies through four smart city case studies and two papers addressing horizontal issues. The case studies aim to analyze the currently emerging strategies and policies related to identify how the opportunities of the Future Internet are being used for the socio-economic development of urban areas. The four cases also address how cities are redefining their innovation structures and how they started to experiment citizens involvement within the context of open innovation, and present lessons learned that are of interest to smart city stakeholders.</t>
  </si>
  <si>
    <t>Smart cities /Inclusion /Creativity /Sustainable city /Open innovation /Co-production</t>
  </si>
  <si>
    <t>In the late twentieth century, cities like Manchester, seen as the ‘original, modern’ [1] world industrial city, faced serious challenges in terms of how to respond to the massive economic restructuring that was taking place. On the one hand, Manchester needed to respond to the highest rates of unemployment and social exclusion seen for more than 50 years, whilst, at the same time, the city wanted to develop innovative and practical solutions which could bring real economic and social benefits to local people. The impact of even more rapid technological change, referred to as the emerging ‘information society’, which started to impact from the 1980s onwards, exacerbated this dilemma, accelerating the process of restructuring so that within urban areas new economic growth increasingly sat side by side with extremes of poverty, unemployment and other forms of social exclusion. This case study looks at the ways that Manchester, and key players from the city region, including the public sector, business, education and the community sector, responded to this and how those responses over the past 25+ years created new ambitions and aspirations for the city and its citizens. The conclusions focus on the concept of the ‘Smart City’ and Manchester’s ideas on creating a more inclusive, creative and sustainable city, including through the imaginative use of digital technologies, applications and services, and a commitment to open innovation and the co-production of new and innovative services.</t>
  </si>
  <si>
    <t>Urban smartness /Future internet /Living labs</t>
  </si>
  <si>
    <t>The paper discusses the concept of “urban smartness” starting from the early results of the Periphèria Project. Periphèria is a 30-month pilot B action funded by the European Commission under the CIP ICT PSP Programme and it aims at deploying convergent Future Internet platforms and services for the promotion of sustainable lifestyles in and across emergent networks of “smart” peripheral cities in Europe. Periphèria develops the Living Lab premise of shifting technology R&amp;D out of the laboratory and into the real world in a systemic blend of technological with social innovation. It defines five archetypical “Arenas”—specific urban settings or innovation playgrounds, with defined social features and infrastructure requirements—as the spaces where co-design and service integration processes unfold. The paper is divided into three parts. In the first part, the authors review the concept of urban smartness as it is recently discussed in the literature. In the second part, they present the early results of the Periphèria project paying attention to the city smartness, urban smartness, and perspectives. Finally, in the third part, the spatial dimension of urban smartness is explored.</t>
  </si>
  <si>
    <t>Urban innovation ecosystems /Smart cities /Intelligent cities /Green cities /Sustainable cities /Innovating cities</t>
  </si>
  <si>
    <t>The objective of this paper is to address the smart innovation ecosystem characteristics that elucidate the assembly of all smart city notions into green, interconnected, instrumented, open, integrated, intelligent, and innovating layers composing a planning framework called, Smart City Reference Model. Since cities come in different shapes and sizes, the model could be adopted and utilized in a range of smart policy paradigms that embrace the green, broadband, and urban economies. These paradigms address global sustainability challenges at a local context. Smart city planners could use the reference model to define the conceptual layout of a smart city and describe the smart innovation characteristics in each one of the six layers. Cases of smart cities, such as Barcelona, Edinburgh, and Amsterdam are examined to evaluate their entirety in relation to the Smart City Reference Model.</t>
  </si>
  <si>
    <t>Smart specialisation /Regional learning /Innovation system /Strategic policy intelligence /Research driven clusters /Multi-level governance /Baden-Württemberg /Microsystems technologies</t>
  </si>
  <si>
    <t>Smart Specialisation has become the catchword for innovation policy approaches to optimally leverage regional dynamism in knowledge creation and application, and thus achieving comparative advantages in a globalised knowledge economy. It can support innovation policies putting the grand societal challenges of the twenty-first century high on the political agenda by intelligently investing the available resources in harnessing unique regional assets (as well as their inter-regional combinations), which were identified and capitalised on by ‘entrepreneurial discovery’ processes. This paper argues that research driven clusters as local nodes of global knowledge flows and as ‘microcosms’ in a complex world of cross-cutting regional and sector innovation systems, provide promising ‘targets’ for strategic policy support fostering smart specialisation. By being integrated in global value chains, and at the same time embedded in their regional innovation systems, higher-order learning and priority-setting processes of (quadruple helix) cluster stakeholders can lead to increased return on public and private investments within and across regions: they enable the application of technological know-how for innovative solutions to address global challenges, and thus help optimise the application of ‘localised’ knowledge capabilities for regional prosperity. Our case study—MicroTEC Südwest, a German “Spitzen” cluster in the top-ranking, ‘associational’ innovation system of Baden-Württemberg—spans an area of more than five million inhabitants, comparable in size with some countries in Europe. With this, we can exemplify elements of promising Research and Innovation Strategies for Smart Specialisation (RIS3) outlining the participatory processes implemented to develop better-informed outward-looking (across sectors, borders, etc.), and more forward-looking strategies for evidence-based priority-setting and focusing investments.</t>
  </si>
  <si>
    <t>Smart city /Smart governance /Linked open data /Citizen engagement /Cloud computing</t>
  </si>
  <si>
    <t>This paper introduces an open, interoperable, and cloud-computing-based citizen engagement platform for the management of administrative processes of public administrations, which also increases the engagement of citizens. The citizen engagement platform is the outcome of a 3-year Italian national project called PRISMA (Interoperable cloud platforms for smart government; http://www.ponsmartcities-prisma.it/). The aim of the project is to constitute a new model of digital ecosystem that can support and enable new methods of interaction among public administrations, citizens, companies, and other stakeholders surrounding cities. The platform has been defined by the media as a flexible (enable the addition of any kind of application or service) and open (enable access to open services) Italian “cloud” that allows public administrations to access to a vast knowledge base represented as linked open data to be reused by a stakeholder community with the aim of developing new applications (“Cloud Apps”) tailored to the specific needs of citizens. The platform has been used by Catania and Syracuse municipalities, two of the main cities of southern Italy, located in the Sicilian region. The fully adoption of the platform is rapidly spreading around the whole region (local developers have already used available application programming interfaces (APIs) to create additional services for citizens and administrations) to such an extent that other provinces of Sicily and Italy in general expressed their interest for its usage. The platform is available online and, as mentioned above, is open source and provides APIs for full exploitation.</t>
  </si>
  <si>
    <t>Smart citizens /Smart cities /Universal design /Video captioning</t>
  </si>
  <si>
    <t>Refining city services is gradually being placed in the hands of the citizens, or, as in the case of IBM’s initiative, “let’s build a planet of smarter cities” (https://www-03.ibm.com/press/us/en/pressrelease/35573.wss), at their fingertips. By reducing cost and gaining control in building smart transportation management systems, IBM provided a grant to the city of Chicago to reinvigorate Chicago’s K-12 schools and city college. Similarly, Catherine Bracy (https://www.codeforamerica.org/people/catherine-bracy/) and her team at Code for America are using technology to “build governments for the people and by the people in the twenty-first century.” It is evident that smart cities should accommodate every citizen, most especially those who may struggle with accessing information through conventional mediums. Specifically, smart cities must ensure that full participation is available to those citizens with communication and learning disabilities and new immigrant populations who experience difficulties understanding the language of their new home county. The biggest challenge for these citizens is using the Internet for learning because of the need to read, view, or listen to content published online. Disabled students enrolled in science, technology, engineering, and mathematics (STEM) courses at colleges and universities are at a particular disadvantage since the use of empirical observation is critical in scientific learning and research. In this paper, we propose an intervention using a new software product and workflow for video captioning—a Universal Video Captioning platform (UVC). This platform provides a semi-automatic approach to synchronize the captioning into accessible STEM-related videos. It has the potential to transform learning and teaching for students with disabilities and those whose native language is not English by integrating synchronized captioned educational videos into undergraduate and graduate STEM disciplines. While accessing scientific content can pose unique challenges for disabled students and those who have just started learning a new language, the UVC platform has the potential to provide students with disabilities and recent immigrants the ability to pursue new and deeper learning opportunities.</t>
  </si>
  <si>
    <t>Smart city /Internet of things /China /Sustainability /Policy /Best practices</t>
  </si>
  <si>
    <t>In recent years, smart technologies and networking solutions, such as Internet of things (IoT), have been adopted by most leading cities in China as ways to revitalize economic opportunities and strengthen their global resilience to climate change. This paper presents the concept of the smart city, which serves as a complex system by integrating sensors, data, applications, and organizational forms to make cities more agile and sustainable when faced with global climate changes. The paper provides a comprehensive assessment of smart city initiatives in China in recent years. Six key conceptual dimensions of smart city practices are classified: energy, agriculture, transport, buildings, urban services, and urban security operations. Chinese smart city policy and practices explore renewable energy and resources, increase public convenience, and make cities more comfortable and citizen friendly. Critical concerns are explored in such areas as integration (within the urban system, with other cities), governance, innovation, and finance. Finally, a policy vision is outlined to build up public-private collaborative networks, to encourage more innovations and investments in smart city initiatives, and to put more emphasis on smart services.</t>
  </si>
  <si>
    <t>ICT services /International trade /BRICS /Competitiveness /F13 /F14 /L86</t>
  </si>
  <si>
    <t>Involvement in the global innovation system and the level of ICT influence the technological state of the Brazil, Russia, India, China and South Africa (BRICS) countries and their position in the world economy. Many studies were inspired that examined these economies from various prospective. However, only a few have specially focused on information and communication technologies (ICT), and particularly in services sectors. This paper aims to contribute to the analysis of the evolution of services ICT systems in BRICS. The main hypothesis of the article is that BRICS has made significant progress in economic cooperation, at the same time, the group has not been equally successful in designing and implementing their own agenda in the technology field. The BRICS are not released at a sufficient level of interaction and advocacy in ICT services, which would increase their role in international trade. The authors observe the retrospective of the process of formation of national innovation systems of the country participants of BRICS, consider current trends and challenges in the development of national markets for these services in each member country, and highlight future directions for the development. Then they provide an analysis of BRICS countries’ participation in the international ICT services trade. An estimation of revealed comparative advantage indicators allowed determining the dynamics in comparative advantage for ICT service trade in BRICS. Despite the increase in the volume of export operations in the trade in ICT services, their level of competitiveness is declining. The most vulnerable to the reduction of revealed comparative advantage was India, at the same time Brazil and South Africa showed the least volatile dynamics. It is argued that the policies aimed at promoting investment and enhancing conditions for trade in ICT services contributed significantly to services exports expansion in BRICS. Based on the analysis, a conclusion is made about the current problems and insufficient level of technical cooperation within the group.</t>
  </si>
  <si>
    <t>Validity /Legal theory /Semantic web regulatory models (SWRM) /Legal ontologies /Normative multi-agent systems (nMAS) /Privacy by design (PbD) /Linked open data (LOD) /Online dispute resolution (ODR)</t>
  </si>
  <si>
    <t>The notion of validity fulfils a crucial role in legal theory. In the emerging Web 3.0, Semantic Web languages, legal ontologies, and normative multi-agent systems (nMAS) are designed to cover new regulatory needs. Conceptual models for complex regulatory systems shape the characteristic features of rules, norms, and principles in different ways. This article outlines one of such multilayered governance models, designed for the CAPER platform, and offers a definition of Semantic Web Regulatory Models (SWRM). It distinguishes between normative-SWRM and institutional-SWRM. It also compares existing principles in privacy by design, linked open data (LOD), legal information institutes (LII), and online dispute resolution (ODR). The article concludes by proposing the notion of Relational Law to summarize the ethical dimension of SWRM. Ethics are the only regulatory way to constitute a global space, out of the jurisdictional public domain set by national, international, or transnational law, and opposed to the private one.</t>
  </si>
  <si>
    <t>Algocracy /Epistocracy /Big data /Data mining /Legitimacy /Human enhancement</t>
  </si>
  <si>
    <t>One of the most noticeable trends in recent years has been the increasing reliance of public decision-making processes (bureaucratic, legislative and legal) on algorithms, i.e. computer-programmed step-by-step instructions for taking a given set of inputs and producing an output. The question raised by this article is whether the rise of such algorithmic governance creates problems for the moral or political legitimacy of our public decision-making processes. Ignoring common concerns with data protection and privacy, it is argued that algorithmic governance does pose a significant threat to the legitimacy of such processes. Modelling my argument on Estlund’s threat of epistocracy, I call this the ‘threat of algocracy’. The article clarifies the nature of this threat and addresses two possible solutions (named, respectively, ‘resistance’ and ‘accommodation’). It is argued that neither solution is likely to be successful, at least not without risking many other things we value about social decision-making. The result is a somewhat pessimistic conclusion in which we confront the possibility that we are creating decision-making processes that constrain and limit opportunities for human participation.</t>
  </si>
  <si>
    <t>Secrecy /Georg Simmel /Information society /Surveillance /Transparency</t>
  </si>
  <si>
    <t>Who can still keep a secret in a world in which everyone and everything are connected by technology aimed at charting and cross-referencing people, objects, movements, behaviour, relationships, tastes and preferences? The possibilities to keep a secret have come under severe pressure in the information age. That goes for the individual as well as the state. This development merits attention as secrecy is foundational for individual freedom as well as essential to the functioning of the state. Building on Simmel’s work on secrecy, this paper argues that the individual’s secrets should be saved from the ever-expanding digital transparency. The legitimate function of state secrecy in turn needs rescuing from a culture of secrecy and over-classification that has exploded in recent years. Contrary to popular expectation, the digital revolution adds another layer of secrecy that is increasingly hidden behind the facade of the ‘big usable systems’ we work and play with every day. Our dependence on information systems and their black-boxed algorithmic analytical core leads to a certain degree of Weberian (re) enchantment that may increase the disconnect between the system, user and object.</t>
  </si>
  <si>
    <t>/content/pdf/10.1007%2Fs13347-016-0217-3.pdf</t>
  </si>
  <si>
    <t>Blockchain /Digital art /Financialisation /Intellectual property /Copyright /Digital rights management /Art market /Monegraph</t>
  </si>
  <si>
    <t>In a global economic landscape of hyper-commodification and financialisation, efforts to assimilate digital art into the high-stakes commercial art market have so far been rather unsuccessful, presumably because digital artworks cannot easily assume the status of precious object worthy of collection. This essay explores the use of blockchain technologies in attempts to create proprietary digital art markets in which uncommodifiable digital artworks are financialised as artificially scarce commodities. Using the decentralisation techniques and distributed database protocols underlying current cryptocurrency technologies, such efforts, exemplified here by the platform Monegraph, tend to be presented as concerns with the interest of digital artists and with shifting ontologies of the contemporary work of art. I challenge this characterisation, and argue, in a discussion that combines aesthetic theory, legal and philosophical theories of intellectual property, rhetorical analysis and research in the political economy of new media, that the formation of proprietary digital art markets by emerging commercial platforms such as Monegraph constitutes a worrisome amplification of long-established, on-going efforts to fence in creative expression as private property. As I argue, the combination of blockchain-based protocols with established ambitions of intellectual property policy yields hybrid conceptual-computational financial technologies (such as self-enforcing smart contracts attached to digital artefacts) that are unlikely to empower artists but which serve to financialise digital creative practices as a whole, curtailing the critical potential of the digital as an inherently dynamic and potentially uncommodifiable mode of production and artistic expression.</t>
  </si>
  <si>
    <t>/content/pdf/10.1007%2Fs13347-016-0243-1.pdf</t>
  </si>
  <si>
    <t>Surveillance /Informational capitalism /Biopolitics /Public domain /Data /Big data /Personal information /Postcolonialism</t>
  </si>
  <si>
    <t>Within the political economy of informational capitalism, commercial surveillance practices are tools for resource extraction. That process requires an enabling legal construct, which this essay identifies and explores. Contemporary practices of personal information processing constitute a new type of public domain—a repository of raw materials that are there for the taking and that are framed as inputs to particular types of productive activity. As a legal construct, the biopolitical public domain shapes practices of appropriation and use of personal information in two complementary and interrelated ways. First, it constitutes personal information as available and potentially valuable: as a pool of materials that may be freely appropriated as inputs to economic production. That framing supports the reorganization of sociotechnical activity in ways directed toward extraction and appropriation. Second, the biopolitical public domain constitutes the personal information harvested within networked information environments as raw. That framing creates the backdrop for culturally situated techniques of knowledge production and for the logic that designates those techniques as sites of legal privilege.</t>
  </si>
  <si>
    <t>Algorithm /Algorithmic society /Data protection law /Legal hard case /Right to explanation /Technological convergence</t>
  </si>
  <si>
    <t>The paper focuses on concerns and legal challenges brought on by the use of algorithms. A particular class of algorithms that augment or replace analysis and decision-making by humans, i.e. data analytics and machine learning, is under scrutiny. Taking into account Balkin’s work on “the laws of an algorithmic society”, attention is drawn to obligations of transparency, matters of due process, and accountability. This US-centric analysis on drawbacks and loopholes of current legal systems is complemented with the analysis of norms and principles of the EU data protection law, or “GDPR”. The aim is twofold. On the one hand, the intent is to shed light on some crucial differences between the US and EU law on the regulation of algorithmic operators, both public and private. Whereas, in the USA, scholars debate whether and to what extent new duties and responsibilities of algorithmic operators, e.g. information fiduciaries, have to amend the current framework of self-regulation and light government—as shown by the White House’s Office of Science and Technology Policy report from November 2016—in EU law much of the new duties and responsibilities of algorithmic operators have been passed upon them as data controllers. Whether such approaches will successfully tackle the normative challenges of the algorithmic society is, on the other hand, an open issue that will likely represent the main topic of debate over the next years. Disagreement may concern: (i) the terms framing the legal question in e.g. statistical purposes of the data processing; (ii) how such terms are related to each other in legal reasoning (e.g. a right to explanation as valid law in the EU); and (iii) legal hard cases that will increasingly have to do with the principles that are at stake also but not only in data protection (e.g. informational self-determination). By entrusting such legal hard cases to algorithms, or some sort of smart artificial agent, humans still bear full responsibility for the judgment of what is socially, ethically, and legally “plain” and “hard” in social affairs. The balance between delegation of decisions to algorithms and non-delegation will be the leitmotiv of the algorithmic society. Since the devil is in the detail, the current paper is devoted to some of them.</t>
  </si>
  <si>
    <t>Algorithmic decision-making /Algorithmic transparency /Fairness /Accountability /Social good</t>
  </si>
  <si>
    <t>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policy-makers, and citizens to co-develop, deploy, and evaluate in the real-world algorithmic decision-making processes designed to maximize fairness and transparency. In doing so, we describe the Open Algortihms (OPAL) project as a step towards realizing the vision of a world where data and algorithms are used as lenses and levers in support of democracy and development.</t>
  </si>
  <si>
    <t>Active technological environments /Postphenomenology /Material Engagement Theory /Technological mediation /Human-technology relations</t>
  </si>
  <si>
    <t>After several technological revolutions in which technologies became ever more present in our daily lives, the digital technologies that are currently being developed are actually fading away from sight. Information and Communication Technologies (ICTs) are not only embedded in devices that we explicitly “use” but increasingly become an intrinsic part of the material environment in which we live. How to conceptualize the role of these new technological environments in human existence? And how to anticipate the ways in which these technologies will mediate our everyday lives? In order to answer these questions, we draw on two approaches that each offers a framework to conceptualize these new technological environments: Postphenomenology and Material Engagement Theory. As we will show, each on their own, these approaches fail to do justice to the new environmental role of technology and its implications for human existence. But by bringing together Postphenomenology’s account of technological mediation and Material Engagement Theory’s account of engaging with environments, it becomes possible to sufficiently account for the new environmental workings of technology. To do justice to these new workings of environmental technologies, we introduce and develop the concept of “Technological Environmentality.”</t>
  </si>
  <si>
    <t>/content/pdf/10.1007%2Fs13347-018-0309-3.pdf</t>
  </si>
  <si>
    <t>Web engineering /Model driven engineering /Business processes</t>
  </si>
  <si>
    <t>Model driven engineering (MDE) is a suitable approach for performing the construction of software systems (in particular in the Web application domain). There are different types of Web applications depending on their purpose (i.e., document-centric, interactive, transactional, workflow/business process-based, collaborative, etc). This work focusses on business process-based Web applications in order to be able to understand business processes in a broad sense, from the lightweight business processes already addressed by existing proposals to long-running asynchronous processes. This work presents a MDE method for the construction of systems of this type. The method has been designed in two steps following the MDE principles. In the first step, the system is represented by means of models in a technology-independent manner. These models capture the different aspects of Web-based systems (these aspects refer to behaviour, structure, navigation, and presentation issues). In the second step, the model transformations (both model- to-model and model-to-text) are applied in order to obtain the final system in terms of a specific technology. In addition, a set of Eclipse-based tools has been developed to provide automation in the application of the proposed method in order to validate the proposal.</t>
  </si>
  <si>
    <t>Cyber-physical systems /Computation /Embedded systems /Challenges /Internet of Things /Modeling and simulation</t>
  </si>
  <si>
    <t>Embedding computing power in a physical environment has provided the functional flexibility and performance necessary in modern products such as automobiles, aircraft, smartphones, and more. As product features came to increasingly rely on software, a network infrastructure helped factor out common hardware and offered sharing functionality for further innovation. A logical consequence was the need for system integration. Even in the case of a single original end manufacturer who is responsible for the final product, system integration is quite a challenge. More recently, there have been systems coming online that must perform system integration even after deployment—that is, during operation. This has given rise to the cyber-physical systems (CPS) paradigm. In this paper, select key enablers for a new type of system integration are discussed. The needs and challenges for designing and operating CPS are identified along with corresponding technologies to address the challenges and their potential impact. The intent is to contribute to a model-based research agenda in terms of design methods, implementation technologies, and organization challenges necessary to bring the next-generation systems online.</t>
  </si>
  <si>
    <t>WSAN applications /Model-driven architecture /Domain-specific language /UML profile /Architecture /Code generation /Abstraction</t>
  </si>
  <si>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</si>
  <si>
    <t>Model transformations /Incremental evaluation /Reactive transformations /Graph queries</t>
  </si>
  <si>
    <t>The current release of VIATRA provides open-source tool support for an event-driven, reactive model transformation engine built on top of highly scalable incremental graph queries for models with millions of elements and advanced features such as rule-based design space exploration complex event processing or model obfuscation. However, the history of the VIATRA model transformation framework dates back to over 16 years. Starting as an early academic research prototype as part of the M.Sc project of the the first author it first evolved into a Prolog-based engine followed by a family of open-source projects which by now matured into a component integrated into various industrial and open-source tools and deployed over multiple technologies. This invited paper briefly overviews the evolution of the VIATRA/IncQuery family by highlighting key features and illustrating main transformation concepts along an open case study influenced by an industrial project.</t>
  </si>
  <si>
    <t>/content/pdf/10.1007%2Fs10270-016-0530-4.pdf</t>
  </si>
  <si>
    <t>Streaming model transformations /Complex event processing /Live models /Change-driven transformations /Reactive transformations</t>
  </si>
  <si>
    <t>Streaming model transformations represent a novel class of transformations to manipulate models whose elements are continuously produced or modified in high volume and with rapid rate of change. Executing streaming transformations requires efficient techniques to recognize activated transformation rules over a live model and a potentially infinite stream of events. In this paper, we propose foundations of streaming model transformations by innovatively integrating incremental model query, complex event processing (CEP) and reactive (event-driven) transformation techniques. Complex event processing allows to identify relevant patterns and sequences of events over an event stream. Our approach enables event streams to include model change events which are automatically and continuously populated by incremental model queries. Furthermore, a reactive rule engine carries out transformations on identified complex event patterns. We provide an integrated domain-specific language with precise semantics for capturing complex event patterns and streaming transformations together with an execution engine, all of which is now part of the Viatra reactive transformation framework. We demonstrate the feasibility of our approach with two case studies: one in an advanced model engineering workflow; and one in the context of on-the-fly gesture recognition.</t>
  </si>
  <si>
    <t>/content/pdf/10.1007%2Fs10270-016-0533-1.pdf</t>
  </si>
  <si>
    <t>Context-aware computing /Service-oriented computing /Context life cycle /Context modelling /Context reasoning /Context ontology</t>
  </si>
  <si>
    <t>Context-aware computing is the ability of Services and applications to adapt and react to context changes. Context modelling is a core feature of context-aware computing. Although a lot of research has been made in the field of context modelling, most of the context-aware computing proposals prefer to design their own customized context model instead of reusing an existing one. The main reason for this behaviour is that current context models present some problems concerning reusability, extensibility and adaptation. To contribute solving these issues, in this paper we present 3LConOnt, a three-level context ontology that can be easily reused, extended and adapted for specific or generic purposes. The proposed context model consolidates the context knowledge already available from a modular perspective yielding a clear schema of knowledge reutilization. To do so, we gathered context knowledge pieces from different ontologies to be integrated into standardized and well-defined levels of abstraction and modules. The proposal has been validated considering: (1) reusability, extensibility and adaptation by instantiating different smart scenarios; (2) consistency and reasoning by triggering queries to the proposed model based on some competence questions; and (3) reusability in existing ontologies by importing the needed module or level of the model. Additionally, we also illustrate its usability in context-aware Services by modelling a context-aware framework architecture for supporting the whole context life cycle: acquisition, modelling, reasoning and distribution.</t>
  </si>
  <si>
    <t>BPMN /HACCP /Quality controls /Conformance checking /Process monitoring /Process mining /Enhanced expressiveness /Time constraints /Activity effect /Parenteral nutrition</t>
  </si>
  <si>
    <t>This paper discusses a business process model and notation (BPMN) extension that includes new elements designed to improve its expressiveness. In previous works, different shortcomings concerning the BPMN language were detected. As a result, a set of requirements to overcome these issues was collected and used to guide this work. The proposed extension supports the representation of information commonly used by experts in the hazard analysis and critical control points domain, usually expressed in natural language, in a machine-understandable fashion. To take full advantage of the features introduced in this BPMN extension, tools such as ProM can be easily upgraded with appropriate plugins to support the new elements. In this line, an advanced conformance checking plugin was developed for process mining on BPMN models. A real-world example of use showing the benefits of applying the new elements is also discussed. This proposal paves the way for novel advanced analysis mechanisms for traceability systems.</t>
  </si>
  <si>
    <t>Domain-specific modeling /Code generation /Architecture</t>
  </si>
  <si>
    <t>In software development, domain-specific languages (DSLs) are often applied for specific or repetitive tasks. For executable DSLs, a model interpreter can be developed to run DSL programs. Nevertheless, it is more widespread to generate code in a general-purpose programming language. A properly chosen DSL expresses the original problem more naturally for both domain and information technology experts, and thus, this approach makes the whole development process, especially requirements engineering and requirements analysis, more efficient and less prone to human errors. There are code generator frameworks and so-called language workbenches available that make the development of code generators for DSLs easier. In this paper, we report on our own code generator framework, called Meta3. Meta3 is based on our code generator development experience. We believe that this experience report will be useful for developers of code generators and language workbenches interested in building more flexible and robust code generators as well as better tools that support the construction of the latter.</t>
  </si>
  <si>
    <t>Maker movement /Internet science /Taxonomy /Development /Co-word analysis /Clustering /Emotion profiling</t>
  </si>
  <si>
    <t>The Maker Movement emerged from a renewed interest in the physical side of innovation following the dot-com bubble and the rise of the participatory Web 2.0 and the decreasing costs of many digital fabrication technologies. Classifying concepts, i.e. building taxonomies, is a fundamental practice when developing a topic of interest into a research field. Taking advantage of the growth of the Social Web and participation platforms, this paper suggests a multidisciplinary analysis of communications and online behaviors related to the Maker community in order to develop a taxonomy informed by current practices and ongoing discussions. We analyze a number of sources such as Twitter, Wikipedia and Google Trends, applying co-word analysis, trend visualizations and emotional analysis. Whereas co-words and trends extract structural characteristics of the movement, emotional analysis is non-topical, extracting emotional interpretations.</t>
  </si>
  <si>
    <t>Internet of Things /Mobility as a Service /Trust /Urban habits /Data collection /Governance</t>
  </si>
  <si>
    <t>The technological compound known as Internet of Things is enabling massive transformations in many fields. In this paper, we deal with one emerging scenario, Mobility as a Service, where the interplay between technical, regulatory and social aspects is intense. We advocate the need for interdisciplinary research, taking into account the different facets of a system which, in summary, aims at improving the quality of urban life by collecting personal data, tracking citizens’ movements, correlating them with many other sources of information, and making the results widely available.</t>
  </si>
  <si>
    <t>Engineering education /Flipped classroom /Smart home and health /Diabetes /Scientific literacy /Engineering competence /Academia - industry /Expert competence /Metrology /Internet-of-Things</t>
  </si>
  <si>
    <t>The manufacturing industry are dependent of engineering expertise. Currently the ability to supply the industry with engineering graduates and staff that have an up-to-date and relevant competences might be considered as a challenge for the society. In this paper an education approach is presented where academia - industry - research institutes cooperate around the development and implementation of master level courses. The methods applied to reach the educational goals, concerning expert competence within remote diagnostics, have been on site and remote lectures given by engineering, medical and metrology experts. The pedagogical approach utilized has been flipped classroom. The main results show that academic courses developed in cooperation with industry requires flexibility, time and effort from the involved partners. The evaluation interviews indicate that student are satisfied with the courses and pedagogical approach but suggests more reconciliation meetings for course development. Labs early in the course was considered good, and division of labs at the system and the component level. However further long-term studies of evaluation of impact is necessary.</t>
  </si>
  <si>
    <t>Energy efficiency /PID /Industrial Internet of Things</t>
  </si>
  <si>
    <t>It is generally agreed in literature that manufacturers are starting to monitor energy consumption in some capacity, whether at site level or down to specific processes and production lines. This monitoring is a prerequisite for energy saving since it enables companies to make operational changes to reduce energy consumption and costs. The main challenge to energy monitoring is the need to integrate manufacturing, and energy monitoring and control devices that support different communication protocols and are usually distributed over a wide area. This paper describes how the new networking paradigm of Industrial Internet of Things is used to show the effects of PID tuning on energy efficiency. Moreover, the paper describes how process and energy system data is transferred from devices using Open Platform Communication (OPC) technology over Ethernet to business applications such as Microsoft Excel. Finally, the paper describes how Microsoft Excel can be used to integrate process energy data with utilities’ electricity pricing information in real-time to help plant managers to make decisions on when and how to run manufacturing processes so as to optimize energy use.</t>
  </si>
  <si>
    <t>M.Eng. /Industry 4.0 /Smart systems /McMaster</t>
  </si>
  <si>
    <t>Master of Engineering Programs are often designed to provide skills that can be readily used in industry. Although many M.Eng. Programs include courses that can be selected from an existing pool of traditional engineering topics to fulfill various specializations, this paper describes the development of new M.Eng. Programs designed to include courses that address the new trends in industry. This paper presents the design and implementation of new M.Eng. Programs that focus on modern approaches in manufacturing; namely Industry 4.0 and Smart Systems. The integration of these new M.Eng. Programs with related undergraduate programs are also described, as is the potential to provide certain students with an accelerated pathway to professional licensure. Several common elements of Industry 4.0 trends are contained within these new programs. These elements include cyber-physical systems, internet of things, and development of smart systems. This paper presents the development of three M.Eng. Programs: Automotive, Automation, and Advanced Manufacturing. These programs focus on real-world problems of industries in which progress is fast and in which specialists need to provide constantly evolving, creative, and innovative solutions. Being designed for both to full-time students and part time students from industry, the courses developed for these programs are offered in the evening. Students can chose between a coure-and-project option that includes 6 courses and a project and a course-only option that include eight course. The graduates of these programs are expected to have a strong technical grounding with broad management and industry perspectives combined with strong nontechnical areas of expertise.</t>
  </si>
  <si>
    <t>A remote laboratory is a software and hardware tool that enables students to access real equipment located somewhere else through the Internet. This equipment is usually located in universities, schools or research centers. During the last couple of decades, different initiatives have emerged dealing with the development and management of remote laboratories, their integration in learning management systems or their sharing. This last point is particularly relevant, since remote labs are a clear example of excess capacity: since they are usually used only some hours a day, some weeks a year, they could be shared among institutions to reduce costs or to increase the offer of experiential learning. However, despite this fact, the overall impact of these laboratories is fairly limited beyond the scope of the host institution or the scope (and duration) of projects in which the host institution is involved. The focus of this contribution is to outline a set of potential reasons for this fact, and solutions that are being developed to tackle them. After over 10 years working on the area, the WebLab-Deusto research group has started a spin-off focused on this topic, called LabsLand. A key factor of this spin-off is to provide a platform similar to other sharing economy marketplaces, aiming to provide features commonly ignored in the remote laboratories literature such as trust, accurate reliability or different pricing schemes for different scenarios; as well as the laboratories that are being initially provided.</t>
  </si>
  <si>
    <t>eLearning /Medical education /Healthcare /Review</t>
  </si>
  <si>
    <t>Nowadays, information and communication technologies (ICT) influence all spheres of human life, including learning. Thanks to ICT, traditional learning approaches such as teacher-centred learning, mass instruction, once pace to all, using only textbooks and learning in classrooms, have radically changed. Students’ learning started to be supported electronically in the form of eLearning. The aim of this article is to explore the use of eLearning in medical education and healthcare practice and discuss its advantages and disadvantages to help deliver better care for patients and populations. The methods include a method of literature search of available sources describing this issue in the world’s acknowledged databases Web of Science, Scopus, ScienceDirect, and MEDLINE, and a method of comparison and evaluation of the findings in the selected studies on the research topic. The findings of this review study indicate that eLearning is an important tool for medical education and healthcare practice in terms of the dissemination of knowledge, understanding particular health issues, continuous education, and training of busy healthcare professionals.</t>
  </si>
  <si>
    <t>RFID system /Tracking system /Port logistics /Steel coil</t>
  </si>
  <si>
    <t>This paper describes a new system developed to improve the import process of steel coils driven into a port terminal in the Port of Bilbao. A new RFID based system minimizes mistakes in identification of the coils during the inland movements of goods.</t>
  </si>
  <si>
    <t>Intelligent video surveillance /Collaborative mobile robot /Non-destructive testing /Airport operations /Aircraft maintenance</t>
  </si>
  <si>
    <t>Since air traffic is increasing, airport operations have to be more efficient and obviously still stay safe. To do so, it is important to find innovative solutions to improve those operations. Two projects are presented in this paper. The first one is an intelligent video surveillance to monitor airport operations. The second one is a collaborative mobile robot to improve maintenance time and traceability of maintenance operations. Those two solutions are the first steps in direction of the airport of the future. Management of the operations, autonomous vehicles, non-destructive testing and human-machine collaborations will evolve and change the airport activities.</t>
  </si>
  <si>
    <t>Attack trees are an important modeling formalism to identify and quantify attacks on security and privacy. They are very useful as a tool to understand step by step the ways through a system graph that lead to the violation of security policies. In this paper, we present how attacks can be refined based on the violation of a policy. To that end we provide a formal definition of attack trees in Isabelle’s Higher Order Logic: a proof calculus that defines how to refine sequences of attack steps into a valid attack. We use a notion of Kripke semantics as formal foundation that then allows to express attack goals using branching time temporal logic CTL. We illustrate the use of the mechanized Isabelle framework on the example of a privacy attack to an IoT healthcare system.</t>
  </si>
  <si>
    <t>Dashcams are small, dashboard mounted camera systems that continuously monitor the area around a vehicle and record video images on a portable storage device. According to many data protection authorities, dashcams constitute surveillance systems that are operated by private individuals in public places. By continuously acquiring personal data they interfere disproportionately with the right of informational self-determination. One approach to make dashcams compliant to data protection law is to automatically identify personal information – at least pedestrian’s faces and license plates – in the captured video image and subsequently disguise them. Even though appropriate anonymization methods exist, high computational costs prevent their use in portable dashcams. This article presents a new approach that enforces the anonymization of encrypted dashcam videos on a dedicated computer system, before the user gets access to the videos. To accomplish this, classified images are safeguarded by usage control techniques on the way from the camera to the anonymization component. By applying the developed system, any existing dashcam can ultimately be enhanced by privacy protection capabilities.</t>
  </si>
  <si>
    <t>Attribute-based signatures /Attribute-based credentials /Anonymity /Bilinear pairings /Anonymous certification</t>
  </si>
  <si>
    <t>Bitcoin is a decentralized cryptocurrency that uses a ledger (or “blockchain”) to keep track of the transactions made between its users. Because it is a fully decentralized system and anyone can join, every transaction is by necessity public. Thus, to preserve some semblance of privacy, users in the system are represented not by their real-world identities but by pseudonyms. While pseudonyms are acceptable for a standalone cryptocurrency, the emergence of other potential blockchain-based applications — e.g., using them to administer benefits and pensions — poses a need to associate certain attributes with the users of the system. In this paper, we address the question of how to register identities and attributes in a system built on globally visible ledgers. We propose a variety of possible solutions and in each case, we analyze the tradeoff our solution provides between privacy (ensuring that no one can associate the user’s real-world identity with the pseudonym or other attributes they use on the ledger), usability (ensuring that verification of their attributes poses the lowest possible burden to users), and integrity (ensuring that no one can impersonate a user). We also present an implementation of one of our solution using Ethereum.</t>
  </si>
  <si>
    <t>Bitcoin blockchain /Identity proofs /Discrete Logarithm REPresentation (DLREP) /Personal Identity Management Systems (PIMS)</t>
  </si>
  <si>
    <t>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t>
  </si>
  <si>
    <t>We devise a novel method of interactive set reconciliation for efficient block distribution. Our approach, called Graphene, couples a Bloom filter with an IBLT. We evaluate performance analytically and show that Graphene blocks are always smaller. For example, while a 17.5 KB Xtreme Thinblock can be encoded in 10 KB with Compact Blocks, the same information can be encoded in 2.6 KB with Graphene. We show in simulation that Graphene reduces traffic overhead by reducing block overhead.</t>
  </si>
  <si>
    <t>Verifiability /Audit /Compliance /Privacy /Searchable encryption /Patient-centered medical systems</t>
  </si>
  <si>
    <t>Patient-centered medical systems promote empowerment of patients, who can decide on the accesses and usage of their personal data. To inspire a sense of trust and encourage the adoption of such systems, it is desired to allow one to verify whether the system has acted in accordance with the patients’ preferences. However, it is argued that even audit logs and usage policies, normally used when verifying such property, may already be enough for one to learn sensitive information, e.g., the medical specialists a given patient has visited in the past. This is not only damaging for the patients, but is also against the interests of the medical system, which may lose back the trust earned and gain a bad reputation. Verifiability should not come at the expense of patients’ privacy. It is, therefore, imperative that these systems take necessary precautions towards patient’s information when providing means for verifiability. In this work we study how to realize that. In particular, we explore how searchable encryption techniques could be applied to allow the verification of systems in a private fashion, providing no information on patient’s sensitive data.</t>
  </si>
  <si>
    <t>Internet of Things (IoT) /Aerospace systems /IoT characteristics /House of Quality (HoQ)</t>
  </si>
  <si>
    <t>Internet of Things – Aerospace (IoTA): IoT in Aerospace sector? Is it really happening? This is what industry experts think while talking about Internet of Things in Aerospace! IoTA is the Ninth letter of Greek alphabet, which means ‘extremely small amount’. Will it impact the nine letter ‘AEROSPACE’ industry? In the Aerospace &amp; Defense industry, split-second decisions can mean a difference between success and failure as there is longer product life cycle. This exploratory research is targeted towards identifying the various IoT characteristics and its maturity level. A methodology was developed using House of Quality (HoQ) to identify the potential system which will be impacted by IoT in future. HoQ helped in identifying the positive and negative correlation between the IoT characteristics and its linkage with various aerospace systems. This investigative research can be used by aerospace system suppliers to make qualitative decisions before investing in IoT for their system/product enhancements.</t>
  </si>
  <si>
    <t>Smart cities /Participatory governance /Intelligent city /Digital strategy /Urban planning</t>
  </si>
  <si>
    <t>Urbanization is forcing local government to revisit their way of communicating with citizens. By using Information Technology, cities can become smarter, more livable and more sustainable. The purpose of this study is to identify critical success factors for local government regarding smart city strategy and participation. The literature study consists of concepts such as smart city, participation and digital strategy. The qualitative study shows that the city of Hamburg defined a digital vision while the other two cities lacked setting such strategies. Bottom-up planning was their primary approach for smart city activities. Regarding the topic of participation we recognize that Hamburg can be recognized as a best practice example. Although the participatory practices were still in its infancy, they showed promising results. Remarkably, all three cities stress the importance of collaboration of different types of stakeholders. The quadruple helix structure ensures effective participation of citizens, companies, universities and government.</t>
  </si>
  <si>
    <t>Fake order /E-commerce /Trust /E-wallet /Virtual cash /Business-Consumer trust</t>
  </si>
  <si>
    <t>The ever-increasing need and interest of the consumers in online purchases has been a major driver in shaping the persistent and prominent role of e-commerce industry. Business – Consumer trust is a very important factor which should be harnessed for the well-being of this e-commerce community. Such a relationship can be easily hampered owing to the fraudulent behavior of either the consumer or the seller. From a consumer point of view, placement of fake orders can be considered as a breach of trust relationship which may attribute to the losses incurred to the e-commerce industry. Fake orders are those orders which are intentionally cancelled post the packaging and shipment stage. Motivated from this idea, this paper proposes an efficient mechanism to mitigate the fake orders, thereby, reducing the loss of packaging and shipment cost and improving the Business – Consumer relationship. The necessity to reduce the number of fake orders has been discussed eloquently in this paper. A qualitative analysis has been performed to elucidate the efficiency of the proposed mechanism. This mechanism, if implemented, has the potential to mitigate the fake orders which will inherently increase the profit of a company.</t>
  </si>
  <si>
    <t>Digitized residential address /Smart city /Faster services /Digital India /Aadhaar card</t>
  </si>
  <si>
    <t>The Economic development of the country also depends on its IT enabled services available to common citizens. The cost effective services, delivery mode and delivery time make the governance friendly to the citizens. But the conflicting and lengthy house’s address system in India causes a lot of delays in services delivery. A house or building address can be used for various purposes like postal services, courier services, logistics services delivery, meetings, party venue etc. A high degree of failed service deliveries provide a gap to digitize the house address system to deliver accurate and faster services to the citizens. The paper proposes a conceptual method to digitize the house address system which may be stored electronically into a centralized database to reduce the time consuming process of writing and storing a lengthy address repeatedly for delivering the various services. The paper also explores the possibilities of how this digitized address could be integrated with the aadhaar database system to make it more potentially applied in terms of citizens’ oriented applications and services. The digitized address would contribute significantly to transform India into a digitally empowered society and knowledge economy.</t>
  </si>
  <si>
    <t>Reference architecture /Open government /e-Government /Open Data /Big data /BOLD /Statistical data /LOSD /Data processing /Data cube</t>
  </si>
  <si>
    <t>Organizations are looking for ways to gain advantage of big and open linked data (BOLD) by employing statistics, however, how these benefits can be created is often unclear. A reference architecture (RA) can capitalize experiences and facilitate the gaining of the benefits, but might encounter challenges when trying to gain the benefits of BOLD. The objective of the research to evaluate the benefits and challenges of building IT systems using a RA. We do this by investigating cases of the utilization of a RA for Linked Open Statistical Data (LOSD). Benefits of using the reference architecture include reducing project complexity, avoiding having to “reinvent the wheel”, easing the analysis of a (complex) system, preserving knowledge (e.g. proven concepts and practices), mitigating multiple risks by reusing proven building blocks, and providing users a common understanding. Challenges encountered include the need for communication and learning the ins and outs of the RA, missing features, inflexibility to add new instances as well as integrating the RA with existing implementations, and the need for support for the RA from other stakeholders.</t>
  </si>
  <si>
    <t>Elderly people /Social networks /Statistics /Utilization</t>
  </si>
  <si>
    <t>In the article we will focus on the elderly people in the connection with the utilization of social networks in the Czech Republic, countries of Visegrad Group and the EU 28. Individuals use social networks for sharing materials, photos or videos, communication or posting messages. Very important is also a topic of social isolation that will be discussed in the article. The results of the statistics show that the share of seniors in the Czech Republic has an increasing trend. The utilization of social networks by elderly people has in the Czech Republic also increasing trend except for the second quarter of the 2015 year when a slight decrease was recorded. In comparison with other countries from Visegrad group and the EU 28 the Czech Republic reached lower results in the utilization of social networks. In two evaluated criteria from three the Czech Republic was comparable to Poland. The age groups show that with increasing age there is a declining trend for the use of social networks. 10.1% of the population from 55 to 64 years and 3.3% of the population over 65 use social networks in the second quarter of 2015. Data show that almost half of the elderly people that use social networks get connected almost every day.</t>
  </si>
  <si>
    <t>This lecture discusses the impact of digital transformation of governance mechanisms as a tool to promote sustainable development and more inclusive societies, in the spirit of the United Nations 2030 Agenda. Three main challenges are addressed: the pursuit of inclusiveness, trustworthiness of software infrastructures, and the mechanisms to enforce more transparent and accountable public institutions.</t>
  </si>
  <si>
    <t>Open data /Social innovation /Commons</t>
  </si>
  <si>
    <t>An increasing computing capability is raising the opportunities to use a large amount of publicly available data for creating new applications and a new generation of public services. But while it is easy to find some early examples of services concerning control systems (e.g. traffic, meteo, telecommunication) and commercial applications (e.g. profiling systems), few examples are instead available about the use of data as a new resource for empowering citizens, i.e. supporting citizens’ decisions about everyday life, political choices, organization of their movements, information about social, cultural and environmental opportunities around them and government choices. Developing spaces for enabling citizens to harness the opportunities coming from the use of this new resource, offers thus a substantial promise of social innovation. This means that open data is virtually a new resource that could become a new commons with the engagement of interested and active communities. The condition for open data becoming a new commons is that citizens become aware of the potential of this resource, that they use it for creating new services and that new practices and infrastructures are defined, that would support the use of such resource.</t>
  </si>
  <si>
    <t>Social media /Personalization /Filter bubbles /Serendipity /Media ethics</t>
  </si>
  <si>
    <t>Personalization of online content creates filter bubbles and reinforces echo chambers. These are driven not only by natural human behaviours but also by design choices and efficiency-driven recommender systems. The traditional media policy goal of exposing citizens to diverse information to protect pluralism has not found its concrete application on social media. As the usage of social media as a news source increases, as well as personalization’ sophistication and group polarization, there is a need for preventing audience fragmentation. The paper suggests serendipity as a potential design principle and, eventually, policy goal. Indeed, serendipity – considered both as a capability and a process of seeking and processing unexpected and valuable information – requires diverse information as a precondition and it causes cognitive diversity. Serendipity as a design principle might encompass fundamental phases of production and consumption of information, representing a positive freedom valuable from an epistemological, psychological and political perspective. With serendipity being both limited and cultivated in the digital environment, the research reveals a theoretical trade-off between relevance and serendipity (or unknown relevance) that might be tackled with serendipity-driven recommender systems and structural and informational nudging. Such approach could turn the media policy goal of exposing users to diverse information towards an experience of diversity that comes through an architecture for serendipity.</t>
  </si>
  <si>
    <t>Finance /Financial technology /Fintech /Educational curriculum</t>
  </si>
  <si>
    <t>Recent technological developments have enabled a wide array of new applications in financial markets, e.g. big data, cloud computing, artificial intelligence, blockchain, cryptocurrencies, peer-to-peer lending, crowdfunding, and robo-advising, inter alia. While traditionally comprising of computer programs and other technology used to support or enable banking and financial services, the new fintech sector is often seen as enabling transformation of the financial industry. A more moderate and critical view suggests that for the full transformative potential of fintech to be enabled, there is a need for an updated educational curriculum that balances knowledge and understanding of finance and technology. A curriculum that provides a skill portfolio in the two core components and complements them with applied knowledge can support the enabling forces which will render fintech as a true opportunity for the financial service industry and for society as a whole. We attempt a scholarship inquiry into the educational curriculum in finance and technology, aiming to inform this modern educational agenda. We review skills shortages, as identified by firms and experts, and examine the state-of-the art by some of the first educational programs in fintech.</t>
  </si>
  <si>
    <t>PROFIT /Online platform /Technology acceptance /Social innovation /Assessment</t>
  </si>
  <si>
    <t>The purpose of this paper is to present the factors that should be taken into consideration when assessing the level of acceptance of an ICT solution by the general public, as well as the innovating impact that such solution is expected to have at the level of society in the European Union. This involves the integration of social and technical skills and expertise, in order to gather the necessary feedback from the users in a clear and concise way. The final goal is to provide an online service that improves the quality of life and work of its users. In order to do so, such service needs to be capable of performing in a way that is as effortless as possible for the user, who will in turn be motivated to use it repeatedly. Moreover, the content of the online service must be able to address a social need in a way that is more efficient and novel than what has been available until then.</t>
  </si>
  <si>
    <t>Community currency /Monetary economics /Blockchain /Distributed ledger systems /Experimental economics</t>
  </si>
  <si>
    <t>Money is a recognised factor in creating sustainable, affluent societies. Yet, the neoclassical orthodoxy that prevails in our economic thinking remains as a contested area, its supporters claiming their results to be objectively true while many economists outside of the neoclassical domain claim the whole system to stand on clay feet. Of late, the increased activity around complementary currencies suggest that the fiat money zeitgeist might be giving away to more variety in monetary system. New technologies, including blockchain and smart ledger technology, are able to support the use of shared and “open” financial accounting, to individuals and institutions alike. The transparency of financial data could lead the public towards greater understanding of the financial systems, thereby empowering them in their financial decision making. Alongside of specialists and decision makers’ capabilities, our project most pressingly calls for engaging the public into the process early on. Multidisciplinary competencies and academic collaboration are needed to take relevant action to investigate, imagine, and to foster novel ways for value creation. For this, we are forming the Aalto Observatory on Digital Valuation Systems, and proposing a series of empirical experiments, entailing a search for deeper understandings of functions in monetary systems.</t>
  </si>
  <si>
    <t>Design ethics /Inseparability /Personalisation /Product impact /Responsibility /Service impact /Technological mediation</t>
  </si>
  <si>
    <t>In our high-tech society, the design process involves profound questions about the effects of the resulting goods, and the responsibilities of designers. In the philosophy of technology, effects of “things” on user experience and behaviour have been discussed in terms of the concept of technological mediation. Meanwhile, what we create has moved more and more towards services (processes) rather than products (things), in particular in the context of information services. The question is raised to what extent the concept of technological mediation is adequate to understand effects and responsibilities in information services as well. Therefore, this paper discusses differences between product aspects and service aspects of our creations, and evaluates the applicability of the concept of technological mediation to information services. Specific features of a notion of technological mediation for information services are highlighted, in particular with respect to the different relation between production and consumption. Finally, the paper focuses on the ethical consequences of service impact, and recommendations for service providers, especially in terms of the possibilities for second-order mediation by inviting users to change service properties.</t>
  </si>
  <si>
    <t>Privacy /Surveillance /Internet of Things /Framework of contextual integrity /Radio-frequency identification (RFID) /Location-based services (LBS)</t>
  </si>
  <si>
    <t>The Internet of Things (IoT) is an emerging global infrastructure that employs wireless sensors to collect, store, and exchange data. Increasingly, applications for marketing and advertising have been articulated as a means to enhance the consumer shopping experience, in addition to improving efficiency. However, privacy advocates have challenged the mass aggregation of personally-identifiable information in databases and geotracking, the use of location-based services to identify one’s precise location over time. This paper employs the framework of contextual integrity related to privacy developed by Nissenbaum (Privacy in context: technology, policy, and the integrity of social life. Stanford University Press, Stanford, 2010) as a tool to understand citizen response to implementation IoT-related technology in the supermarket. The purpose of the study was to identify and understand specific changes in information practices brought about by the IoT that may be perceived as privacy violations. Citizens were interviewed, read a scenario of near-term IoT implementation, and were asked to reflect on changes in the key actors involved, information attributes, and principles of transmission. Areas where new practices may occur with the IoT were then highlighted as potential problems (privacy violations). Issues identified included the mining of medical data, invasive targeted advertising, and loss of autonomy through marketing profiles or personal affect monitoring. While there were numerous aspects deemed desirable by the participants, some developments appeared to tip the balance between consumer benefit and corporate gain. This surveillance power creates an imbalance between the consumer and the corporation that may also impact individual autonomy. The ethical dimensions of this problem are discussed.</t>
  </si>
  <si>
    <t>Ethics bot /Communiterianism /Second-layer AI /Driverless cars</t>
  </si>
  <si>
    <t>The growing number of ‘smart’ instruments, those equipped with AI, has raised concerns because these instruments make autonomous decisions; that is, they act beyond the guidelines provided them by programmers. Hence, the question the makers and users of smart instrument (e.g., driver-less cars) face is how to ensure that these instruments will not engage in unethical conduct (not to be conflated with illegal conduct). The article suggests that to proceed we need a new kind of AI program—oversight programs—that will monitor, audit, and hold operational AI programs accountable.</t>
  </si>
  <si>
    <t>/content/pdf/10.1007%2Fs10676-016-9400-6.pdf</t>
  </si>
  <si>
    <t>Mobile applications /Other-tracking apps /Quantified otherness /Parent–child relation /Moral concerns /Care /Control</t>
  </si>
  <si>
    <t>Smartphones and mobile applications are omnipresent in our lives. At the core of this article are ‘other-tracking apps’, i.e. mobile applications that make it possible, via location technology, to track others. These apps ensure that we are never unconnected from the network of ubiquitous information and, via that network, from others. In specific, focus lies on apps designed for parents to remotely track the whereabouts of their child(ren). This particular case can be considered as one example of broader reflection on what continuous technical connectivity means in moral terms. Other-tracking apps give new ground to moral queries related to information technologies. Even though there is little doubt that parents might implement these technologies with good intention to extend care and responsibility over a distance, our concern is that they mistake control for care. This article seeks to demonstrate that a critical stance towards other-tracking by parents is required, because these apps raise a number of concerns that should be recognized as they are implemented. A number of moral critiques are expressed and discussed. These apps have the potential to engender a situation of ‘over-proximity’. A framework is hence required that emphasizes maintaining the critical distance to respect the other’s heterogeneity, autonomy, and privacy.</t>
  </si>
  <si>
    <t>Internet of things /Data ethics /Medicine /Data analytics /Privacy /Review</t>
  </si>
  <si>
    <t>The internet of things is increasingly spreading into the domain of medical and social care. Internet-enabled devices for monitoring and managing the health and well-being of users outside of traditional medical institutions have rapidly become common tools to support healthcare. Health-related internet of things (H-IoT) technologies increasingly play a key role in health management, for purposes including disease prevention, real-time tele-monitoring of patient’s functions, testing of treatments, fitness and well-being monitoring, medication dispensation, and health research data collection. H-IoT promises many benefits for health and healthcare. However, it also raises a host of ethical problems stemming from the inherent risks of Internet enabled devices, the sensitivity of health-related data, and their impact on the delivery of healthcare. This paper maps the main ethical problems that have been identified by the relevant literature and identifies key themes in the on-going debate on ethical problems concerning H-IoT.</t>
  </si>
  <si>
    <t>/content/pdf/10.1007%2Fs10676-017-9426-4.pdf</t>
  </si>
  <si>
    <t>Digitization /ICT /Technology /Ethics /Public values</t>
  </si>
  <si>
    <t>In this paper we discuss the social and ethical issues that arise as a result of digitization based on six dominant technologies: Internet of Things, robotics, biometrics, persuasive technology, virtual &amp; augmented reality, and digital platforms. We highlight the many developments in the digitizing society that appear to be at odds with six recurring themes revealing from our analysis of the scientific literature on the dominant technologies: privacy, autonomy, security, human dignity, justice, and balance of power. This study shows that the new wave of digitization is putting pressure on these public values. In order to effectively shape the digital society in a socially and ethically responsible way, stakeholders need to have a clear understanding of what such issues might be. Supervision has been developed the most in the areas of privacy and data protection. For other ethical issues concerning digitization such as discrimination, autonomy, human dignity and unequal balance of power, the supervision is not as well organized.</t>
  </si>
  <si>
    <t>/content/pdf/10.1007%2Fs10676-018-9452-x.pdf</t>
  </si>
  <si>
    <t>Body area networks /Cloud computing /Mobile computing /Workflow /Data analysis</t>
  </si>
  <si>
    <t>Body area networks (BANs) are emerging as enabling technology for many human-centered application domains such as health-care, sport, fitness, wellness, ergonomics, emergency, safety, security, and sociality. A BAN, which basically consists of wireless wearable sensor nodes usually coordinated by a static or mobile device, is mainly exploited to monitor single assisted livings. Data generated by a BAN can be processed in real-time by the BAN coordinator and/or transmitted to a server-side for online/offline processing and long-term storing. A network of BANs worn by a community of people produces large amount of contextual data that require a scalable and efficient approach for elaboration and storage. Cloud computing can provide a flexible storage and processing infrastructure to perform both online and offline analysis of body sensor data streams. In this paper, we motivate the introduction of Cloud-assisted BANs along with the main challenges that need to be addressed for their development and management. The current state-of-the-art is overviewed and framed according to the main requirements for effective Cloud-assisted BAN architectures. Finally, relevant open research issues in terms of efficiency, scalability, security, interoperability, prototyping, dynamic deployment and management, are discussed.</t>
  </si>
  <si>
    <t>Future Internet of Things /Data mining /Cloud computing</t>
  </si>
  <si>
    <t>Internet of Things (IoT) and its relevant technologies have been attracting the attention of researchers from academia, industry, and government in recent years. However, since the requirements of the IoT are quite different from what the Internet today can offer, several innovative techniques have been gradually developed and incorporated into IoT, which is referred to as the Future Internet of Things (FIoT). Among them, how to extract “data” and transfer them into “knowledge” from sensing layer to application layer has become a vital issue. This paper begins with an overview of IoT and FIoT, followed by discussions on how to apply data mining and computational intelligence to FIoT. An intelligent data management framework inspired by swarm optimization will then given. Finally, open issues and future trends of this field will be addressed.</t>
  </si>
  <si>
    <t>RFID /Security /Conversion /Ultra-lightweight protocols</t>
  </si>
  <si>
    <t>Data security is crucial for a RFID system. Since the existing RFID mutual authentication protocols encounter the challenges such as security risks, poor performance, an ultra-lightweight authentication protocol named Succinct and Lightweight Authentication Protocol (SLAP) is proposed. SLAP is only composed of bitwise operations like XOR, left rotation and conversion which is easy to implement on a passive tag. The proposed conversion operation as the main security component guarantees the security of RFID system with the properties such as irreversibility, sensibility, full confusion and low complexity, which better performed or even absent in other previous protocols. Security analysis shows that SLAP guarantees the functionalities of mutual authentication as well as resistance to various attacks such as de-synchronization attack, replay attack and traceability attack, etc. Furthermore, performance evaluation also indicates that the proposed scheme outperforms the existing protocols in terms of less computation requirement and fewer communication messages during authentication process.</t>
  </si>
  <si>
    <t>Energy-harvesting sensor network /Energy /Data sensing /Routing /Unreliable links</t>
  </si>
  <si>
    <t>Energy-harvesting wireless sensor network (WSN) is composed of unreliable wireless channels and resource-constrained nodes which are powered by solar panels and solar cells. Energy-harvesting WSNs can provide perpetual data service by harvesting energy from surrounding environments. Due to the random characteristics of harvested energy and unreliability of wireless channel, energy efficiency is one of the main challenging issues. In this paper, we are concerned with how to decide the energy used for data sensing and transmission adaptively to maximize network utility, and how to route all the collected data to the sink along energy-efficient paths to maximize the residual battery energy of nodes. To solve this problem, we first formulate a heuristic energy-efficient data sensing and routing problem. Then, unlike the most existing work that focuses on energy-efficient data sensing and energy-efficient routing respectively, energy-efficient data sensing and routing scheme (EEDSRS) in unreliable energy-harvesting wireless sensor network is developed. EEDSRS takes account of not only the energy-efficient data sensing but also the energy-efficient routing. EEDSRS is divided into three steps: (1) an adaptive exponentially weighted moving average algorithm to estimate link quality. (2) an distributed energetic-sustainable data sensing rate allocation algorithm to allocate the energy for data sensing and routing. According to the allocated energy, the optimal data sensing rate to maximize the network utility is obtained. (3) a geographic routing with unreliable link protocol to route all the collected data to the sink along energy-efficient paths. Finally, extensive simulations to evaluate the performance of the proposed EEDSRS are performed. The experimental results demonstrate that the proposed EEDSRS is very promising and efficient.</t>
  </si>
  <si>
    <t>Cooperative transmission scheme /Ambient backscatter /Performance</t>
  </si>
  <si>
    <t>This paper proposes the Internet connectivity of RF-powered devices in the backscatter system. The RF-powered devices do not use a battery and charge energy by harvesting from ambient RF signals of TV, a cellular phone and Wi-Fi devices. The Internet connectivity of the RF-powered devices in the backscatter system is very useful in Internet of things technology because the RF-powered devices which are called to a tag have a small size by the harvesting from ambient RF signals without a battery. This paper proposes a method improving the communication performance of the Wi-Fi backscatter system by applying the cooperative communication scheme.</t>
  </si>
  <si>
    <t>Data aggregation /Data analysis /Network architecture /Routing protocols /Sensors /Ubiquitous healthcare /Wireless body area networks</t>
  </si>
  <si>
    <t>According to the World Health Organization, most of the world population is affected by chronic diseases, obesity, cardiovascular diseases and diabetes while another dominant problem is of aging population. Thus, it is desirable to have cost effective solutions for health monitoring, especially for countries that have minimum conventionally trained healthcare staff and infrastructure. Healthcare has shifted from hospital dominant services to patient dominant services which has thrived WBANs to provide ubiquitous health monitoring by virtue of wearable or implantable sensor nodes that commonly monitor biological signals. As the society becomes more health conscious, WBANs have the potential to revolutionize the way people integrate their health and information technology. Hence, WBANs are desired to strengthen conventional healthcare systems. Notwithstanding the current achievements, technological advances, proposed solutions and commercialized products; WBANs still experience many obstacles in their foolproof adoption. This paper surveys the plethora of WBAN applications and network architecture in detail used for data collection, data transmission and data analysis that form sensor analyst system in the realm of Internet of Things. Wireless communicational technologies are also discussed in this paper. Also, we have categorized the routing protocols and have provided with their critical qualitative analysis. Towards the end we discuss several projects in the field of WBANs and some open research areas. These findings on how the sensor nodes, newest routing protocols and data analysis techniques influence ubiquitous health monitoring sets this survey apart from the already existing surveys on WBANs.</t>
  </si>
  <si>
    <t>Anonymous RFID authentication protocol /Internet of Things (IoT) /Security and privacy /Hash functions /Ouafi–Phan privacy model</t>
  </si>
  <si>
    <t>Due to their impressive advantages, Radio Frequency IDentification (RFID) systems are ubiquitously found in various novel applications. These applications are usually in need of quick and accurate authentication or identification. In many cases, it has been shown that if such systems are not properly designed, an adversary can cause security and privacy concerns for end-users. In order to deal with these concerns, impressive endeavors have been made which have resulted in various RFID authentications being proposed. In this study, we analyze three lightweight RFID authentication protocols proposed in Wireless Personal Communications (2014), Computers &amp; Security (2015) and Wireless Networks (2016). We show that none of the studied protocols provides the desired security and privacy required by the end-users. We present various security and privacy attacks such as secret parameter reveal, impersonation, DoS, traceability, and forward traceability against the studied protocols. Our attacks are mounted in the Ouafi–Phan RFID formal privacy model which is a modified version of well-known Juels–Weis privacy model.</t>
  </si>
  <si>
    <t>Social media analytics /E-government /Public policy /Migrant integration /Research ethics /Informed consent</t>
  </si>
  <si>
    <t>Research indicates that evidence-based policy making is most successful when public administrators refer to diversified information portfolios. With the rising prominence of social media in the last decade, this paper argues that governments can benefit from integrating this publically available, user-generated data through the technique of social media analytics (SMA). There are already several initiatives set up to predict future policy issues, e.g. for the policy fields of crisis mitigation or migrant integration insights. The authors analyse these endeavours and their potential for providing more efficient and effective public policies. Furthermore, they scrutinise the challenges to governmental SMA usage in particular with regards to legal and ethical aspects. Reflecting the latter, this paper provides forward-looking recommendations on how these technologies can best be used for future policy making in a legally and ethically sound manner.</t>
  </si>
  <si>
    <t>/content/pdf/10.1007%2Fs40309-013-0020-7.pdf</t>
  </si>
  <si>
    <t>Counter-terrorism /Foresight /Policies /Future /Europe /Intelligence /Creativity</t>
  </si>
  <si>
    <t>Terrorism is a clear context of rapid change, greater complexity and genuine uncertainties. A review of the events that have been going on in Europe shows a great evolution of the threat and the continuous emergence of new scenarios, like those represented by “lone actors” and “foreign fighters”. The complexity of the situation is due to the variety of quantitative and qualitative factors involved. Uncertainty is a key characteristic of our societies, generating fears that must be managed by governments and security institutions. Before defining new policies it is needed an analysis of the current situation of the phenomenon and its possible evolution. Critical thinking, loads of imagination, creative foresight and horizon scanning methodologies would be the pillars of the research. Policies are usually led by events and by social perception of risk. We propose a holistic approach that integrates the lessons learned from the past with modern foresight methodologies, intelligence analysis, evidence-based policing, and decision-making models. It is possible to manage our uncertainties in the present, a time and a matter in which perhaps we feel lost, but we must be sure that we are walking in a correct direction.</t>
  </si>
  <si>
    <t>/content/pdf/10.1007%2Fs40309-014-0050-9.pdf</t>
  </si>
  <si>
    <t>Foresight /Wild Cards /Weak Signals /Transport /Expert Survey /Surprises /Assessment</t>
  </si>
  <si>
    <t>The analysis of Wild Cards, potential low-likelihood but high-impact events, in foresight studies is important in order to counter the tendency of decision makers to deny major surprises. This paper presents the results of an empirical analysis of 14 technological, geopolitical and societal Wild Cards in the transport field, carried out within the EU FP7 project RACE2050. The Wild Cards were elicited through interviews and in brainstorming sessions, and then assessed in an online expert survey. For each Wild Card, experts assessed likelihood in different time-frames, the impact on and vulnerability of different industry segments, the breadth of the effect, and the importance for decision makers to prepare. Some weak signals that may hint at a growing likelihood of certain Wild Cards were also suggested. Results show that the likelihood rises with time. Several Wild Cards reach high likelihood in 2040 or beyond, while the time by which full impact is reached varies. Based on these findings challenges and threats for transport have been identified, pointing to the fact that further research should focus on complex scenario building based on interlinks between ongoing trends and Wild Cards.</t>
  </si>
  <si>
    <t>/content/pdf/10.1007%2Fs40309-015-0066-9.pdf</t>
  </si>
  <si>
    <t>OECD /Strategic foresight /Global foresight /Jobs-scarce economy /Self-generated work /Meta-scanning /Scenario planning /Megatrends /Visioning /Strategic conversation</t>
  </si>
  <si>
    <t>A fundamental shift in the future of work is underway, with significant implications for the number, location, and types of jobs. This shift is entangled in a wider set of longer-term transitions. The disruptive nature of this shift presents new policy challenges and carries implications for maintaining the social contract. This paper shares recent examples of global Foresight that have been developed by the OECD to help national governments to appreciate and prepare for this shift, both individually and via international cooperation. Despite the potential value of using Strategic Foresight methods, a scarcity of strategic conversation at the international level is a key constraint in preparing whole societies for this shift.</t>
  </si>
  <si>
    <t>/content/pdf/10.1007%2Fs40309-016-0094-0.pdf</t>
  </si>
  <si>
    <t>Renewable energy /Transformative scenarios /Energy security /Resilience /Complexity /Wild cards /Black swans /Uncertainty /Discontinuity /Turbulence</t>
  </si>
  <si>
    <t>We are living in a world of increasing interconnectedness through digitalisation and globalisation, exacerbating environmental conditions, severe economic challenges, uneven distribution of wealth, and geopolitical crises. The world is a complex system and the rapid change among its sub-systems builds up pressure for any efforts to anticipate change and shape the processes of transformation. Surprise is an intrinsic aspect of change, in particular when it takes place at an accelerating pace with high degrees of volatility, uncertainty, complexity, ambiguity (VUCA) - or within the condition of post-normality as described by Ziauddin Sardar. Emerging technologies such as AI and renewable energy systems add to the complexity of societies, and thus to the world of VUCA and post-normality. In foresight horizon scanning has much focused on the probable or even predictable -surprise-free developments. More emphasis should be paid on systematic anticipation of wild cards and black swans, and on the analysis of weak signals. Foresight should also focus on discontinuities - broader phenomena and developments instead of single events. Energy is a complex issue. Without energy there is no life, neither biological nor economic. Taking into account the huge ecological and social costs of the present energy system, the need for a new emission-free, cost-effective, and democratised energy system is obvious. An energy transformation to reach 100% renewable energy is envisioned in four transformational neo-carbon energy scenarios. Energy is increasingly a societal and even cultural issue - above all a security issue. As regards energy security, various sudden events and surprises could play a major role. New energy systems themselves, with other new technologies, nudge the world into unknown, discontinuous directions. Therefore, we probe the resilience, anti-fragility and discontinuity of these transformational, societal energy scenarios. The results of a futures clinique where the scenarios were tested are presented. Implications of surprises for energy security, as the world increasingly seeks to move towards a renewable energy based society, are explored.</t>
  </si>
  <si>
    <t>/content/pdf/10.1007%2Fs40309-017-0117-5.pdf</t>
  </si>
  <si>
    <t>Strategic studies /Security /Defence /Military /Global risks</t>
  </si>
  <si>
    <t>The present paper provides a meta-study of security and defence foresight documents by the Atlantic Alliance, European Union and various official bodies linked to the Defence Ministries of Canada, France, Germany, Italy, Spain, the United Kingdom and United States. It focuses on the political and social trends impacting on defence and military issues. In global terms, the following can be discerned: rivalry among major powers, with armed conflict between some not ruled out entirely; armed non-state actors strengthened by new technologies; global competition for natural resources; extensive demographic imbalances and migration flows; global risks associated with fragile states. In terms of European internal policy, the following trends are identified: population ageing and the challenges associated with immigrant integration; empowerment of interest-based and identity networks. The paper begins by familiarising readers with the characteristics of foresight documents and the methodologies used in their preparation.</t>
  </si>
  <si>
    <t>/content/pdf/10.1007%2Fs40309-017-0120-x.pdf</t>
  </si>
  <si>
    <t>Digital transformation /SAFe /LeSS /Agile enterprise /Systems thinking /Value streams</t>
  </si>
  <si>
    <t>Digital transformation is rapidly causing major, even disruptive changes in many industries. Moreover, global developments like digital platforms (cloud) and IoT create fundamentally new connections at many levels between objects, organizations and people (systems-of-systems). These are by nature dynamic and often work in real time – further increasing the complexity. These systemic changes bring up new profound questions: What are those new software-intensive systems like? How are they created and developed? Which principles should guide such organizational design? Agile enterprises are by definition proficient with such capabilities. What solutions are the current scaled agile frameworks such as SAFe and LeSS proposing, and why? In this paper, we aim to recognize the design principles of future software organizations, and discuss existing experiences from various different organizations under transformations, and the insights gained. The purpose is to systematize this by proposing a competence development impact-mapping grid for new digitalization drivers and goals with potential solutions based on our agile software enterprise transformation experiences. Our research approach is based on the resource-based and competence-based views (RBV, CBV) of organizations. We point out how most decision-making in companies will be more and more software-related when companies focus on software. This has profound impacts on organizational designs, roles and competencies. Moreover, increasing data-intensification poses new demands for more efficient organizational data processing and effective knowledge utilization capabilities. However, decisive systematic transformations of companies bring new powerful tools for steering successfully under such new business conditions. We demonstrate this via real-life examples.</t>
  </si>
  <si>
    <t>/content/pdf/10.1007%2Fs40309-017-0123-7.pdf</t>
  </si>
  <si>
    <t>e-leadership /small- and medium-sized enterprises /strategic alignment /organisational change /digital technology</t>
  </si>
  <si>
    <t>Small- and medium-sized enterprises (SMEs) play an important role in the European economy. A critical challenge faced by SME leaders, as a consequence of the continuing digital technology revolution, is how to optimally align business strategy with digital technology to fully leverage the potential offered by these technologies in pursuit of longevity and growth. There is a paucity of empirical research examining how e-leadership in SMEs drives successful alignment between business strategy and digital technology fostering longevity and growth. To address this gap, in this paper we develop an empirically derived e-leadership model. Initially we develop a theoretical model of e-leadership drawing on strategic alignment theory. This provides a theoretical foundation on how SMEs can harness digital technology in support of their business strategy enabling sustainable growth. An in-depth empirical study was undertaken interviewing 42 successful European SME leaders to validate, advance and substantiate our theoretically driven model. The outcome of the two stage process – inductive development of a theoretically driven e-leadership model and deductive advancement to develop a complete model through in-depth interviews with successful European SME leaders – is an e-leadership model with specific constructs fostering effective strategic alignment. The resulting diagnostic model enables SME decision makers to exercise effective e-leadership by creating productive alignment between business strategy and digital technology improving longevity and growth prospects.</t>
  </si>
  <si>
    <t>social trading /digitalization of financial services /financialization /disposition effect /agency theory /individual trading performance</t>
  </si>
  <si>
    <t>Social Trading platforms combine the trading functionalities of classical online broker services with the communication and interaction features of social networks. Next to following other users’ profiles, a main characteristic of social trading platforms is the possibility to follow other users by automatically copying their trades. By being a technologically based financial intermediary that enables individual profit maximization, social trading platforms constitute a contemporary example of financialization. Our empirical analysis of the behavior of traders on a social trading platform provides new insights on financialization related questions regarding the influence of transparency and interaction in delegated investment environments. The disposition effect is a well-studied behavioral bias of investors and traders. Human investors tend to realize returns of their winning positions too early and let unfavorable positions accumulate losses for too long. We find that on social trading platforms the traders’ sensitivity to the disposition effect is influenced by the amount of attention they receive from their followers who invested capital into the traders’ strategy. These novel insights propose a link between principal-agent theory and the disposition effect induced by transparency mechanisms. We extend the literature on trader-investor interaction channels in social trading networks. The results obtained in a social network environment are of high relevance for regulators who have a strong focus on customer protection and financial services regulation. They also provide guidelines for platform designers, traders, investors and social trading platform operators.</t>
  </si>
  <si>
    <t>digital platforms /digital infrastructures /digital ecosystems /digital innovation /research agenda</t>
  </si>
  <si>
    <t>As digital platforms are transforming almost every industry today, they are slowly finding their way into the mainstream information systems (ISs) literature. Digital platforms are a challenging research object because of their distributed nature and intertwinement with institutions, markets and technologies. New research challenges arise as a result of the exponentially growing scale of platform innovation, the increasing complexity of platform architectures and the spread of digital platforms to many different industries. This paper develops a research agenda for digital platforms research in IS. We recommend researchers seek to (1) advance conceptual clarity by providing clear definitions that specify the unit of analysis, degree of digitality and the sociotechnical nature of digital platforms; (2) define the proper scoping of digital platform concepts by studying platforms on different architectural levels and in different industry settings; and (3) advance methodological rigour by employing embedded case studies, longitudinal studies, design research, data-driven modelling and visualisation techniques. Considering current developments in the business domain, we suggest six questions for further research: (1) Are platforms here to stay? (2) How should platforms be designed? (3) How do digital platforms transform industries? (4) How can data-driven approaches inform digital platforms research? (5) How should researchers develop theory for digital platforms? and (6) How do digital platforms affect everyday life?</t>
  </si>
  <si>
    <t>financialization /information technology /marketplace lending /peer-to-peer lending /credit /intermediation</t>
  </si>
  <si>
    <t>Financialization describes a phenomenon whereby financial markets assume an increasingly dominant role within the economy. This paper seeks to dissect the role of information and communications technology (ICT) in financialization by following a cross-disciplinary approach across finance, economics and information systems. Accordingly, we develop a general framework describing the relationship between ICT and financialization. This framework allows us to investigate the recent rise of online marketplaces for credit. Consequently, ICT is not only facilitating, but fundamentally driving a disintermediation of banks through advances in computing, communication and information technology. We also provide supporting evidence from interviews with almost 40 senior experts and C-level executives. Interestingly, only rather recent innovations have enabled the popularity of marketplace lending, such as cloud computing, big data, scalable IT infrastructures and comprehensive ecosystems of programming interfaces. In contrast, we observe a slow integration of advanced analytics in the field of risk management. Based on our analysis, the paper also discusses cross-country implications for marketplace lending, financialization and regulation.</t>
  </si>
  <si>
    <t>regulatory technology /compliance systems /financial technology /financial crisis /surveillance /ethics /accountability /fintech /regtech</t>
  </si>
  <si>
    <t>This article presents the findings from a longitudinal research study on regulatory technology in the UK financial services industry. The financial crisis with serious corporate and mutual fund scandals raised the profile of compliance as governmental bodies, institutional and private investors introduced a ‘tsunami’ of financial regulations. Adopting a multi-level analysis, this study examines how regulatory technology was used by financial firms to meet their compliance obligations, pre- and post-crisis. Empirical data collected over 12 years examine the deployment of an investment management system in eight financial firms. Interviews with public regulatory bodies, financial institutions and technology providers reveal a culture of compliance with increased transparency, surveillance and accountability. Findings show that dialectic tensions arise as the pursuit of transparency, surveillance and accountability in compliance mandates is simultaneously rationalized, facilitated and obscured by regulatory technology. Responding to these challenges, regulatory bodies continue to impose revised compliance mandates on financial firms to force them to adapt their financial technologies in an ever-changing multi-jurisdictional regulatory landscape.</t>
  </si>
  <si>
    <t>internet of things /political economy /social, economic, and technical values</t>
  </si>
  <si>
    <t>We investigate the emerging meanings of “value” associated with the Internet of Things. Given the current political economy, we argue that the multiple meanings of “value” cannot be reduced to a single domain or discipline, but rather they are invariably articulated at the juxtaposition of three domains: social, economic, and technical. We analyse each of these domains and present domain challenges and cross-domain implications – drawing from an interdisciplinary literature review and gap analysis across sources from academia, business, and governments. We propose a functional model that aggregates these findings into a value-driven logic of the emerging global political economy enabled by digital technology in general and IoT in particular. These conceptual contributions highlight the critical need for an interdisciplinary understanding of the meaning of “value”, so that IoT services and products will create and sustain such concurrent meanings during their entire lifecycle, from design to consumption and retirement or recycling.</t>
  </si>
  <si>
    <t>/content/pdf/10.1057%2Fs41265-018-0054-1.pdf</t>
  </si>
  <si>
    <t>wireless sensor network /virtualization /system architecture</t>
  </si>
  <si>
    <t>The majority of research and development efforts in the area of Wireless Sensor Networks (WSNs) focus on WSN systems that are dedicated for a specific application. However, this trend is currently being replaced by resource-rich WSN deployments that are expected to provide capabilities in excess of any application's requirements. In this regard, the concept of virtual sensor networking is an emerging approach that enables the decoupling of the physical sensor deployment from the applications running on top of it, allowing in this way the dynamic collaboration of a subset of sensor nodes and helping the proliferation of new services and applications beyond the scope of the original deployment. In this context, the article presents the architecture of a system for the realization of Virtual Sensor Networks (VSNs). The aim of the proposed architecture is to enable the realization of scalable, flexible, adaptive, energy-efficient, and trust-aware VSN platforms, focusing on the reduction of deployment complexity and management cost, and on advanced interoperability mechanisms. The efforts have been put towards specifying a service provisioning architecture and mechanisms for advanced sensor and middleware design.</t>
  </si>
  <si>
    <t>/content/pdf/10.1186%2F1687-1499-2012-135.pdf</t>
  </si>
  <si>
    <t>integration /smart device /Web of Things /REST /SOAP /SOA /service composition /business process management.</t>
  </si>
  <si>
    <t>The explosions of Internet of Things industry have been bringing more and more smart devices (SDs) into business and people's daily life. This creates new opportunities to build applications that better integrate real-time state of the physical world and requires agility for the software to accommodate customers' requirements. Nevertheless, devices are usually provided by different manufacturers, and applications are independently constructed based on their own infrastructures with little interoperability. Web of Things concept has enabled the interoperability between devices by RESTful web service in a light-weight way; however, it make less efforts to discuss how to integrate devices into complex business environment. Service-Oriented Architecture and Business Process Management approach are becoming applicable to embedded real-world devices and provide flexible service composition. However, it is based on WS-* web service specification which is too heavy and complex for devices and not compatible to RESTful style. In such situation, integrating device into business application with simplicity and providing agility composition of service based on device are significant challenges. We propose a web-based two-layered integration framework that enables SD to integrate with each other via light-weight interface and other back-end applications into agile business process. A real-life use case on elderly care is studied in detail based on the framework.</t>
  </si>
  <si>
    <t>/content/pdf/10.1186%2F1687-1499-2012-150.pdf</t>
  </si>
  <si>
    <t>Internet of Things /sensor networks /Cloud computing /smart cities</t>
  </si>
  <si>
    <t>In the current worldwide ICT scenario, a constantly growing number of ever more powerful devices (smartphones, sensors, household appliances, RFID devices, etc.) join the Internet, significantly impacting the global traffic volume (data sharing, voice, multimedia, etc.) and foreshadowing a world of (more or less) smart devices, or “things” in the Internet of Things (IoT) perspective. Heterogeneous resources can be aggregated and abstracted according to tailored thing-like semantics, thus enabling Things as a Service paradigm, or better a “Cloud of Things”. In the Future Internet initiatives, sensor networks will assume even more of a crucial role, especially for making smarter cities. Smarter sensors will be the peripheral elements of a complex future ICT world. However, due to differences in the “appliances” being sensed, smart sensors are very heterogeneous in terms of communication technologies, sensing features and elaboration capabilities. This article intends to contribute to the design of a pervasive infrastructure where new generation services interact with the surrounding environment, thus creating new opportunities for contextualization and geo-awareness. The architecture proposal is based on Sensor Web Enablement standard specifications and makes use of the Contiki Operating System for accomplishing the IoT. Smart cities are assumed as the reference scenario.</t>
  </si>
  <si>
    <t>/content/pdf/10.1186%2F1687-1499-2012-247.pdf</t>
  </si>
  <si>
    <t>Wireless sensor network /Mobility wireless sensor network /IPv6 protocol /IP-enabled wireless sensor network /Mobility management /Ubiquitous computing</t>
  </si>
  <si>
    <t>Internet of Thing (IoT) or also referred to as IP-enabled wireless sensor network (IP-WSN) has become a rich area of research. This is due to the rapid growth in a wide spectrum of critical application domains. However, the properties within these systems such as memory size, processing capacity, and power supply have led to imposing constraints on IP-WSN applications and its deployment in the real world. Consequently, IP-WSN is constantly faced with issues as the complexity further rises due to IP mobility. IP mobility management is utilized as a mechanism to resolve these issues. The management protocols introduced to support mobility has evolved from host-based to network-based mobility management protocols. The presence of both types of solutions is dominant but depended on the nature of systems being deployed. The mobile node (MN) is involved with the mobility-related signaling in host-based protocols, while network-based protocols shield the host by transferring the mobility-related signaling to the network entities. The features of the IoT are inclined towards the network-based solutions. The wide spectrum of strategies derived to achieve enhanced performance evidently displays superiority in performance and simultaneous issues such as long handover latency, intense signaling, and packet loss which affects the QoS for the real-time applications. This paper extensively reviews and discusses the algorithms developed to address the challenges and the techniques of integrating IP over WSNs, the attributes of mobility management within the IPv4 and IPv6, respectively, and special focus is given on a comprehensive review encompassing mechanisms, advantages, and disadvantages on related work within the IPv6 mobility management. The paper is concluded with the proposition of several pertinent open issues which are of high research value.</t>
  </si>
  <si>
    <t>/content/pdf/10.1186%2Fs13638-016-0659-4.pdf</t>
  </si>
  <si>
    <t>The accurate reconstruction of a signal within a reasonable period is the key process that enables the application of compressive sensing in large-scale image transmission. The sparsity adaptive matching pursuit (SAMP) algorithm does not need prior knowledge on signal sparsity and has high reconstruction accuracy but has low reconstruction efficiency. To overcome the low reconstruction efficiency, we propose the use of the fast sparsity adaptive matching pursuit (FSAMP) algorithm, where the number of atoms selected in each iteration increases in a nonlinear manner instead of undergoing linear growth. This form of increase reduces the number of iterations. Furthermore, we use an adaptive reselection strategy in the proposed algorithm to prevent the excessive selection of atom. Experimental results demonstrated that the FSAMP algorithm has more stable reconstruction performance and higher reconstruction accuracy than the SAMP algorithm.</t>
  </si>
  <si>
    <t>/content/pdf/10.1186%2Fs13638-018-1085-6.pdf</t>
  </si>
  <si>
    <t>Software-defined networking /Multi-domain federation /MANET /Fiber-wireless</t>
  </si>
  <si>
    <t>Traditionally, mobile ad hoc networks (MANET) and hybrid optical-wireless networks, also known as fiber-wireless (FiWi), have been considered disjointly and independently, with no synergic management solutions. The former has primarily focused on dispatching packets among mobile nodes in infrastructure-less and very dynamic environments, the latter on offering high-bandwidth and low-latency access to cellular-equipped mobile nodes. The recent advancements and penetration of software-defined networking (SDN) techniques have stimulated the adoption of SDN-based flexible monitoring and control also for the MANET and FiWi domains. In this perspective, the paper originally proposes a model and an architecture that loosely federate MANET and FiWi domains based on the interaction of MANET and FiWi controllers: the primary idea is that our MANET and FiWi federated controllers can seldom exchange monitoring data and control hints the one with the other, thus mutually enhancing their capability of packet management over hybrid FiWi-MANET networks. Our model is applied to several relevant use cases to practically point out the benefits of the proposal in terms of both load balancing and fairness improvements.</t>
  </si>
  <si>
    <t>/content/pdf/10.1186%2Fs13638-018-1119-0.pdf</t>
  </si>
  <si>
    <t>Smart cities /Citizen services /Context-awareness /Cloud computing /Public awareness /Decision-making</t>
  </si>
  <si>
    <t>In the context of smart cities, public participation and citizen science are key ingredients for informed and intelligent planning decisions and policy-making. However, citizens face a practical challenge in formulating coherent information sets from the large volumes of data available to them. These large data volumes materialise due to the increased utilisation of information and communication technologies in urban settings and local authorities’ reliance on such technologies to govern urban settlements efficiently. To encourage effective public participation in urban governance of smart cities, the public needs to be facilitated with the right contextual information about the characteristics and processes of their urban surroundings in order to contribute to the aspects of urban governance that affect them such as socio-economic activities, quality of life, citizens well-being etc. The cities on the other hand face challenges in terms of crowd sourcing with quality data collection and standardisation, services inter-operability, provisioning of computational and data storage infrastructure. In this paper, we highlight the issues that give rise to these multi-faceted challenges for citizens and public administrations of smart cities, identify the artefacts and stakeholders involved at both ends of the spectrum (data/service producers and consumers) and propose a conceptual framework to address these challenges. Based upon this conceptual framework, we present a Cloud-based architecture for context-aware citizen services for smart cities and discuss the components of the architecture through a common smart city scenario. A proof of concept implementation of the proposed architecture is also presented and evaluated. The results show the effectiveness of the cloud-based infrastructure for the development of a contextual service for citizens.</t>
  </si>
  <si>
    <t>/content/pdf/10.1186%2Fs13677-014-0014-4.pdf</t>
  </si>
  <si>
    <t>Big data /Data mining and analytics /Smart city /Cloud computing</t>
  </si>
  <si>
    <t>A large amount of land-use, environment, socio-economic, energy and transport data is generated in cities. An integrated perspective of managing and analysing such big data can answer a number of science, policy, planning, governance and business questions and support decision making in enabling a smarter environment. This paper presents a theoretical and experimental perspective on the smart cities focused big data management and analysis by proposing a cloud-based analytics service. A prototype has been designed and developed to demonstrate the effectiveness of the analytics service for big data analysis. The prototype has been implemented using Hadoop and Spark and the results are compared. The service analyses the Bristol Open data by identifying correlations between selected urban environment indicators. Experiments are performed using Hadoop and Spark and results are presented in this paper. The data pertaining to quality of life mainly crime and safety &amp; economy and employment was analysed from the data catalogue to measure the indicators spread over years to assess positive and negative trends.</t>
  </si>
  <si>
    <t>/content/pdf/10.1186%2Fs13677-015-0026-8.pdf</t>
  </si>
  <si>
    <t>Public cloud /Online banking /Fingerprint biometrics /Tokenization /Data security and privacy</t>
  </si>
  <si>
    <t>Cloud computing is an emerging, revenue generating and internet based technology, where computing power, storage and other resources are provided to the stakeholders in a single package. The traditional online banking systems can make use of the cloud framework for providing economical and high-speed online service to the consumers. This paper first describes a systematic Multi-factor bio-metric Fingerprint Authentication (MFA) approach which provides a high-secure identity verification process for validating the legitimacy of the remote users. The significance of this approach is that the authentication credentials of the users are not revealed to the bank and cloud authentication servers, but allows the servers to perform remote users’ authentication. We then extend this investigated framework to develop a privacy protection gateway for obscuring and desensitizing the customers’ account details using tokenization and data anonymization techniques. This approach retains the original format of data fields at various levels of the database management systems and makes the data worthless to others except the owner. In addition to designing an efficient MFA, through extensive experimental results we illustrate our privacy protection gateway is practical and effective.</t>
  </si>
  <si>
    <t>/content/pdf/10.1186%2Fs13677-015-0046-4.pdf</t>
  </si>
  <si>
    <t>Data security /Cloud system /Decentralized information system /Requirements /Organization levels</t>
  </si>
  <si>
    <t>Cloud computing has been established as a technology for providing needs-orientated and use-dependent IT resources, which now are being used more frequently for business information systems. Particularly in terms of integration of decentralized information systems, cloud systems are providing a stable solution approach. Still, data security is one of the biggest challenges when using cloud systems and a main reason why many companies avoid using cloud services. The question we are facing is how cloud systems for integration of decentralized information systems have to be designed, in terms of technology and organization, so that privacy laws of the cloud user can be guaranteed. This contribution summarizes the results of a system comparison of decentralized cloud systems in social networks, a requirements analysis based on a literature analysis, and a model for organizational levels of cloud systems, derived from the requirements analysis.</t>
  </si>
  <si>
    <t>/content/pdf/10.1186%2Fs13677-017-0082-3.pdf</t>
  </si>
  <si>
    <t>Fog computing /Security threats /Internet of things /Performance /Wireless security /Malware protection</t>
  </si>
  <si>
    <t>Fog computing is a new paradigm that extends the Cloud platform model by providing computing resources on the edges of a network. It can be described as a cloud-like platform having similar data, computation, storage and application services, but is fundamentally different in that it is decentralized. In addition, Fog systems are capable of processing large amounts of data locally, operate on-premise, are fully portable, and can be installed on heterogeneous hardware. These features make the Fog platform highly suitable for time and location-sensitive applications. For example, Internet of Things (IoT) devices are required to quickly process a large amount of data. This wide range of functionality driven applications intensifies many security issues regarding data, virtualization, segregation, network, malware and monitoring. This paper surveys existing literature on Fog computing applications to identify common security gaps. Similar technologies like Edge computing, Cloudlets and Micro-data centres have also been included to provide a holistic review process. The majority of Fog applications are motivated by the desire for functionality and end-user requirements, while the security aspects are often ignored or considered as an afterthought. This paper also determines the impact of those security issues and possible solutions, providing future security-relevant directions to those responsible for designing, developing, and maintaining Fog systems.</t>
  </si>
  <si>
    <t>/content/pdf/10.1186%2Fs13677-017-0090-3.pdf</t>
  </si>
  <si>
    <t>Community clouds /M-commerce /Security /Privacy /Privacy enhancement technologies /Privacy by design</t>
  </si>
  <si>
    <t>The paper establishes the link between community clouds and m-commerce. The research questions attempt to provide an understanding of the various shopping domains and their convergence through mobile devices. In addition, insight is provided into the development and growth of mobile trends within the context of m-commerce and the cloud. This enables analysis of the Privacy by Design (PbD) framework and uses it to evaluate the next generation of m-commerce designs. This is followed by a discussion of the current issues based on the PbD framework, as well as offers of a solution framework to address the relevant challenges.</t>
  </si>
  <si>
    <t>/content/pdf/10.1186%2Fs13677-017-0093-0.pdf</t>
  </si>
  <si>
    <t>Cloud computing /Cloudlets /Edge cloud /Fog computing /Internet of things /Mobile cloud computing</t>
  </si>
  <si>
    <t>Latency minimization is a pivotal aspect in provision of real time services while adhering to Quality of Experience (QoE) parameters for assuring spectral efficiency. Edge Cloud Computing, being a potential research dimension in the realm of 5G networks, targets to enhance the network efficiency by harnessing effectiveness of both cloud computing and mobile devices in user’s proximity. Keeping in view the far ranging impact of Edge Cloud Computing in future mobile generations, a comprehensive review of the prevalent Edge Cloud Computing frameworks and approaches is presented with a detailed comparison of its classifications through various QoS metrics (pertinent to network performance and overheads associated with deployment/migration). Considering the knowledge accumulated, procedures analysed and theories discussed, the paper provides a comprehensive overview on sate-of-the-art and future research directions for multi-access mobile edge computing.</t>
  </si>
  <si>
    <t>/content/pdf/10.1186%2Fs13677-017-0097-9.pdf</t>
  </si>
  <si>
    <t>Agility /ARIS /BPM /BPM-Discipline /Business process management /Compliance /Digitalization /Execution /Innovation /Management discipline /Reference model /Standardization /Strategy /Value-driven BPM</t>
  </si>
  <si>
    <t>Business strategies and operations are driven by scores of ever-shifting factors: from legal regulations to technological innovations and an all present digitalization. Companies need a powerful management approach to achieve high performance in today’s digital world. In effect, they must know how and when to enhance their business processes, which processes are optimal candidates for intervention, and how to move rapidly from strategy to execution. That’s where the Business Process Management-Discipline (BPM-Discipline) helps. It delivers significant business value by converting strategy into people and IT based execution at pace with certainty. The BPM-Discipline is implemented through the “process of process management”. An efficient and effective implementation of this management process is achieved using a holistic framework and reference model as well as related tools and templates.</t>
  </si>
  <si>
    <t>Business Process /Business Process Management /Business Process Modeling /Process Instance /Business Object</t>
  </si>
  <si>
    <t>The implementation of business processes through the use of information systems (ERP, CRM, PLM and MES) has become a key success factor for companies. For further development and optimization of processes, many companies havent trusted processes for the analysis. Surveying as-is processes is complex and only possible by manual recording. To perform this task automatically the theory shows us different approaches (process mining, Application Usage Mining and Web Usage Mining). The target of the concepts and tools is to complement the process of continuous improvement in the company with meaningful process models, which can be reconstructed from protocols and user actions in the information systems. This article focuses on the limitations of these concepts and the challenges they present and gives an outlook on how future solutions must work to speed up the process of continuous improvement and to meet the challenges of heterogeneity in IS-architectures.</t>
  </si>
  <si>
    <t>Socio-technical system /Systemic effect /Enterprise architecture /IT architecture /IT governance /Emerging technologies /Cloud computing /Mobile computing /Consumerization of IT</t>
  </si>
  <si>
    <t>Increasingly the business success and economic opportunities steadily depend on IT-enabled capabilities and IT-driven business transformations. The strategic alignment of IT capabilities to organizational business strategy, as content and processes, ensures further IT governance to seize opportunities for improvements and to maximize revenue. Utilizing a well deliberated framework -Operating model, Enterprise architecture, and IT engagement model- the paper explores the impact of emerging technologies on the alignment process. Currently, companies across the globe are going through a very disruptive technology development: Consumerization of IT. Consumerization of IT, along with workforce mobility, reliable, accessible and affordable remote computing, are forcefully reshaping the corporate IT lanscape, affecting the relationship between enterprise IT, knowledge workers, corporate users, and consumers. The paper confers the impact of these trends on the IT domain and specifically emphasizes on the dynamic forces interlinking IT capabilities with the business agility, growth and asset utilization.</t>
  </si>
  <si>
    <t>Railway wheel profile /CNC lathe remanufacturing /Rolling surface reshaping /Wheelset</t>
  </si>
  <si>
    <t>Many projects and researches in the field of remanufacturing of specialized lathes are presented in the specialized literature. In the process of design for remanufacturing, a great number of solutions contain different aspects and data important to consider. The paper presents important stages of theoretical and applied research regarding the modernization of a conventional lathe with two working units by adaptation of four driving chains for CNC advance/positioning movements and improvements of translation couplings, adaptation of CNC equipment for driving and measuring simultaneous both wheels mounted on axle. The reducing of geometrical errors of the running profile is very important in reshaping the worn wheelsets. The lathe remanufacturing process involves the restoration of functional requirements and measurement of the geometric precision. The CNC capabilities of the remanufactured lathe require a database of parametric representation of profiles and rolling surfaces using CAD techniques according to international standards.</t>
  </si>
  <si>
    <t>PDM /Mobile device feature /Architecture /Product development</t>
  </si>
  <si>
    <t>Mobile devices have evolved rapidly in recent years and have become an everyday commodity. The young mobile PLM market is still in its infancy. At present, companies have covered their business processes with stationary workstations while mobile business applications have limited relevance and have been used to a limited extent. Companies can cover their overall business processes more time-efficiently and cost-effectively when they integrate mobile users in workflows. Mobile device features have the potential to significantly support the product development process through interactive user interactions and make them more effective. Moreover, entirely new workflows can be defined and established by considering mobile situations in business processes, which were excluded from the outset in the stationary context. This paper presents a novel approach for the usage of mobile device features in PDM systems to enhance user experience through novel interaction methods.</t>
  </si>
  <si>
    <t>Bibliometric analysis /PLM /Review /Mapping study /Trends /Overview</t>
  </si>
  <si>
    <t>PLM encompasses a wide array of expertise, from designing green products to digital factories, with perspectives ranging from an IT standpoint to business strategies, encompassing products, processes and services. Hence, identifying the contours of PLM as a science through the themes, trends and clusters of its scientific literature is very challenging. At the same time, being able to portray PLM will benefit the PLM community, including researchers and practitioners, and should help foresee its future. This work examines PLM research bibliometric trends over the last ten years. We review the scientific literature published in English from 2005 to 2014 in peer-reviewed journals and conferences. Paper keywords are analyzed so as to identify trends and reveal the clusters of related themes based on the occurrences of words and the frequency of associations between them. Amongst the findings we observe that PLM coverage is both very large (2847 keywords being used over a decade) and very thin (2134 of these keywords appear only once in the decade). We also observe that the keyword showing the highest increase is Building Information Modeling (BIM).</t>
  </si>
  <si>
    <t>CyberManufacturing System /Cloud Manufacturing /Cyber-Physical System /Modeling and Simulation</t>
  </si>
  <si>
    <t>CyberManufacturing System (CMS) is an advanced vision for future manufacturing where physical components are fully integrated and seamlessly networked with computational processes, forming an on-demand, intelligent and communicative manufacturing resource and capability repository with optimal, sustainability-oriented manufacturing solutions. CMS utilizes recent developments in Internet of Things, Cloud Computing, Fog Computing, Service-Oriented Technologies, etc. Manufacturing resources and capabilities can be encapsulated, registered and connected to each other directly or through the Internet, thus enabling intelligent behaviors of manufacturing components and systems such as self-awareness, self-prediction, self-optimization, and self-configuration among others. This research presents a definition of CMS, an architecture and unique functions of CMS, and performance analysis of CMS using simulation models. Five examples have been developed and used for illustration and validation of CMS. The results show significant improvement in enhanced functionality and cooperative performance.</t>
  </si>
  <si>
    <t>Internet of Things /AIS /PLM /MOL /Marine industry</t>
  </si>
  <si>
    <t>The producers of marine auxiliaries face the challenge, that they need to adapt their middle-of-life activities to the otherwise defined and often not well communicated schedules of the ships, which are carrying their products. This paper presents both the methodological approach to a solution and its prototypical implementation in a specific use case. The solution presented is utilizing the Internet of Things (IoT) and the data that is constantly being produced by the ships through the Automatic Identification System (AIS) to help overcome this problem.</t>
  </si>
  <si>
    <t>Product Lifecycle Management /Service Lifecycle Management /Closed loop lifecycle management /System of Systems /Smart city</t>
  </si>
  <si>
    <t>Lifecycle management enables enterprises to manage their products, services and product-service bundles. IoT and CPS have made products and services smarter by closing the loop of data across different phases of lifecycle. Similarly, CPS and IoT empower cities with real-time data streams from heterogeneous objects. Yet, cities are smarter and more powerful when relevant data can be exchanged between different systems across different domains. From engineering perspective, smart city can be seen as a System of Systems composed of interrelated/interdependent smart systems and objects. To better integrate people, processes, and systems in the smart city ecosystem, this paper discusses the use of Lifecycle Management in the smart city context. Considering the differences between ordinary and smart service systems, this paper seeks better understanding of lifecycle aspects in the smart city context. For better understanding, some of the discussed lifecycle aspects are demonstrated in a smart parking use-case.</t>
  </si>
  <si>
    <t>Sustainable manufacturing systems /Energy efficiency /Casting</t>
  </si>
  <si>
    <t>The validity of traditional manufacturing decision variables (i.e. cost, quality, flexibility and time) is questioned by some important challenges of our time: the scarcity of natural resources and environmental pollution. Increasing energy cost to extract and process natural resources, alongside regulatory pressures against pollution, pushes very mature and competitive processes like casting towards a holistic approach where sustainability contributes to strategic decisions together with the mentioned traditional manufacturing variables. As a contribution to this industrial necessity, a modular tool able to analyse material and energy flows in casting processes is under development. In particular, the ability to represent automatically Sankey diagrams of the flows recently implemented is described and validated.</t>
  </si>
  <si>
    <t>Resource efficient food manufacturing /Valorisation of food waste /Resilience in food supply /Provision of customised food products</t>
  </si>
  <si>
    <t>One of the most prominent challenges commonly acknowledged by modern manufacturing industries is “how to produce more with fewer resources?” Nowhere is this more true than in the food sector due to the recent concerns regarding the long-term availability and security of food products. The unique attributes of food products such as the need for fresh perishable ingredients, health risks associated with inappropriate production environment, stringent storage and distributions requirements together with relatively short post-production shelf-life makes their preparation, production and supply considerably different to other manufactured goods. Furthermore, the impacts of climate change on our ability to produce food, the rapidly increasing global population, as well as changes in demand and dietary behaviours both within developed and developing countries urgently demands a need to change the way we grow, manufacture and consume our food products. This paper discusses a number of key research challenges facing modern food manufacturers, including improved productivity using fewer resources, valorisation of food waste, improving the resilience of food supply chains, localisation of food production, and utilisation of new sustainable sources of nutrition for provision of customised food products.</t>
  </si>
  <si>
    <t>Data mining /Big Data analytics /Zero-defects manufacturing /Neural networks /Business intelligence /Knowledge engineering</t>
  </si>
  <si>
    <t>In order to become more competitive, manufacturing companies exploit new technologies and practices that can improve their production efficiency, and reduce the number of rejected products. This work is about a Monitoring and Data Analysis System (MDAS), a software system that combines data mining, neural networks modelling and graphical data analysis to assist the company in identifying patterns, trends or problems that increase the risk of rejected products. A pilot version of the proposed system is tested on two production lines of a pharmaceutical company and has identified previously unknown patterns and trends that were hindering the quality of the end product. Since the operation of the proposed system does not affect the production it is suitable for industries bound by strict regulation. In general, the proposed system could be adopted for other products and industries.</t>
  </si>
  <si>
    <t>Knowledge sharing /Virtual world environment /IoT /Virtual reality /Greenhouse gasses /Business travel</t>
  </si>
  <si>
    <t>This paper discusses the use of virtual world technology in relation to the unsustainability of the current levels of greenhouse gas emissions, related to business travel. If it can be demonstrated that the use of virtual worlds enables users to participate in meetings and other events in a manner that benefits the individual and the organisation, without the need for the individuals to meet ‘face to face’, then overall, business travel can be reduced. However creating the virtual environment that engages the user in ‘meaningful’ discourse, requires testing the environment against specific targets. This paper discusses that in the context of Supply Chain Management within the Insurance business, knowledge transfer is a key factor, that is currently conducted through ‘standard’ channels, primarily emails and the telephone. A number of team meetings are also organised, since it is felt that ‘face to face’ contact between members is necessary. Business travel for participants contributes to greenhouse gas emissions. Therefore, for this study, the use of 3D Virtual World (VW) tools to discover if knowledge sharing and learning within a horizontal supply chain managed by a principal insurer, was effective and reduced the need for ‘face to face’ meetings. A set of web based tools, applications and exercises supporting the formation of communities of inquiry and promoting knowledge transfer and learning, through social interaction is presented. These results are from a pilot study that was run over a four month period across an insurance supply chain, to explore how suppliers and the principal insurer shared knowledge, using these tools. With the IoT (Internet of Things) generating multiple sources of ‘streamed’ data, the potential for using this type of data in a format that allows users to access data that is ‘understandable’ to them, is expanding. Within the insurance industry, and specifically home claims, a key priority is to have current and meaningful data on physical events and conditions available to their stakeholders and members of the supply chain. This is to enable them to make correct and timely decisions on claims, for example, weather related claims. Therefore an environment was designed and created, which used live streaming data from the United States Geological Survey, and a variety of VW tools and techniques to illustrate this data, and to orient it to make it relevant to the home claims teams.</t>
  </si>
  <si>
    <t>Remanufacturing /Circular economy /Resource efficiency</t>
  </si>
  <si>
    <t>Remanufacturing could potentially offer economic and environmental benefits for Indonesian SMEs. The objective of this research is to explore as to how remanufacturing strategy could attain greater resource efficiency through resources consumption reduction and waste minimization. An assessment on resources efficiency has been performed for Indonesian remanufacturing SMEs producing auto parts. The value, contributions and limitations of remanufacturing for achieving resources efficiency were explored and some key issues including organizational, consumer behaviors and government incentives issues have been identified. Accordingly, national resources policy recommendations have been made. Future potential business value that enhances Indonesian economic, social and environmental pillars of sustainability through remanufacturing has been discussed in this paper.</t>
  </si>
  <si>
    <t>Efficiency assessment /Eco-efficiency /Industrial symbiosis /Lean Management /Internet of Things /Sustainable manufacturing /Process industries /Industry 4.0 /MAESTRI /H2020 SPIRE</t>
  </si>
  <si>
    <t>This paper presents an overview of the work under development within MAESTRI EU-funded collaborative project. The MAESTRI Total Efficiency Framework (MTEF) aims to advance the sustainability of manufacturing and process industries by providing a management system in the form of a flexible and scalable platform and methodology. The MTEF is based on four pillars: (a) an effective management system targeted at process continuous improvement; (b) Efficiency assessment tools to support improvements, optimisation strategies and decision support; (c) Industrial Symbiosis paradigm to gain value from waste and energy exchange; (d) an Internet-of-Things infrastructure to support easy integration and data exchange among shop-floor, business systems and tools.</t>
  </si>
  <si>
    <t>Software product lines /Feature oriented modelling /Business processes /Tool configuration /Variability modeling</t>
  </si>
  <si>
    <t>Nowadays, domains like Cyber-Physical Systems (CPS) and Internet of Things (IoT) are highly affected by short product cycles and high pricing pressure. Business Process oriented organizations are known to perform better in such flexible environments. However, especially industries which are focused on delivering low cost systems are facing big challenges if the according business processes are not aligned with the capabilities of the product. Consequently, development effort is spent for features which are never addressed by any business goal. With this work, we propose to use a combined variability management in order to create an integrated view on the product variability from an organizational point as well as from a technical view. Using this approach helps in order to identify business drivers as well as to establish a mature product line development.</t>
  </si>
  <si>
    <t>Enterprise modeling /Software specification /Context-awareness /Privacy</t>
  </si>
  <si>
    <t>Networked physical devices, vehicles, home appliances, and other items embedded with electronics, software, sensors, actuators, and connectivity, allow for run-time acquisition of user data. This in turn can enable information systems which capture the “current” user state and act accordingly. The use of this data would result in context-aware applications that get fueled by user data (and environmental data) to adapt their behavior. Yet the use of data is often restricted by privacy regulations and norms; for example, the location of a person cannot be shared without given consent. In this paper we propose a design approach that allows for weaving context-awareness and privacy-by-design into the specification of information systems. This is to be done since the very early stages of the software development, while the enterprise needs are captured (and understood) and the software features are specified on that basis. In addition to taking into account context-awareness and privacy-sensitivity these two aspects will be balanced, especially if they are conflicting. The presented approach extends the “Software Derived from Business Components” (SDBC) approach. We partially demonstrate our proposed way of modeling, by means of a case example featuring land border security. Our proposed way of modeling would allow developers to smoothly reflect context and privacy features in the application design, supported by methodological guidelines that span over the enterprise modeling and software specification. Those features are captured as technology-independent societal demands and are in the end reflected in technology-specific (software) solutions. Traceability between the two is possible as well as re-use of modeling constructs.</t>
  </si>
  <si>
    <t>BPM /Business process management /Digitalization /Process of process management /Execution /Strategy /Process design /Strategy execution /Business processes /Digital technology /BPM-discipline /Implementation /Enterprise architecture /Process modelling /Value-driven BPM</t>
  </si>
  <si>
    <t>Business Process Management (BPM) has become a management discipline that translates strategy into people and technology based execution – fast and at minimal risk. It helps organizations to realize the full potential of their digitalization enterprise transformation initiatives. BPM is implemented through the “process of process management” (PoPM). To assure continuous improvements of the PoPM an appropriate digitalization approach for the PoPM itself is essential. However, little work has been done in this field and companies are failing to recognise the importance of an integrated digitalization of the PoPM. This paper presents a successful approach for the digitalization of the PoPM to enable a powerful BPM-Discipline. It includes experiences from a first pilot implementation of the developed prototype, the BPM-D Application.</t>
  </si>
  <si>
    <t>Multi-Agent System /Pilot Plant /Simulation /Emulation /Internet of Things /Distributed Material Flow Control /Intralogistics</t>
  </si>
  <si>
    <t>Addressing the increasing need for flexibility in the in-house material flow concepts of decentralizing and modularizing material flow systems have become a popular research topic during the last decade. In this paper an agent-based approach for a distributed material flow control is described. The concept was validated on basis of an electric overhead monorail system pilot plant at the Institute for Materials Handling, Material Flow, Logistics (fml) at the Technische Universität München (TUM). An overview of the various modules and the control architecture of the pilot plant is given. The agent-based concept also offers new options for the simulation and emulation of material flow systems. These options are introduced in this article. Finally, an outlook is given on how the presented concept could support the collaboration between logistics labs.</t>
  </si>
  <si>
    <t>Internet of Things /Machine-to-Machine Communications /Ubiquitous Computing /Wireless Sensor Networks</t>
  </si>
  <si>
    <t>The combination of Machine-to-Machine (M2M) communication and intelligent objects can largely improve the supervision of logistic processes. This requires global mobile communications and short-range wireless sensor nodes. We assembled a demonstrator using off-the-shelf hardware for tests and classroom experiments that shows the feasibility of implementation of the future Internet of Things. It includes the use of embedded devices to perform local intelligent data processing and allows an evaluation of the advantages of ubiquitous M2M communication on a laboratory scale. New software features can be deployed, either to the gateway-device in the form of OSGi-bundles or to the sensor nodes in the form of MIDlet-suites, by using M2M-technology. As an example, we programmed an algorithm for predicting temperature curves in a container using real acquired datasets. A gateway bridges the local and the global network. Sensor messages can be forwarded via email and SMS or be provided by a web server.</t>
  </si>
  <si>
    <t>Demonstrator /EPCIS /EPCglobal /GS1 /ONS /DNS /Discovery Services /Standards /Supply Chains</t>
  </si>
  <si>
    <t>Imagine seafood supply chains where products tell you when and where they have been caught. Through graphical interfaces and applications running in live mode, the demonstrator presents a standard-based traceability system for seafood supply chains that increases business benefits and enhances consumer experience. The demonstrator stems from the research project “WINGS”[1] that aims at designing architectures embedding Discovery Services to retrieve decentralized data warehouses of manufacturing goods. The French Research Agency (ANR) [2] supports WINGS in the framework of the program “Future Networks and Services” (VERSO).</t>
  </si>
  <si>
    <t>RFID /EPCglobal /ISO /Mobile Game /Distributed Data Exchange</t>
  </si>
  <si>
    <t>This paper gives a review about three different lab-based projects. All of them are evaluating the usage of structured data storage based on RFID to optimize data exchange throughout the supply chain. The first project uses ISO standards for data-on-tag storage, while the second one proves the concept of the EPCglobal architecture, which holds data in an EPCIS repository. Both have been implemented in pilot implementations. The third project follows the EPCglobal standards as well. In this case, the lab serves as a place to demonstrate the research concept through a mobile learning game. After a description of each project, the paper offers a comparison of the project objectives, their methods and results as well as the impact of the lab environment.</t>
  </si>
  <si>
    <t>Internet of Things /OpenID-Center /Process Design /Technical Feasibility /Piloting /RFID</t>
  </si>
  <si>
    <t>The openID-center as an open integration platform for intra logistic systems focuses its development process on applications and processes. Different market-ready solutions like Barcode, HF-/UHF RFID, RTLS and telematics may be evaluated by industry customers within a test-bed with different facilities. Current research results are brought in the development process to give an outlook to future solutions. Customer feedback on future solutions is given as an input to the corresponding research project.</t>
  </si>
  <si>
    <t>Living Lab /Internet of Things /Smart City /Service Design /Co- Creation /Vending Machines</t>
  </si>
  <si>
    <t>Vending machines are often considered mere dispenser facilities that trigger low engagement in their users. Instead, it is a market that is not only growing and expanding, but also evolving from a technological as well as service point of view. An experiential Internet of Things vending machine has been designed with the continuous involvement of users at different levels within San Raffaele Scientific Institute’s City of the Future Living Lab in Milan. This paper illustrates the case of the Living Lab methodology adopted for the development of an innovative Internet of Things vending machine service.</t>
  </si>
  <si>
    <t>Public Safety /Situational Awareness /Smart City /Video Surveillance System /Security Personnel</t>
  </si>
  <si>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</si>
  <si>
    <t>/content/pdf/10.1007%2F978-3-642-30241-1_17.pdf</t>
  </si>
  <si>
    <t>Future Internet /Socio-Economics /Digital Agenda /Users /SESERV</t>
  </si>
  <si>
    <t>There are many societal concerns that emerge as a consequence of Future Internet (FI) research and development. A survey identified six key social and economic issues deemed most relevant to European FI projects. During a SESERV-organized workshop, experts in Future Internet technology engaged with social scientists (including economists), policy experts and other stakeholders in analyzing the socio-economic barriers and challenges that affect the Future Internet, and conversely, how the Future Internet will affect society, government, and business. The workshop aimed to bridge the gap between thosewho study andthose who build the Internet. This chapter describes the socio-economic barriers seen by the community itself related to the Future Internet and suggests their resolution, as well as investigating how relevant the EU Digital Agenda is to Future Internet technologists.</t>
  </si>
  <si>
    <t>/content/pdf/10.1007%2F978-3-642-30241-1_5.pdf</t>
  </si>
  <si>
    <t>AmI /AAL /Future Internet /Platforms</t>
  </si>
  <si>
    <t>The digital agenda of the European Commission includes plans for the building of Information and Communication Technology (ICT) based on a new generation of networks, or the Internet of the Future. To this end, the Future Internet Private Public Partnership (FI-PPP) has been established with the help of the European Commission. It will involve the building of a proof of concept FI platform in the coming two years. One of the main challenges of this platform is to be generic while serving the needs of specific application sectors. This workshop focused on the challenges of integrating Ambient Intelligence (AmI) and Ambient Assisted Living (AAL) platforms with this kind of platform. Participants in the workshop involved members of the AmI/AAL platform community andmembers of the FI community.</t>
  </si>
  <si>
    <t>HCI /Privacy /Trust /IoT</t>
  </si>
  <si>
    <t>This document presents a summary of the AmI-11 workshop about privacy, trust and interaction in the Internet of Things. In this workshop researchers and practitioners from different backgrounds and interests, ranging from social sciences to engineering participated. Workshop-papers covering related topics in the area of privacy and trust were presented.</t>
  </si>
  <si>
    <t>Internet of Things /trust /trust strategies /mobile Internet /usability /accessibility /privacy</t>
  </si>
  <si>
    <t>End-users on the Internet of Things (IoT) will encounter many different devices and services; they will need to decide whether or not they can trust these devices and services with their information. We identify three items of trust information that end-users will need to determine if they should trust something on the IoT. We create a taxonomy of the likely scenarios end-users will encounter on the IoT and present five trust strategies for obtaining this trust information. Upon applying these strategies to our scenarios, we find that there is no strategy that can work efficiently and effectively in every situations; end-users will need to apply the strategy that best fits their current situation. Offering multiple trust strategies in parallel and having this information transparent to end-users will ensure a sustainable IoT.</t>
  </si>
  <si>
    <t>IoT /privacy /RFID</t>
  </si>
  <si>
    <t>The Internet of Things (IoT) is likely to become one of the milestones which is going to determine the technological advance for the future. At the same time, new privacy concerns arise which might seriously impede the adoption of such systems. In this paper, we provide for our view on privacy implications of IoT focusing on RFID technology as one of its main enablers and suggest possible solutions to developing IoT systems in a privacy-respecting and secure way.</t>
  </si>
  <si>
    <t>Ambient Intelligence /Trust Computing /Personal Device /Privacy Preference /Direct Anonymous Attestation</t>
  </si>
  <si>
    <t>The Internet of Things is nothing new. Yet the imminent confluence of cyberspace and physical space into one ambient intelligent system still poses fundamental research challenges in the area of security, privacy and trustability. We discuss these challenges, and present new approaches that may help to overcome them.</t>
  </si>
  <si>
    <t>privacy /pervasive computing /social networks</t>
  </si>
  <si>
    <t>In this paper, we study privacy challenges in Pervasive Social Networks as a new field of research. We highlight the main issues to consider for having a better privacy protection. Then, we give an idea about existing privacy researches.</t>
  </si>
  <si>
    <t>Internet-of-Things /Service Platforms /Management /Linked Data /Cloud Computing Systems /Elasticity /Self-Management /Autonomic Management /Cloud Monitoring /Interoperability /Virtual Infrastructures</t>
  </si>
  <si>
    <t>IoT Cloud systems provide scalable capacity and dynamic behaviour control of virtual infrastructures for running applications, services and processes. Key aspects in this type of complex systems are the resource optimisation and the performance of dynamic management based on distributed user data metrics and/or IoT application data demands and/or resource utilisation metrics. In this paper we particularly focus on Cloud management perspective – integrating IoT Cloud service data management - based on annotated data of monitored Cloud performance and user profiles (matchmaking) and enabling management systems to use shared infrastructures and resources to enable efficient deployment of IoT services and applications. We illustrate a Cloud service management approach based on matchmaking operations and self-management principles which enable improved distribution and management of IoT services across different Cloud vendors and use the results from the analysis as mechanism to control applications and services deployment in Cloud systems. For our IoT Cloud data management solution we utilize performance metrics expressed with linked data in order to integrate monitored performance data and end user profile information (via linked data relations).</t>
  </si>
  <si>
    <t>/content/pdf/10.1007%2F978-3-642-38082-2_11.pdf</t>
  </si>
  <si>
    <t>IoT /smart city /augmented reality /participatory sensing</t>
  </si>
  <si>
    <t>The Smart City concept relates to improving efficiency of city services and facilitating a more sustainable development of cities. However, it is important to highlight that, in order to effectively progress towards such smart urban environments, the people living in these cities must be tightly engaged in this endeavour. This paper presents two novel services that have been implemented in order to bring the Smart City closer to the citizen. The Participatory Sensing service we are proposing exploits the advanced features of smartphones to make the user part of the ubiquitous sensing infrastructure over which the Smart City concept is built. The Augmented Reality service is connected to the smart city platform in order to create an advanced visualization tool where the plethora of available information is presented to citizens embedded in their natural surroundings. A brief description of the smart city platform on top of which these services are built is also presented.</t>
  </si>
  <si>
    <t>/content/pdf/10.1007%2F978-3-642-38082-2_15.pdf</t>
  </si>
  <si>
    <t>Future Networks /Future Internet /standardization /ITU-T Y.3001</t>
  </si>
  <si>
    <t>Advancements concerning research and development of Future Networks (FNs) technologies have been introduced in recent years, such as network virtualization and software defined/driven network (SDN), information centric networking (ICN), cloud networking, autonomic management, and open connectivity. In this context ITU-T has developed initial Recommendations that lay out the essential directions for subsequent detailed work including further standardization of Future Networks. This paper presents the background and the context of FNs’ standardization, the results and future plans originated from the initial standardization work performed by ITU-T.</t>
  </si>
  <si>
    <t>/content/pdf/10.1007%2F978-3-642-38082-2_3.pdf</t>
  </si>
  <si>
    <t>SmartCity /IoT /IoS /testbed /Future Internet</t>
  </si>
  <si>
    <t>The SmartSantander project has deployed during the past two years a unique in the world city-scale experimental research facility in support of typical applications and services for a smart city. This facility is sufficiently large, open and flexible to enable horizontal and vertical federation with other experimental facilities, and to stimulate the development of new applications by end-users. Besides, it provides support to the experimental advanced research on IoT technologies, and allows a realistic assessment on new services by means of users’ acceptability tests. The facility already counts with more than 10,000 IoT devices (March 2013), and by the end of 2013 it will comprise of more than 12,000. The core of the facility is being installed in the city of Santander (Spain), the capital of the region of Cantabria situated on the north coast of Spain, and its surroundings. Besides Santander, other deployments have been placed in Lübeck (Germany), Guilford (UK) and Belgrade (Serbia). SmartSantander will enable the Future Internet of Things to become a reality.</t>
  </si>
  <si>
    <t>/content/pdf/10.1007%2F978-3-642-38082-2_35.pdf</t>
  </si>
  <si>
    <t>Lean Six Sigma /Production /Logistics /Automation /ICT</t>
  </si>
  <si>
    <t>This paper presents the Lean and Automate method on how to streamline and automate simultaneously the production and logistics processes in order to improve quality, reduce waste, and increase agility using Lean Six Sigma with the support of some advanced technologies. The approach is based on research which showed that for the best application of Lean Six Sigma to production and logistics, the new processes should be improved taking into account also the possible use of advanced automation. The case studies provide good practical examples of the applications and implications of advanced technology in production, with theoretically grounded insights. The findings suggest that Lean and Automate could be a key enabler of Lean Six Sigma in the manufacturing organizations.</t>
  </si>
  <si>
    <t>/content/pdf/10.1007%2F978-3-642-41263-9_34.pdf</t>
  </si>
  <si>
    <t>QLM /Product Lifecycle Knowledge /PLM standard /IoT standard /Open standard /Intelligent Product</t>
  </si>
  <si>
    <t>This paper presents an overview of the proposed QLM standard under development within the QLM Work Group of The Open Group. QLM aims to become a reference set of standards to be used to provide and exchange information between “intelligent” products and other systems. A part explains an introduction to QLM, the paper presents also an application scenario where QLM standards are already used in industrial practice.</t>
  </si>
  <si>
    <t>/content/pdf/10.1007%2F978-3-642-41263-9_35.pdf</t>
  </si>
  <si>
    <t>Intelligent product /collaborative network /supply chain /information system</t>
  </si>
  <si>
    <t>This paper outlines some practical problems linked to information exchange occurring in nowadays supply chains, with a special emphasis on the aeronautical sector. The Intelligent Product paradigm is presented as an adequate solution to address some of these problems and to provide rapid gains along the whole product life-cycle. The paper intends to illustrate how the IP paradigm could bring natural solutions to historical problems in supply chains, in rupture with the way they are usually addressed. A short case study describes how the suggested concepts could help to address real problems in nowadays supply chains.</t>
  </si>
  <si>
    <t>/content/pdf/10.1007%2F978-3-642-41263-9_56.pdf</t>
  </si>
  <si>
    <t>Smart demand /collaboration /sustainability /intelligent systems /sustainable consumption patterns /energy demand management</t>
  </si>
  <si>
    <t>The unprecedented rise of population with increasing energy consumption has necessitated the stabilization of dwindling energy resources to secure the provision of energy. Electricity production and distribution through smart grids is a key component in delivering reliable, efficient, and low-carbon energy for a sustainable development of the society, and to meet the growing demands of electricity. Smart electricity grid is a complex system of systems that requires sophisticated collaboration tools and intelligent techniques with active participation from all its connected users. A dynamic role and a pro-active participation of consumers and societies with the integration of distributed energy resources are highly anticipated for the long-term sustenance of these grids. This paper discusses and identifies key determinants of the demand side sustainable collaboration in a smart way (resulting as what we address as smart energy demand) through the involvement of pro-active consumers.</t>
  </si>
  <si>
    <t>/content/pdf/10.1007%2F978-3-642-41263-9_68.pdf</t>
  </si>
  <si>
    <t>information management /synchronization /SCM /manufacturing /transport processes /product state</t>
  </si>
  <si>
    <t>Supply chains are becoming increasingly complex and with this development the challenges towards information management increase. The importance of capturing the right, most relevant information in order to avoid having too much information to handle is commonly accepted in industry and academia. But the question not yet sufficiently discussed by industry and academia is: What is the optimal instant of time to capture the relevant information along the process chain? With this paper the authors look into this issue by first analyzing two practical cases, from a transport and a manufacturing perspective. Afterwards, the elements of information captured are shortly elaborated and finally, constraints on the determination of the optimal instant of time for information capturing are elaborated in order to build a foundation for further research. This paper is a first step towards a methodological approach taking on these issues. A short conclusion and outlook summarizes the paper.</t>
  </si>
  <si>
    <t>/content/pdf/10.1007%2F978-3-642-41266-0_1.pdf</t>
  </si>
  <si>
    <t>Energy-Efficiency /Real-Time Capability /Event-driven Architecture /Complex Event Processing /Production Planning and Scheduling</t>
  </si>
  <si>
    <t>Depletion of fossil energy sources, rising energy prices and government regulation coerces manufacturing companies to foster their energy-efficiency. Among others, Information and communication technologies (ICT) are considered to be major enablers for improving the energy-efficiency. In this paper a concept for energy-efficiency based on an Event-driven Architecture (EDA) using Complex-Event-Processing (CEP) is presented that supports the integration of sensor data from the shop-floor level into the company’s decision support systems. Finally, a use-case for implementing the proposed concept in a real production environment is presented.</t>
  </si>
  <si>
    <t>/content/pdf/10.1007%2F978-3-642-41266-0_11.pdf</t>
  </si>
  <si>
    <t>Collective Awareness /Internet of Things /Cyber Physical Systems</t>
  </si>
  <si>
    <t>Progress on smart interconnected devices and sensors allow access to large amounts of real time information coming from multiple sources, allowing reaching new levels of awareness and creating opportunities for new applications. Motivating engineering PhD students to look into the potential of this new wave of research is a crucial element in their education. With this aim, the doctoral conference DoCEIS’14 focused on technological innovation for collective awareness systems, challenging the contributors to analyze in which ways their technical and scientific work could contribute to or benefit from this paradigm. The results of this initiative are briefly analyzed in this chapter.</t>
  </si>
  <si>
    <t>/content/pdf/10.1007%2F978-3-642-54734-8_1.pdf</t>
  </si>
  <si>
    <t>Collaborative Network /Negotiation Support Environment /Business Services /Co-Design /Service Co-Creation Network /Service Design</t>
  </si>
  <si>
    <t>Due to the continuous changes in markets and society, companies and organizations have to constantly adapt themselves to maintain competitiveness. One of the options is to strategically join their competencies to rapidly respond to a business or collaboration opportunity through a goal-oriented network. Nevertheless, as market demands are continuously and fast evolving, besides taking advantage of clustering themselves, companies and organizations have to find better solutions to meet the customer needs. In this context, this paper presents an approach based on a negotiation support environment that enhances the design of new business services under a collaborative perspective, so that the customer’s requirements can be better fulfilled.</t>
  </si>
  <si>
    <t>/content/pdf/10.1007%2F978-3-642-54734-8_2.pdf</t>
  </si>
  <si>
    <t>Distributed Generation /Intentional Islanding /Energy Efficiency /Demand Side Management /Smart Metering</t>
  </si>
  <si>
    <t>Distributed generation (DG) is related to the use of small or medium size generating units close to the load centers. DG has great benefits for application in places distant from the major centers of production where the population needs a reliable and cheap supply of electric power. This is the case of Angola and the majority of other African countries. This paper discusses the potential that distributed generation may have in these countries highlighting four crucial aspects: the utilization of a realistic and simple optimal allocation method, the consideration of intentional islanding mode of operation, the utilization of all the existing sources of energy in the region, specially the renewable ones, and the demand side management of energy through the application of smart metering and communication techniques.</t>
  </si>
  <si>
    <t>/content/pdf/10.1007%2F978-3-642-54734-8_30.pdf</t>
  </si>
  <si>
    <t>Monitoring /nonintrusive /disaggregation /identifying /simultaneously /S-Transform</t>
  </si>
  <si>
    <t>At the present time the monitoring systems are important in some areas, such as electric power supply industry and household environment because they provide useful information to energy storage and management tasks. A new nonintrusive monitoring method is proposed in this paper and it is able to disaggregate and identify two loads working simultaneously using a single measuring sensor and a least squares regression algorithm based on discrete form of the S-Transform.</t>
  </si>
  <si>
    <t>/content/pdf/10.1007%2F978-3-642-54734-8_33.pdf</t>
  </si>
  <si>
    <t>Wireless localization /wireless sensor network (WSN) /received signal strength (RSS) /second-order cone programming problem (SOCP) /cooperative localization /distributed localization</t>
  </si>
  <si>
    <t>In this paper we address the node localization problem in large-scale wireless sensor networks (WSNs) by using the received signal strength (RSS) measurements. According to the conventional path loss model, we first pose the maximum likelihood (ML) problem. The ML-based solutions are of particular importance due to their asymptotically optimal performance (for large enough data records). However, the ML problem is highly non-linear and non-convex, which makes the search for the globally optimal solution difficult. To overcome the non-linearity and the non-convexity of the objective function, we propose an efficient second-order cone programming (SOCP) relaxation, which solves the node localization problem in a completely distributed manner. We investigate both synchronous and asynchronous node communication cases. Computer simulations show that the proposed approach works well in various scenarios, and efficiently solves the localization problem. Moreover, simulation results show that the performance of the proposed approach does not deteriorate when synchronous node communication is not feasible.</t>
  </si>
  <si>
    <t>/content/pdf/10.1007%2F978-3-642-54734-8_57.pdf</t>
  </si>
  <si>
    <t>Photodiode /amorphous silicon /background illumination</t>
  </si>
  <si>
    <t>Photodiodes are devices used as image sensors, reactive to polychromatic light and subsequently color detecting, and they are also used in optical communication applications. To improve these devices performance it is essential to study and control their characteristics, in fact their capacitance and spectral and transient responses. This study considers two types of diodes, an amorphous silicon pin and an amorphous silicon carbide pin, whose major characteristics are simulated, using the AFORS-HET program .The pin diode structure can be defined using contacts, interfaces and optical layers and then common measurements can be simulated by a numerical model, the AFORS-HET program. I-V, C-V characteristics, spectral response are simulated for both devices, without and under different illumination wavelengths. The results will allow a comparison between the main properties of amorphous silicon and amorphous silicon carbide diodes. We can conclude that sinusoidal frequency varies capacitance values as well as incident light wavelength. And when carbon is included in an amorphous silicon diode structure, its electrical and optical properties change.</t>
  </si>
  <si>
    <t>/content/pdf/10.1007%2F978-3-642-54734-8_67.pdf</t>
  </si>
  <si>
    <t>Previous technological experience /Cognitive stimulation /Physical activation /User experience /Evaluation</t>
  </si>
  <si>
    <t>We present and discuss our findings on the identified causes for the differences of the results of two usability studies on the borrowed use of Gesture Therapy, a virtual rehabilitation tool for the cognitive stimulation and physical activation of elders. The studies focused on usability aspects including perceived usefulness, ease of use, intention of use and user experience. In the first study, we used self-report techniques to gather data, and found that previous technological experience had a significant effect on the perceived anxiety of elders; while on the second study, we used indirect observation techniques to gather data, and found that previous technological experience had a significant effect on the perceived enjoyment of elders. After a further analysis of the video recordings of the playing sessions, we identified that elders developed two different approaches to their using the application (explore-and-learn and score-and-compete), which could be related to their previous technological experience, and explain the identified differences. We observed that in the presence of problems, the response of participants was different depending on the adopted behavior. Based on this evidence, we distilled a set of preliminary guidelines to foster or inhibit certain behaviors and outcomes related to the effect of previous experience that were observed during our evaluation studies of virtual tools for the cognitive stimulation and physical activation of the elderly.</t>
  </si>
  <si>
    <t>Big data /IoT /M2M /Cloud computing /E-health</t>
  </si>
  <si>
    <t>Big data storage and processing are considered as one of the main applications for cloud computing systems. Furthermore, the development of the Internet of Things (IoT) paradigm has advanced the research on Machine to Machine (M2M) communications and enabled novel tele-monitoring architectures for E-Health applications. However, there is a need for converging current decentralized cloud systems, general software for processing big data and IoT systems. The purpose of this paper is to analyze existing components and methods of securely integrating big data processing with cloud M2M systems based on Remote Telemetry Units (RTUs) and to propose a converged E-Health architecture built on Exalead CloudView, a search based application. Finally, we discuss the main findings of the proposed implementation and future directions.</t>
  </si>
  <si>
    <t>Patient data privacy /Cloud computing /Healthcare cloud data privacy</t>
  </si>
  <si>
    <t>The widespread deployment and utility of Wireless Body Area Networks (WBAN’s) in healthcare systems required new technologies like Internet of Things (IoT) and cloud computing, that are able to deal with the storage and processing limitations of WBAN’s. This amalgamation of WBAN-based healthcare systems to cloud-based healthcare systems gave rise to serious privacy concerns to the sensitive healthcare data. Hence, there is a need for the proactive identification and effective mitigation mechanisms for these patient’s data privacy concerns that pose continuous threats to the integrity and stability of the healthcare environment. For this purpose, a systematic literature review has been conducted that presents a clear picture of the privacy concerns of patient’s data in cloud-assisted healthcare systems and analyzed the mechanisms that are recently proposed by the research community. The methodology used for conducting the review was based on Kitchenham guidelines. Results from the review show that most of the patient’s data privacy techniques do not fully address the privacy concerns and therefore require more efforts. The summary presented in this paper would help in setting research directions for the techniques and mechanisms that are needed to address the patient’s data privacy concerns in a balanced and light-weight manner by considering all the aspects and limitations of the cloud-assisted healthcare systems.</t>
  </si>
  <si>
    <t>Healthcare data system /Indicator-centric schema /BlockChain /Healthcare data sharing /Privacy risk</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</si>
  <si>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</si>
  <si>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Catheterization laboratory /Ergonomics /Heart /Manipulator /Transesophageal echocardiography /Usability</t>
  </si>
  <si>
    <t>This paper proposes a robotic Transesophageal Echocardiography (TOE) system concept for Catheterization Laboratories. Cardiovascular disease causes one third of all global mortality. TOE is utilized to assess cardiovascular structures and monitor cardiac function during diagnostic procedures and catheter-based structural interventions. However, the operation of TOE underlies various conditions that may cause a negative impact on performance, the health of the cardiac sonographer and patient safety. These factors have been conflated and evince the potential of robot-assisted TOE. Hence, a careful integration of clinical experience and Systems Engineering methods was used to develop a concept and physical model for TOE manipulation. The motion of different actuators of the fabricated motorized system has been tested. It is concluded that the developed medical system, counteracting conflated disadvantages, represents a progressive approach for cardiac healthcare.</t>
  </si>
  <si>
    <t>Telemedicine /Telehealth /Healthcare Services /Real-time remote monitoring /Triage /Priority /Sensor</t>
  </si>
  <si>
    <t>The new and ground-breaking real-time remote monitoring in triage and priority-based sensor technology used in telemedicine have significantly bounded and dispersed communication components. To examine these technologies and provide researchers with a clear vision of this area, we must first be aware of the utilised approaches and existing limitations in this line of research. To this end, an extensive search was conducted to find articles dealing with (a) telemedicine, (b) triage, (c) priority and (d) sensor; (e) comprehensively review related applications and establish the coherent taxonomy of these articles. ScienceDirect, IEEE Xplore and Web of Science databases were checked for articles on triage and priority-based sensor technology in telemedicine. The retrieved articles were filtered according to the type of telemedicine technology explored. A total of 150 articles were selected and classified into two categories. The first category includes reviews and surveys of triage and priority-based sensor technology in telemedicine. The second category includes articles on the three-tiered architecture of telemedicine. Tier 1 represents the users. Sensors acquire the vital signs of the users and send them to Tier 2, which is the personal gateway that uses local area network protocols or wireless body area network. Medical data are sent from Tier 2 to Tier 3, which is the healthcare provider in medical institutes. Then, the motivation for using triage and priority-based sensor technology in telemedicine, the issues related to the obstruction of its application and the development and utilisation of telemedicine are examined on the basis of the findings presented in the literature.</t>
  </si>
  <si>
    <t>Intellectual structure /Internet of Things (IoT) /Co-occurrence /Co-word analysis</t>
  </si>
  <si>
    <t>The study utilized co-word analysis to explore papers in the field of Internet of Things to examine the scientific development in the area. The research data were retrieved from the WOS database from the period between 2000 and 2014, which consists of 758 papers. By using co-word analysis, this study found 7 clusters that represent the intellectual structure of IoT, including ‘IoT and Security’, ‘Middleware’, ‘RFID’, ‘Internet’, ‘Cloud computing’, ‘Wireless sensor networks’ and ‘6LoWPAN’. To understand these intellectual structures, this study used a co-occurrence matrix based on Pearson’s correlation coefficient to create a clustering of the words using the hierarchical clustering technique. To visualize these intellectual structures, this study carried out a multidimensional scaling analysis, to which a PROXCAL algorithm was applied.</t>
  </si>
  <si>
    <t>Data mining /Social network analysis /Internet of Things (IoT) /Co-authorship /Co-institutions /Prediction model</t>
  </si>
  <si>
    <t>This study examines the structural patterns of international co-institutions and co-authors in science citation index papers in the research domain of the Internet of Things (IoT). The study uses measures from the social network analysis method, including degree centrality, betweenness centrality, eigenvector centrality, and effectiveness, to investigate the effects of social networks. In addition, the study proposes a prediction model for assessing the semantic relevancy of research papers in the field of IoT (Regarding social science approach on semantic analysis, refer to Jung and Park in Gov Inf Q, 2015a. doi: 10.1016/j.giq.2015.09.010, 32(3):353–358, 2015b). For the analysis, 815 research papers were selected from the Web of Science database for the 1993–2015 period. Empirical analysis results identify China as the most central country, followed by the U.S., Spain, the U.K., and Sweden, in terms of the co-authored network. Similarly, the Chinese Academy of Sciences, the Beijing University of Posts and Telecommunications, and Shanghai Jiao Tong University were ranked first, third, and fourth, respectively, among the top five co-institutions. Northeastern University (U.S.) and the University of Surrey (U.K.) ranked second and fifth, respectively. A confusion matrix was used to validate the accuracy of the proposed model. The accuracy of the prediction model was 76.84 %, whereas recall for the model (ability of a search to find all relevant items in the corpus) was 94.47 %.</t>
  </si>
  <si>
    <t>Service robotics /Search strategy /Patent query /Data mining /Machine learning /Support vector machine /C02 /C18 /C45</t>
  </si>
  <si>
    <t>Emerging technologies are often not part of any official industry, patent or trademark classification systems. Thus, delineating boundaries to measure their early development stage is a nontrivial task. This paper is aimed to present a methodology to automatically classify patents concerning service robots. We introduce a synergy of a traditional technology identification process, namely keyword extraction and verification by an expert community, with a machine learning algorithm. The result is a novel possibility to allocate patents which (1) reduces expert bias regarding vested interests on lexical query methods, (2) avoids problems with citation approaches, and (3) facilitates evolutionary changes. Based upon a small core set of worldwide service robotics patent applications, we derive apt n-gram frequency vectors and train a support vector machine, relying only on titles, abstracts, and IPC categorization of each document. Altering the utilized Kernel functions and respective parameters, we reach a recall level of 83% and precision level of 85%.</t>
  </si>
  <si>
    <t>Circular economy /Big data /Internet of things /Bibliometrics /Sustainability /Consumer behavior /90B50 /Q50 /Q55</t>
  </si>
  <si>
    <t>Circular economy (CE) is a term that exists since the 1970s and has acquired greater importance in the past few years, partly due to the scarcity of natural resources available in the environment and changes in consumer behavior. Cutting-edge technologies such as big data and internet of things (IoT) have the potential to leverage the adoption of CE concepts by organizations and society, becoming more present in our daily lives. Therefore, it is fundamentally important for researchers interested in this subject to understand the status quo of studies being undertaken worldwide and to have the overall picture of it. We conducted a bibliometric literature review from the Scopus Database over the period of 2006–2015 focusing on the application of big data/IoT on the context of CE. This produced the combination of 30,557 CE documents with 32,550 unique big data/IoT studies resulting in 70 matching publications that went through content and social network analysis with the use of ‘R’ statistical tool. We then compared it to some current industry initiatives. Bibliometrics findings indicate China and USA are the most interested countries in the area and reveal a context with significant opportunities for research. In addition, large producers of greenhouse gas emissions, such as Brazil and Russia, still lack studies in the area. Also, a disconnection between important industry initiatives and scientific research seems to exist. The results can be useful for institutions and researchers worldwide to understand potential research gaps and to focus future investments/studies in the field.</t>
  </si>
  <si>
    <t>Connected health /Electronic health record /Health informatics /Mobile health /Telemedicine /eHealth /mHealth</t>
  </si>
  <si>
    <t>In this study, the evolution of the connected health concept is analysed and visualized to investigate the ever-tightening relationship between health and technology as well as emerging possibilities regarding delivery of healthcare services. A scientometric analysis was undertaken to investigate the trends and evolutionary relations between health and information systems through the queries in the Web of Science database using terms related to health and information systems. To understand the evolutionary relation between different concepts, scientometric analyses were conducted within five-year intervals using the VantagePoint, SciMAT, and CiteSpace II software. Consequently, the main stream of publications related to the connected health concept matching telemedicine cluster was determined. All other developments in health and technologies were discussed around this main stream across years. The trends obtained through the analysis provide insights about the future of healthcare and technology relationship particularly with rising importance of privacy, personalized care along with mobile networks and mobile infrastructure.</t>
  </si>
  <si>
    <t>Emerging technology /Risk analysis /3D printing /TF*IDF</t>
  </si>
  <si>
    <t>In an accurate and timely manner, capturing the risk signals for a specific emerging technology from academic publications is important to facilitate risk governance and to reduce the potential negative impact on socioeconomic systems. In the past decade, three-dimensional printing (3D printing) has become a promising emerging technology. To identify the relevant research on risk analysis for 3D printing, “term clumping” on “risk analysis” is explored using a quantitative method, and an integrated framework for risk identification is proposed with regard to 3D printing. This method involves a variation of TF*IDF and several new metrics for a Boolean query of the literature. The empirical results for the risk analysis studies of 3D printing show that, to date, very little attention has been paid to the relevant topics. However, although the risk signals of 3D printing are still weak and dispersed in many different categories, the potential threats to human health, cyber-security, and the environment are revealed in some facets. This enables initiation of strategies for anticipatory governance, involving science and technology policies and regulations.</t>
  </si>
  <si>
    <t>Internet of Things /mobile charger /optimal solution /sensor /wireless networks mobile computing</t>
  </si>
  <si>
    <t>Wireless energy charging using mobile vehicles has been a viable research topic recently in the area of wireless networks and mobile computing. This paper gives a short survey of recent research conducted in our research group in the area of collaborative mobile charging. In collaborative mobile charging, multiple mobile chargers work together to accomplish a given set of objectives. These objectives include charging sensors at different frequencies with a minimum number of mobile chargers and reaching the farthest sensor for a given set of mobile chargers, subject to various constraints, including speed and energy limits of mobile chargers. Through the process of problem formulation, solution construction, and future work extension for problems related to collaborative mobile charging and coverage, we present three principles for good practice in conducting research. These principles can potentially be used for assisting graduate students in selecting a research problem for a term project, which can eventually be expanded to a thesis/dissertation topic.</t>
  </si>
  <si>
    <t>emerging technology /application /algorithm/protocol design and analysis /cyber transportation system</t>
  </si>
  <si>
    <t>Recent advances in connected vehicles and autonomous driving are going to change the face of ground transportation as we know it. This paper describes the design and evaluation of several emerging applications for such a cyber transportation system (CTS). These applications have been designed using holistic approaches, which consider the unique roles played by the human drivers, the transportation system, and the communication network. They can improve driver safety and provide on-road infotainment. They can also improve transportation operations and efficiency, thereby benefiting travelers and attracting investment from both government agencies and private businesses to deploy infrastructures and bootstrap the evolutionary process of CTS.</t>
  </si>
  <si>
    <t>data processing program /software analytics /online service /software testing /data-driven software engineering /evidence-based software engineering</t>
  </si>
  <si>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</si>
  <si>
    <t>cloud computing /operating system /architecture evolution /virtualization /cloud ecosystem</t>
  </si>
  <si>
    <t>The cloud operating system (cloud OS) is used for managing the cloud resources such that they can be used effectively and efficiently. And also it is the duty of cloud OS to provide convenient interface for users and applications. However, these two goals are often conflicting because convenient abstraction usually needs more computing resources. Thus, the cloud OS has its own characteristics of resource management and task scheduling for supporting various kinds of cloud applications. The evolution of cloud OS is in fact driven by these two often conflicting goals and finding the right tradeoff between them makes each phase of the evolution happen. In this paper, we have investigated the ways of cloud OS evolution from three different aspects: enabling technology evolution, OS architecture evolution and cloud ecosystem evolution. We show that finding the appropriate APIs (application programming interfaces) is critical for the next phase of cloud OS evolution. Convenient interfaces need to be provided without scarifying efficiency when APIs are chosen. We present an API-driven cloud OS practice, showing the great capability of APIs for developing a better cloud OS and helping build and run the cloud ecosystem healthily.</t>
  </si>
  <si>
    <t>blockchain /distributed system /supply chain management /security</t>
  </si>
  <si>
    <t>Modern supply chain is a complex system and plays an important role for different sectors under the globalization economic integration background. Supply chain management system is proposed to handle the increasing complexity and improve the efficiency of flows of goods. It is also useful to prevent potential frauds and guarantee trade compliance. Currently, most companies maintain their own IT systems for supply chain management. However, it is hard for these isolated systems to work together and provide a global view of the status of the highly distributed supply chain system. Using emerging decentralized ledger/blockchain technology, which is a special type of distributed system in essence, to build supply chain management system is a promising direction to go. Decentralized ledger usually suffers from low performance and lack of capability to protect information stored on the ledger. To overcome these challenges, we propose CoC (supply chain on blockchain), a novel supply chain management system based on a hybrid decentralized ledger with a novel two-step block construction mechanism. We also design an efficient storage scheme and information protection method that satisfy requirements of supply chain management. These techniques can also be applied to other decentralized ledger based applications with requirements similar to supply chain management.</t>
  </si>
  <si>
    <t>Notice and consent /Privacy by design /Data control by design /Data protection /Health data</t>
  </si>
  <si>
    <t>This article claims that the Notice and Consent (N&amp;C) approach is not efficient to protect the privacy of personal data. On the contrary, N&amp;C could be seen as a license to freely exploit the individual’s personal data. For this reason, legislators and regulators around the world have been advocating for different and more efficient safeguards, notably through the implementation of the Privacy by Design (PbD) concept, which is predicated on the assumption that privacy cannot be assured solely by compliance with regulatory frameworks. In this sense, PbD affirms that privacy should become a key concern for developers and organisations alike, thus permeating new products and services as well as the organisational modi operandi. Through this paper, we aim at uncovering evidences of the inefficiency of the N&amp;C approach, as well as the possibility to further enhance PbD, in order to provide the individual with increased control on her personal data. The paper aims at shifting the focus of the discussion from “take it or leave it” contracts to concrete solutions aimed at empowering individuals. As such, we are putting forth the Data Control by Design (DCD) concept, which we see as an essential complement to N&amp;C and PbD approaches advocated by data-protection regulators. The technical mechanisms that would enable DCD are currently available (for example, User Managed Access (UMA) v1.0.1 Core Protocol). We, therefore, argue that data protection frameworks should foster the adoption of DCD mechanisms in conjunction with PbD approaches, and privacy protections should be designed in a way that allows every individual to utilise interoperable DCD tools to efficiently manage the privacy of her personal data. After having scrutinised the N&amp;C, PbD and DCD approaches we discuss the specificities of health and genetic data, and the role of DCD in this context, stressing that the sensitivity of genetic and health data requires special scrutiny from regulators and developers alike. In conclusion, we argue that concrete solutions allowing for DCD already exist and that policy makers should join efforts together with other stakeholders to foster the concrete adoption of the DCD approach.</t>
  </si>
  <si>
    <t>Big Data /Linked Data /Regulation /Law /Data protection /Privacy</t>
  </si>
  <si>
    <t>This article encapsulates selected themes from the Australian Data to Decisions Cooperative Research Centre’s Law and Policy program. It is the result of a discussion on the regulation of Big Data, especially focusing on privacy and data protection strategies. It presents four complementary perspectives stemming from governance, law, ethics, and computer science. Big, Linked, and Open Data constitute complex phenomena whose economic and political dimensions require a plurality of instruments to enhance and protect citizens’ rights. Some conclusions are offered in the end to foster a more general discussion.</t>
  </si>
  <si>
    <t>Linked democracy /Privacy by design /Meta-rule of law /Web of data /Electronic health records /Identity</t>
  </si>
  <si>
    <t>This article addresses the problem of constructing a public space to build sustainable data ecosystems for the biomedical field. It outlines three models of democracy —deliberative, epistemic, and linked— where privacy and data protection can be explored in connection with the existing ethical frameworks for Public Health Data, and the Theory of Justice. For the construction of a sustainable public space, it suggests exploring the analytical dimension of Linked Democracy, and the need for building new tools to regulate ‘Linked Open Data’, based on rule of law and the analytical dimension of the meta-rule of law. The construction of ‘intermediate’ or ‘anchoring’ institutions would help in embedding the protections of the rule of law into specific ecosystems (including direct, indirect and tactic modelling of privacy by design).</t>
  </si>
  <si>
    <t>Privacy /E-government /Estonia /Information security /Integrity</t>
  </si>
  <si>
    <t>The Republic of Estonia leads Europe in the provision of public digital services. The national communications and transactions platform allows for twenty-first century governance by allowing for transparency, e-safety (inter alia privacy), e-security, entrepreneurship and, among other things, rising levels of prosperity, and well-being for all its Citizens. However, a series of Information Infrastructure attacks against the Estonian e-society infrastructure in 2007 became one of best known incidents and experiences that fundamentally changed both Estonian and international discussions about Cyber Security and Privacy. Estonian experience shows that an open and transparent attitude provides a good foundation for trust between the Citizen and the State, and gives more control to the real owner of the data - the Citizen. Another important lesson is that the Citizen needs to be confident in the government’s ability to keep their data safe -- in terms of confidentiality, integrity and availability - establishing a strong link between privacy and information security. This paper discusses certain critical choices, context, and events connected to the birth and growth of the Estonian e-society in terms of Privacy.</t>
  </si>
  <si>
    <t>/content/pdf/10.1007%2Fs12553-017-0195-1.pdf</t>
  </si>
  <si>
    <t>Data protection /Privacy /Security /Responsibility</t>
  </si>
  <si>
    <t>In the era of information, administration of personal data protection mingles with expectations of access to information as well as the overall sense of cyber (in)security. A failure to appropriately consider the system of data processing relationships easily reduces personal data protection to assurances in letter. The complexity of contemporary data transactions demands a systemic and structured normative approach to personal data protection. Any evaluation of relevant norms should not be isolated from factors that determine or condition their implementation. As privacy is an intrinsically subjective claim, enforcing data privacy is premised on data subject’s personal participation in the protection of her data.</t>
  </si>
  <si>
    <t>/content/pdf/10.1007%2Fs12553-017-0197-z.pdf</t>
  </si>
  <si>
    <t>Privacy /Data protection /Surveillance /Whistleblower /National Security Agency /NSA /US civil liberties /Terror attacks</t>
  </si>
  <si>
    <t>Erosion of US and foreign citizens’ privacy has resulted from the escalating use of electronic devices; creation of gargantuan commercial and government/intelligence databases; government access to business data; and the motivation and ever more sophisticated ability to mine and unaccountably use such information. After suffering the terrorist attacks of September 11, 2001, the US government led the way in globally collecting and exploiting personal data. This ultimately required revisions to existing US law, as well as altered legal interpretations of constitutional protections for civil liberties. The overwhelming focus of US communications and electronic storage policy has been on offensive intelligence operations; collection has been enhanced partly by undermining cyber defense for companies and citizens. As with other business sectors, US medical information now is vulnerable to both criminal cyber-attack and government access. This article is authored by a former US intelligence community and national security professional with highly specialized proficiencies and experience at some of the top levels of intelligence oversight – where technical, operational, analytic, inter-agency, legislative, regulatory, legal and budget activities converge. Using unclassified and public sources, the author summarizes the types and breadth of US domestic collection and its distribution, the degree to which individuals’ privacy may be impinged, abuse of these powers, and effects on governance. Resulting US ability to spot and forestall pending domestic terror attacks - the rationale used to justify surveillance without end - is evaluated.</t>
  </si>
  <si>
    <t>Blockchain /Decentralization /Banking industry transformation</t>
  </si>
  <si>
    <t>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t>
  </si>
  <si>
    <t>/content/pdf/10.1186%2Fs40854-016-0034-9.pdf</t>
  </si>
  <si>
    <t>FinTech /Innovation /Digitalization /Content analysis /Popular press</t>
  </si>
  <si>
    <t>The financial industry has been strongly influenced by digitalization in the past few years reflected by the emergence of “FinTech,” which represents the marriage of “finance” and “information technology.” FinTech provides opportunities for the creation of new services and business models and poses challenges to traditional financial service providers. Therefore, FinTech has become a subject of debate among practitioners, investors, and researchers and is highly visible in the popular media. In this study, we unveil the drivers motivating the FinTech phenomenon perceived by the English and German popular press including the subjects discussed in the context of FinTech. This study is the first one to reflect the media perspective on the FinTech phenomenon in the research. In doing so, we extend the growing knowledge on FinTech and contribute to a common understanding in the financial and digital innovation literature. These study contributes to research in the areas of information systems, finance and interdisciplinary social sciences. Moreover, it brings value to practitioners (entrepreneurs, investors, regulators, etc.), who explore the field of FinTech.</t>
  </si>
  <si>
    <t>/content/pdf/10.1186%2Fs40854-016-0036-7.pdf</t>
  </si>
  <si>
    <t>Smart city /Blockchain /Sharing economy /Internet of Things (IoT) /Smart contract</t>
  </si>
  <si>
    <t>The notion of smart city has grown popular over the past few years. It embraces several dimensions depending on the meaning of the word “smart” and benefits from innovative applications of new kinds of information and communications technology to support communal sharing. By relying on prior literature, this paper proposes a conceptual framework with three dimensions: (1) human, (2) technology, and (3) organization, and explores a set of fundamental factors that make a city smart from a sharing economy perspective. Using this triangle framework, we discuss what emerging blockchain technology may contribute to these factors and how its elements can help smart cities develop sharing services. This study discusses how blockchain-based sharing services can contribute to smart cities based on a conceptual framework. We hope it can stimulate interest in theory and practice to foster discussions in this area.</t>
  </si>
  <si>
    <t>/content/pdf/10.1186%2Fs40854-016-0040-y.pdf</t>
  </si>
  <si>
    <t>Blockchain /Equity crowdfunding /Equity registration and transaction /Voting of Shareholders /Regulation of equity crowdfunding</t>
  </si>
  <si>
    <t>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t>
  </si>
  <si>
    <t>/content/pdf/10.1186%2Fs40854-016-0044-7.pdf</t>
  </si>
  <si>
    <t>Bitcoin /Blockchain /Business innovation /Public ledger /Computational trust</t>
  </si>
  <si>
    <t>Blockchain has become a new frontier of venture capitals that has attracted the attention of banks, governments, and other business corporations. The recent blockchain related attempts included legal blockchains by Fadada.com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t>
  </si>
  <si>
    <t>/content/pdf/10.1186%2Fs40854-016-0049-2.pdf</t>
  </si>
  <si>
    <t>Financial innovation process /Complexity /Meta-theory /General theory</t>
  </si>
  <si>
    <t>Since the financial crisis of 2008, the theory of financial innovation has been a focus at a time of re-evaluation and re-conceptualization. However, little has been done to evaluate the current state of research considering the increasing complexity of financial innovation. This paper examines the hypothesis of a general theory that encompasses increasing complexities in the financial innovation process. The paper begins with an overview of the definitions, the features, and the classification schemes of financial innovation. Additionally, the paper reviews the existing literature on the main objects of study in financial innovation and groups the findings under four main concepts. A conceptual analysis is presented that evaluates current approaches to the study of the financial innovation process and the difficulties inherent in constructing a single general theory. The paper proposes a framework based on a meta-theory of financial innovation as a better approach to understanding the inherent complexities and diversities affecting financial innovations. (1) Financial innovations present diversities and complexities that make it infeasible to build a unifying general theory to explain their development. (2) The current state of research on financial innovation theories is limited and requires additional input. (3) A meta-theory that identifies, classifies, and connects theories of development for financial innovations is better suited to explaining the complexity of financial innovation processes.</t>
  </si>
  <si>
    <t>/content/pdf/10.1186%2Fs40854-018-0088-y.pdf</t>
  </si>
  <si>
    <t>multi-agent systems /sustainability /entropy /thermodynamic approach</t>
  </si>
  <si>
    <t>In our research we’ve tried to build an analogy between classical thermodynamic systems like ideal gas and cyberspace multi-agent system (MAS). As analogue to MAS sustainability we suggest to use entropy, which reflects disorganization level of the system. To calculate changes of MAS entropy we introduce concepts of energy and temperature for MAS. Set of agents’ “microstates” is associated with “macrostate” of MAS as a whole, i.e. without prejudice to the expressive power of the system description it becomes possible to evaluate sustainability of MAS in case of aggressive actions from its' environment. Thus, monitoring MAS entropy parameter at the design stage and during maintenance of the system will allow to predict, detect and suppress energy dissipation processes in case of threats to system sustainability.</t>
  </si>
  <si>
    <t>cyber-physical system /cyber threats /homeostasis /cybersecurity</t>
  </si>
  <si>
    <t>A new point of view on security of cyber-physical systems as a single complex combining both physical and information components is presented. An approach is proposed to the assessment of the security of such systems based on homeostasis, i.e., a property to maintain the functioning stability under destabilizing factors. The dynamic model of the cyber-physical system security is given.</t>
  </si>
  <si>
    <t>attribute based signature /key insulated /without bilinear pairings</t>
  </si>
  <si>
    <t>Attribute based signature (ABS) is a significant cryptographic notion providing secure authentication during data sharing. A signer can sign a message using the private keys he processes. However, user’s private key exposure may happen from time to time and this will bring potential threat to the whole system. Thus, key evolving mechanism should be introduced into ABS schemes. Besides, the efficiency of existing ABS schemes can be further improved since the process of signing and verification require massive bilinear pairings, which occupies costly computing resources on mobile terminal devices. To better tackle the above problems and provides a more secure data authentication method in mobile communication systems, in this paper, we firstly propose a key insulated attribute based signature scheme without pairings (KI-ABS-WP). Then we give the formalized definition as well as the concreted constructions of our scheme. In our KI-ABS-WP, uses needn’t run any bilinear pairings, thus the total computation cost has been reduced to a large extent. If key exposure occurs, key insulation mechanism guarantees system’s both backward and forward security. Finally, by security proof and efficiency comparison, our KI-ABS-WP is shown to be more superior for data authentication in mobile communication systems.</t>
  </si>
  <si>
    <t>VANET /FANET /group signature /RISC-processor /fields of pseudo-Mersenne characteristic</t>
  </si>
  <si>
    <t>It has been suggested to provide group authentication in self-organizing networks using group signature. Due to the hardware peculiarities of unmanned aerial vehicles, the EDR-BBS scheme on elliptic curves has been selected as the group-signature scheme for FANET. Algebraic structures have been represented by elliptic curves over extended fields of special processor-oriented characteristics.</t>
  </si>
  <si>
    <t>information security /homeostasis /security management /security of cyber-physical systems /homeostat /a posteriori protection</t>
  </si>
  <si>
    <t>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t>
  </si>
  <si>
    <t>cyber-physical system /cybersecurity /modeling of cyber-physical systems /security indicators</t>
  </si>
  <si>
    <t>In this paper, the features of cyber-physical systems (CPSs) from the point of view of information security have been considered and CPSs have been classified. The authors have analyzed approaches to security assessments and identified the requirements to indicators of CPS information security. A system of specific assessment indicators based on the system stability criterion and homeostatic approach is proposed.</t>
  </si>
  <si>
    <t>Rural /Surplus Space /Public Usage /Product Service System Design /DESIGN Harvests</t>
  </si>
  <si>
    <t>One of the consequences of the regional urbanization in the Yangtze River Delta is that the mass transferring of surplus labor power from the rural area to the urban area, which resulted directly in a large amount of surplus space in the locality. A possible solution to this problem could be transforming the rural surplus space for public use (PURSS) through redesigning the system in a creative way. DESIGN Harvests, a pilot design-driven innovation and entrepreneurship project, is one of the first systemic attempts from China’s design society. Based on the analysis of the needs and insights on PURSS, the paper explores the strategies, patterns and product service system design of PURSS, which provides a new scenario of reusing the spare and scattered resources in the countryside. The service based rather than construction based solution conforms to the principle of sustainability as a social process towards the restorative economy.</t>
  </si>
  <si>
    <t>Collective Awareness Platform /Semantic Technologies /Innovation</t>
  </si>
  <si>
    <t>Innovation represents the main driver for enterprises to evolve, and very often to survive in the globalized market. In the last decades, innovation in enterprise contexts has seen the introduction of new paradigms leveraging the so-called collective intelligence. Such paradigms have gained momentum thanks to the diffusion of the Internet, and the Web 2.0 in particular, and many supporting platforms have been developed. A critical aspect here regards the availability of tools able to manage the knowledge flow across the whole innovation lifecycle (problem awareness, idea generation, solution implementation), overcoming the fragmentation and heterogeneity of the informative resources of the involved players. With this respect, we propose a Semantics-based Collective Awareness Platform for supporting business innovation activities, in which semantic facilities are provided for a smarter knowledge acquisition and sharing, as well as for supporting solutions to complex problems.</t>
  </si>
  <si>
    <t>Digital enterprise /New forms of enterprises /Technological trends /Scenarios /Research roadmapping /Research challenges</t>
  </si>
  <si>
    <t>Nowadays, digital enterprises are confronted with disruptive technological advancements in their constant quest for innovation and creativity. In order to evolve towards new forms of enterprises, driven by constant business model transformation, a number of challenges need to be addressed from a research and practice perspective. In this paper, a glimpse of the technological trends and visionary scenarios for Enterprises of the Future is provided, leading to the elaboration of the research challenges along the following dimensions: (a) Collaborative, Real-time, Proactive Business Analytics-as-a-Service, (b) Innovative, Web-based Business Models for New Kinds of Economies, (c) Federated, Innovation-driven Enterprise Collaboration Platforms, (d) Dynamic Discovery and Negotiation of the Intellectual Property Rights’ Flow.</t>
  </si>
  <si>
    <t>Internet of things /BPMN /Physical entity /Entity of interest</t>
  </si>
  <si>
    <t>The component “thing” of the Internet of Things does not yet exist in current business process modeling standards. The “thing” is the essential and central concept of the Internet of Things, and without its consideration we will not be able to model the business processes of the future, which will be able to measure or change states of objects in our real-world environment. The presented approach focuses on integrating the concept of the Internet of Things into the meta-model of the process modeling standard BPMN 2.0 as standard-conform as possible. By a terminological and conceptual delimitation, three components of the standard are examined and compared towards a possible expansion. By implementing the most appropriate solution, the new thing concept becomes usable for modelers, both as a graphical and machine-readable element.</t>
  </si>
  <si>
    <t>Intelligent manufacturing /Machine communications /Data flow /Machine diagnostics /Productivity</t>
  </si>
  <si>
    <t>Many traditional data acquisition (DAQ) systems are expensive and inadaptable – most rely on traditional closed-source platforms – thus limiting their usefulness for machine tool diagnostics, process control and optimization. In this study, three different intelligent data flow architectures are designed and demonstrated based on consumer grade off-the-shelf hardware and software. These architectures allow data flow between both open- and closed-source platforms through multiple wired and wireless communication protocols. The proposed architectures are also evaluated for machine tool diagnostics and monitoring of multiple machine tools in manufacturing systems. To realize cloud-based manufacturing, real time sensor data are collected and displayed on remote interfaces, smart devices and a cloud/global data platform via the Internet. Findings reveal that such cyber physical system (CPS)-based manufacturing systems can effectively be used for real time process control and optimization.</t>
  </si>
  <si>
    <t>Information flow /Information systems /Muda /Production</t>
  </si>
  <si>
    <t>The information economy is characterized by an excessive supply of data and information, which makes it difficult to establish an optimal information management. Therefore, this paper deals with the challenge of how an efficient information logistics can be established. An approach using the lean philosophy for identification and categorization of information is presented. The paper concludes with the importance of Information logistics and how lean information flows support a flexible production.</t>
  </si>
  <si>
    <t>Cloud manufacturing /Optimization /Machining /CNC</t>
  </si>
  <si>
    <t>Cloud Manufacturing is considered to be one of the paradigms that could revolutionize the way manufacturing has been realized in the industrial sector. Cloud Manufacturing services could be applied in most sectors of manufacturing since services can get integrated in the existing workflows. However, one of the most challenging while also most promising aspect is the reinterpretation of workflows and the creation of new workflows which could lead to more cost effective operations in the manufacturing industry. In this paper a framework for the optimization of cutting conditions in machining as part of a Cloud Manufacturing environment is presented. The aim of the framework is to provide users with an easier to use, cost efficient and well-informed solution that promotes sustainability in workshops. The main challenges, drivers and limitations in creating such an environment are discussed.</t>
  </si>
  <si>
    <t>Energy consumption /Cloud manufacturing /Resource utilization /Framework</t>
  </si>
  <si>
    <t>Living a “low-carbon” life has been widely recognized and is gradually adopted by the public. Such a trend becomes one of the main drivers for manufacturing innovations. Meanwhile, to meet the emerging requirements, such as providing highly customized product, building flexible and collaborative production, cloud manufacturing is proposed in recent years. A close examination of its environmental benefits is needed. In this paper, resource utilization is focused. In the architecture of cloud manufacturing, energy consumption is analyzed and re-evaluated systematically, including energy characteristics, added energy segments and required functions. Three key merits are identified, better resource integration and optimization, higher resource utility rate, and facilitated knowledge sharing mechanism. However, these improvements can be cancelled in an energy-unattended cloud manufacturing system, for example, ignorance of energy data or inadequate energy models. A framework is then designed for performing energy analysis in a cloud environment. Conclusions are given at the end.</t>
  </si>
  <si>
    <t>Production logistic synchronization /Dynamics /Cloud manufacturing /Collaborative optimization</t>
  </si>
  <si>
    <t>It is inevitable that the dynamic is occurs in the operation of the production logistics (PL). Production logistics synchronization (PLS) can solve the dynamic of production logistics operation process by collaboration the both or among of the production, shipping and storage. Cloud manufacturing mode can quickly respond to the shortage of resources in the production logistics operation process, and provide cheap cloud resource services, such as cloud forklift. This paper is aimed at the problem for the dynamic of production logistics operation, and the dynamic of production logistics is classified. The PLS mechanism and cloud-based PLS information framework are established. By using collaboration optimization (CO) method, the optimization method of PLS is put forward. Finally, the PLS optimization model of production and storage is presented with an industrial case, and the effectiveness is also demonstrated and analyzed.</t>
  </si>
  <si>
    <t>Information Disclosure /Technical Implementation /Problem Frame /Shared Space /Legitimate Interest</t>
  </si>
  <si>
    <t>We posit that sensors of the emerging Internet of Things (IoT) should behave courteously. This means that the sensor makes itself known to a subject, that it stops sensing upon request, that it respects the subject as originator of the data and that it negotiates further use of the subject’s data before activating such further use. We state and justify the four fundamental rules for sensor behaviour and outline a methodology for responsible design of sensor-based information systems.</t>
  </si>
  <si>
    <t>Enterprise architecture /Internet of things /smartPORT /Smart brick</t>
  </si>
  <si>
    <t>In many industries, companies are currently testing and adopting internet of things (IoT) technology. By adopting IoT, they seek to improve efficiency or to develop and offer new services. In current projects, a variety of IoT systems is used and gets interconnected with existing or newly developed application systems. Due to the integration of IoT and the related cloud systems, existing enterprise architecture (EA) models have to be extended. By drawing on the example of the Hamburg smartPORT initiative, we analyze the consequences of IoT projects on the enterprise architecture. As a result, we present an EA meta-model extension, which includes (1) sensor, physical object, smart brick, and fog system types, (2) a smart brick management database and (3) data streams, cloud systems and service applications. Furthermore, we discuss implications regarding a to-be architecture.</t>
  </si>
  <si>
    <t>Industrie 4.0 /Process change management /Organizational change /Framework /Method engineering</t>
  </si>
  <si>
    <t>Implications of market and environmental changes have always influenced the industrial world. Combined with new technologies, the current changes are summarized under the term Industrie 4.0. Since the first announcement, Industrie 4.0 is one of the most discussed topics in research and industry. However, for companies in the industrial sector, it is a challenge to assess the implications of Industrie 4.0 for their organizations, and to decide whether and how to respond. Therefore, a methodology to transform an organization towards Industrie 4.0 is required. This paper provides a metamodel for the transformation of organizations towards Industrie 4.0 as well as the first technique of this method, a framework, to structure the implications of Industrie 4.0 and to identify Industrie 4.0 action fields as a first step towards Industrie 4.0 transformation. Furthermore, it provides an outlook how to implement the identified action fields systematically in existing process change management.</t>
  </si>
  <si>
    <t>Micro-accounting /Energy switch /OPlatform /Saving</t>
  </si>
  <si>
    <t>Energy management, and in particular its optimization, is one of the hot trends in the current days, both at the enterprise level (optimization of whole corporate/government buildings) and single-citizens’ homes. The current trend is to provide knowledge about the micro(scopic) energy consumption. This allows to save energy, but also to optimize the different energy sources (e.g., solar vs. traditional one) in case of a mixed architecture. In this work, after briefly introducing our specific platform for smart environments able to micro-account energy consumption of devices, we present two case studies of its utilization: energy saving in offices and smart switching among different energy sources.</t>
  </si>
  <si>
    <t>Sustainable Interaction Design /Human Computer Interaction</t>
  </si>
  <si>
    <t>Design, in the context of Sustainable Interaction Design (SID) is defined as “an act of choosing among or informing choices of future ways of being” (Blevis, 2007). The present paper introduces SYSTEMATEKS (SIMS) as an evolutionary design thinking concept that has been developed and practiced by the lead author on numerous successful and sustainable design projects for more than two decades. These physical products have a wide range of applications ranging from furniture, exhibitions and architectural designs that embodied ethical, sustainable and universal values and design principles. The overarching aim of the present paper is to document the process implicit in SIMS in a way that it can also be practiced by Sustainable Interaction Designers. The findings of this paper can be used as a guide to designers to ensure that the design process will lead to sustainable and “transfigurable” designs that could meet a wider range of user requirements and that also can shift application depending on the context of use. Furthermore, this process framework can be utilized as a method of evaluation to assess the sustainability of a user interface.</t>
  </si>
  <si>
    <t>Living lab /Design research /Urban regeneration /Smart community /Beijing Hutong</t>
  </si>
  <si>
    <t>Urban regeneration has become the new direction for smart city development since the rise and expansion of mass new urban information and communication technologies (ICTs), and the living lab method is now widely used in participatory design and research to deep dig the urban lifestyle in the context of regenerating urban sustainability. In this paper, we aim to build a multi-dimensional community research model to describe the Beijing Hutong life by living lab process. There are three layers in this model, i.e. infrastructure, activity and information layer. The infrastructure layer includes the physical living environment and public facilities in Hutong; the activity layer is about how citizen live in their home and communicate with their neighbors; and the information layer describes the culture, organization and policy related to Hutong life. This model is used in a collaborative project in Dashila, Beijing. The final prototypes and deliverables include the Traffic Caution Light Device, Energy Efficiency Smart-Bill and RFID tag. The model &amp; tools developed in this project will be used to support the further urban regeneration research.</t>
  </si>
  <si>
    <t>Digital leadership /Smart cities /Urban ecosystems /Resource optimization /System integration /Stakeholder engagement /Design thinking /City DNA /Urban branding /Urban interface /User experience</t>
  </si>
  <si>
    <t>As cities have become more advanced through the emergence of new technologies and Smart Cities solutions, there is a greater necessity to unlock the true potential of cities based not only on the technological dimensions, but on a more holistic approach incorporating strategies embodying design thinking, resource optimization, system integration and stakeholder engagement, enhanced via new technologies, fundamental to harnessing the creative potential of cities. This paper seeks to outline and define the key theoretical concepts and methodology of the Creative City Digital Leadership Program, a joint initiative between Tsinghua University’s Service Design Institute, Henley Business School’s Informatics Lab and Parsons Institute for Information Mapping established to provide a new digital platform for training city leaders and managers seeking alternative approaches.</t>
  </si>
  <si>
    <t>Social things /Internet of things /Social computing /Design research</t>
  </si>
  <si>
    <t>In the era of social networking and computing, things and people are more and more interconnected, giving rise to not only new opportunities but also new challenges in designing new products that are networked, and services that are adaptive to their human users and context aware in their physical and social environments. A research vision on social things is needed, that addresses both the technological and social aspects in design, and that requires a social approach to the Internet of Things.</t>
  </si>
  <si>
    <t>Identity Management /Access Management /eGovernment Service /Internal Staff /Electronic Identity</t>
  </si>
  <si>
    <t>Imagine that you are a citizen or a company and you are able to file your tax declaration or exchange governmental information by using your favourite existing electronic identity (eID), such as your bank or consumer account. At present, citizens and companies quite often have to create an individual account for almost every government application to share or exchange information. Enabling “bring your own identity” (ByoID) for eGovernment means that access management (AM) will gradually converge to create a single, user-friendly approach in the future. From a technical point of view, many of the necessary features and protocols already exist but have not yet been widely implemented in eGovernment environments. This poses a very complex challenge, both from an operational point of view and from an IT governance and compliance perspective. The only way to solve this is close collaboration among citizens, the private sector and the government. The basis will be an identity and access management (IAM) system that can be adapted to the comprehensive requirements resulting from the aforementioned collaboration. In this article, we describe the path the Swiss government has taken for establishing such a flexible IAM system from the IT providers’ perspective while respecting security and privacy requirements.</t>
  </si>
  <si>
    <t>Privacy /E-waste /Data protection /Awareness /ICT products</t>
  </si>
  <si>
    <t>Hardware is replaced with increasing frequency, whether it is broken or not. The constantly increasing pile of e-waste contains hardware that has been used for producing, processing, and storing data. Although mechanisms exist to erase data before disposal, it is unclear how companies apply them to different types of hardware. In this exploratory research based on a grounded theory approach, we developed a framework showing relationships between privacy awareness, hardware types, end-of-life handling, and data protection measures. Based on the sample data, we identified types of hardware that are experienced as being critical storage devices, whereas the storage capacity of others is not perceived as being critical. Based on the framework, research could begin to further elaborate solutions to this problem. This work also recommends the development of guidelines that integrate e-waste and privacy or data protection.</t>
  </si>
  <si>
    <t>Personal Data /Data Protection /Data Subject /Data Controller /Cloud Service Provider</t>
  </si>
  <si>
    <t>In the course of this brief work we have tried to provide answers to questions that have arisen concerning some of the most critical aspects of IoT, in terms of individuals’ fundamental rights safeguard, especially concerning the emerging complexities with respect to the protection of the personal sphere and the information of the data subject. We attempted to re-read the right to privacy, recombining it with data protection and giving life to what we have called “data protecy”, a merger of safeguards which should be always considered in IoT. Hence, we focused on the new concept of “3D Privacy”, as a consequence of the data protecy approach, that consists in adopting also physical security measures, empowering users and non-users as data subjects with material tools in order to self-control over their information and to self-defend from data collection in IoT open environments. This new approach has shown that it should be now necessary not only to appeal to abstract rules or policies, but also to find concrete, material instruments, ranging from the “off” button until very “personal anti-radar gadgets” or other sensors misleading devices, however limiting their use only to strictly private contexts.</t>
  </si>
  <si>
    <t>Digital transformation of manufacturing /SOA /Holonic manufacturing /Multi-agent system /Cyber-physical manufacturing system /Industry 4.0</t>
  </si>
  <si>
    <t>This volume gathers the peer reviewed papers which were presented at the sixth edition of the International Workshop on “Service Orientation in Holonic and Multi-agent Manufacturing – SOHOMA’16” which was held on October 6–7, 2016 at the New University of Lisbon, Portugal. The book reports recent research in actual domains of the digital transformation in manufacturing and trends in future service and computing oriented manufacturing control.</t>
  </si>
  <si>
    <t>Data mining /Manufacturing /Energy consumption</t>
  </si>
  <si>
    <t>Markets and consequently manufacturing companies are facing an unprecedented challenge. The constant markets demand of more and more customized and personalized products combined with the recent evolution of information technologies, brought to the manufacturing world the integration of new solutions previously unimaginable in a production environment. Hence, in the last years manufacturing systems were changing and nowadays each component present in the shop floor generates a huge amount of data that is usually not used. In this paper the authors present a framework capable to deal with all this data generated from a production cell in the automotive industry and reduce the energy consumption. Firstly, it is described how the information is extracted and how the data clustering is done, then the data mining process and management are presented, together with the obtained results.</t>
  </si>
  <si>
    <t>Autonomous systems /Multi-agent technology /Resource management /Cyber-physical /Real time</t>
  </si>
  <si>
    <t>This paper analyses the new requirements for real time resource management systems based on multi-agent technology. It shows the growing demand for developing autonomous systems which combine resource allocation, scheduling, optimization, communication with users and control in one cycle and can respond rapidly to unexpected events in real time. To solve the problem, cyber-physical multi-agent systems are considered. The paper also analyses the new impact which such systems bring into design of modern systems on the way from smart Internet of Things—to new organizations and ways of user motivation.</t>
  </si>
  <si>
    <t>Cyber physical systems /Data analytics /Multi-agent systems</t>
  </si>
  <si>
    <t>The industry digitization is transforming its business models, organizational structures and operations, mainly promoted by the advances and the mass utilization of smart methods, devices and products, being leveraged by initiatives like Industrie 4.0. In this context, the data is a valuable asset that can support the smart factory features through the use of Big Data and advanced analytics approaches. In order to address such requirements and related challenges, Cyber Physical Systems (CPS) promote the development of more intelligent, adaptable and responsiveness supervisory and control systems capable to overcome the inherent complexity and dynamics of industrial environments. In this context, this work presents an agent-based industrial CPS, where agents are endowed with data analysis capabilities for distributed, collaborative and adaptive process supervision and control. Additionally, to address the different industrial levels’ requirements, this work combines two main data analysis scopes: at operational level, applying distributed data stream analysis for rapid response monitoring and control, and at supervisory level, applying big data analysis for decision-making, planning and optimization. Some experiments have been performed in the context of an electric micro grid where agents were able to perform distributed data analysis to predict the renewable energy production.</t>
  </si>
  <si>
    <t>Logistics /Self-organisation /Openness /Intelligence /Decentralised control /Holonic and Multi-agents system</t>
  </si>
  <si>
    <t>This paper contributes to the development of a novel paradigm in logistics, i.e. self-organising logistics system (SoLS). A SoLS can be considered as a logistics system that can function without significant intervention of human and without central control by software. It is functioning based on contextual local interactions. By such definition, SoLS could be a powerful solution to manage nowadays logistics that is much larger and complex than ever before. The goal of this paper is to provide a comprehensive and in-depth discussion to specify expected advantages and functionalities of SoLS, supported by some recent emerging concepts and technologies. The paper also attempts to provide a theoretical framework for the future work.</t>
  </si>
  <si>
    <t>Smart factories /Sustainability /Object life cycle /Digital shadows</t>
  </si>
  <si>
    <t>Sustainable digitization of factories (and especially IoT) requires all data related to “things” (products, equipment, but also informational objects) to be stored for later reference in a so-called digital shadow. This paper addresses an identity question: “which data should be stored as a so-called digital shadow of an object?” and identifies two opposing principles, Single Source of the Truth vs Local Autonomy. The first principle keeps data objects small and uses links to other data objects. It expands object’s life time. The second principle advices to keep objects large, reduces linkages but limits object’s life time. The paper analyses these two principles for physical objects as well as for related informational objects. Some guidelines for application are given.</t>
  </si>
  <si>
    <t>Supply chain /Sensor /Intelligent products /Service automation /Internet of things /Predictive maintenance /Spare parts replacement</t>
  </si>
  <si>
    <t>Customer services hold an increasingly dynamic and crucial role in today’s highly competitive world. It is also one of the important factors that enable companies to sustain their competitive advantage. The purpose of this study is to develop a basic model of customer service process automation, which will support the spare parts replacement procedure. The idea is to use sensors for identifying the condition of spare parts in real time and initiate an automated replacement process at the right time. A conceptual model of an integrated customer service process automation, derived from a case study, is illustrated, which emphasizes the significance of information exchange between business processes and communication between supply chain collaborators. The suggested changes for the model aim to improve the service level, machine and part life, design of the part and also to reduce human errors during ordering process, overall cost and inventory level.</t>
  </si>
  <si>
    <t>Operator 4.0 /Human cyber-physical systems /Adaptive automation /Human-automation symbiosis /Socially sustainable manufacturing</t>
  </si>
  <si>
    <t>A vision for the Operator 4.0 is presented in this paper in the context of human cyber-physical systems and adaptive automation towards human-automation symbiosis work systems for a socially sustainable manufacturing workforce. Discussions include base concepts and enabling technologies for the development of human-automation symbiosis work systems in Industry 4.0.</t>
  </si>
  <si>
    <t>System architecture /Smart manufacturing /Cyber physical production system /Service oriented architecture</t>
  </si>
  <si>
    <t>Smart Manufacturing seeks to integrate advanced manufacturing methods, operational technologies (OT), and information and communication technologies (ICT) to drive the creation of manufacturing systems with greater capabilities in cost control and performance. A crucial differentiation of smart manufacturing systems (SMS) lies in their architectures, which are organized as networks of cooperating manufacturing components specialized for different functions as opposed to the previous organization characterized by rigid, hierarchically-integrated layers of application components. This “ecosystem” of manufacturing components enables SMS that can provide heretofore unattainable levels of performance for manufacturers with respect to agility, productivity, and quality. This paper provides a study of the architectural impact of individual ICT technologies on the emerging manufacturing ecosystem that potentially eliminates the need to design manufacturing systems based on the hierarchical levels of the legacy ISA 95 model. Additionally, we propose a service-oriented SMS architecture that leverages the benefits of ICT and the safety and security requirements from the OT domain. Key challenges of implementing such architectures are also presented.</t>
  </si>
  <si>
    <t>Semantic interoperability /Configuration planning /Health and care /Internet of Things</t>
  </si>
  <si>
    <t>This paper presents the motivation and challenges to developing semantic interoperability for an internet of things network that is used in the context of home based care. The paper describes a research environment which examines these challenges and illustrates the motivation through a scenario whereby a network of devices in the home is used to provide high-level information about elderly patients by leveraging from techniques in context awareness, automated reasoning, and configuration planning.</t>
  </si>
  <si>
    <t>Security context /Security framework /Internet of things /Cloud computing /eHealth</t>
  </si>
  <si>
    <t>As Internet of Things (IoT) is entering mainstream, data privacy and security in information exchange becomes a major concern and a barrier for potential adopters, especially in healthcare regime. Information from health IoT devices and services is sensitive and confidential. While many existing works have proposed enhancements and security prospects for individual devices and components in IoT ecosystems, they still do not address the underlying challenge which is the lack of sufficient security within systems. Effective security has to be built-in, not patched upon. To efficaciously tackle the challenge in distributed IoT systems, we present a security context framework which applies adaptive security contexts to properly track data of interest. The proposed solution can achieve accountability and track information propagation, involving devices, services and parties who have responsibility and potential legal liability. This could help leverage not just technical but also policy and legal aspects to enable health IoT adoption.</t>
  </si>
  <si>
    <t>Internet of Things /Emotion /Emotion-tracking applications</t>
  </si>
  <si>
    <t>Emotions and physical health are strongly related. A first step towards emotional well-being is to monitor, understand and reflect upon one’s feelings and emotions. A number of personal emotion-tracking applications are available today. In this paper we describe an examination of these applications which indicates that many of the applications do not provide sufficient support for monitoring a full spectrum of emotional data or for analyzing or using the data that is provided. To design applications that better support emotional well-being, the full capabilities of the Internet of Things should be utilized. The paper concludes with a description of how Internet of Things technologies can enable the development of systems that can more accurately capture emotional data and support personal learning in the area of emotional health.</t>
  </si>
  <si>
    <t>Smartphone /Tear volume /Dry eye /IoT device</t>
  </si>
  <si>
    <t>Evaluation of tear volume is important for diagnosing dry eye disease. At the clinical site, dedicated devices such as Slit-lamp Microscopy or Meniscometer have been used to quantify tear volume by ophthalmologist. However, these devices have access only in medical office and therefore have limited availability for the public. Tear volume changes with environmental, physical or psychological situation. For that reason, measurement of tear volume regardless of location, time or circumstances can be beneficial not only for healthcare professionals but also for patients. If tear volume could be measured by using smartphone, it is expected that the smartphone could be utilized as an IoT sensor for the healthcare application. In this study, tear volume measurement system was designed and implemented on smartphone. Further application for smartphone as an IoT device will be discussed.</t>
  </si>
  <si>
    <t>Big data issue /Framework /Analytics /Challenges /Tools</t>
  </si>
  <si>
    <t>Today with the fast development of digital technologies and advance communications a gigantic amount of data sets with massive and complex structures called ‘Big data’ is being produced everyday enormously and exponentially. Again, the arrival of social media, advent of smart homes, offices and hospitals are connected as Internet of Things (IoT), this influence also a lot to Big data. According to the study, Big data presents data sets with large magnitude including structured, semi-structured or unstructured data. The study also presents the new technologies for data analyzing, collecting, fast searching, proper sharing, exact storing, speedy transferring, hidden pattern visualization and violations of privacy etc. This paper presents an overview of ins and outs of Big Data where the content, scope, samples, methods, advantages, challenges and privacy of Big data have been discussed. The goal of this article is to provide big data knowledge to the research community for the sake of its many real life applications such as traffic management, driver monitoring, health care in hospitals, meteorology and so on.</t>
  </si>
  <si>
    <t>Potentials /Digitization /Tourism industry /German experts /Quantitative study /Empirical results</t>
  </si>
  <si>
    <t>The paper deals with the topic digitization in the tourism industry. An empirical study was conducted in Germany based on a theoretical foundation. The aim of this study is to find out how far the digitization has already changed the tourism industry and what is still going to change in order to find potential benefits of digitization in the tourism industry. The results of the structural equation model approach show six main driver (sales increase, classic booking, sharing economy, personalized offers, social media and customer reviews) that have a significant impact on the potential of digitization in the tourism industry.</t>
  </si>
  <si>
    <t>Internet of Things /Smart energy /Value-added services</t>
  </si>
  <si>
    <t>The increasing number of smart appliances equipped with sensors, actuators and tags connected to the Internet and their ability to communicate with one another forms the basis for an Internet of Things (IoT). The data recorded by smart appliances can be utilized to detect energy savings potential and to increase energy efficiency in households. Despite these possibilities, value-added services which successfully incentivize customers to save energy are missing or are still immature. In this paper, we propose a solution for a smart energy platform that aims at reducing this gap by providing the infrastructure and tools which enable the integration of smart appliances and the development of value-added services for an automated energy management in households. In this context, we give an overview of the main challenges for IoT platforms in general and show that existing solutions currently do not fully meet them.</t>
  </si>
  <si>
    <t>Context-awareness /Production environments /Industry 4.0</t>
  </si>
  <si>
    <t>Context-awareness is a well-accepted approach to adapt applications to the needs of a user. Yet, it is hardly used in enterprise information systems, especially in production environments. Production environments are complex due to multi-faced actors, products, manufacturing equipment and processes. Hence, the modeling of context is sophisticated, particularly to determine relevant context. The goal of this paper is to facilitate and support context modeling in production environments. Our contribution is an analysis method for conceptual context modeling suited for Industry 4.0 and an extensible engineering context model as starting point for modeling of different Industry 4.0 use cases. The analysis model consists of a graphical notation for a simplified and abstract context model and a template-based concept to detail the model. Furthermore, we evaluate the approach by modeling a real use case from the car manufacturing industry.</t>
  </si>
  <si>
    <t>Design thinking /Creativity /Multidisciplinary team /Emotions /Agile framework</t>
  </si>
  <si>
    <t>The design thinking approach which shapes the design culture of many organizations today, focuses on users’ experiences, particularly their emotional ones, and strives to develop smart technologies and other complex systems and make them simple, intuitive and pleasurable. During design thinking processes, development teams are required to build empathy with users, observe their behavior and conclude and describe what they want and need, by using emotional language such as desire, love and aspire. Moreover, emotional attributes and notations are inserted into current modeling languages for expressing emotional goals and motivations for realizing users’ perceptions of systems. For fostering design thinking capabilities, universities offer multidisciplinary learning opportunities where engineers and designers learn and practice together design thinking in development processes. In this regard, Shenkar, College of Engineering, Design and Art, provides students with several multidisciplinary learning opportunities in courses and workshops. This paper reports on these opportunities and brings insights and recommendations for enhancing the next multidisciplinary teaching events. The recommendations draw on the current body of literature in the areas of design thinking approach, agile framework and creativity, and address: defining open challenges that appeal to each discipline; handling teams’ working process and responsibilities; and outlining expected solution that encompasses multidisciplinary capabilities.</t>
  </si>
  <si>
    <t>Lean production /Smart manufacturing /Industry 4.0 /Lean and smart manufacturing</t>
  </si>
  <si>
    <t>Lean Production has proven to be a valuable methodology to improve productivity while reducing costs. Notwithstanding the countless successful lean implementations in the extant literature, others highlight its limitations, especially in production environments characterized by demand volatility, high product mix and reduced lot sizes. Technology is seen by many as a potential solution to such limitations, especially in the last years, with Industry 4.0 becoming an emerging frontier for the smart factories of the future. However, studies about the relationship between lean and smart manufacturing are scarce and often anecdotal. Therefore, the proposed work aims to fill this gap by developing a comprehensive model that links these two perspectives and serves practitioners to achieve lean’s core goals in smart factories.</t>
  </si>
  <si>
    <t>Innovation /Networks /Organizational ambidexterity /Implementation /Industry 4.0 /Digitization</t>
  </si>
  <si>
    <t>Companies are currently preparing for the fourth industrial revolution, which is envisioned to radically change manufacturing processes, logistics and business models in global manufacturing networks. Previous research have emphasized the need to respond to the changing landscape of the digital economy in dynamic and innovative ways. This study aims at exploring how small and medium-sized companies are prepared to meet this opportunity and challenge. In order to do this we have applied insights from innovation theories and empirical findings from eight companies that are part of two industrial clusters. The findings in this study indicate that even though most of the case companies have ambitions to position themselves in a new digital landscape, they prepare themselves differently. We see that organizations that has progressed furthest in implementing Industry 4.0 related concepts are the ones that make actively use of their external network in cooperation and sharing knowledge. These companies also have managed the balance between exploration and exploitation internally, where employees are both engaged in efficient manufacturing of existing products and product development. Consequently, we claim that both openness and organizational ambidexterity is vital for successful implementation of Industry 4.0.</t>
  </si>
  <si>
    <t>Sensor application /End-of-life management /Design for environment /Value chain insight</t>
  </si>
  <si>
    <t>Many manufacturing companies have limited insight into the complete life cycle of their products. Insight that is necessary to manage the environmental impacts associated with the company’s operation. One possible solution to this challenge is to apply emerging sensor technology for communicating with products. Despite the current trend of digitalization and use of sensors in the manufacturing industry, there is little attention given to how product communication may improve environmental sustainability. We propose a framework on how product communication can facilitate improved life cycle management, by contributing with needed information for improved value chain insight, design for environment and end-of-life management.</t>
  </si>
  <si>
    <t>Industrial Product Service Systems (IPSS) /Resource planning /Decision making</t>
  </si>
  <si>
    <t>In product-oriented Industrial Product Service Systems (IPSSs) the customers benefit from the combination of a product which offers some functionalities and a set of services. IPSS supports the provision of services which can be offered by the product manufacturer. The services can offer a wide range of functionalities that can range from ensuring the product’s original functionality to augmenting the original functionality of the product. The shifting of a company to IPSS poses many challenges such as the changing of the company’s business model. One of the most important challenges for the establishment of IPSS is the appropriate planning of the resources for production, deployment, and installation into the customers’ site. However, companies that provide IPSS solutions are lacking the proper tools for resources’ planning in a dynamic environment. In this work, a multi-criteria resource planning method and tool for optimizing the production, delivery, and installation of IPSS is presented. The proposed solution generates alternative IPSS’s production and installation plans and evaluates them on performance measures for production and installation such as time and cost. Moreover, through the integration of the planning tool with the IPSS design phase, information for generating the Bill of Process and Materials is presented. The planning tool has been designed using the Software-as-a-Service (SaaS) approach and has been applied and validated in a pilot case from the laser cutting industry.</t>
  </si>
  <si>
    <t>Industry 4.0 /Lean Management /Production Management</t>
  </si>
  <si>
    <t>Considering the ongoing trend of digitalization of the manufacturing industry to Industry 4.0, this paper assists in the transformation. The research work is focused on studying the possible impacts of Industry 4.0 on lean management (LM) tools which play a vital role to foster quality and reliability of products and services that are delivered to the customers. The LM tools which are impacted by the advent of Industry 4.0 and assisting in successful implementation of future smart factory will be investigated in particular focus. An interaction plot matrix is established to quantify the influence of LM tools on Industry 4.0. Interaction between these Industry 4.0 design principles and LM tools reveal several opportunities for achieving synergies thus leading to successful implementation of future interconnected smart factories. Overall, the research work serve as a guideline for industries that are under the transformation phase towards future smart factory and offers space for further scientific discussion.</t>
  </si>
  <si>
    <t>Industry 4.0 /Internet of things /Platforms IoT /Big data /Knowledge management</t>
  </si>
  <si>
    <t>This article describe the actual situation for the platforms designed for the IoT (internet of Things) through the denominated industry 4.0 presenting related concepts. Based on the previous information we will do a knowledge management model for the industry 4.0 acknowledging the role of the used platforms on industry.</t>
  </si>
  <si>
    <t>Disability /Android apps /Apps assessment /Autism /Down syndrome /Cerebral palsy</t>
  </si>
  <si>
    <t>Autism, Down syndrome and cerebral palsy, constitute the most common disabilities from a medical point of view. In others individual fields, the Assistive Technology use constitute a current option to improve the Quality of Life. In this case, the free available specialized software covers several competences of life, like language and communication, autonomy, sensorimotor, social skills, mathematics, knowledge of the natural and social environment, and digital competences. The objective of this research was to evaluate the quality of Android apps using Mobile Application Rating Scale. A systematic search using Preferred Reporting Items for Systematic Reviews and Meta-Analyses was conducted using Google Play store as a base in August 2017. Evaluated apps were classified according to their respective competence of life. The results showed that the evaluated apps needed improvements in customization and interactivity. Also, an apps list based on Mobile Application Rating Scale scores, useful for therapist, parents, and people with disability has been established.</t>
  </si>
  <si>
    <t>Big Data /Industry 4.0 /Internet of things /Cloud computing /Supply chain</t>
  </si>
  <si>
    <t>This article shows a proposal of the architecture that can be adopted by the supply chains immersed in the industry 4.0, that its considered like the fourth industrial revolution, where the virtual and the real world merge. The employed methodology consists in different phases that began with the review of the state of the investigation literature, making an exhaustive and methodical analysis of the proposals, advances, methodologies, future investigations, results and conclusions obtained. As second, the architecture is proposed and as third, starting out from the architecture, a mobile application is created, finishing with the validation of the architecture, checking the usability of the mobile application. The mobile application was validated through a mathematical model that measures the usability of the application. For that reason, the connection between the sensor layer and the application layer gets validated. The present investigation exposes the tools that offer guidelines to the supply chain to be included in the industry 4.0 and gain competitive advantages.</t>
  </si>
  <si>
    <t>Smart cities /Data models /Internet of things /Semantics /ETSI ISG CIM /ITU-T /oneM2M /FIWARE /Open and agile smart cities /OASC</t>
  </si>
  <si>
    <t>Data models and semantics are a key aspect for the valorization of data in cross-domain applications and to obtain knowledge/insights beyond the original applications (vertical use cases). An important role of Big Data and a key fundament of its success is this capacity to discover and extract new knowledge beyond the original use of data, in order to learn, optimize processes and understand the hidden rules of our world. This works presents the different data models from standardization bodies such as IEEE PAR2530, ITU-T FG DPM, ETSI ISG CIM and oneM2M, W3C SSN, OMA LwM2M etc. An analysis and comparative among all of them and also the opportunities to link them in order to guarantee that we can obtain the major value through co-operation among cities and different departments. This work is contextualized in the principles from the Open and Agile Smart Cites (OASC) and linked initiatives focused on data management cross-cities and large scale pilots.</t>
  </si>
  <si>
    <t>Information and communication technologies /Internet /Tourism /E-tourism</t>
  </si>
  <si>
    <t>This article seeks to reflect on the changes in tourism in the digitalization era. Regarding the tourism industry, the development of technology and the internet have been an asset. The adoption of information and communication technologies has led to changes in the way of communication with the individual or institutional clients and enables the adoption of innovative business models and electronic sales channels of tourism products. It is crucial the information about demand/tourists, tourist destinations, amenities, availability, pricing, geographic information and weather, supply and transport, information about companies, intermediaries and competitors; trends in the tourism market, prices, products and tourist packages, Marketing Organization of tourist destinations, trends in the industry, size and nature of tourism, as well as policies and development plans. The role of the ICT in tourism has become an essential tool in today’s world of quick information.</t>
  </si>
  <si>
    <t>Internet-of-things /business ecosystem /roles of firms</t>
  </si>
  <si>
    <t>By bringing the Internet connectivity to the things, the Internet-of-Things (IoT) promises a number of benefits to its customers, varying from faster and more accurate sensing of our environment, to more cost-efficient tracking of industrial processes. Likewise, from the business perspective, the wide adoption of IoT is expected to generate significant revenues to the providers of IoT application and services. The IoT adoption depends on whether the ecosystems of the companies focusing on IoT technologies would emerge and succeed in delivering to the market the solutions attractive to the customers. Therefore, it is of utmost importance to understand the essence and constituents of IoT ecosystems. This paper is aimed at defining an IoT ecosystem from the business perspective. Based on a literature survey, the technologies that could form a core of an IoT ecosystem are summarized, and the roles of the firms which may comprise such an ecosystem are identified.</t>
  </si>
  <si>
    <t>context prediction /quality of context /smart systems</t>
  </si>
  <si>
    <t>Many current context-aware systems only react to the current situation and context changes as the occur. In order to anticipate to future situations and exhibit proactive behavior, these systems should also be aware of their future context. Since predicted context is uncertain and can be wrong, applications need to be able to assess the quality of the predicted context information. This allows applications to make a well-informed decision whether to act on the prediction or not. In this paper, we present prediction quality metrics to evaluate the probability of future situations. These metrics are integrated in a structured prediction component development methodology, which is illustrated by a health care application scenario. The metrics and the methodology address the needs of the developer aiming to build context-aware applications that realize proactive behavior with regard to past, present and future context.</t>
  </si>
  <si>
    <t>SIP /DoS /Spam /Carrier Grade Networks /Overload Control</t>
  </si>
  <si>
    <t>With the upcoming introduction of the Session Initiation Protocol to carrier grade telecommunication infrastructures, the threat of attacks is increasing massively. Multiple types of unsolicited communication, like high and low rate Denial-of-Service attacks as well as Spam over Internet Telephony driven by Botnets will be an upcoming risk for all telecommunication operators. In this document, we introduce an enhanced Session Border Controller which is able to detect high-rate DoS attacks and which will mark all forwarded requests with a value indicating the “quality” of the request. This value, which we denote as “dropability“, reflects the effort the system has already invested for this request. This dropability-value depends amongst other presented factors on the spam-probability and the economic- or QoS-effect of this request. This introduced value supports overloaded core-components to decide with minimum processing effort, which requests to drop first and which requests have severe effects on the customers perception or the economic income of the carrier.</t>
  </si>
  <si>
    <t>Internet of Things /experimental deployments /heterogeneity /integration /validation</t>
  </si>
  <si>
    <t>This article describes the work on validation and measurement while dealing with integration of heterogeneous IoT systems being done within BUTLER research project. First, we give the brief motivation for integration work and reference the visionary Smart Life scenario of hypothetic personas’ day from the year 2020. Presentation of identified security and privacy concerns of IoT deployments follows Smart Life scenario because of inevitable direct impact on large number of human end-users. Development objectives towards integration of heterogeneous IoT systems follow the defined scenario and are accompanied by IoT technical feasibility and user feedback validation targets and measurement values for the four to-be-deployed IoT applications. The architectural system overview of technological enablers of interoperability and interconnection between and within IoT applications are also important parts of the on-going research. The IoT application example gives an understanding on applicability of previously described considerations particularly in Smart Home domain. We round off with discussion on our developments at the end.</t>
  </si>
  <si>
    <t>internet of smart objects /collection /object property /RFID tag /NFC /context representation /pervasive /ubiquitous computing</t>
  </si>
  <si>
    <t>In this paper, we propose a framework enabling physical objects used everyday to participate in smart interactions. These objects are RFID tagged containing self description of their properties. The paper describes how smart context aware services can be supported directly by a collection of smart objects. One of the main advantage of our approach is the smart objects being piggybacked with necessary information, optimized enough to make inferences locally, without dependence on external system support.</t>
  </si>
  <si>
    <t>Privacy by Design /Code as law /Privacy-Enhancing Technologies /Privacy-Invading Technologies /Legislation /Privacy principles /Data protection</t>
  </si>
  <si>
    <t>This paper briefly explains the concept of Privacy by Design (PBD); provides an overview of the benefits and value of PBD for regulating and minimizing the threats to privacy posed by the increasing development, deployment and use of Privacy-Invading Technologies (PITs); outlines some of the limitations, constraints and potential criticism of PBD and the practical challenges of achieving, implementing and enforcing PBD legislation; and provides some potential counter-arguments to the criticism and some ways to help overcome the main challenges and constraints.</t>
  </si>
  <si>
    <t>information system /rural population /nutritive index /health conditions /evaluation model</t>
  </si>
  <si>
    <t>The improvement of nutrition and health evaluation research will better help people to strengthen food safety, prevent and control the major diseases, improve medical and health services. This is especially important with key groups in the vast rural areas in China. Under the background of information era, if the nutrition and health assessment methods research can be combined with the actual research findings of statistical analysis using iinformation systems and big data, the research level will be achieved and be good for the reducing of regional differences in levels of development.This paper summarizes and analyzes the important indicators and elements that have great impacts on the level of nutrition and health for the population through the latest development about nutrition and health research at home and abroad first, then discribes the parametric modeling research ideas and methods under the conditions of modern information technology,at last revealed widely practical prospect of information technology in the field of nutrition and health. This research has practical significance to the promotion of economic and social development in rural areas and the enhancement of the overall nutritional and health level of the population.</t>
  </si>
  <si>
    <t>/content/pdf/10.1007%2F978-3-642-54341-8_12.pdf</t>
  </si>
  <si>
    <t>cold-chain logistics /agricultural products /mobile terminal</t>
  </si>
  <si>
    <t>Real-time monitoring of agricultural products cold-chain logistics and transport can effectively ensure the quality and safety of agricultural products, reducing logistics cost. This paper analyzes three functional architectures, including the agricultural application of mobile terminal data acquisition, logistics warning and mobile payment. The cold-chain logistics of mobile service application system process and module structure are designed on the basis of the hardware environment of mobile device and wireless network environment. The system can monitor and manage the process of storage and transportation of agricultural products cold-chain through the mobile terminal, improving the efficiency of logistics.</t>
  </si>
  <si>
    <t>/content/pdf/10.1007%2F978-3-642-54341-8_26.pdf</t>
  </si>
  <si>
    <t>the internet of things /agricultural products traceability /information system</t>
  </si>
  <si>
    <t>With the problems of food safety happening increasingly, the demand of the public for agricultural products becomes stronger and stronger. This paper declared the status of the production process of pollution-free vegetables in Leping city of Jiangxi Province in detail. At the same time, it put forward the existing problems in the current process and the recommend for new system. In the end, based on the internet of things, it designed the Agricultural Farm System, including the process of purchasing, storage and outbound, planting, processing, sale and distribution.</t>
  </si>
  <si>
    <t>/content/pdf/10.1007%2F978-3-642-54341-8_28.pdf</t>
  </si>
  <si>
    <t>agricultural food /tracking system /supply chain /E-commerce</t>
  </si>
  <si>
    <t>In nowadays’ world, frequently occurred agricultural food safety events have severely done harm to people’s health and directly initiated great trust crisis to governments and agricultural food enterprises, and the E-commerce as virtual economy can enlarge the trust crisis terrifically. As a result, to establish unified traceability information sharing platform of agricultural supply chain has become an urgent task for the related organizations. This paper begins with an exploratory research on design and realization of Agricultural Food Supply Chain Tracking System (AFSCTS) in E-commerce environment, which can provide a powerful technical support for timely tracing and finding the link where a agricultural food safety problem happens in the supply chain. This paper has 5 sections: the first to briefly introduce the concepts relevant to AFSCTS and the significance of this research; the second to analyze three key technologies (RFID technology, database integration technology and data security technology) utilized in AFSCTS; the third to elaborate on two key algorithms (traceability algorithm and data encryption algorithm) designed in AFSCTS; the fourth to design and implement AFSCTS based on three key technologies and two key algorithms, and the overall system frame and function structure are narrated detailedly in the paper; the last to apply the AFSCTS in Nanfeng county (the hometown of famous Nanfeng Orange in China) for tracing agricultural food, and the system implementation has achieved experimental success.</t>
  </si>
  <si>
    <t>/content/pdf/10.1007%2F978-3-642-54341-8_29.pdf</t>
  </si>
  <si>
    <t>Internet of Things /Agricultural Supply Chain /Status Analysis /Optimization</t>
  </si>
  <si>
    <t>Technology of IOT which used in agricultural supply chain can help to improve operational efficiency and reduce supply chain costs. This paper analyzes the basic structure of agricultural supply chain, current status of the research, and summarizes major obstacles of the development process. The paper also describes application of IOT principle, as well as agricultural supply chain optimization approach based on internet of things, including agricultural production, processing, transportation and sales process. The results show that: integration and information management through IOT can reduce logistics costs and improve circulation efficiency and effectiveness. The government should develop policies to achieve agricultural internet of things, improve efficiency of agricultural supply chain operations.</t>
  </si>
  <si>
    <t>/content/pdf/10.1007%2F978-3-642-54344-9_36.pdf</t>
  </si>
  <si>
    <t>Smart Environments /Collaborative Networks /Cyber-Physical Systems</t>
  </si>
  <si>
    <t>Collaborative systems will form the warp for smart networked environments wherein humans, organizations, intelligent agents, and devices collaborate. The smart environments of near future will be context sensitive systems within which the physical world is richly and transparently interwoven with sensors, actuators, and computational elements that seamlessly embed everyday objects and interconnect them through networks. Modeling, design, and development of collaborative systems in this context will support a large number of emerging applications including security, care and assistance, transportation, construction, sustainability and energy management, education, government, and manufacturing. In this context, a brief survey of trends and challenges is presented.</t>
  </si>
  <si>
    <t>Virtual Organisations /Breeding Environments /Sensing Enterprise /Internet of Things /Collaborative Networks /Disaster Management</t>
  </si>
  <si>
    <t>In today’s dynamic and volatile global environment, established legacy concepts such as Virtual Organisations (VOs) need to be evolved to enhance their agility in order to promptly adapt to changes. This paper proposes the use of the Sensing Enterprise concept and properties, supported by the paradigms of the Internet of Things, Cyber-Physical Systems and Future Internet Enterprise Systems, as an essential enabler towards the advancement of the current ‘dynamically created’ VO concept towards a Next Generation of agile and genuinely Dynamic Virtual Organisations (DVOs), displaying awareness, perceptivity, intelligence and extroversion. The properties and benefits of the Next Generation ‘sensing’ DVO are defined and then illustrated in a scenario that typically requires utmost agility and dynamism.</t>
  </si>
  <si>
    <t>Energy Efficiency /Smart Home Environment (SHE) /Interoperable Home Energy Management Systems (HEMS) /Information Management Model /Energy Consumption Forecasting</t>
  </si>
  <si>
    <t>A resource-efficient Europe is a pillar of the EU 2020 program which aims at smart, sustainable, inclusive growth. The diffusion of smart networked environments, wherein humans, intelligent agents and devices collaborate, is fundamental for achieving energy-efficiency in buildings. In this context, this paper deals with the topic of Smart Home Environments (SHEs), where users can exploit multimedia services to interact with heterogeneous and interconnected smart appliances in order to save energy, reduce costs and improve users’ comfort and safety. In particular, we propose an interoperable architectural framework and a related knowledge-based management model, associated with a specific forecasting model, for monitoring and managing energy consumption in SHEs.</t>
  </si>
  <si>
    <t>Manufacturing /R&amp;D /innovation /public-private partnerships /EU framework program /European projects /public funding /collaborative research</t>
  </si>
  <si>
    <t>In the last thirty years, Europe’s research community has grown to be more networked and collaboration-minded. Businesses have started to see European supported research as an opportunity to engage in open innovation. Research, development and innovation in manufacturing have been a key activity area throughout this entire period. Dedicated collaborative research and innovation partnerships emerged as new paradigms to leverage business investment and increase researchers’ orientation towards entrepreneurship and new collaborative business ventures. The paper provides a brief overview of European funded research in manufacturing in the past thirty years and highlights key developments and successes.</t>
  </si>
  <si>
    <t>cyber-physical system /infomobility /context-aware decision support /tourist trip planning &amp; scheduling</t>
  </si>
  <si>
    <t>The proposed approach to infomobility is based on the concepts of cyber physical system and context-aware decision support. The “car-driver” system is considered as a collaborative cyber-physical system. Its dynamic nature is addressed via the context management technology. The context is modeled as a “problem situation.” It specifies domain knowledge describing the situation and problems to be solved in this situation. An application of these ideas is illustrated by an example of decision support for tourists travelling by car. In this example, the proposed system generates ad hoc travel plans and assists tourists in planning their attraction attending times depending on the context information about the current situation in the region and its foreseen development.</t>
  </si>
  <si>
    <t>IoT /Protocols /Techniques /Security issues /Attacks /Mechanisms</t>
  </si>
  <si>
    <t>IoT is assumed to offer higher connectivity of smart devices, systems, and services that move beyond machine-to-machine communication by using some protocols (RPL, Wi-fi, ZigBee) and techniques (RFID and GSM). Physical objects communicate with each other. Objects can be monitored and controlled through the Internet. IoT has the capability to make home and our life smarter. It can be implemented in different areas such as smart cities, agriculture, energy, healthcare, home automation, and business models. When networks are organized at the large scale, then the security of motes is the main concern. In this paper, we focused specifically on security issues, challenges, and mechanisms of IoT. To secure the network, it is important to establish secure links for the end-to-end communication of motes by using cryptographic mechanism over a home network. We give a solution to secure network communication between motes by purposing Hierarchical Group Key Management Scheme using threshold cryptography in smart homes using IoT.</t>
  </si>
  <si>
    <t>IoT /Applications /Smart city /Waste management /Waste issues /Waste solutions</t>
  </si>
  <si>
    <t>In today’s world, increasing population density changes the need of the human beings. Today that number has swelled up to 450 and will continue to grow in the future. The need for controlling the devices has made people in developing new technologies like IoT. In today’s era, IoT used in many applications such as smart city, retail, smart agriculture, waste management, household waste, and smart home. Household waste is difficult to manage in all over the world. In the waste management system, many types of waste include solid waste, construction waste, industrial waste, agriculture waste and household waste. To overcome the problem of disposing and managing recycled household waste in a smart city, a weight-based billing system is proposed in this framework that will help to clean the environment. This paper also presents information related to IoT, smart city, waste management system problems, and solutions.</t>
  </si>
  <si>
    <t>IOT /Flex sensor /Tilt sensor /Microcontroller /Wi-fi module</t>
  </si>
  <si>
    <t>In this paper, the author has developed a system of wirelessly controlling remote units using hand gesture and Internet. A lot of research has already made communication between silent people and the general audience using flex sensor. Here, we will control remote devices with different hand gestures depending upon the measured flexity of the flex sensor. Using IoT, anything across the globe can be monitored and controlled from any place. The microcontrollers used as well as the remote units that are being controlled are connected to Internet either via LAN or Wi-fi module. This system will help those who generally forget small things such as switching the power off when not in use!</t>
  </si>
  <si>
    <t>Smart vehicles /Cloud computing /IoT in vehicles /Pothole detection /Pollution monitoring /Accident response /Breakdown assistance</t>
  </si>
  <si>
    <t>Some of the problems faced by commuters today are as follows: (i) accidents due to running over potholes; (ii) reporting accidents to call for medical help (especially if the accident is on isolated/remote roads); (iii) inability to identify the vehicle which was involved in the accident; (iv) unexpected vehicle breakdown; and (v) monitoring the levels of gas emission from vehicles. In our paper, we propose a solution for the above-mentioned problems using an application that works based on the concept of IoT. The application uses various sensors to collect the relevant details and send it to the (i) traffic-related authorities to fix the identified potholes; (ii) hospitals/ambulance services to help the accident victims; (iii) legal authorities to use it as evidence while investigating accidents; (iv) vehicle service centers to fix the vehicle; and (v) to monitor vehicular pollution.</t>
  </si>
  <si>
    <t>Railway security /Machine-to-machine network /Data aggregation /Security /Clustering /Critical systems</t>
  </si>
  <si>
    <t>In railways, if all the systems work synchronously and accurately then only security can be ensured. To avoid manual errors, we are hereby proposing a machine-to-machine communication network which will connect all critical machinery and subsystems. It will be a data aggregation and decision-making system during the railway operations. Whole critical machinery will be having their local error detection and correction mechanisms through sensors and transducers. They also have the proposed communication capability with the sink. All threats will be collected at a common node outside the train at a global sink which forwards the train required information for next 10-km propagation. A risk score is calculated which when higher than threshold then the train is signaled to stop immediately. All the threats have their priority score. Collected threats’ priority score is added to get final risk score. This is first ever implementation of machine-to-machine network for railway security. The implementation of work is done using MATLAB v14 which is used to simulate the proposed algorithm. The simulation results are compared with the previous approaches on the basis of average transmission time. Priority score-based analysis also is done in the simulation.</t>
  </si>
  <si>
    <t>Requirement Engineering /Mapping study /GORE /Empirical literature</t>
  </si>
  <si>
    <t>Goal Oriented Requirements Engineering (GORE) has the potential to fulfill customer’s needs. It is an emergent field in requirements engineering (RE) because it helps to achieve the intended objectives of the system under consideration. A large number of Conferences and Journals have reported GORE work regarding different techniques, tools, frameworks, and methods with various processes. However, there is little effort to aggregate GORE existing empirical work, identify knowledge gaps, trends, and patterns by using an unbiased, comprehensive and systematic methodology. Therefore, there is a need to evaluate GORE empirical research to show its affluence. We conducted Systematic Mapping Study (SMS) to analyze empirical research in GORE. An analysis on extracted data showed the great increase of GORE empirical work in the year 2012 and the most focused area is Requirements Analysis (63%), and Elicitation (20%) while the Modeling (70%) is a trendy concept in Requirements Analysis. The most used research method in GORE empirical studies was the experiment. Our study did not find any empirical work in the GORE area of Validation and Verification. A large percentage of studies presented methods as the output of research and validated these methods empirically. To develop the reliability and integrity of research outcomes, the researchers need to perform evaluative empirical research. The practitioners are required to share their experiences of using various modeling tools and techniques the community.</t>
  </si>
  <si>
    <t>Software development phase /Software requirements change management /Function Point Analysis /Software effort estimation</t>
  </si>
  <si>
    <t>Software go through changes at all stages of Software Development Life Cycle (SDLC). Accepting a large amount of changes may raise the time and cost of the software. While denying changes may rise customer dissatisfaction. An effective change acceptance decision helps software project manager to decide whether to accept or reject these changes. Software effort estimation is one of the methods that helps software project manager in an efficient change acceptance decision. Several software effort estimation techniques have been introduced to date and Function Point Analysis (FPA) is one of them. FPA method is used for measuring the size and complexity of a software by calculating the functionality that the system provides its user. Many studies highlighted that FPA method is used for early phases of SDLC as compared to software development phase. During software development phase software artifacts are in inconsistent states. Therefore, it is a challenging task for software project manager to estimate the amount of required effort for a change request during software development phase. In this paper we have used FPA method in a case study for requirement changes during software development phase. This study has highlighted the main concerns of using FPA method for requirement changes during software development phase.</t>
  </si>
  <si>
    <t>Requirements elicitation /Transparency /Quality requirements /Goal model /KAOS /Expectation violation</t>
  </si>
  <si>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</si>
  <si>
    <t>Non-functional requirements /Security requirements /Comparative analysis /Cloud /Security /SLA /Blockchain</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</si>
  <si>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</si>
  <si>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Crowd-based requirement elicitation /Activity diagram /Genetic algorithm</t>
  </si>
  <si>
    <t>Web-based software systems face a wide range of users and situates in different context. Developing such systems needs to deal with the diversity and variability of requirements. Crowd-based requirements engineering performs requirements engineering activities, such as elicitation requirements from the crowd of stakeholders. That leads to the collected requirements being more diverse and wider coverage. However, the requirements elicited from crowd are not directly available and need to be merged into system requirements. It is a tedious and error-prone work without the help of automatic method. System requirements can be expressed in a variety of ways, of which activity diagram is widely used. This paper provides a method based on genetic algorithm. This approach targets to solve two key issues about the individual requirements representation and the requirements synthesis, one is using a triangular matrix encoding scheme to ensure completeness and uniqueness of genetic representation of solution, the other is proposing a generalized information entropy as fitness function to measure candidate solutions. A simple but meaningful example has been used to demonstrate the feasible of this approach. Moreover, during the synthesis of activity diagrams, the information source’s IDs are kept. This can be used for building the traceability links between the system requirements and their source. That will be helpful to requirements management and evolution.</t>
  </si>
  <si>
    <t>Universal design /Auto-personalization /Cloud computing /Accessibility architecture</t>
  </si>
  <si>
    <t>A state of the science conference on the Cloud, accessibility and the future was held at the University of Wisconsin–Madison on September 21 and 22, 2013. The desired outcomes of the conference were a better understanding of current and emerging issues around digital inclusion, a better understanding of where things are going, and what strategies for effectively addressing inclusion in the rapidly changing world we live in might be. Speaker presentations were pre-recorded and posted on YouTube®. During the conference, participants discussed the issues raised in these presentations and other topics. Topics discussed included the threefold emerging threat to ICT inclusion; the approaching ICT/web/Cloud inflection point—and how it changes existing rules; Cloud-based auto-personalization as an approach to inclusion (concept, status of implementation and plans); security and privacy, risks and options, related to personalization and Cloud-based solutions; non-technical issues and realities in national and global deployment and use of technical solutions; providing the tools necessary for industry to build accessibility into next and next–next generation everyday products; globally realistic/affordable approaches to scaling, sustainability and propagation; impact of digital inclusion on national prosperity, education and literacy; need for Cloud-based solutions in government services, health, voting, education, etc., and the demands these areas may impose on solutions. The summaries for the speaker presentations and recommendations regarding research, policy and education generated during the conference are presented in this paper.</t>
  </si>
  <si>
    <t>Intelligent environments /Human-centred design /Software development process</t>
  </si>
  <si>
    <t>This paper reports on the lessons learnt during the application of a methodology to develop intelligent environments. One important feature of the methodology is that of being strongly user-centred, and the authors report on how that interaction with users took place and how it continuously shaped our project aspirations and outcomes. The methodology was applied to a project which aimed at helping people with Down’s Syndrome and those with similar conditions and needs, to be more included in society. The project was developed by a consortium of commercial, academic, and end user supporting organizations. The paper elaborates on what type of stakeholders engaging activities were considered and how these were distributed along the lifetime of the project and their impact.</t>
  </si>
  <si>
    <t>/content/pdf/10.1007%2Fs10209-016-0514-8.pdf</t>
  </si>
  <si>
    <t>Informational skills /Knowledge /Human–computer interaction /Technological ecosystems /Education /Data accessibility</t>
  </si>
  <si>
    <t>The emergence and popularization of information and communications technologies (ICT) is changing modern society and its educational landscape. ICT facilitates individuals’ ability to learn anywhere and at any time. In fact, by using ICT, access to knowledge acquisition is not restricted to formal contexts, such as academic institutions. This position paper reviews the educational contexts in which new learning strategies using ICT have been adapted, by focusing on how users access information and improve their digital skills. Our initial hypothesis is that in technological environments, learners use very specific devices and applications to access information, because content accessibility depends on both the user’s profiles and ICT. We demonstrate this through a case study applied in several Spanish university institutions.</t>
  </si>
  <si>
    <t>Cross-device applications /Multiform interaction /Distributed interfaces /Microservice architectures /Feature engineering /Mashup user interfaces</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</si>
  <si>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t>
  </si>
  <si>
    <t>Internet of Things (IoT) /System architecture /Health /Home healthcare /Smart Hospitals</t>
  </si>
  <si>
    <t>The Internet of Things (IoT) is an ecosystem that integrates physical objects, software and hardware to interact with each other. Aging of population, shortage of healthcare resources, and rising medical costs make IoT-based technologies necessary to be tailored to address these challenges in healthcare. This systematic literature review has been conducted to determine the main application area of IoT in healthcare, components of IoT architecture in healthcare, most important technologies in IoT, characteristics of cloud-based architecture, security and interoperability issues in IoT architecture and effects, and challenges of IoT in healthcare. Sixty relevant papers, published between 2000 and 2016, were reviewed and analyzed. This analysis revealed that home healthcare service was one of the main application areas of IoT in healthcare. Cloud-based architecture, by providing great flexibility and scalability, has been deployed in most of the reviewed studies. Communication technologies including wireless fidelity (Wi-Fi), Bluetooth, radio-frequency identification (RFID), ZigBee, and Low-Power Wireless Personal Area Networks (LoWPAN) were frequently used in different IoT models. The studies regarding the security and interoperability issues in IoT architecture in health are still low in number. With respect to the most important effects of IoT in healthcare, these included ability of information exchange, decreasing stay of hospitalization and healthcare costs. The main challenges of IoT in healthcare were security and privacy issues.</t>
  </si>
  <si>
    <t>Sustainability /Computational sustainability /Big data /Surveillance /Panopticon /Synopticon /Digital sustainabillity /Sustainable development goals /XBRL /RFID /Bar code /Totalitarianism</t>
  </si>
  <si>
    <t>The starting point for a theoretical vision of digital big data and sustainability builds on the situation of a currently unsustainable world threatening present and future generations regarding all three dimensions of sustainability. Given the paradigmatic changes the era of Big Data brings about, this paper proposes a thought experiment based on Bentham’s panopticon theory, where real-time data availability offers technical opportunities to promote and transform sustainability in a preceded way. Hence, different panopticon theories are discussed and merged with the concept of sustainability to arrive at the concept of the Digital Sustainability Panopticon defined by six criteria. This vision is framed by the ten “quality criteria for visions and visioning in sustainability science” (Wiek and Iwaniec 2014) and critically discussed regarding the totalitarian potential of digital surveillance and the paradox of freedom.</t>
  </si>
  <si>
    <t>Data-intensive approach /Smart city /Innovation /Open data /Sustainability</t>
  </si>
  <si>
    <t>Sustainability concerns reducing air and water pollution, improving energy efficiency while securing energy supply, and maintaining resilience to disasters. Interconnected in complex and dynamic ways, these challenges pose formidable difficulties and obstacles in designing and implementing sustainable smart cities. As various types of data are increasingly available on diverse dimensions of cities, it is critical to assemble and integrate them in creating innovation. Sustainability science communities can play an important crucial role in facilitating the exchange and sharing of data accumulated through research activities. Institutional arrangements need to be aligned with incentives to stakeholders in promoting open data for innovation.</t>
  </si>
  <si>
    <t>Circular Economy /Resource efficiency /Policy</t>
  </si>
  <si>
    <t>Material resources exploitation and the pressure on natural ecosystems have raised concerns over potential future resource risks and supply failures worldwide. Interest in the concept of Circular Economy has surged in recent years among policy makers and business actors. An increasing amount of literature touches upon the conceptualisation of Circular Economy, the development of ‘circular solutions’ and circular business models, and policies for a Circular Economy. However, relevant studies on resource efficiency policies mostly utilise a case-by-case or sector-by-sector approach and do not consider the systemic interdependencies of the underlying operational policy framework. In this contribution, a mapping of the existing resource policy framework in the European Union (EU) is undertaken, and used as a basis for identifying policy areas that have been less prominent in influencing material resource efficiency. Employing a life cycle approach, policies affecting material efficiency in the production and consumption stages of a product have been found to be poorly utilised so far in the EU. Taking this as a point of departure, three policy areas that can contribute to closing material loops and increasing resource efficiency are thoroughly discussed and their application challenges are highlighted. The three policy areas are: (1) policies for reuse, repair and remanufacturing; (2) green public procurement and innovation procurement; and (3) policies for improving secondary materials markets. Finally, a potential policy mix, including policy instruments from the three mentioned policy areas—together with policy mixing principles—is presented to outline a possible pathway for transitioning to Circular Economy policy making.</t>
  </si>
  <si>
    <t>/content/pdf/10.1007%2Fs11625-017-0502-9.pdf</t>
  </si>
  <si>
    <t>Sustainability education /Curriculum /Competency /Master’s  program /Semi-structured interview /Higher education</t>
  </si>
  <si>
    <t>With the emergence of sustainability science as an academic field, sustainability education (SE) has increasingly been discussed in terms of nurturing students’ competencies to bring about environmental innovation and global sustainability. The requirements of SE include covering a wide spectrum of knowledge from diverse disciplines and collaborating with real-world stakeholders to solve the sustainability issues being faced in society. A number of SE programs have been implemented at university level, often teaching various methods and tools (e.g., life cycle assessment) and offering project-based learning. However, relatively less knowledge is available to understand how existing SE programs were designed, particularly in terms of the relationship between vision (e.g., expected competencies that students will obtain), curriculum, and admission policy. This paper aims to clarify the opportunities and challenges in designing SE programs at master’s level, through semi-structured interviews and online surveys at 14 leading universities that already run SE programs in Australia, Europe, North America, and Japan. Based on the interviews and surveys, the relationship between expected graduates’ careers, curriculum, and faculty organization was analyzed. The results of comparative analysis revealed that the existing SE programs can be classified into two categories according to graduates’ careers—specialist-oriented programs and generalist-oriented programs. Although the core competencies with which students are to be equipped vary depending on the program, curriculum contents across the categories share identical concepts in sustainability science. From an institutional perspective, it is important to incentivize faculty members to sustain and enhance SE programs. Arguably, fair evaluation systems need to be established for faculty members and SE programs.</t>
  </si>
  <si>
    <t>Sustainable cities /Technology /Cities /People /Sustainability</t>
  </si>
  <si>
    <t>This paper deals with sustainability in cities and the role technology plays in furthering sustainable results. Recently, many interventions have been implemented in cities to propose paths and models promoting the sustainability of cities from an overall perspective. Technologies are favouring the achievement of aims recalling the three spheres of sustainability as proposed by Arcadis (2017), namely “planet”, “profit”, and “people”. The ties between technology and the three spheres are investigated through a content analysis of reports issued by the 10 cities with the most significant advances in terms of becoming sustainable cities, as indicated in the Arcadis Report 2016. The results highlight technology as an element crossing sustainability, as processes and models in cities management and service provisions to citizens are significantly changing. New tools are innovating the processes addressing environmental issues, thus leading to cost efficiency and better economic conditions. Parallel to this, new models for city management and the provision of public services are addressing the need for a better quality of life for citizens and cities’ other stakeholders. Technology itself is thought of as sustainable because it should lead to efficiency and being efficient itself. A qualitative cluster analysis and a focus on excerpts from reports are proposed to highlight the ties between technologies and the elements representing key issues in managing and leading a city towards more sustainable conditions.</t>
  </si>
  <si>
    <t>Distributed online social networks /Trust based communications /Information diffusion</t>
  </si>
  <si>
    <t>Distributed Online Social Networks (DOSN) are a valid alternative to OSN based on peer-to-peer communications. Without centralised data management, DOSN must provide the users with higher level of control over their personal information and privacy. Thus, users may wish to restrict their personal network to a limited set of peers, depending on the level of trust with them. This means that the effective social network (used for information exchange) may be a subset of the complete social network, and may present different structural patterns, which could limit information diffusion. In this paper, we estimate the capability of DOSN to diffuse content based on trust between social peers. To have a realistic representation of a OSN friendship graph, we consider a large-scale Facebook network, from which we estimate the trust level between friends. Then, we consider only social links above a certain threshold of trust, and we analyse the potential capability of the resulting graph to spread information through several structural indices. We test four possible thresholds, coinciding with the definition of personal social circles derived from sociology and anthropology. The results show that limiting the network to “active social contacts” leads to a graph with high network connectivity, where the nodes are still well-connected to each other, thus information can potentially cover a large number of nodes with respect to the original graph. On the other hand, the coverage drops for more restrictive assumptions. Nevertheless the re-insertion of a single excluded friend for each user is sufficient to obtain good coverage (i.e., always higher than 40 %) even in the most restricted graphs. We also analyse the potential capability of the network to spread information (i.e., network spreadability), studying the properties of the social paths between any pairs of users in the graph, which represent the effective channels traversed by information. The value of contact frequency between pairs of users determines a decay of trust along the path (the higher the contact frequency the lower the decay), and a consequent decay in the level of trustworthiness of information traversing the path. We show that selecting the link to re-insert in the network with probability proportional to its level of trust is the best re-insertion strategy, as it leads to the best connectivity/spreadability combination.</t>
  </si>
  <si>
    <t>Routing protocols /Low-power and lossy networks /RPL and P2P-RPL /Wireless communications</t>
  </si>
  <si>
    <t>In recent years, Internet of Things (IoT), which aims to achieve ubiquitous communication among a large number of resource constraint embedded devices, has emerged as a new paradigm in the field of wireless communications. Enabling the IoT essentially requires thousands of low-power and low cost embedded devices to be efficiently and seamlessly interconnected. Consequently, routing protocols play a crucial role in providing the interoperability for IoT components. In order to turn IoT into reality, IETF has standardized the IPv6 Routing Protocols for Low-power and Lossy Networks (RPL). As the pervasiveness of RPL increases, a comprehensive survey of RPL is crucial to pave the way for researchers to understand and contribute in the relevant research area of RPL. Therefore, in this paper, we present a comprehensive study of RPL protocol as well as its latest and standardized addition, i.e., point-to-point RPL (P2P-RPL). Specifically, this paper focuses on performance evaluations, research challenges and envisioned opportunities of RPL. In addition, we also introduce a NS-3 framework design of RPL and P2P-RPL protocols. Furthermore, extensive simulation studies are conducted across various scenarios to demonstrate the flexibility and effectiveness of RPL and P2P-RPL protocols. Moreover, research gaps and challenges facing in RPL and P2P-RPL protocols are also addressed. Finally, we summarize the paper by providing valuable insights of enabling technologies and suggestions for future research.</t>
  </si>
  <si>
    <t>RFID /Transparent computing /Privacy protection /Ultra-lightweight</t>
  </si>
  <si>
    <t>Transparent Computing (TC) has become a promising paradigm in the network computing era, the appearance of Transparent Computing have a real impact on the industry. A growing number of cars on the road, in order to reduce road congestion, improve efficiency, and increase travelers satisfaction, IoV (Internet of Vehicles) arises at the proper time. RFID as an excellent sensing equipment is widely used in the IoV. Tags can collect information separately. The surrounding readers transmit the information to the central processing unit by using the Transparent Computing technique. Data sharing is the premise of IoV, drivers can share their information, in the meantime, they do not want to expose their own privacy information, so anonymity and untraceability is very important. Unfortunately, current applicable or proposed protocols fail to satisfy the security, efficiency and usability. In this paper, we propose a mutual authentication protocol to protect driver’s privacy, TC is used in our protocol, so we can make full use of client hardware, improve the quality of user experience. The last but not least, because the existence of OS-level monitoring and attack tracing, system security increase greatly.</t>
  </si>
  <si>
    <t>Data as a service /Transparent computing /Linked data /RESTful Web Service</t>
  </si>
  <si>
    <t>Combining data from multiple sources is a means of enabling unified and comprehensive description of objects in high-dimensional space and helping unlock the potential value of such data. In recent years, more and more studies have focused on this field of research. However, challenges posed by separately stored data and comprehension barriers about different systems hinder the integration of data from different sources. To overcome these problems, this paper proposes a Transparent Data as a Service framework, a novel approach combining Transparent Computing and Representational State Transfer (REST) Web Services based on Linked Data. This framework is capable of integrating data from different sources and offering data services in a transparent way. That is, consumers use data services without the need to know details of where or how the data are stored. Our framework is transparent on three levels: transparent data resource integration, transparent data fusion and transparent data service provision. The Data Model Pool and Data Resource Pool are able to evolve as new data models and datasets are generated in the provision of data services. Finally, we demonstrate the feasibility of the framework by implementing a prototype system.</t>
  </si>
  <si>
    <t>Distributed systems /Socio-technical systems /Cloud computing</t>
  </si>
  <si>
    <t>Many modern distributed systems are required to scale in terms of their support for processes, resources, and users. Moreover, a system is often also required to operate across the Internet and across different administrative domains. These scalability requirements lead to a number of well-known challenges in which distribution transparency needs to be traded off against loss of performance. We concentrate on two major challenges for which we claim there is no easy solution. These challenges originate from the fact that users and system are becoming increasingly integrated and are effectively leading us to large-scale socio-technical distributed systems. We identify the design of such integrated systems as one challenge, in particular when it comes to placing humans in the loop as a necessity to proper operation of the system as a whole. As users are so tightly integrated into the overall design, and systems naturally expand through composition, we will be facing problems with respect to long-term management, which we identify as another major challenge.</t>
  </si>
  <si>
    <t>/content/pdf/10.1007%2Fs13174-011-0043-x.pdf</t>
  </si>
  <si>
    <t>Middleware /Security /Adaptive middleware /Monitoring /Software-as-a-service</t>
  </si>
  <si>
    <t>Contemporary middleware must facilitate the customization of a built-in services framework, such that non-functional requirements emerging from the engineering process are met. This must be achieved by facilitating adaptation and selection of appropriate services without carrying the load, footprint, and overhead of a bloated system. We illustrate the concept and approach with an example in the domain of security engineering of a large scale, internet based application in the domain of online document processing. In addition, we sketch why such an approach cannot only yield the desired variants of middleware security services, but also application-driven security dashboards, i.e. the tools to monitor and manage the actual security environment. The resulting research findings plead for a research agenda that revisits reflection and that enables model-driven software techniques to be used in the just-in-time generation of co-existing middleware variants.</t>
  </si>
  <si>
    <t>/content/pdf/10.1007%2Fs13174-011-0047-6.pdf</t>
  </si>
  <si>
    <t>Factory of the future /Sustainable manufacturing /Holistic factory /Paradigm change in manufacturing /Manufacturing trends</t>
  </si>
  <si>
    <t>An increasing global demand for natural resources and the inherent challenges accompanying this demand pose a great task for manufacturing companies. Apart from this, new technologies and a demographic change of the workforce as well as the desire for new individualized products make manufacturing more challenging than ever. To succeed in this new setting manifold perspectives of a factory have been proposed in order to enhance the understanding of the complex interdependencies between the factory elements. Against this background, this paper starts with a short overview regarding the paradigm change in manufacturing including contemporary trends triggering the requirements for factories of the future. Subsequent to that, a selection of factory perspectives is revised indicating the demand for a new holistic perspective of a factory that is more suitable with respect to the new trends. For that reason a new holistic perspective on the factory of the future is presented.</t>
  </si>
  <si>
    <t>/content/pdf/10.1007%2Fs40684-014-0034-z.pdf</t>
  </si>
  <si>
    <t>Industry 4.0 /Smart Manufacturing /Smart Factory /Cyber-Physical System /Internet of Things /Big Data</t>
  </si>
  <si>
    <t>Today, the manufacturing industry is aiming to improve competitiveness through the convergence with cutting-edge ICT technologies in order to secure a new growth engine. Smart Manufacturing, which is the fourth revolution in the manufacturing industry and is also considered as a new paradigm, is the collection of cutting-edge technologies that support effective and accurate engineering decision-making in real time through the introduction of various ICT technologies and the convergence with the existing manufacturing technologies. This paper surveyed and analyzed various articles related to Smart Manufacturing, identified the past and present levels, and predicted the future. For these purposes, 1) the major key technologies related to Smart Manufacturing were identified through the analysis of the policies and technology roadmaps of Germany, the U.S., and Korea that have government-driven leading movements for Smart Manufacturing, 2) the related articles on the overall Smart Manufacturing concept, the key system structure, or each key technology were investigated, and, finally, 3) the Smart Manufacturing-related trends were identified and the future was predicted by conducting various analyses on the application areas and technology development levels that have been addressed in each article.</t>
  </si>
  <si>
    <t>Digitalization /Industrial internet /Industrie 4.0 /Survey /Sustainability</t>
  </si>
  <si>
    <t>Industrial production is currently undergoing a fundamental transformation, leading towards a digitalized and interconnected industrial production, which is subsumed under the term Industrial Internet (of Things) or Industrie 4.0. This paper discusses the changes that digitalization is expected to bring about in the industrial sector by comparing a highly industrialized (Germany) with a major emerging industrial economy (China). We conducted two empirical surveys asking manufacturing companies from different sectors in Germany and China respectively, how they expect the digitalization of their processes will affect them. Both questionnaires addressed the future of work in production and the future of production itself. The main contribution of this paper is its empirical investigation of how the digitalization of industry is likely to affect sustainability aspects of manufacturing companies in two countries with very different industrial structures. Our findings suggest that this transformation will not only impact the ecological dimension (resource efficiency, renewable energy), but that the technical transformation is likely to be accompanied by social transformations. The findings of this paper will help decision-makers in the political sphere to anticipate and shape pathways towards a more sustainable future in the industrial sector.</t>
  </si>
  <si>
    <t>/content/pdf/10.1007%2Fs40684-017-0028-8.pdf</t>
  </si>
  <si>
    <t>4D printing /Additive manufacturing /Wearable device /Sweat /Smart material /Electrochemical sensor</t>
  </si>
  <si>
    <t>In this paper, recent technology for wearables to detect electrolyte of sweat and biocompatible smart materials for additive manufacturing (AM) have been surveyed. The challenges and gaps toward successful realization of functional wearable devices as a kit to test biomarkers were, then, discussed. While wearable devices sensing physical conditions of users are popular in a consumer market, wearable devices to detect chemical components of human sweat have little studied due to several limitations such as contacting human skin and controlling ambient parameters etc. AM technology makes innovative products realized, differing from conventional fabrication and design methodologies due to unlimited design freedom for manufacturing and material selections. We investigate the potentials of AM to be applied for wearable devices, although detecting chemical biofluids requires wider and deeper researches on the development of advanced materials and AM process.</t>
  </si>
  <si>
    <t>4D printing technology /Software solutions /4D printing simulation /Modeling and slicing</t>
  </si>
  <si>
    <t>In 4D printing, a target 3D object that can self-transform or self-assemble over time is created using a printer with smart materials. Since the advent of 4D printing, much research has been conducted on smart materials and application of 4D printing in diverse areas. However, research and development of 4D printing software is very limited due to the fact that 4D printing technology is still a novelty. Nevertheless, the time characteristics of 4D printing require appropriate 4D printing software to produce effective 4D printing outputs. In this article, we first introduce 4D printing technology and discuss its application in various fields. Then, we focus on the software required for 4D printing. More specifically, we present six types of software solutions needed to fully support corresponding stages in the 4D printing process: simulation, modeling, slicing, host/firmware, monitoring, and printing management software (PMS), respectively. We discuss how each software solution can sufficiently carry out the designated functions at each stage of the 4D printing process and propose that these software solutions can together provide all of the required operations for 4D printing.</t>
  </si>
  <si>
    <t>Modelling /Antifragility /Cyber security /SDN</t>
  </si>
  <si>
    <t>With each passing day, the information and communication technologies are evolving with more and more information shared across the globe using the internet superhighway. The threats to information, while connected to the cyber world are getting more targeted, voluminous, and sophisticated requiring new antifragile and resilient network security mechanisms. Whether the information is being processed in the application, in transit within the network or residing in the storage, it is equally susceptible to attack at every level of abstraction and cannot be handled in isolation as the case has been with conventional security mechanisms. The advent of Software-Defined Networks (SDN) has given a new outlook to information protection, where the network can aid in the design of a system that is secure and dependable in case of cyber threats. The nature of SDN, mainly its programmability and centrality of network information and control has led us to think of security in an antifragile perspective. Our networks can now thrive and grow stronger when they are exposed to volatility by overwhelming cyber threats. However, SDN infrastructure itself is susceptible to severe threats that may mutilate the provision of its usability as security provider. Both these perspectives of “Security with SDN” and “Security for SDN” have invited research and innovations, yet both these approaches remain disintegrated, failing to support each other. The contribution of this paper is threefold, with first reviewing the current state of the art work for both perspectives of SDN security. Second, it advocates the necessity and introduces a novel approach of antifragile cyber security within SDN paradigm and finally it proposes a unified model for integrating both approaches of “Security with SDN” and “Security for SDN” to achieve the overall objective of protecting our information from cyber threats in this globally connected internetwork.</t>
  </si>
  <si>
    <t>/content/pdf/10.1007%2Fs40860-015-0008-0.pdf</t>
  </si>
  <si>
    <t>Formal Method /Product Family /Safety Standard /Safety Risk /Safety Engineering</t>
  </si>
  <si>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</si>
  <si>
    <t>/content/pdf/10.1007%2Fs40860-015-0013-3.pdf</t>
  </si>
  <si>
    <t>Semantic verification /Change impact analysis /Context /Reliability  /Rule-based adaptation /Intelligent environments</t>
  </si>
  <si>
    <t>With the advent of the Internet of Things (IoT) and Cyber-Physical Systems (CPS), assistive applications and smart environments can tap into a growing amount of context information to learn about their users, their surroundings and typical behavior. This information is useful to adapt intelligently, autonomously and non-intrusively to a myriad of circumstances. However, trustworthiness and reliable adaptation to changes in line with user expectations—especially to situations that the developers did not anticipate—remain key concerns. Understanding the impact of changes from a developer (design time) and system (runtime) perspective, and ensuring that no undesired side effects take place are two non-trivial research challenges to increase the adoption of such applications. Given the limited tool support for anticipating change at design time and runtime, we present our change impact analysis (CIA) methodology—found in the formal semantic modeling of intelligent environments and rule-based application behavior—to contribute to the development and deployment of reliable context-aware adaptive applications. We validate our contributions on non-trivial smart home and office scenarios, and demonstrate how our framework helps increase trust in intelligent environment applications by anticipating change implications upfront at design time and by minimizing the occurrence of undesired side effects at runtime.</t>
  </si>
  <si>
    <t>/content/pdf/10.1007%2Fs40860-016-0019-5.pdf</t>
  </si>
  <si>
    <t>Ambient Assisted Living /Human factors /Reliability /Intelligent Environments</t>
  </si>
  <si>
    <t>Malnutrition, sedentariness, and cognitive decline in elderly people represent the target areas addressed by the DOREMI project. It aimed at developing a systemic solution for elderly, able to prolong their functional and cognitive capacity by empowering, stimulating, and unobtrusively monitoring the daily activities according to well-defined “Active Ageing” life-style protocols. Besides the key features of DOREMI in terms of technological and medical protocol solutions, this work is focused on the analysis of the impact of such a solution on the daily life of users and how the users’ behaviour modifies the expected results of the system in a long-term perspective. To this end, we analyse the reliability of the whole system in terms of human factors and their effects on the reliability requirements identified before starting the experimentation in the pilot sites. After giving an overview of the technological solutions we adopted in the project, this paper concentrates on the activities conducted during the two pilot site studies (32 test sites across UK and Italy), the users’ experience of the entire system, and how human factors influenced its overall reliability.</t>
  </si>
  <si>
    <t>GDPR /Accountability /Internet of Things (IoT) /IoT Databox</t>
  </si>
  <si>
    <t>This paper outlines the IoT Databox model as a means of making the Internet of Things (IoT) accountable to individuals. Accountability is a key to building consumer trust and is mandated by the European Union’s general data protection regulation (GDPR). We focus here on the ‘external’ data subject accountability requirement specified by GDPR and how meeting this requirement turns on surfacing the invisible actions and interactions of connected devices and the social arrangements in which they are embedded. The IoT Databox model is proposed as an in principle means of enabling accountability and providing individuals with the mechanisms needed to build trust into the IoT.</t>
  </si>
  <si>
    <t>/content/pdf/10.1007%2Fs40860-018-0054-5.pdf</t>
  </si>
  <si>
    <t>European Union /Cloud Computing /Geographic Information System /European Physical Journal Special Topic /Smart Grid</t>
  </si>
  <si>
    <t>Global Position System /European Physical Journal Special Topic /Travel Behaviour /Smart City /Human Mobility</t>
  </si>
  <si>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</si>
  <si>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/content/pdf/10.1140%2Fepjst%2Fe2012-01703-3.pdf</t>
  </si>
  <si>
    <t>Power System /European Physical Journal Special Topic /Smart Grid /Power Grid /Electricity Market</t>
  </si>
  <si>
    <t>This article reviews different kinds of models for the electric power grid that can be used to understand the modern power system, the smart grid. From the physical network to abstract energy markets, we identify in the literature different aspects that co-determine the spatio-temporal multilayer dynamics of power system. We start our review by showing how the generation, transmission and distribution characteristics of the traditional power grids are already subject to complex behaviour appearing as a result of the the interplay between dynamics of the nodes and topology, namely synchronisation and cascade effects. When dealing with smart grids, the system complexity increases even more: on top of the physical network of power lines and controllable sources of electricity, the modernisation brings information networks, renewable intermittent generation, market liberalisation, prosumers, among other aspects. In this case, we forecast a dynamical co-evolution of the smart grid and other kind of networked systems that cannot be understood isolated. This review compiles recent results that model electric power grids as complex systems, going beyond pure technological aspects. From this perspective, we then indicate possible ways to incorporate the diverse co-evolving systems into the smart grid model using, for example, network theory and multi-agent simulation.</t>
  </si>
  <si>
    <t>A multidimensional financial system could provide benefits for individuals, companies, and states. Instead of top-down control, which is destined to eventually fail in a hyperconnected world, a bottom-up creation of value can unleash creative potential and drive innovations. Multiple currency dimensions can represent different externalities and thus enable the design of incentives and feedback mechanisms that foster the ability of complex dynamical systems to self-organize and lead to a more resilient society and sustainable economy. Modern information and communication technologies play a crucial role in this process, as Web 2.0 and online social networks promote cooperation and collaboration on unprecedented scales. Within this contribution, we discuss how one dimension of a multidimensional currency system could represent socio-digital capital (Social Bitcoins) that can be generated in a bottom-up way by individuals who perform search and navigation tasks in a future version of the digital world. The incentive to mine Social Bitcoins could sustain digital diversity, which mitigates the risk of totalitarian control by powerful monopolies of information and can create new business opportunities needed in times where a large fraction of current jobs is estimated to disappear due to computerisation.</t>
  </si>
  <si>
    <t>/content/pdf/10.1140%2Fepjst%2Fe2016-60156-7.pdf</t>
  </si>
  <si>
    <t>The world is confronted with a variety of interdependent problems, including scarcity, unsustainability, inequality, pollution and poor governance. Tackling such complex challenges requires coordinated action. The present paper proposes the development of a self-organizing system for coordination, called an “offer network”, that would use the distributed intelligence of the Internet to match the offers and needs of all human, technological and natural agents on the planet. This would maximize synergy and thus minimize waste and scarcity of resources. Implementing such coordination requires a protocol that formally defines agents, offers, needs, and the network of condition-action rules or reactions that interconnect them. Matching algorithms can then determine self-sustaining subnetworks in which each consumed resource (need) is also produced (offer). After sketching the elements of a mathematical foundation for offer networks, the paper proposes a roadmap for their practical implementation. This includes step-by-step integration with technologies such as the Semantic Web, ontologies, the Internet of Things, reputation and recommendation systems, reinforcement learning, governance through legal constraints and nudging, and ecosystem modeling. The resulting intelligent platform should be able to tackle nearly all practical and theoretical problems in a bottom-up, distributed manner, thus functioning like a Global Brain for humanity.</t>
  </si>
  <si>
    <t>Data stream management system /Internet of things /Streaming /Middleware</t>
  </si>
  <si>
    <t>The Internet of Things (IoT) is a promising concept toward pervasive computing as it may radically change the way people interact with the physical world, by connecting sensors to the Internet and, at a higher level, to the Web, thereby enacting a Web of Things (WoT). One of the challenges raised by the WoT is the in-network continuous processing of data streams presented by Things, which must be investigated urgently because it affects the future data models of the IoT, and is critical regarding the scalability and the sustainability required by the IoT. This cross-cutting concern has been previously studied in the context of Wireless Sensor Networks (WSN) given the focus on the acquisition and in-network processing of sensed data. However, proposed solutions feature various proprietary and highly specialized technologies that are difficult to integrate and complex to use, which represents a hurdle to their wide deployment. At the other end of the spectrum, cloud-based solutions introduce a too high energy cost for the envisioned IoT scale, considering the energy cost of communication over computation. There is thus a need for a distributed middleware solution for data stream management that leverages existing WSN work, while integrating it with today’s Web technologies in order to support the required flexibility and the interoperability of the IoT. Toward that goal, this paper introduces Dioptase, a lightweight Data Stream Management System for the WoT, which aims to integrate the Things and their streams into today’s Web by presenting sensors and actuators as Web services. The middleware specifically provides a way to describe complex fully-distributed stream-based mashups and to deploy them dynamically, at any time, as task graphs, over available Things of the network, including resource-constrained ones.</t>
  </si>
  <si>
    <t>/content/pdf/10.1186%2Fs13174-014-0013-1.pdf</t>
  </si>
  <si>
    <t>Smart city /Big data /Application of smart city /Application of big data</t>
  </si>
  <si>
    <t>Many governments are considering adopting the smart city concept in their cities and implementing big data applications that support smart city components to reach the required level of sustainability and improve the living standards. Smart cities utilize multiple technologies to improve the performance of health, transportation, energy, education, and water services leading to higher levels of comfort of their citizens. This involves reducing costs and resource consumption in addition to more effectively and actively engaging with their citizens. One of the recent technologies that has a huge potential to enhance smart city services is big data analytics. As digitization has become an integral part of everyday life, data collection has resulted in the accumulation of huge amounts of data that can be used in various beneficial application domains. Effective analysis and utilization of big data is a key factor for success in many business and service domains, including the smart city domain. This paper reviews the applications of big data to support smart cities. It discusses and compares different definitions of the smart city and big data and explores the opportunities, challenges and benefits of incorporating big data applications for smart cities. In addition it attempts to identify the requirements that support the implementation of big data applications for smart city services. The review reveals that several opportunities are available for utilizing big data in smart cities; however, there are still many issues and challenges to be addressed to achieve better utilization of this technology.</t>
  </si>
  <si>
    <t>/content/pdf/10.1186%2Fs13174-015-0041-5.pdf</t>
  </si>
  <si>
    <t>Green computing /IT services /Big data /IoT /Cloud computing /Mobile computing /Software defined networks</t>
  </si>
  <si>
    <t>The tremendous increase in global industrial activity has resulted in high utilization of natural energy resources and increase in global warming over the last few decades. Meanwhile, computing has become a popular utility of modern human lifestyle. With the increased popularity of computing and IT services, the corresponding energy consumption of the IT industry has also increased rapidly. The computing community realizes the importance of green measures and provides technological solutions that lead to its energy-aware operations along with facilitating the same in other IT enabled industries. Green and sustainable computing practices review the environmental impact of the computing industry to encourage the adoption of practices and technologies for efficient operations. “Green Computing” paradigm advocates the energy-proportional and efficient usage of computing resources in all emerging technologies, such as Big Data and Internet of Things (IoT). This article presents a review of green computing techniques amidst the emerging IT technologies that are evident in our society. The best practices for green computing and the trade-off between green and high-performance policies is debated. Further, we discuss the imminent challenges facing the efficient green operations of emerging IT technologies.</t>
  </si>
  <si>
    <t>/content/pdf/10.1186%2Fs13174-017-0060-5.pdf</t>
  </si>
  <si>
    <t>Variety /Complexity /Value</t>
  </si>
  <si>
    <t>Products variety and complexity and value generation for individual customers as well as the whole society are discussed. Dynamic changes in the world economy and their impact on sustainable manufacturing competitiveness are analysed. An overview of products variety, its sources and drivers and its effect on products design, planning of manufacturing is presented. The effect of variety on complexity of products and systems is highlighted as well as strategies for managing and profiting from it. Variety to enhancing customers’ value and the relation between product space and economic complexity are discussed. A multi-facetted strategy for sustainable competitive manufacturing is presented.</t>
  </si>
  <si>
    <t>Digital Factory /Virtual Production /Business Intelligence /Virtual Production Intelligence /Cyber Physical Systems</t>
  </si>
  <si>
    <t>The increasing complexity of products creates new challenges in production planning. Hence, the methodology of process development has to be designed valuable. An innovative approach to reach efficient planning consists in the virtualization of planning processes. The concept of the ”Digital Factory” enables a preliminary evaluation of the planning success. In the present work, a framework is presented, which allows for the integration of dedicated applications into an integrative data model to gain a holistic mapping of the production. Using Intelligence approaches, data can be analyzed to provide decision support and optimization potentials. The advantages involved are demonstrated by a production structure planning approach in connection with a process chain optimization.</t>
  </si>
  <si>
    <t>data mining /stream mining /expert system</t>
  </si>
  <si>
    <t>The problem this paper addresses is related to Data Stream Mining and its automatization within Information Systems. Our aim is to show that the expertise which is usually provided by data and data mining experts and is crucial for problems of this kind can be successfully captured and computerized. To this end we observed data mining experts at work and in discussion with them coded their knowledge in a form of an expert system. The evaluation over four different datasets confirms the automatization of the stream mining process is possible and can produce results comparable to those achieved by data mining experts.</t>
  </si>
  <si>
    <t>Deflation /Cryptocurrency /Private key loss</t>
  </si>
  <si>
    <t>There is no doubt that the momentum for digital currency has grown the last few years. Numerous businesses have started accepting this alternative form of currency as payment method and digital currency platforms are emerging to seize the opportunity to explore new markets. The potential of digital currency payment protocols to act as replacements of existing monetary systems is faced with challenges related to financial, regulatory, societal, and technological factors. In this paper, we are addressing the issue of deflation that could occur in cryptocurrency systems supporting a finite cap on the total amount of currency that will ever be in circulation. Our approach leaves intact the core functionality of these systems.</t>
  </si>
  <si>
    <t>House Sparrow /Laser Printer /Persuasive Technology /Audio Track /Ambient Sound</t>
  </si>
  <si>
    <t>Feedback on energy use mainly uses visual, numerical interfaces. This paper introduces an alternative: energy sonification, turning real-time electricity use data from appliances into ambient sound. Powerchord, a work in progress prototype developed through co-creation with householders, is detailed.</t>
  </si>
  <si>
    <t>prosumer /case study /decision maker /ECA rules /drug traceability /hospital pharmacy /RFID</t>
  </si>
  <si>
    <t>Systems adaptation and functionality addition could pose great efforts and high costs if done by expert developers, especially when it comes to ambient intelligence environments. In this paper it is presented an ambient intelligence environment for decision making in the pharmacy department of Gregorio Marañón Hospital of Madrid, composed of a drug traceability infrastructure (Drug TraIN) and a ubiquitous application for enabling the pharmacy staff to create and execute Decision Making Services for Prosumer Pharmacy (DM-SePP). The authors carried out a case study where 16 people from pharmacy staff were involved in services creation showing that they are very satisfied with the application, evaluating it as relevant. Furthermore, the authors have analyzed the effort required to create services by pharmacy staff contrasting it with the one required by expert developers, showing that the effort is lower when using a prosumer environment.</t>
  </si>
  <si>
    <t>Internet of Things /Smart cities /User-centric services</t>
  </si>
  <si>
    <t>Contrary to the general approach of creating Internet of Things (IoT) services from a business perspective, the SOCIOTAL project addresses the design of citizen centered IoT solutions. For this, it is required to create new IoT solutions from the citizens’ point of view and for the immediate benefit of the citizens without necessarily involving city or commercial service providers. A co-creation approach towards definition of user scenarios is adopted by the EU project SOCIOTAL, resulting in a series of workshops with groups of citizens in two cities, where the issues they face and how IoT could help and improve the citizen quality of life were discussed. The drivers and barriers for IoT as well as the results of these workshops are presented in this paper, among which we highlight the main requirements for defining effective user-centric services.</t>
  </si>
  <si>
    <t>internet of things /cloud computing /elderly /sensors</t>
  </si>
  <si>
    <t>Recent data of the European Union reveals that the main chronic pathologies are the Cardiovascular Disease (CVD), the main cause of death in Europe, and respiratory diseases, specially the Chronic Obstructive Pulmonary Disease (COPD). Each year CVD causes over 4 million deaths in Europe alone and over 1.9 million deaths in the European Union (EU). According to the WHO (World Health Organization), in 2030 COPD will be the third leading cause of death, and the first cause of sanitary costs in Europe, due to the profiles of the expenses in health sector and the long time expenses by age groups and their important associate morbidity. New medical applications based on remote monitoring can help treat those chronic diseases but significantly will increase the volume of health information to manage, including data from medical and biological sensors, being then necessary to process this huge volume of data using techniques from Big Data. In this paper we propose one potential solution for creating those new services, based on Big Data processing and IoT concepts.</t>
  </si>
  <si>
    <t>IOT /M2M gateway /CEP</t>
  </si>
  <si>
    <t>In the future, Machine-to-Machine (M2M) technology will be popularly used to make the world more connected. M2M gateways play an important role in bridging locally networked devices to a wired or wireless connection. In this paper, classifications of M2M gateways are summarized, and the key technology of M2M gateway is mainly discussed such as complex event processing, protocol conversion, identification &amp; addressing and security enhancement. At the same time, the architecture model of M2M gateway is also described in detail. In the end, the trends of M2M gateways are analyzed.</t>
  </si>
  <si>
    <t>Cloud Computing /Mobile Agent /Smart Home /Smart Device /Storage Resource</t>
  </si>
  <si>
    <t>The set of connected embedded devices surrounding and providing resources to us will constantly grow in the future. Currently these devices are often treated as pure data sources and there is no notion of providing and provisioning the compute and storage resources they offer to the users. Paradigms like Infrastructure as a Service, Platform as a Service or, Pay as you Go are very popular and successful in the Cloud Computing domain. We will discuss whether these paradigms can be applied to the Internet of Things domain in order to create a Cloud of Things that is surrounding us and provides resources in an ubiquitous fashion.</t>
  </si>
  <si>
    <t>Internet of things /E-governance /Smart cities /Benefits /Advantages</t>
  </si>
  <si>
    <t>The Internet of Things (IoT) has been given scant attention in e-government literature, whereas promises are high. The IoT describes a situation whereby physical objects are connected to the Internet and are able to communicate with, and identify themselves to, other devices. These devices generate a huge amount of data. When it is possible to combine data from devices and other systems, new insights may be created which may provide important benefits. In this paper we explore the expected benefits of IoT for e-governance by investigating case studies at the Directorate General of Public Works and Water Management of the Netherlands. The results show that IoT has a variety of expected political, strategic, tactical and operational benefits which implies that IoT enables effective knowledge management, sharing and collaboration between domains and divisions at all levels of the organisation, as well as between government and citizens.</t>
  </si>
  <si>
    <t>Botnet /Economics /Revenue /Supply-chain /Financial services</t>
  </si>
  <si>
    <t>Botnets, although technically based on long lasting well established attacking models, currently represent an increasing threat, moving huge amounts of capitals from legal system to criminals. This is mainly due to its adaptability, based on Crime-as-a-Service model, where different, transnational, actors are located in the different rings of the crime supply chain. Moreover, botnet success has been enabled by two main factors: the weak countermeasures adoption, reinforced by the well-known dominance of software attacker versus defender and the revenue model, which considers the target of the attack out of the victim (ICT users) control. Finally, the losses are typically in charge of silent financial/insurance organizations. These botnet pillars are available for renting at low-cost by criminal organizations, exploiting the dark side of the success factor of the Internet business players, the network externality, where targets, e.g. Internet two sided markets, can be easily predicted but not yet adequately protected. In this paper, the authors will describe, by Zeus and other botnet examples, the revenue model and its related costs as cybercrime, focusing on the concerning evolution of this threat and proposing some strategies to cope with it.</t>
  </si>
  <si>
    <t>Smart technology /Smart homes /Smart grid /Smart cities /Smart meters /Smart utilities /Smart health /Smart travel /Smart living /SCADA /X10 /Security /Vulnerability /Risk</t>
  </si>
  <si>
    <t>We live in a world that continuously wants to live in a smarter manner, from the invention of fire and the wheel through the Industrial Revolution to today. Modern home automation started in the Victorian era with labour saving devices and the motor car facilitated transport, as did trains. The onset of electricity allowed more labour saving devices to be developed, again in the home and at work. These were typically ‘standalone’ devices that needed localised control. In the 1940s industrial control systems were making their presence felt in industry. In 1978 the X10 protocol was patented and allowed remote control of electrical appliances. In the last twenty years there has been a thrust towards ‘smart everything’, including cities, transport, health, home and work. Without understanding the risks of the ‘smart approach’ to life and addressing them at the outset, the world risks disaster.</t>
  </si>
  <si>
    <t>Risk Management /Service Orient Architecture /Organize Crime Group /Risk Management Process /Enterprise Information System</t>
  </si>
  <si>
    <t>Organizations are highly exposed to the vulnerabilities inherent in Internet connectivity, and the exposure increases every day as cyber-attacks become more lethal. Competitiveness demands an ever-increasing presence, and therefore reliance, on all things electronic. Over the past generation, businesses, consumers and governments around the globe have moved in to cyberspace and cloud environment in order to conduct their businesses. However, criminals have identified rewards from cyberspace frauds therefore, the risks and threats have increased too which indicate that the current risk management methodologies are inefficient and fast becoming obsolete in order to assess, manage, reduce, mitigate and accept risk in real time to effectively reduce cyber incidents. For our societies to function, securing the cyber space is essential and will be an enabler with result in better use of the digital environment. In this paper a new Responsive Cyber-Physical Risk Management Framework (RECYPHR) is proposed in order to tackle the traditional shortfalls and provide a Near Real-Time (NERT) response to managing risks.</t>
  </si>
  <si>
    <t>Software security engineering /Software security requirements engineering /Secured software development /SQUARE method /BSI /Touchpoint /SDL</t>
  </si>
  <si>
    <t>Software Engineering has established techniques, methods and technology over two decades. However, due to the lack of understanding of software security vulnerabilities, we have not been so successful in applying software engineering principles that have been established for the past at least 25 years, when developing secure software systems. Therefore, software security can not be just added after a system has been built and delivered to customers as seen in today’s software applications. This keynote paper provides concise methods, techniques, and best practice requirements guidelines on software security and also discusses an Integrated-Secure SDLC model (IS-SDLC), which will benefit practitioners, researchers, learners, and educators.</t>
  </si>
  <si>
    <t>Contextual Information /Thermal Comfort /Smart City /Sustainable Indicator /Instance Base Learning</t>
  </si>
  <si>
    <t>Computer systems designed to help user in their daily activities are becoming a norm. Specially, with the advent of the Internet of Things (IoT) where every device is interconnected with others through internet based protocols, the amount of data and information available has increased. Tracking devices are targeting more and more activities such as fitness, utilities consumption, movement, environment state, weather. Nowadays, a challenge for researchers is to handle such income of data and transform it into meaningful knowledge that can be used to predict, foresight, adapt and control activities. In order to this, it is necessary to interpret contextual information and produce services to anticipate these conditions. This project aim to provide a system for the creation of information and data structures to generate user models based on activity and sensor based contextual-information from IoT devices and apply machine learning operations to anticipate future states.</t>
  </si>
  <si>
    <t>Sensor Network /Road Network /Thermal Comfort /Data Fusion /Physiological Equivalent Temperature</t>
  </si>
  <si>
    <t>The interaction between and people is being defined by technology. New concepts appearing in our society such as Internet of Things allow common devices to be connected to the internet and sharing data with other devices in the environment. The flow of data and information available today can be so overwhelming that it can lose significance by their complexity if not handled properly. This proposal details the use of environmental and behavioural information to produce intelligible data metrics on driving events that can be aggregated and understandable in meaningful manners. Furthermore, their application for the promotion of better behaviours is exemplified with techniques extracted from gamification.</t>
  </si>
  <si>
    <t>Internet of people /People-centric IoT /Smart systems integration</t>
  </si>
  <si>
    <t>Technology now offers the possibility of delivering a vast range of low-cost people-centric services to citizens. Internet of Things (IoT) supporting technologies are becoming robust, viable and cheaper. Mobile phones are increasingly more powerful and disseminated. On the other hand, social networks and virtual worlds are experiencing an exploding popularity and have millions of users. These low-cost technologies can now be used to create an Internet of People (IoP), a dynamically configurable integration platform of connected smart objects that allows enhanced, people-centric applications. As opposed to things-centric ones, IoP combines the real, sensory world with the virtual world for the benefit of people while it also enables the development of sensing applications in contexts such as e-health, sustainable mobility, social networks enhancement or fulfilling people’s special needs. This paper identifies the main challenges, a possible approach, and key enabling technologies for a people-centric society based on the Internet of Things.</t>
  </si>
  <si>
    <t>Smart City /Smart Device /Home Network /Smart Environment /Network Intelligence</t>
  </si>
  <si>
    <t>Internet of Things scenarios demand adaptability to hold the heterogeneity of systems and devices employed; gateway-based solutions are a common answer to the issues of smart environments. The development of software for gateways, using a middleware to handle the different devices demands, is possible in our working scenario, but the maintenance cost of such a solution is high because of software development constraints imposed by hardware and system limitations of the gateway. This paper depicts an SDN approach for smart environments resulted from a refactoring of a previous middleware proposal. Through an instantiation of the refactored middleware in a home network to deliver a health monitoring service the benefits are demonstrated; the benefits regard the digital representation of the physical realm, deployment and maintenance of services, and management of devices and networks.</t>
  </si>
  <si>
    <t>PDA /Producing traceable /C/S and B/S hybrid architecture /Webservice</t>
  </si>
  <si>
    <t>This paper mainly studies the key technology of aquatic product traceability system based on PDA mode, and finally designs a scheme of the system. To achieve this scheme, a B/S and C/S hybrid architecture is being built. C/S, the client side, is the aquatic product traceability system based on PDA. Its function is to fulfill the operation of information and communicate with the remote server. B/S, the server side, adopts integrated management approach of SQLServer database, knowledge base, logical application, etc. At the same time, A logic scheme under the hybrid is being designed. Through these we can trace the information related to the supply chain, which verifies the application of key technologies to achieve a retrospective, and improve system stability, fluency and latency. This paper has done a thorough and useful reference and exploration for the future application of PDA.</t>
  </si>
  <si>
    <t>Energy internet /Communication /Standard /Technology</t>
  </si>
  <si>
    <t>Energy is the material basis of human development, Energy Internet, considered as a possible solution of energy sustainability is becoming a hot research topic and mainstream technology, in this change, Information and communication technology will play an important role. In this paper, first we analyses the current business requirement of energy internet, then predict the possible business in the energy internet. At last, we analyses the key technology in the communication network of energy internet.</t>
  </si>
  <si>
    <t>PDA /Production traceability /Data processing /Data synchronization</t>
  </si>
  <si>
    <t>The communication design of PDA client and server in C/S architecture is mainly studied in this paper. The data synchronization and cross platform sharing is achieved by using SQLCE and SQL Server technology, and then the communication and data processing functions among PDA, server and bar code printing is realized in aquatic products traceability system. Finally, the information intelligence tracing of aquatic product is realized in supply chain.</t>
  </si>
  <si>
    <t>Product service systems /Service design /Smart services /Social Internet of Things</t>
  </si>
  <si>
    <t>Technology has taken its toll on human life and is present everywhere. Within the context of smart cities projects, there is a need to see how social relationship can be translated to objects and a new paradigm - the Social Internet of Things tries to address this transition. This research aims to develop a new approach for the product service systems design in the context of the social internet of things, with a case study of the development of a new smart social bike service. The research uses the design thinking approach to integrate concept of product service system into the multi-level service design. New service concepts are proposed and an architecture is designed for the operationalization of the service based on the Social Internet of Things paradigm. This research aims to show how service design methods can be applied in the context of product service systems and social internet of things.</t>
  </si>
  <si>
    <t>Queuing systems /Batch processing /Real-time processing /Big data processing /Smart cities</t>
  </si>
  <si>
    <t>Service Delivery is one of the most important aspects in every nowadays platforms. Big Data and all analytics processes and services are responsible for new models of service delivery. In this paper we propose an architecture based on message queues for communication between various data sources (e.g. sensors) and a central application, providing stability of delivered services in case of faults: if the central application does not work, messages from the sensors will remain unused in queue and be consumed when the application will be back on-line. Implementation was achieved with RabbitMQ. Also, we have proposed a web application that will generate statistics based on a large volume of data. When we add a new filter (that will generate new statistics), considered as a new task, it must be taken up by a scheduler. The interface is able to configure how many such tasks can run in parallel. Finally, we implemented the proposed architecture to support faults and to be scalable.</t>
  </si>
  <si>
    <t>Service management /Matching capacity and demand /Dynamic environment /Holonic Public Transport System /Multi-agent framework</t>
  </si>
  <si>
    <t>The paper describes the development of a fleet management system for public transport services, operating in semi heterarchical mode: (1) hierarchical on long term, with optimal activity planning and resource scheduling; (2) heterarchical– agile and robust at disturbances, with real-time rescheduling of unavailable drivers, not operational busses and blocked routes. The holonic paradigm is used; the holonic transport control architecture, the types of holons and the basic cooperation rules between them are presented. The paper describes the Service Scheduler, as centralized, hierarchical information system used for optimized, long-term capacity managing. The decentralized, heterarchical Delegate MAS (Multi-agent System) performs real-time change management for capacity and demand matching, based on intelligent devices embedded on resources. An implementing MAS framework based on JADE is proposed.</t>
  </si>
  <si>
    <t>Cloud computing /Container based virtualization /IoT /Embedded systems /Linux</t>
  </si>
  <si>
    <t>Nowadays, container virtualization is a lightweight alternative to the hypervisor-based approach. Recent improvements in Linux kernel allow to execute containers on smart objects, that are, single board computers running Linux-based operating systems. By considering several IoT application scenarios, it is crucial to rely on cloud services able to deploy and customize pieces of software running on target smart objects. To achieve this goal, in this paper, we focus our attention on a Message Oriented Middleware for Cloud (MON4C), a system designed to compose cloud facilities by means of a flexible federation-enabled communication system. Its objective is to provide Internet of Things (IoT) services in a complex smart environment, such as a smart city, where smart objects interact each others and with the cloud infrastructure. More specifically, we discuss how MOM4C can be extended to support container virtualization on Linux embedded devices in order to easily deploy IoT applications in a flexible fashion and we present the design of related software modules.</t>
  </si>
  <si>
    <t>Business models for service provision /Connectivity provision /Content provision /Peering</t>
  </si>
  <si>
    <t>We consider the relationship of Internet service providers (ISP) like network operators and content service providers in the Internet ecosystem. Currently the position of ISPs is challenged by the emergence of powerful content service providers, especially with the spreading of bandwidth demanding video services. One issue here is that the further investment in the network capacity may be hindered by prevailing business models that largely exclude the ISPs from sharing in the major cash flows resulting from content provision. We develop modeling tools for evaluation of business models of ISPs in Internet ecosystem and present some results of this analysis. In particular, we model the relationship between content provider (CP) with significant market power and an ISP. We show that it can be profitable for content provider to resort to paid content peering, thus transferring to ISP a part of his content provision revenue. The resulting business model may provide substantial benefits to all major participants in this ecosystem: network providers, content and service providers and end users. In addition, we consider the situation when ISP also engages in content provision.</t>
  </si>
  <si>
    <t>Living labs /Smart city /Local innovation /Platforms</t>
  </si>
  <si>
    <t>This paper gives an overview of two divergent approaches to what the Smart City can be, based on evolutions in the market today. A very top-down view on the Smart City sees corporate interest as a main concern, while purely bottom-up initiatives face challenges of scale, incentive and sustainability. This paper then proposes a point of view that bridges these two and makes an appeal for the city as a local innovation platform that balances different interests. Rather than remaining theoretical, we introduce the City of Things Lab that explicitly puts this approach into practice.</t>
  </si>
  <si>
    <t>Regulatory supervision /Customs /Supply chain visibility</t>
  </si>
  <si>
    <t>Customs administrations are exploring system-based approaches to regulatory supervision, taking the entire set of controls in a process into account. In addition to Trusted Traders, which are recognized by a certification process, customs are considering to identify so called Trusted Trade Lanes: companies that collaborate in a trade lane in a reliable manner. In this paper we explore the concept of a trusted trade lane. We identify essential characteristics of a trusted trade-lane, and develop various scenarios in which trade lanes may develop and find ways to demonstrate to the authorities and commercial partners that they conform to these requirements. The characteristics have been evaluated in a workshop with experts. The scenarios are tested against three pilot projects, that aim to improve supply chain visibility.</t>
  </si>
  <si>
    <t>Hyperconnected /Transportation /Event-driven system /Decision support system /Blood logistics</t>
  </si>
  <si>
    <t>Internet of Things, connected devices, and other wireless sensors networks offer a number of new opportunities to manage transportation flows. This is particularly interesting for critical Supply Chains like Blood Supply Chains. In this research work, we investigate how such new technologies can enhance transportation system by better managing hazards and changes. By developing an event-driven decision support system, we demonstrate how a hyperconnected solution could change the way to design and control transportation routes. This decision support system will both inform users in real-time with relevant information and propose appropriate behaviors. This system will also allow improving the whole collaboration that exists between the shippers, the carriers and the customers. A dawning application to the Blood Logistics in France is developed to highlight potential benefits of such an approach.</t>
  </si>
  <si>
    <t>Supplier selection /Joint bidding /Consortia /Public procurement /Tendering process</t>
  </si>
  <si>
    <t>This study offers a unique contribution to the existing research on collaborative working by exploring the buy side challenges facing public procurement teams when managing Collaborative Network Organizations (CNOs) termed ‘supplier consortia’ in this study. Two online management tools are proposed. A Procurement Assessment Model (PAM) guides buyers in assessing the suitability of public contracts for consortia bids. A Bid/No Bid model is offered to help suppliers align their CNO to the procurement and specification. This study is relevant for the public and private sectors but both tools proposed have been adopted by the Welsh Government (UK) and included as updates within the formal Joint Bidding Guide. The Joint Bidding Guide has been developed, published and tested by the Welsh Government since 2013.</t>
  </si>
  <si>
    <t>Virtual enterprise /Industry 4.0 /Internet of things /Cyber-physical systems /Intelligent product ecosystems</t>
  </si>
  <si>
    <t>Today, the variety of complex products, low volume and decreasing life cycles require a combination of multiple skills that, often, do not exist in a single organization. This raises the need to extend the traditional organization towards the extended virtual enterprise. During the last decade several research projects developed concepts, methods and tools to support the design and operation of the virtual enterprises. However, the impact in industry remains low mainly due to the lack of vertical and horizontal integration, both at business and technical level. Industry 4.0 may be the missing enabler for effective virtual enterprises, once it integrates both business entities and technical entities into a single concept - the Industry 4.0 component – thus enabling enhanced interoperability. This paper presents innovative Industry 4.0 approaches, concepts, methods and tools applied to real manufacturing environments, showing how they enable the creation of cyber-physical production systems leading to a flexible, efficient and seamlessly virtual enterprise.</t>
  </si>
  <si>
    <t>Intelligent products /Collaborative development /Product service system /Cyber physical features /Collaborative network</t>
  </si>
  <si>
    <t>Intelligent products, having cyber physical features, are best candidates for building Intelligent Product Service Systems (IPSS), in which integrated products and services provide a higher level of intelligence. Such IPSS may actively provide feedback on their use, which in turn may support the development of new IPSS. The objective is to develop a set of tools to establish a Collaborative Network, where both human actors and products themselves can collaborate and contribute to the development of such IPSS. The tools support involvement of various stakeholders within the Collaborative Networks. Several tools, such as a tool to select sensors and intelligent features at the products, a tool to model context under which IPSS is used, as well as tools to provide feedback on the IPSS use are defined. The paper presents as well the application of the proposed concept in machine industry.</t>
  </si>
  <si>
    <t>Rough set /Artificial neural network /Grape disease and insect /Early warning model</t>
  </si>
  <si>
    <t>The grape is one of the four fruits in the world and its cultivation area and production has been ranked first in the world. The area is growing in our country after the reform and opening up which is significant for the rural economic development and farmers’ income. However, the growing of grape diseases and insect pests has become one of the important problems in the development of grape planting industry. In the paper, intensive and overall surveys and studies of the research progress of the early warning model of the disease and insect are made firstly and then the comparison and analysis of rough set and artificial neural network are presented. Finally, we collected a large amount of data from grape planting base of the grape and wine engineering technology research and development center in Beijing. Based on the real-time sensing data technologies of Internet of things and the intelligent grape early warning model based on rough neural network established in the paper, we did a number of experiments and its validity was verified. The model can provide beneficial references for the research of other crops diseases and insect pests.</t>
  </si>
  <si>
    <t>The Internet of Things /Pig-breeding /Large-scale /Application</t>
  </si>
  <si>
    <t>A pig breeding IoT system is designed, in view of the human resources, natural resources consumption, the quality and safety problems occurred frequently, the management mode is backward and so on. In this paper, the system architecture, information awareness, system application of the three aspects of pig farming system is introduced. The system can use all aspects of pig farming to sales, has some reference to the intensive farming of pigs.</t>
  </si>
  <si>
    <t>Internet + /Internet of things /Agricultural information</t>
  </si>
  <si>
    <t>Agricultural modernization is an important way to construct modern agriculture. The development of intelligent terminal, mobile internet, communication technology, internet of things is being applied to agricultural production. It will greatly improve the level and degree of agricultural informatization, promote agricultural informatization development, improve agricultural production efficiency and improve agricultural production efficiency and promote the development of agricultural information technology and new technology.</t>
  </si>
  <si>
    <t>Fuzzy clustering /Soil fertility /Fertility analysis /Precision fertilization /FUMF</t>
  </si>
  <si>
    <t>The soil nutrition is an important indicator of soil fertility. The method K-means and FCM are always used to evaluating the soil fertility, but the cluster number need to be set, and the outlier couldn’t be eliminated accurately, and there is the deviation between the real result and the soil fertility. So the paper applied the FUMF to analysis the soil nutrient data of Nong An county for eight years, 2005–2012. The result show that the low fertility soils gradually decreased from 2005 to 2012 by precision fertilization, and the moderate and high fertility soil was rising, the overall soil fertility of Nong An had improved significantly. The analysis result was consistent with the actual situation, The FUMF algorithm is proved that was an effective evaluate method of the soil fertility evaluation. It has the practical significance to analyze the large number of soil fertility of high complexity and interactive, it also provided the technical support for precision fertilization decision-making.</t>
  </si>
  <si>
    <t>Phishing behavior /Phishing-human interaction /Phishing websites /Association classification</t>
  </si>
  <si>
    <t>The construction and interaction procedure of phishing and user in the deception mode is presented. We analyses phishing behavior when tempting human in order to construct a phishing-deception human-based data model (PDHDM) based on frequent associated events. The proposed phishing-deception human-based data model is utilized to generate association rules and to accurately classify between phishing and legitimate websites. This approach can reduce false positive rates in phishing detection systems, including a lack of effective dataset. Classification algorithms is employed for training and validation of the model. The proposed approach performance and the existing work is compared. Our proposed method yielded a remarkable result. The finding demonstrates that phishing-deception human-based data model is a promising scheme to develop effective phishing detection systems.</t>
  </si>
  <si>
    <t>Bitcoin /Blockchain /Curriculum design /Digital forensics</t>
  </si>
  <si>
    <t>Over the past eighteen months, the digital cryptocurrency Bitcoin has experienced significant growth in terms of usage and adoption. It has also been predicted that if this growth continues then it will become an increasingly useful tool for various illegal activities. Against this background, it seems safe to assume that students and professionals of digital forensics will require an understanding of the subject. New technologies are often a major challenge to the field of digital forensics due to the technical and legal challenges they introduce. This paper provides a set of tutorials for Bitcoin that allows for learners from both backgrounds to be taught how it operates, and how it may impact on their working practice. Earlier this year they were delivered to a cohort of third year undergraduates. To the author’s knowledge, this represents the first integration of the topic into a digital forensics programme by a higher education provider.</t>
  </si>
  <si>
    <t>Cybercrime /Computer misuse /Computer security /Hacking</t>
  </si>
  <si>
    <t>Computer crimes and digital investigations comprise a substantial part of criminal policy, law and practice as information becomes the cornerstone of global economy. Innovative ways of attacking, exploiting and interfering with computer and communication technologies are regularly emerging, posing increasing threats to the society, economy and security. It is essential that in tackling cybercrime the right legal framework of offences is in place and that there is clarity in how the powers that are used to investigate cybercrime interact with the offences designed to catch cyber criminals. This paper reviews the current legal framework to cyber dependent crimes in the UK, including its recent amendments, and highlights areas that remain problematic and in need of attention from policymakers.</t>
  </si>
  <si>
    <t>Framework /Application security /Data protection /Regulatory compliance</t>
  </si>
  <si>
    <t>Nationwide organizations face the challenge of managing the cyber risk profile while delivering software solutions to meet growing and changing requirements of customers, regulators, and internal stakeholders. Companies operate in competing priorities having limited resources available. It is crucial to design and deploy scalable frameworks that help prioritizing actions in the “Identify. Protect. Detect. Respond. Recover.” paradigm. Unsecure practices at developing, and deploying applications and dependency on improperly managed web and cloud-based services may lead to data compromise. In the article, the author introduces an approach to identify high-yield opportunities for building cybersecurity capabilities and proposes a framework for delivering application security and compliance on scale. Effective frameworks allow the transformation of costs into value for businesses and their customers through achieving compliance, measuring security risks, and keeping them under control.</t>
  </si>
  <si>
    <t>Business processes /Smart city energy management /Decision support system /Benefit evaluation framework</t>
  </si>
  <si>
    <t>Managing energy production and consumption on a city level is an important, yet challenging task, since an increasing number of volatile renewable energies are being connected to the grid. Smart city energy management platforms could constitute a powerful tool for the involved market actors to effectively integrate renewable energies and thereby to refine existing business models. However, the implementation of such energy management tools is often hindered by privacy concerns or the lack of awareness about connected business benefits. In this paper, we present the concept for a decision support system that is tested in two pilot cities in Croatia and Bulgaria. Furthermore, we present a framework for the identification of the business benefits that are connected with the implementation of such a tool.</t>
  </si>
  <si>
    <t>Internet of Things /Vehicular Ad hoc Network /Intelligent Transportation Systems /Fault tolerance</t>
  </si>
  <si>
    <t>The Internet of Things (IoT) is the interconnection between things in a network. The sensors are embedded into an equipment to support the transformation of sensor information between the carriers by the communication technology, then the smart automatic control and applications can be provided. However, Vehicular Ad hoc NETwork (VANET) is one of the applications of IoT that allowing vehicles within the network to communicate effectively with each another. It is important that VANETs are applied within a safe and reliable network topology. Therefore, in this study, a Reliable VANET Agreement Protocol (RVAP) is proposed. RVAP allows all fault-free nodes to reach safety agreement with minimal rounds of data gatherings, and tolerates the maximal number of allowable components in the VANET.</t>
  </si>
  <si>
    <t>Multi-agent system /Agent-based computational economy /Smart city /Knowledge representation /OWL ontology</t>
  </si>
  <si>
    <t>The agent-based economic systems essentially need precise configuration data and access to knowledge from various information sources in order to function properly. Main sources of such information are national statistical economic data, regional statistics, company performance indicators, etc. Generally, information sources of various formats and levels of detail are to be used. The main aim of the paper is to present a general framework for knowledge management used in the smart city context, allowing efficient employment and distribution of such data. The knowledge layer serves as an ontological intermediary between information resources and agents themselves, and is used mainly for improvement of the model efficiency especially in the following areas: (1) inter-agent communication, (2) system parameters configuration, (3) meta-data for improved search processes, and (4) unification of data exchange.</t>
  </si>
  <si>
    <t>Blockchain technology /Service system /Technology impact</t>
  </si>
  <si>
    <t>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</si>
  <si>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Internet of things /Cloud computing /Wireless protocol /LoRa technology /Smart City /Sensors /Big data</t>
  </si>
  <si>
    <t>The implementation of Smart Cities requires technologies such as the Internet of Things (IoT). This paradigm aims to integrate and use in Internet electronic embedded devices like sensors, in order to share information and allowing interaction from anywhere. Standard communication protocols used in IoT for data transmission are based in general on FSK (Frequency Shift Keying) techniques that do not have the range and necessary performance to deal with this new scenery. With this situation in mind Semtech Technologies have developed a new modulation technique called LoRa (Long Range) based on spread spectrum that offer a new communication model for low power and long range networks, impossible to implement with other techniques. In this paper, we describe a new communication protocol implemented over the physical layer of LoRa providing effectiveness, robustness and low power consumption suitable for IoT applications in the context of smart cities. Results obtained related with the coverage analysis confirm the success of the selection of this technology and opens new horizons for developing useful applications in domains like smart cities, e-health, smart factory, remote monitoring and control, etc.</t>
  </si>
  <si>
    <t>Mobility-Paradigm shift /Urban-transport agenda /Socio-technical transition</t>
  </si>
  <si>
    <t>First World developed regions are usually those which pioneer technological and social advancements that later spread over the rest of the globe. Mobility has a considerable impact on cities and the regions which contain them. “Smart cities” are expected to promote denser city centres where not only private car needs are taken into account. Decision-making is crucial for boosting social cohesion and inclusiveness through the right social appropriation of technological progress. The Spanish region of Navarra and its capital city Pamplona are currently experiencing profound transformations which aim at integrating “smart city”-related innovations. In spite of the central relevance of the automobile industry for its economy, Pamplona is making efforts for consolidating alternatives to its private car-centred mobility. Intermodal transportation options offer a more sustainable and socially inclusive mobility-paradigm. This paper incorporates an analysis of the narratives and discourses of some of the key stakeholders in play, such as politicians, transportation experts and engineers. Their main viewpoints are examined from a sociological approach as they could predict new collective trends valid not only for this mid-size city but also for many analogous cases. The twentieth century idealisation of suburban citizens who live in residential areas next to a city and drive everywhere through wide roads in their private automobiles seems to be fading. The electrification of both private vehicles and public transportation is also regarded as imperative in tackling city pollution. Social and academic debate on how to successfully manage this paradigm shift is already being raised.</t>
  </si>
  <si>
    <t>Enterprise architecture /Requirement /Smart city framework</t>
  </si>
  <si>
    <t>There is a significant challenge in smart cities implementations. One challenge is to align smart city strategies with the impact on quality of life. Stakeholders’ concerns are multiple and diverse, and there is a high interdependency and heterogeneity of technologies and solutions. To tackle this challenge, researchers have suggested to view cities as enterprises and apply an Enterprise Architecture (EA) approach. This approach specifies core requirements on business, information, and technology domains, which are essential to model architecture components and to establish relations between these domains. Existing smart cities frameworks describe different components and domains. However, the main domain requirements and the relations between them are still missing. This paper identifies essential requirements of enterprise architecture in smart cities. These requirements will be used to review and compare current smart city frameworks.</t>
  </si>
  <si>
    <t>Digital transformation /Industrie 4.0 /Industrial internet of things /Internet business /Big data /Predictive analytics /PLM /Agile processes /Smart services</t>
  </si>
  <si>
    <t>The digital transformation is changing the world in a continuously accelerating pace. Traditional industrial companies have a good chance to be the winner of the digital transformation. They can create additional value to their customer by optimizing and extending their current business and by creating new business models offering smart services. The paper describes thyssenkrupp’s strategy for the digital transformation illustrated by real examples.</t>
  </si>
  <si>
    <t>Enterprise ontology /Business model ontology /REA /Blockchain</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</si>
  <si>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</si>
  <si>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Smart cities /Smart City Operations /Mobility /Enterprise modeling</t>
  </si>
  <si>
    <t>Economic growth in Europe has been, strongly associated with urbanization, overwhelming cities with vehicles. This renders mobility inside cities problematic, since it is often associated with large waste of time in traffic congestions, environmental pollution and accidents. Cities struggle to invent and deploy “smart” solutions in the domain of urban mobility, so as to offer innovative services to citizens and visitors and improve the overall quality of life. In this context, the paper discusses on the basic challenges that cities face when trying to enable smart objects, focusing on the particular area of mobility and presenting a capability – driven enterprise modeling approach towards enabling Smart Objects for Smart City Operations (SCO). Moreover, a process towards linking capability models to simulation ones is presented, trying to set the basis for effective SCO based on Smart Objects deployment.</t>
  </si>
  <si>
    <t>Accessibility /Usability /Design for All /Inclusive and Universal Design /Internet of Things</t>
  </si>
  <si>
    <t>This article provides food for thoughts elaborated by peer researchers who, basing on their studies and on current literature on relationships between Universal Design (UD) and Information and Communication Technologies (ICT), wish to share few key issues related to the challenges offered by the involvement of final users in designing product and services. Referring to approaches from different disciplines, key questions will be highlighted on which a debate could start, focused on the issue of promoting inclusion and how a close relationship among these different areas of knowledge can contribute to bridge the gap between the potential of new technologies and the real and diversified need by persons. Thus, actively contributing toward the empowerment of the community of belonging.</t>
  </si>
  <si>
    <t>The digital revolution is changing the space and the concept of cultural heritage. Furthermore, mobile devices – thanks to geolocalization, augmented/virtual reality, ubiquitous and multimodal interactions – transform the cultural storytelling in a pervasive and ongoing experience crossing seamlessly the boundaries between places of preservation and the historical remains spread in a territory. The paper proposes a design experience which explores the historical layering and evolution of the city of Milano through an interactive time machine. The cultural key chosen to read the historical development is the Manzoni’s novel The Betrothed. According to the literary interpretation, three key periods have been explored along with the evolution of the urban representation. The historical period of the novel (XVII century) corresponding to the map drawn by Cartaro in 1581. Milan at the time of the author (1785–1873) before the Beruto’s master plan that brought down the Spanish walls. And the contemporary city, where the novel itineraries are still recognizable. The time machine – the core features of the app PS 3.0 – is a dynamic way to visualize and experience the geo-referenced point of interests of the cultural paths that allow people to discover past in the present in a spatially-situated interaction.</t>
  </si>
  <si>
    <t>Smart City interoperability /Frameworks /Applications /Architectural principles</t>
  </si>
  <si>
    <t>Smart City projects are moving from trials to complete Smart City realizations. Smart Cities must work as complex ecosystems of interoperable and composable services yet there is currently a proliferation of less than interoperable and portable vertical services. To diminish the barriers among these silos different approaches have been attempted but no single one of them has garnered general acceptance and adoption. The international initiative Internet of Things Enabled Smart City Framework (IES-City) convenes a broad set of stakeholders to build a consensus foundation of architectural principles for interoperable Smart Cities. IES-City evaluates global existing frameworks, tools and applications to distil a common set of Pivotal Points of Interoperability (PPI). PPI have the potential to enable both interoperability and suitable variation and reduce barriers to composable Smart City deployments. The IES-City concept is that such PPI exist in practice and need only be discovered. This paper describes the IES-City methodology.</t>
  </si>
  <si>
    <t>In the era of Big Data and the Internet of Things modern automotive vehicles have become complex mobile computational systems on wheels. The sensors included in these systems record a multitude of car- and traffic-related data, as well as environmental parameters outside the vehicle. The data recorded can be characterized as “spatio-temporal” by their nature and can, thus, be classified as “geodata”. As such, they allow for, comprehensive analysis and visualizations. Their geospatial and application potential has, however, not been fully unlocked so far. This paper deals with the ongoing research on these new kinds of massive geodata. It presents an approach to process and visualize this data for context-sensitive applications. Cartographic visualization is a particularly effective means to make the enormous stock of machine-recorded data available to human perception, exploration and analysis.</t>
  </si>
  <si>
    <t>Document-oriented services /Documents in SOA /Architectural services /Document interfaces</t>
  </si>
  <si>
    <t>Information systems increase their size and complexity. Users of information systems become rather partners than clients of software developers. Users take increasing part in agile and modifiable business processes supported by software systems. They usually should take part in system development and maintenance and be able to apply their business expertise. We show that the issues can be solved if a document-driven service-oriented software architecture is used. The services forming the architecture are autonomous. They exchange the (business) documents via a network specific (infrastructure) services. It substantially enhances the properties of the virtual middleware and overall quality of the developed system. This solution enables to use, retail, and develop user business knowledge and skills. There are further technical as well as economic advantages like smooth and cheap continuous system maintenance, incremental specification and development, ability to reuse software and to meet planned terms and investments. The paper is based on our long-term practical experience, research, consulting, and educational activities.</t>
  </si>
  <si>
    <t>e-Government /Bitcoin /Blockchain /ICT platform /Information infrastructure</t>
  </si>
  <si>
    <t>The blockchain technology, including Bitcoin and other crypto currencies, has been adopted in many application areas during recent years. However, the main attention has been on the currency and not so much on the underlying blockchain technology, including peer-to-peer networking, security and consensus mechanisms. This paper argues that we need to look beyond the currency applications and investigate the potential use of the blockchain technology in governmental tasks such as digital ID management and secure document handling. The paper discusses the use of blockchain technology as a platform for various applications in e-Government and furthermore as an emerging support infrastructure by showing that blockchain technology demonstrates a potential for authenticating many types of persistent documents.</t>
  </si>
  <si>
    <t>Big data /Internet of things /Open government data /Linked data /Public sector /Smart city /Data quality /Platform federation</t>
  </si>
  <si>
    <t>In the public sector, big data holds many promises for improving policy outcomes in terms of service delivery and decision-making and is starting to gain increased attention by governments. Cities are collecting large amounts of data from traditional sources such as registries and surveys and from non-traditional sources such as the Internet of Things, and are considered an important field of experimentation to generate public value with big data. The establishment of a city data infrastructure can drive such a development. This paper describes two key challenges for such an infrastructure: platform federation and data quality, and how these challenges are addressed in the ongoing research project CPaaS.io.</t>
  </si>
  <si>
    <t>Cloud /Human /Computer /GIS /Smartness /Itinerary /Big data</t>
  </si>
  <si>
    <t>The development of smart cities provides a lot of data and services that can be utilized to improve the tourists’ experience during the trip. Information technologies affect directly the development of tourism industry. Tourists and cities’ inhabitants take an active part in the production of tourism products, as well as in sharing their knowledge and experience. To help them in this activity and provide an interface to communicate with other people and computer resources the human-computer cloud concept has been viewed. The paper proposes a workflow that uses computer and human processing units for tourist’s itinerary planning. The workflow integrates data analysis from various sources with computer and human-based calculation of itineraries in the cloud system. The case is implemented based on the smart destination services of St. Petersburg, Russia.</t>
  </si>
  <si>
    <t>Requirements engineering /Requirements distribution /Continuous requirement engineering</t>
  </si>
  <si>
    <t>In the result of scientific and technological evolution in Software and Requirements Engineering fields many techniques, methods and tools have been developed to support our daily work. Most of them are more suited for big organizations and companies. Of course this is a positive development that brings value to engineering. But not always these innovations bring value to small or medium companies working on Information Systems development and support projects. A good example is the issues with requirements management in long term use of requirements and system. If we use agile methods, in most cases in practice, the documentation is very poor or limited. Another example is the waterfall method where the documentation is developed in the beginning of the project, but at the end of the project the requirements can be changed (in practice). This all can bring us to certain problems in future work. For example, how will we know the build of a certain system, how it must work etc. This work is focusing on requirements inheritance and availability issue in small and medium companies with heterogeneous projects.</t>
  </si>
  <si>
    <t>Schema.org /Ontology engineering /Conceptual modeling /Fashion /Clothing /Garments /Apparel /E-business /E-commerce /Products /Product types ontology /DBPedia</t>
  </si>
  <si>
    <t>The last decade has seen a considerable increase of online shops for fashion goods. Technological advancements, improvements in logistics, and changes in buyer behavior have led to a dissemination of apparel goods and respective data on the Web. In numerous domains of knowledge management, ontologies have proven to be very useful for sharing meaning among organizations and individuals, and for inferencing. With schema.org, there already exists a collection of widely accepted Web vocabularies for the fields of gastronomy, accommodation, entertainment, sports, or products. Yet, schema.org still lacks a dedicated fashion ontology, which would allow for greater interoperability, higher visibility, and better comparison of fashion products on the Web. In this paper, we design and evaluate a Web ontology for garments as a compatible extension of schema.org. For our proposal, we take into account current best practices of Web ontology engineering, we formally evaluate our conceptual model, and we present practical use cases. We further contextualize our work by comparing our approach with state-of-the-art vocabularies for the fashion industry.</t>
  </si>
  <si>
    <t>Blockchain /Commitments /Commitment-Based smart contracts /Enterprise ontology /Model driven architecture</t>
  </si>
  <si>
    <t>Smart contracts gain rapid exposure since the inception of blockchain technology. Yet there is no unified ontology for smart contracts. Being categorized as coded contracts or substitutes of conventional legal contracts, there is a need to reduce the conceptual ambiguity of smart contracts. We applied enterprise ontology and model driven architectures to abstract smart contracts at the essential, infological and datalogical level to explain the system behind computation and platform independent smart contracts rather than its functional behavior. This conceptual paper introduces commitment-based smart contracts, in which a contract is viewed as a business exchange consisting of a set of reciprocal commitments. A smart contract ensures the automated execution of most of these commitments.</t>
  </si>
  <si>
    <t>Low-effort engineering /Web of Things /Semantic Web of Things /Industry 4.0 /Mass customized production /Semantic-based engineering /Semantic matchmaking</t>
  </si>
  <si>
    <t>Industry 4.0, also referred to as the fourth industrial revolution aims at mass customized production with low-cost and shorter production time. Automation Systems (ASs) used in the manufacturing processes should be flexible to meet the constantly changing needs of mass customized production. Low-effort engineering of an Automation System (AS) is an important requirement towards this goal. Secondly, transparency and interoperability of ASs across different domains open a new class of applications. In order to address these challenges we propose a low-effort approach to engineer, configure and re-engineer an AS by employing Web of Things and Semantic Web Technologies. The approach allows for creating semantic specification for a new functionality or an application. It automatically checks whether a target AS can run a new functionality. We developed an engineering tool with a graphical user interface for our approach that enables an engineer to easily interact with an AS when discovering its functionality, engineering, configuring and deploying new functionality on it.</t>
  </si>
  <si>
    <t>The Internet of Things (IoT) emerged as a paradigm in which smart things collaborate among them and with other physical and virtual objects using the Internet in order to perform high level tasks. These things appear in a variety of application domains, including smart grid, health care and smart spaces where several parties share data in order to tackle specific tasks. Data in such domains are rich in sensitive data and data owner-specific habits. Thus, IoT raises concerns about privacy and data protection. This paper reports on a systematic literature review of privacy preserving solutions used in Cooperative Information Systems (CIS) in the IoT field. To do so, and after retrieving scientific productions on the subject, we classify the results according to several facets. In this paper, we consider a subset of them: (i) data life cycle, (ii) privacy preserving techniques and (iii) ISO privacy principles. We combine the facets then express and analyze the results as bubble charts. We analyze the proposed solutions in terms of the techniques they deployed and the privacy principles they covered according to the ISO standard and the data privacy laws and regulations of the European Commission on the Protection of Personal Data. Finally, we identifies recommendations to involve privacy principle coverage and security requirement fulfillment in the IoT applications.</t>
  </si>
  <si>
    <t>Internet of things /Fault detection /Internal combustion engine /Time-Frequency analysis</t>
  </si>
  <si>
    <t>The purpose of this work is to develop a non-intrusive low-cost system capable of detecting faults and register working hours of Internal Combustion (IC) engines. The system should allow the monitoring of combustion engines usage, detect faults remotely, and is focused on IC engines for maritime applications. It consists of two parts, as explained in the following. The first part involves the development of the device, which should be capable of performing a continuous monitoring of an engine’s activity and register its working periods. This decision is made based on the vibration analysis. As a requirement, the developed device must be low-cost, portable and have a low energy consumption to provide at least two years of autonomy. The second part involves fault’s detection and, like the first part, it requires information from the engine’s vibrations. A low power accelerometer will be used to monitor the engine’s activity, and a piezoelectric polyvinylidene fluoride film is used to record the engine’s vibration, for fault detection. The data is then sent via Bluetooth to the user’s smartphone, which forwards it to the Internet, for further analysis. Bluetooth Low Energy is used to support the required autonomy. The developed technique for fault detection includes data acquisition, analog and digital pre-processing and digital processing. The most important part of the digital processing, in this case, is a Time-Frequency Analysis. Several Time-Frequency Analysis algorithms were tested with real data to select the best solution to detect faults in such engines.</t>
  </si>
  <si>
    <t>Subthreshold voltage operation /Power-delay product /Dynamic voltage and frequency scaling</t>
  </si>
  <si>
    <t>The Internet of Things (IoT) paradigm is enabling easy access and interaction with a wide variety of devices, some of them self-powered, equipped with microcontrollers, sensors and sensor networks. Low power and ultra-low-power strategies, as never before, have a huge importance in today’s CMOS integrated circuits, as all portable devices quest for the never-ending battery life, but also with smaller and smaller dimensions every day. The solution is to use clever power management strategies and reduce drastically power consumption in IoT chips. Dynamic Voltage and Frequency Scaling techniques can be rewardingly, and using operation at subthreshold power-supply voltages can effectively achieve significant power savings. However, by reducing the power-supply voltage it imposes the reduction of performance and, consequently, delay increase, which in turn makes the circuit more vulnerable to operational-induced delay-faults and transient-faults. What is the best compromise between power, delay and performance? This paper proposes an automatic methodology and tool to perform power-delay analysis in CMOS gates and circuits, to identify automatically the best compromise between power and delay. By instantiating HSPICE simulator, the proposed tool can automatically perform analysis such as: power-delay product, energy-delay product, power dissipation, or even dynamic and static power dissipations. The optimum operation point in respect to the power-supply voltage is defined, for each circuit or sub-circuit and considering subthreshold operation or not, to the minimum power-supply voltage where the delays do not increase too much and that implements a compromise between delay and power consumption. The algorithm is presented, along with CMOS circuit examples and all the analysis’ results are shown for typical benchmark circuits. Results indicate that subthreshold voltages can be a good compromise in reducing power and increasing delays.</t>
  </si>
  <si>
    <t>Subthreshold voltage /Performance sensor /Scout flip-flop /Predictive delay-fault detection /Delay-fault tolerance</t>
  </si>
  <si>
    <t>The low power quest in CMOS integrated circuits is pushing power-supply voltages to enter the subthreshold levels. The drastic power savings obtained in subthreshold voltage operation makes this an important technique to be used in battery-operated devices. However, working at subthreshold power-supply voltages, frequency operation has to be reduced, making Dynamic Voltage and Frequency Scaling (DVFS) methodologies hard to implement. In fact, existing solutions use wide safety margins and DVFS are typically implemented with static and pre-defined steps, both for the supply-voltage or the clock frequency. But changes in VDD and in clock frequency impose additional challenges, as delay faults may arise, especially in nanometer technologies. Moreover, when a PVTA (Process, power-supply Voltage, Temperature and Aging) variation occurs, circuit performance is affected and circuits are more prone to have delay-faults, especially when cumulative degradations pile up. This paper presents an improved version of the Scout Flip-Flop, the Low-power version, a performance Sensor for tolerance and predictive detection of delay-faults in synchronous digital circuits, which now can operate at power-supply subthreshold voltage levels. The sensor is based on a master-slave Flip-Flop (FF), the Scout FF, with built-in sensor functionality to locally identify critical operations, denoted here as in the eminence of an error, a performance error. The novelty of this solution is on the new architecture for sensor functionality, which allows the operation at VDDs’ subthreshold voltage levels. This feature makes Scout FF a unique solution to control DVFS and avoid delay-fault errors, allowing optimizing circuit operation and performance. To accomplish this, two distinct guard-band windows are created: a tolerance window; and a detection window. Simulations using a SPICE tool allowed characterizing the new sensor and flip-flop to work at sub-threshold voltages, and results are presented for a 65 nm CMOS technology, which uses Predictive Technology Models (PTM). The results show that the improved Scout’s version is effective on tolerance and predictive error detection, working at subthreshold voltages.</t>
  </si>
  <si>
    <t>Plug-in electric vehicles /Load scheduling /Demand response</t>
  </si>
  <si>
    <t>As the number of Plug-In Electric Vehicles is estimated to continuously rise over the next years, existing electrical grids have to prepare to accommodate a high number simultaneous charging of such vehicles. A solution to this challenge may stand in the ongoing integration of distributed renewable energy sources in the electrical grid, which is being encouraged by the legislation that, in several countries, already allow the production for self-consumption. However, due to their variability, renewable energy sources are frequently characterized as intermittent, causing mismatches in the required equilibrium between production and demand. Demand-response measures are in these cases seen as a solution. In this case it imposes the scheduling of the Electric Vehicle’s charging periods according with the forecasted generation levels, but not forgetting the day ahead tariff rates and the driver’s requirements. In medium to large charging stations such scheduling algorithms and models should allow a reduction of costs and the maximization of investments made in renewable energy sources. In this scenario this paper extends the models and analysis made in a previous study, comparing several predictive based Electric Vehicles charging models, including Adapted Earliest Departure First (AEDF) and Linear Programming (LP) algorithms by: (1) considering different EVs with several charging powers, (2) using real data regarding produced energy and day ahead energy price information in different periods of the year and (3) considering a self-consumption scenario where charging facilities can buy and sell energy from the utility. The results show that the eco-friendly Adapted Earliest Departure First (AEDF) model is able of achieving significant cost reductions with significant low computational complexity.</t>
  </si>
  <si>
    <t>Continuous computing /Trustless computing /Fair computing</t>
  </si>
  <si>
    <t>Services computing research and practice traditionally has focused on the objectives of business alignment, software systems interoperability and on leveraging the Web as a compute platform. Corresponding technology solution stacks and architectural styles have been promoted. Today, and probably for the next decade to come, different objectives are replacing these original ones and, correspondingly, different solution stacks and architectural styles are emerging. Most notably, challenges such as frequent delivery of service systems, decentralization and business disintermediation, and “socially aligned” service systems lead us to continuous computing, trustless computing, and fair computing – three major trends that we expect to become the driving force behind next-generation service systems. In this paper, we discuss these trends and identify major research directions to deliver on these changing priorities.</t>
  </si>
  <si>
    <t>Smart cities /Smart communities /Quality of Life /Smart waste management /Recycling systems /E-government /E-inclusion /IoT /Cloud Computing</t>
  </si>
  <si>
    <t>Research and industries are devoting a great effort in getting cities and communities smarter, thus to improve citizens’ Quality of Life (QoL) and paying serious attention to e-government and e-inclusion processes. This is a strategic but also very complex objective that involves both governance and citizens to address many challenges. Following this line, this paper discusses the necessity for new smart waste management systems and presents a comprehensive state of the art on the use of the Internet of Things (IoT) for smart waste recycling. In particular, we present and argue the Big Bucket IoT Cloud environment, where smart dumpsters are equipped with low-cost sensors and open source easy-to-use hardware and software. Its architectural model is discussed and compared with other existing solutions in the future perspective.</t>
  </si>
  <si>
    <t>Product Lifecycle Management /Manufacturing Execution Systems /Information systems /Industry 4.0</t>
  </si>
  <si>
    <t>In order to effectively deal with the Industry 4.0 paradigm, companies need accurate strategies to manage data collected on both the real world and its virtual counterpart. Proper information systems need to be implemented; Product Lifecycle Management (PLM) and Manufacturing Execution Systems (MES) play a key role in this task. A primary issue is the mutual integration of such systems, with the aim of reducing time and cost for data management, as well as risks of errors and data redundancy. The present paper aims to present the results of a survey submitted to a set of Italian companies to measure their digital maturity and their proneness in implementing further information systems and in enabling their integration.</t>
  </si>
  <si>
    <t>Smart Assembly /Smart components /Industrie 4.0</t>
  </si>
  <si>
    <t>Current technological advances pave the way for highly flexible production processes within Cyber-Physical Production Systems (CPPS). In a CPPS, every component being produced may be represented by a virtual data model containing its own unique information. Components are also information carriers with communication features enabled by an Internet-based exchange of information. The exchange of information between components and with the production system may happen over the whole manufacturing process. The availability of detailed information about every component supports the implementation of optimized assembly processes, called Smart Assembly of smart components. Smart Assembly is an approach to assembling different components according to unique specifications of every product variant, and considering the most efficient combination of components for each assembly. Therefore, a structured component data model considering data storage and data access is needed. However, for the Smart Assembly of smart components, the underlying data structure and processes have to be developed. The objective of this paper is to propose a data structure to enable the Smart Assembly of components in an assemble-to-order production scenario. To achieve the proposed objective, two use cases have been developed to simulate the Smart Assembly of smart components.</t>
  </si>
  <si>
    <t>Commercial PLM software /LCC (lifecycle cost)</t>
  </si>
  <si>
    <t>Environmental sustainability and resource scarcities are urgent issues, and innovative ways of providing products and services are needed. In light of a circular economy, manufacturers have yet to learn and implement innovative ways of design covering the entire product lifecycle and incorporating sustainability and resource issues based on system perspectives. This paper aims at proposing an innovative and practical method to support manufacturers in the design of a product/service system (PSS) for resource efficiency and sustainability. The intention is that the method be implemented as an add-on feature for commercial PLM (product lifecycle management) software, with a lifecycle focus, including calculation of lifecycle cost (LCC).</t>
  </si>
  <si>
    <t>Internet of Things /IoT /Internet of Everything /IoE /Product lifecycle management /PLM /Product development /Digital economy /IoE platform</t>
  </si>
  <si>
    <t>A rising complexity of products, the ongoing digitization and an accelerated shift of market demands lead to a rapidly rising number of uncertainties in business and technology environments. The Internet of Everything (IoE) offers many potential opportunities and benefits to both service providers and customers. This paper aims to integrate knowledge from diverse fields into a comprehensive, practical approach for development and implementation of products and services using IoE technologies. The research focused especially on the needs and challenges of innovation and product managers who have to find ways to cope with rising uncertainties and the problem of increasingly complex business environments and digitalization. Therefore, this paper presents first learnings that guides practitioners through implementation of industrial IoE and its impact on new product development and management. It gives them guidance on how the companies’ IoE projects could be linked with its new product development initiatives.</t>
  </si>
  <si>
    <t>Smart city /Image analysis /Hashtag classification /Hashtag indexing</t>
  </si>
  <si>
    <t>The knowledge of citizens’ interests and problems is crucial for the smart management of a city. Up to few years ago, the employment of opinion agencies was mandatory to get this knowledge, but since this process is cost and time consuming, many studies are beginning to exploit social media contents to understand citizens. In particular, the attention is usually focused on textual data, and only few studies consider multimedia contents. In this paper, we investigate whether it is possible to know citizens’ interests and problems by using images published in the Instagram platform. In particular, we propose a method that analyzes and measures the importance of hashtags associated to images. The experimental evaluation shows that images could be an important source of information to understand citizens.</t>
  </si>
  <si>
    <t>Internet of Things /Recommender systems /Content-based recommendation /Textile recycling /Linked open data /Bag of concepts</t>
  </si>
  <si>
    <t>Through recycling textile waste, greenhouse gas emissions can drastically be reduced. Such textile recycling has become a lot easier with clothing retailers now starting to offer recycling checkpoints. Moreover, people today are often challenged by overloaded wardrobes and store many clothing items that they never use. In this paper, we describe an Internet of Things system that creates incentives for the users to recycle their clothes, benefiting the environmental sustainability. We propose a content-based recommendation approach that utilizes semantic web technologies and that leverages a set of context signals obtained from the system’s architecture, to recommend clothing items that might be relevant for the user to recycle. Experiments on a real-world dataset show that our proposed approach outperforms a baseline which does not utilize semantic web technologies.</t>
  </si>
  <si>
    <t>Smart destinations /Mobil technologies /Pervasive smart destination /Proximity Based Technology /Beacons /Cloud service</t>
  </si>
  <si>
    <t>In the current competitive environment, the maturation of worldwide markets, lead companies to rethink and align new business strategies that allow them to be more competitive. To be competitive in contemporary society is to be hostage to the use of adopted information and communication technologies. Technological advances lead to the creation of new opportunities in all areas, including tourism. These transformations require managers to position themselves against the current reality. The current challenges point at the evolution of tourism, more specifically to the path from the evolution of touristic destinations to smart destinations. In this study, we propose a framework for a system that obtains tourist trends and provides touristic information through the use of beacons and a cloud service.</t>
  </si>
  <si>
    <t>Smart places /Blockchain /Literature review /Internet of Things /Smart contracts /E-governance</t>
  </si>
  <si>
    <t>The smart places are vulnerable with corrupted or compromised data, with the false integration of new devices, and devices with firmware versions inconsistent. These risks worsen with the increasing volume and diversity of data, devices, infrastructures and users connected to the Web. The systematic review of the literature were selected 190 documents, which reveals the growing interest on the theme of blockchain technology with the publication of 14 documents in 2014 to about 100 already in 2017. The articles focused on the areas bitcoin (about 40%), IoT (about 30%), financial (about 15%), cryptocurrencies, electronic government (about 12%), smart contracts, smart cities, business (with about 10% each) and health (about 5%). This perspective confirms the generic model study data supported in blockchain technology for smart places, especially when applied to smart cities and the specific field of the mobility ecosystem, with the use of the new concepts of the application of blockchain in IoT, smart contracts and e-governance.</t>
  </si>
  <si>
    <t>Industry /Collaborative Decision-Making /Human machine interfaces /Multi-agent systems /Cyber Physical Systems</t>
  </si>
  <si>
    <t>Nowadays, we are seeing the evolution of Industry, and with it, the development of technological solutions that can assure sustainability and competitiveness in the manufacturing environment. Along this evolution, Cyber Physical Systems were developed with the goal to merge both physical and computational processes and to allow predictive, proactive and collaborative maintenance of industrial machines. The work here presented has been integrated in the Cyber Physical System based Proactive Collaborative Maintenance (MANTIS) project and has the main goal of proposing a collaborative platform to report current machine state. This way, it will be possible to facilitate and support the interaction between all stakeholders that will participate in the collaborative decision-making process. With this approach we believe to be possible to reduce machine down-time and the unnecessary waste of machine components and workhand while attempting to solve different machine problems.</t>
  </si>
  <si>
    <t>Context-aware computing /Dynamic integration of devices /Role theory /Ambient intelligence /Collective computing</t>
  </si>
  <si>
    <t>Smart city concept emerged as a technology supported response to challenges posed by growing cities. To provide ambient intelligence smart cities rely on ubiquitous and context-aware computing. Given the ubiquity of computing devices, the ability to connect objects and people into a smart context-aware system is one contemporary challenge. Our early research proposed a novel approach for dynamic integration of devices into a system with context-aware behavior inspired by concepts used in role theory. The idea behind our model is to embed the predefined internal structure of a system given the context into a mobile device to allow it owing a certain role in that system. The objective of the present paper is to prepare the ground for further prototyping of the model. We present ontology-based use-case scenarios utilizing the model to demonstrate the capabilities of the model.</t>
  </si>
  <si>
    <t>Production /Simulation /Composite</t>
  </si>
  <si>
    <t>Fiber-reinforced plastics (FRP) are increasingly used for technical products due to their outstanding mechanical characteristics. However, the industrial application of these materials is still limited due to a lack of adequate production systems and therefore suffers from high costs. In addition, a high percentage of work is dedicated to quality control and documentation. In this contribution, Radio Frequency Identification (RFID) is applied as an enabler, to avoid non value-adding activities and to improve the production with regard to the logistic objectives. The effects of integrating this technology into the FRP production are understood and evaluated by material flow simulation.</t>
  </si>
  <si>
    <t>Real-time capability /production planning and control /order management</t>
  </si>
  <si>
    <t>In this paper, an innovative approach for a production planning and control, fitting the specific requirements of built-toorder companies, will be shown. The model is based on a cybernetic structure, which follows the restrictions of changeability and viability. As the basic part of the model, a general closed-loop will be designed under consideration of real-time efforts. In a next step, the general closed-loop will be validated by modeling and implementing a precise closed-loop for a dynamic ‘Delivery Date Determination and Control’ for built-to-order companies.</t>
  </si>
  <si>
    <t>Future information systems /enterprise systems /new enterprise values /enabling technologies /knowledge technologies</t>
  </si>
  <si>
    <t>The industrialised countries are living in an crucial phase for their economies and social systems. Computers and digital technologies have traditionally played a central role for the development of the socio-economic systems, and of enterprises in particular. But if the socio-economic scenario undergoes profound changes, also the enterprises need to change and, consequently, enterprise computing. In the next decade, enterprise software systems cannot continue to evolve along the beaten paths, there is an urgent need for new directions in the ways enterprise software is conceived, built, deployed and evolved. In this paper we illustrate the main outcome of the Future Internet Enterprise Systems (FInES) Research Roadmap 2025, a study on the future research lines of enterprise systems, promoted by the FInES Cluster of the European Commission (DG Information Society and Media.)</t>
  </si>
  <si>
    <t>Neural Networks /Virtual Machine /Hotspot Removal /Prediction</t>
  </si>
  <si>
    <t>Monitoring and prediction of resource usage are two major methods to manage distributed computing environments such as cluster, grid computing, and most recent cloud computing. In this paper, we propose a novel hotspot removal system using a neural network predictor. The proposed system detects and removes hotspots with resource specific removal algorithm. The system also improves neural network predictor by introducing prediction confidence. The effectiveness of our proposed system is verified with empirical examples, and evaluation results show that our system outperforms a popular hotspot removal system in hotspot predication and hotspot removal.</t>
  </si>
  <si>
    <t>Industrial Internet of Things (IIoT) /Industrie 4.0 /security /smart services /Industrielles Internet der Dinge (IIoT) /Industrie 4.0 /Informationssicherheit /Intelligente Dienstleistungen</t>
  </si>
  <si>
    <t>Within Industrie 4.0, Internet technologies are a key component to enable horizontal integration and thus novel business scenarios such as smart services for maintenance. However, in the past several years numerous targeted attacks on industrial control systems have been discovered. This paper highlights the diverse threat landscape and then describes a stratified security architecture for a specific industrial scenario from an ongoing research project. The resulting system uses a Broker-based data exchange infrastructure and hardware-based security to provide transparent and end-to-end protected data exchange.</t>
  </si>
  <si>
    <t>smart city /Internet of Things /information and communication technology /Smart City /Internet der Dinge /Informations-und Kommunikationstechnologie</t>
  </si>
  <si>
    <t>Urban areas are generating many opportunities to develop smarter, safer and greener communities, and to bolster economic growth, attract new business activities and create new jobs. Enabled by fixed and mobile data networks and “Internet of Things” technology, new and innovative applications will eventually contribute to lifestyle, safety, productivity, and energy savings, as well as provide a better citizen experience.</t>
  </si>
  <si>
    <t>Internet of Things /IoT /interoperability /federation /systems evolution /Internet of Things /Internet der Dinge /IoT /Interoperabilität /föderative Strukturen /Systemevolution</t>
  </si>
  <si>
    <t>The rapidly increasing interest that the Internet of Things (IoT) has received both in academia and industry over the past few years has already resulted in a huge number of IoT platforms which, however, typically are conceived as individual vertically integrated systems without supporting inter-platform collaboration and interaction. In this paper, we present the techno-economic approach of the EU project symbIoTe (Symbiosis of smart objects across IoT environments) which aims at designing a sustainable IoT ecosystem that will enable the inclusion of existing individual IoT platforms (“islands”) into federative structures via the use of a novel set of inter-system interfaces. The objective of symbIoTe is thereby to accomplish the two key criteria for the successful evolution of large ecosystems, i.e., backward compatibility and incremental deployability. In other words, the symbIoTe interfaces are designed to serve as stable evolutionary kernels which will enable diversity and dynamics, both in the space of applications and IoT platforms. Furthermore, we expect the symbIoTe interfaces and their corresponding logic to also play an important role in the next generation of the Internet of Things which will be comprised of things as actors in addition to the small devices addressed in the present things as sensors/actuators paradigm.</t>
  </si>
  <si>
    <t>WSN /sensor nodes /monitoring environment /IoT /drahtloses Sensornetz /Sensorknoten /Überwachungsumgebung /Internet der Dinge</t>
  </si>
  <si>
    <t>In recent years, wireless sensor networks (WSNs) have become established as an effective way of interconnecting sensor devices with simultaneous communication and data processing. Since it allows low-cost and low-power sensor devices, the use of WSNs has increased in different application areas, such as environmental monitoring, smart cities and crowdsourcing. This paper presents the functional design and implementation of a system for monitoring environmental conditions through using a WSN and NodeMCU. The system is developed for web- and mobile-based applications where preprocessed data are subsequently sent to the cloud via a web API, where comprehensive data analytics can be performed to gain better insight into the overall environmental conditions and help with improvements. The user can monitor measured data anywhere via the Internet by using the web and mobile applications. If the data measured by a sensor node exceeds the configured value range, the web application sends a notification to the user to improve the environmental conditions.</t>
  </si>
  <si>
    <t>/content/pdf/10.1007%2Fs00502-018-0612-9.pdf</t>
  </si>
  <si>
    <t>PMMA /PMAA /Nanoimprint Lithography /Squeeze Flow /Double Patterning</t>
  </si>
  <si>
    <t>Nanoimprint lithography is a low cost and high throughput technology to fabricate nanostructures with excellent resolution. However, traditional thermal nanoimprint limits its application field because high temperature induces many problems. Low temperature nanoimprint lithography, including ultraviolet nanoimprint lithography and room temperature nanoimprint lithography, can reduce or remove thermal cycle, overcome the sticking problem, alleviate the alignment errors due to different coefficients of thermal expansion and pattern polymer based materials that are intolerant to high temperature. Recent development of these three low temperature NIL techniques was discussed from the aspects of new resist, stamp, process and application. Low temperature nanoimprint has wide application in the fields of optoelectronics, displays and bio-applications.</t>
  </si>
  <si>
    <t>The rapid growth of new technologies resulted in a new city model, known as the famous “Smart City”. The main aim in this paper is to create a paradigm for building an energy efficient smart city. Wireless local area network (WLAN) controller that will be used by the city will be constructed in such a manner that when there will be no request from any node to the access point (AP), the AP will be send from active mode to sleep mode. In Qualnet7.2, with the help of three types of energy model generic, mica z and mica motes the energy consumption in three modes transmit, receive and sleep mode is analysed, where it is seen that energy consumption in sleep mode is much less than in any other modes. In this paper, we propose an algorithm where it is shown that the energy consumption in sleep mode is less than in any other modes.</t>
  </si>
  <si>
    <t>Computational intelligence /Machinery condition monitoring /Fault diagnosis /Neural network /Fuzzy logic /Support vector machine /Evolutionary algorithms</t>
  </si>
  <si>
    <t>Computational intelligence is one of the most powerful data processing tools to solve complex nonlinear problems, and thus plays a significant role in intelligent fault diagnosis and prediction. However, only few comprehensive reviews have summarized the ongoing efforts of computational intelligence in machinery condition monitoring and fault diagnosis. The recent research and development of computational intelligence techniques in fault diagnosis, prediction and optimal sensor placement are reviewed. The advantages and limitations of computational intelligence techniques in practical applications are discussed. The characteristics of different algorithms are compared, and application situations of these methods are summarized. Computational intelligence methods need to be further studied in deep understanding algorithm mechanism, improving algorithm efficiency and enhancing engineering application. This review may be considered as a useful guidance for researchers in selecting a suitable method for a specific situation and pointing out potential research directions.</t>
  </si>
  <si>
    <t>/content/pdf/10.1007%2Fs10033-017-0150-0.pdf</t>
  </si>
  <si>
    <t>Industrie 4.0 /Internet of Things /Cyber-Physical System /Smart factory /Reference architecture /Intelligent sensor nets /Robot control /Synchronous production</t>
  </si>
  <si>
    <t>Considered as a top priority of industrial development, Industry 4.0 (or Industrie 4.0 as the German version) has being highlighted as the pursuit of both academy and practice in companies. In this paper, based on the review of state of art and also the state of practice in different countries, shortcomings have been revealed as the lacking of applicable framework for the implementation of Industrie 4.0. Therefore, in order to shed some light on the knowledge of the details, a reference architecture is developed, where four perspectives namely manufacturing process, devices, software and engineering have been highlighted. Moreover, with a view on the importance of Cyber-Physical systems, the structure of Cyber-Physical System are established for the in-depth analysis. Further cases with the usage of Cyber-Physical System are also arranged, which attempts to provide some implications to match the theoretical findings together with the experience of companies. In general, results of this paper could be useful for the extending on the theoretical understanding of Industrie 4.0. Additionally, applied framework and prototypes based on the usage of Cyber-Physical Systems are also potential to help companies to design the layout of sensor nets, to achieve coordination and controlling of smart machines, to realize synchronous production with systematic structure, and to extend the usage of information and communication technologies to the maintenance scheduling.</t>
  </si>
  <si>
    <t>/content/pdf/10.1007%2Fs10033-017-0164-7.pdf</t>
  </si>
  <si>
    <t>Elderly drivers /Aging health conditions /Driving behaviours /Vision impairment /Cognitive impairment /Hearing loss /Reflexes /Fatal collision</t>
  </si>
  <si>
    <t>As the overall population ages, driving-related accidents and injuries, associated with elderly drivers, have risen. Existing research about elderly drivers mainly focuses on factual data collection and analysis, indicating the elderly’s growing fatal accident rates and their different behaviours compared to younger drivers. However, few research has focused on design-led practical solutions to mitigate the elderly’s growing fatal accidents, by considering their usability and body conditions, afflicting the elderly, such as decreased vision, hearing, and reaction times. In this paper, first, current worldwide situations on growing fatal accident rates for elderly drivers is reviewed and the key impact factors are identified and discussed with regarding to usability and design trend in the automotive technology for elderly. Second, existing smart vehicle technology-based solutions to promote safe driving are explored and their pros and cons are discussed and analysed. Most of solutions are not created by people with driving difficulties, which are caused by health problems most commonly afflicting the elderly. Thirdly, diverse design-led research activities are taken, such as a survey, observation, and interviews to gain new understanding of what kinds of driving problems elderly drivers have and demonstrate how new system concepts could be developed for the elderly’s benefits. Finally, it is found that the elderly’s low vision and late reaction are main factors causing their driving difficulties. Based on this finding, usable vehicle system design ideas have been proposed, by utilising facial expression sensing technology as a solution. The proposed solutions would ensure reducing both the elderly’s driving problems and high fatal accident rates and provide a more enjoyable driving environment for the elderly population.</t>
  </si>
  <si>
    <t>Bayesian network /Big data analytics /MapReduce /Quality control</t>
  </si>
  <si>
    <t>Increasing complexity of industrial products and manufacturing processes have challenged conventional statistics based quality management approaches in the circumstances of dynamic production. A Bayesian network and big data analytics integrated approach for manufacturing process quality analysis and control is proposed. Based on Hadoop distributed architecture and MapReduce parallel computing model, big volume and variety quality related data generated during the manufacturing process could be dealt with. Artificial intelligent algorithms, including Bayesian network learning, classification and reasoning, are embedded into the Reduce process. Relying on the ability of the Bayesian network in dealing with dynamic and uncertain problem and the parallel computing power of MapReduce, Bayesian network of impact factors on quality are built based on prior probability distribution and modified with posterior probability distribution. A case study on hull segment manufacturing precision management for ship and offshore platform building shows that computing speed accelerates almost directly proportionally to the increase of computing nodes. It is also proved that the proposed model is feasible for locating and reasoning of root causes, forecasting of manufacturing outcome, and intelligent decision for precision problem solving. The integration of bigdata analytics and BN method offers a whole new perspective in manufacturing quality control.</t>
  </si>
  <si>
    <t>Research challenges /Information technology and tourism /Strategic issues</t>
  </si>
  <si>
    <t>The objective of this manifesto (as a result of the JITT workshop in June 2014) is to identify a list of pivotal research topics and issues in e-tourism. E-tourism can be seen as everything that happens electronically in the travel and tourism industry/experience; more formally it is defined as the design, implementation and application of IT and ecommerce solutions in the travel and tourism industry as well as the analysis of the impact of the respective technical and economic processes and market structures on all the involved actors and especially on the traveller’s experience. In tourism as an “information business”, Information Technology has always played an important role since the 1960s with the computerized reservation systems/global distribution systems; these were one of the first world-wide electronic networks. And since the beginning of the Web in the early 1990s, travel and tourism was and is a major application domain for Web-based services. As such, the domain is also a major driver of technological innovation. This manifesto provides guidelines on strategic research issues for the research community, but as such it is also conceived as a basis document for industry and policy makers.</t>
  </si>
  <si>
    <t>Smart tourism destination /Tourism experience /Co-creation /Smartness</t>
  </si>
  <si>
    <t>In the last years, destinations have started to redefine their role and their entrepreneurial logics, involving tourists as active co-creators of their own experiences and considering new technologies as the main tools for defining tourism products. It implies the birth of a new kind of destinations, the smart tourism destinations (STDs), in which new technologies are so extensively embedded to influence tourism experiences, enhance destinations’ competitiveness and favour tourism development projects. Starting from these considerations, the main purpose of this paper is to contribute to the recent debate on innovation in tourism, by proposing an interpretative framework able to explain the way in which technological components in a STD may improve the co-creation of tourism experiences. Empirical analysis on two European STD best practices, Venice and Salzburg, conducted triangulating qualitative methods, reveals that the smart approach adopted by STDs improves the co-creation of tourism experiences by encouraging the interaction with tourists, increasing their active participation during the experience, and promoting the sharing of the experience among the tourists themselves. The paper provides interesting insights for destination managers and policy makers on how they should use innovative technologies in STDs to improve the experience co-creation.</t>
  </si>
  <si>
    <t>Tourism /e-Tourism /Tourism governance /Digital government</t>
  </si>
  <si>
    <t>Despite the importance of governance processes for destination management and the impact of digital technology on such processes, surprisingly little academic research has explored the use of digital technology to transform public governance in the tourism sector. This conceptual paper fills this gap by conducting a digital government stakeholder analysis for the tourism sector using the digital government evolution model as its theoretical foundation. The analysis identifies six relevant stakeholder groups: governments, businesses, non-profits, citizens, visitors and employees. It examines six types of technology-enabled interactions between government and other stakeholders: government-to-government, government-to-business, government-to-non-profit, government-to-citizen, government-to-visitor and government-to-employee. These interactions are illustrated with real-life examples. The analysis contributes to identifying pressures on tourism authorities and determining how the authorities respond to such pressures, how they innovate their operations and policies with digital technologies, and how these innovations are institutionalized over time. The results contribute to building the theoretical foundations for  sector-specific digital government and enable strategic discussion on the use of commercially viable and socially responsible digital innovation to advance the tourism sector.</t>
  </si>
  <si>
    <t>Middle-ware /Design-simulation-loop /Multiple comparative views /Distributed computing /Computational urban planning</t>
  </si>
  <si>
    <t>In this paper we introduce LUCI, a lightweight urban computation interchange system, designed to bring the advantages of calculation and content co-ordination system to small planning and design groups by the means of an open source middle-ware. The middle-ware focuses on problems typical to urban planning and therefore features a geo-data repository as well as a job runtime administration, to coordinate simulation models and its multiple views. The described system architecture is accompanied by two exemplary use cases, that have been implemented to test and further develop our concepts and implementations.</t>
  </si>
  <si>
    <t>/content/pdf/10.1007%2Fs41324-016-0025-y.pdf</t>
  </si>
  <si>
    <t>ICT /Ubiquitous /Smart City /U-City /Gyenggi-do province</t>
  </si>
  <si>
    <t>Smart city is attracting attention as an effective way to enhance the quality of life of urban residents and achieve sustainable economic development through convergence of information and communication technologies. This study examines the current situation of domestic and foreign smart cities and presents the improvement plans after examining the problems of smart cities in Korea based on demand survey of domestic civil servants and citizens. First, we pursue the construction of a customized smart city that is specialized in the area. Second, there should be a plan for introducing Living Lab Smart City Model in order to make Gyeonggi-do become a sustainable smart city. Third, to promote smart city business through communication and rational decision making, public–private partnership projects will be promoted. Fourth, we have to establish a smart city promotion strategy for old cities that can create synergies between new cities and old cities, along with differentiated new city models. Fifth, control tower and propulsion system should be provided for smart city promotion. It is expected that this study will be used as basic data for establishing the mid-to long-term basic direction for securing competitiveness in smart city market of in the future. It will also help to establish a customized export strategy that is suitable smart cities for the country when entering the overseas market.</t>
  </si>
  <si>
    <t>Public open-data /Smart public service /Information of surrounding context /Solving the social problem /Curation of information</t>
  </si>
  <si>
    <t>Recently, location-based service have been developed and provided for living in accordance with the policy of opening public data. In addition, the use of data for solving social problems such as medical care, welfare, safety, traffic and aging is gradually spreading to various fields. Currently, a large amount of public data is analyzed to catch the current situation and develop actively various services utilizing it. However, it is focused on the study of curation method. Service technology and medium and there is very passive to use information of surrounding contexts for information utilization. And there is no systematic consideration of the relationship between different fields. In this paper, we propose a methodology to improve the value of data by networking public data related to the general or related context, as well as professional data in each field necessary for building the ultimate smart city. Especially, in order to improve the basic service infrastructure for smart city, we present the concept of smart information curation as a method to deduce the connection or association between data and to extract related elements for smart public services.</t>
  </si>
  <si>
    <t>/content/pdf/10.1007%2Fs41324-017-0131-5.pdf</t>
  </si>
  <si>
    <t>3D simulation /Open government data /Heavy rainfall /Inundation area</t>
  </si>
  <si>
    <t>South Korea has recently been suffering from damage caused by typhoons and floods. To reduce repetitive damage, the government has drawn up a trace of flood damage through surveys. However, due to the number of hours of time, cost and manpower, only major areas are being made. Therefore, the purpose of this study is to create 3D simulation that is relatively easy to make and identify areas of flood risk using open government data. The study area is the Taehwa river basin in Ulsan, which was influenced by typhoon ‘Chaba’ in last year. The stages of River level were set up by examining the actual rainfall and the river level. River basin were simulated in 3D at each river level using 1/1000 digital map. The result of this study can be used as references for disaster prevention planning and impact assessment of pre-disaster at the national level and for maintenance of facilities and the selection of shelters against typhoons and floods at the local government level.</t>
  </si>
  <si>
    <t>Content Centric Networking /Future Internet Architecture /Information Centric Networking /Named Data Networks /ndnSIM</t>
  </si>
  <si>
    <t>With the advent of Internet and exponential growth in its users, that day is not far when the IP addresses used by Internet would exhaust and it would come to a standstill. Not only this to retrieve a data, dependency of server and network overhead can’t be overruled but NDN overcomes both these issues of IP addresses and server dependency/network overhead by introducing content centering approach and retrieval from intermediate routers.IPv4 is the protocol, which is most common for Internet connections. It uses a 32-bit addressing scheme resulting in total of 232 addresses. As Internet is growing with fast pace it is expected that soon the unused addresses would be exhausted. A new addressing system IPv6 is used to have more addresses, which allows 2128 addresses. But we can’t keep on going on increasing the addresses a newer approach is definitely required which gave birth to NDN in 2009. Keeping this in mind U.S. National Science Foundation’s Future Internet Architectures started a project Named Data Networks (NDN). NDN retains the current IP based internet architecture but changes the functionality where signed named content are retrieved by the intended consumers instead of IP packets delivered to the destination.Initial investigation and feasibility studies show that NDN with its principles can remove the gap between internet usage applications and data transport. Furthermore it also aims to simplify the application development process and cater to few of the everlasting issues of today’s internet architecture terms of security, scalability, and sustainability. With this aim put forward, the development, implementation and realization of the NDN architecture also faces a number of new challenges like naming and signing of all data chunks and changes in the routing and forwarding strategies. NDN project is still in offspring and there are various research issues which need to be addressed. This paper covers a brief survey of this future internet paradigm and bring out its major outcomes and areas to work in future.</t>
  </si>
  <si>
    <t>IOT /Privacy /Security /Cloud /Fog /Smart city /Big data</t>
  </si>
  <si>
    <t>Internet of things (IOT) paradigm is changing day to day lives towards sophisticated automation and enhancing living standards of our societies. The most of “Things” in IOT are having limited power, storage, and computational capabilities. Therefore data is collected, manipulated and stored in the clouds. The benefit of “anytime and anywhere” access of data gives rise to serious security and privacy issues and lead to many problems like exposure of user’s personal and sensitive information and loss of the trust between parties. These challenges need to be addressed with adequately with utmost care. From an operational point of view, the major concern for IOT is “Privacy”. In this article, we discuss difference between privacy and security. Further, and present several approaches and techniques that are being used to fulfill the privacy requirements. This comparative study also contains advantages and disadvantages of the mentioned approaches. Finally, we discuss the future opportunities, trends, and provide recommendations about the privacy for IOT based applications and services.</t>
  </si>
  <si>
    <t>Smart grid communication /Security /FPGA synthesis /AES algorithm</t>
  </si>
  <si>
    <t>Smart grid is the upgradation of the existing grid in terms of cost, communication infrastructure, internet of things and reliable technologies. In ambitious flagship programme of digital India-project an initiative of India, the potential fields of the missions are identified in the area are smart energy, smart grids, smart homes and smart cities. More than 100 smart cities are planned for information and communication technology driven solutions with big data analytics in India. The exponential growth in smart grids has given certain security risks, cyber threats and protection of stored data as Nation security. Smart Grids, comprising of several communication, monitoring intelligent, metering and electrical equipment used in power grid, have a greater exposure to grid security and cyber-attacks which are potentially disrupt distribution in a city. The paper discusses the electrical grid, challenges in smart grid and the use of Advanced Encryption Standard (AES) algorithm enable with field-programmable gate array (FPGA) hardware in smart grids. The AES encryption and decryption chip is designed in Xilinx ISE 14.2 software, synthesized on SPARTAN-3E FPGA and verified with some test cases to ensure that AES can be employed in smart grid security and communication infrastructure.</t>
  </si>
  <si>
    <t>Authentication /Confidentiality /Graphical password /Internet-of-Things /Security /Security triad</t>
  </si>
  <si>
    <t>In last few years, information world has come across one of the most appealing paradigms, namely Internet-of-Things (IoT). Both the industry as well as the academia is fascinated by the open issues and research challenges of Internet-of-Things. The enormity in the development, expansion, and advantages of the paradigm is unbelievable, and this results in the transition of the information world to this paradigm. At the same time, it raises the security concerns along with many other open issues towards the paradigm. This paper specifically focuses on the confidentiality component out of the three components of security triad, namely confidentiality, integrity and availability. Although researchers have high interest towards all the three components, but the questions posed by many researchers, academicians and end users raise major issues over ‘confidentiality’. Confidentiality is all about guaranteeing the authentic access to a piece of information or a service or even a resource, to a particular individual or computing device. The resource in question may be one of the resources of an IoT system. This can be achieved by deploying some authentication techniques. Here we discuss various types of authentication techniques, purposely putting our emphasis on one of the well-known authentication technique, viz. passwords. This work reviews the existing techniques, their drawbacks and claimed advantages of the upcoming password techniques. It also surveys some of the supportive methods for the naïve users of password techniques. This paper aims at classifying, comparing and encapsulating the problems, demanded solutions and suggestions from relevant published technical and review articles in the field of authentication. This paper particularly highlights graphical password schemes. This proposes a naïve graphical password scheme to assure the authentic access of IoT resources, namely TCpC. At the end we have mentioned the advantages of TCpC over other authentication schemes. We have also compared and analyzed the different proposed password schemes with our technique.</t>
  </si>
  <si>
    <t>Interorganizational information transparency /information asymmetry /IOS /resource dependence theory /asymmetric information transparency /supply chain performance</t>
  </si>
  <si>
    <t>To explain the large disparity between the potential and practice of interorganizational information systems (IOSs), this study investigates asymmetric information transparency in an IOS from a dyadic perspective. When there is asymmetric dependency in a dyad, an IOS may not completely eliminate asymmetric information transparency between supply chain (SC) partners but may change the nature of information asymmetry. Consistent with resource dependence theory, this study includes joint dependence and dependence asymmetry as antecedents of information transparency in an IOS. The data used in this study were collected from 111 matched pairs of intermediate component manufacturers and their immediate suppliers in heavy manufacturing industries. The results show that asymmetric information transparency in an IOS is prevalent in SC relationships. Regarding the antecedents of information transparency in an IOS, both joint dependence and each partner’s dependence advantage are significant. Furthermore, information transparency in an IOS positively influences SC performance measured by SC relationship quality and relationship-specific performance, whereas asymmetric information transparency negatively influences joint profit performance.</t>
  </si>
  <si>
    <t>memoir /human body /experiential computing /enchanted materialism /wearables /Internet of Things</t>
  </si>
  <si>
    <t>Experiential computing shifts the focus of IS research on how humans encounter information technologies in everyday life. For this, it invites explorations on the role of the body and its affective propulsions as the locus of human experience. I argue, in this article, that this embodied perspective, studied through the lens of enchanted materialism (Bennett in The enchantment of modern life: attachments, crossings, and ethics. Princeton University Press, Princeton, 2001), needs to be combined with an alternative writing genre to fruitfully explore life in experiential computing. It is for this reason that I present my research as a memoir on the use of wearables – an instantiation of the Internet of Things – in everyday life. The aim is to show that, when studying emerging technologies, an open-ended non-fictional genre like the memoir can produce astute and imaginative insights that may be as informative as traditional academic writing. The memoir produces a thick description of the way people interact with digital devices in experiential computing; their expectations and the subsequent effort to entangle the data in their daily lives. This way, it problematises current organising visions of a data-driven life. I conclude the article with reflections on the contribution that enchanted materialism makes to information systems, as well as the memoir’s potential for academic research.</t>
  </si>
  <si>
    <t>genres /information systems research /academic article genre /conversation genre /French new novel genre /meditation genre /memoir genre /allegory genre /crowdsourced research genre</t>
  </si>
  <si>
    <t>In this special issue, we advocate a critical stance toward the presentational conventions that we – as authors, reviewers, and editors – accept as the academic article genre. We seek to highlight and illustrate the generative capacity and the significant role of genres in the production of knowledge. Furthermore, we wish to encourage Information Systems (IS) scholars to leverage a wider array of alternative genres to present their research in order to develop new insights on subject matters of interest to the IS discipline, as well as expand on how contemporary and emergent phenomena of interest are conceived and studied. Adopting a broad view of alternative genres, we solicited articles that apply unconventional presentational modalities to expand or challenge the prevailing modus operandi of communicating IS scholarship and practice. Six articles survived a rather lengthy and challenging review process. We briefly discuss the nature of the academic article genre and the role of alternative ways of writing. We also introduce the six exemplars of alternative genres in the special issue, namely conversation, French new novel, meditation, memoir, allegory, and crowdsourced research. We highlight key insights and contemplate their implications for current and future IS research.</t>
  </si>
  <si>
    <t>/content/pdf/10.1057%2Fs41303-017-0051-4.pdf</t>
  </si>
  <si>
    <t>security /privacy /information technology (IT) artefact /information systems (IS) artefact /future research /online platforms /the Internet of things (IoT) /big data /deterrence theory (DT) /rational choice theory (RCT)</t>
  </si>
  <si>
    <t>In this essay, we outline some important concerns in the hope of improving the effectiveness of security and privacy research. We discuss the need to re-examine our understanding of information technology and information system (IS) artefacts and to expand the range of the latter to include those artificial phenomena that are crucial to information security and privacy research. We then briefly discuss some prevalent limitations in theory, methodology, and contributions that generally weaken security/privacy studies and jeopardise their chances of publication in a top IS journal. More importantly, we suggest remedies for these weaknesses, identifying specific improvements that can be made and offering a couple of illustrations of such improvements. In particular, we address the notion of loose re-contextualisation, using deterrence theory research as an example. We also provide an illustration of how the focus on intentions may have resulted in an underuse of powerful theories in security and privacy research, because such theories explain more than just intentions. We then outline three promising opportunities for IS research that should be particularly compelling to security and privacy researchers: online platforms, the Internet of things, and big data. All of these carry innate information security and privacy risks and vulnerabilities that can be addressed only by researching each link of the systems chain, that is, technologies–policies–processes–people–society–economy–legislature. We conclude by suggesting several specific opportunities for new research in these areas.</t>
  </si>
  <si>
    <t>Context Awareness /Context Middleware /Distributed Systems</t>
  </si>
  <si>
    <t>In this paper, we introduce the distributed Context Awareness and Knowledge Environment CAKE. The design objectives for CAKE were to develop a system that is flexible enough to be used in different application domains, that supports re-use of components with the help of a well-defined plugin-system and application programming interface and that caters for privacy concerns by giving users access to personal context aware environments that share information selectively with other users’ context aware environments. We describe related work on context middleware and the niche CAKE is targeting. We also argue for taking privacy concerns into account and outline how our framework addresses such issues. The concepts behind CAKE are introduced, and we describe how reasoning engines based on different paradigms can be put to work together in our framework. A first take on end-user programming is outlined and a prototypical implementation of the system presented.</t>
  </si>
  <si>
    <t>Software Defined Networks /Software Enabled Networks /Virtualization /Orchestration</t>
  </si>
  <si>
    <t>This position paper presents SoftINTERNET an initiative for a service-aware and management-aware network control infrastructure for heterogeneous networks (i.e., wired and wireless) that uses software driven features for the elaboration, development, and validation of networking concepts. The proposed infrastructure aims to optimally integrate the connectivity and management layers. It operates across multiple network environments and on top of private and public network clouds utilising fixed and mobile virtual resources, OpenFlow enabled network devices like switches and routers, and networks of Smart Objects. In this position paper, we discuss the motivation, architecture and research challenges for such a promising concept.</t>
  </si>
  <si>
    <t>Privacy by design /Education /Curriculum</t>
  </si>
  <si>
    <t>As research in cyber security and privacy advances, privacy initiatives should be disseminated to the broader public. Education of this public is a key tool in conveying the seminal importance of security and privacy in our use of digital technology. This article presents a curriculum that, by targeting the non-engineering public, provides an opportunity for rapid acceptance of the innovative security and privacy research in which we are currently engaged.</t>
  </si>
  <si>
    <t>Sensor-to-cloud /Zigbee /IEEE 802.15.4 /Peer port /Cloud computing /Internet of things /Opportunistic environments /Quality of service</t>
  </si>
  <si>
    <t>The aim of this paper is to present an idea of the platform for enhanced living environment that will allow flexible and reliable use of cloud computing and sensor networks for highly customized services and applications. The architecture is based on sensors using IEEE 802.15.4 and zigbee protocols. Furthermore, the access to the cloud could be done by any available wired or wireless technology. We propose an application layer service using peer port for reliable and scalable data transmission. The presented solution is dynamic, flexible and conforms to the health and home automation standards.</t>
  </si>
  <si>
    <t>Supply Chain /Business Process /Bayesian Network /Business Process Management /Cold Chain</t>
  </si>
  <si>
    <t>Real-time and item-level traceability is critical in many industries such as the food, health care, and pharmaceutical industries. However, it’s still not clear how traceability, especially at the item level and in real time, could impact supply chain health, safety, and environment (HSE) control. In this research-in-progress, we investigate this rarely-studied problem based on IoT (Internet of Things) automatic tracking/tracing technologies. We first introduce a theoretic framework of three traceability levels: physical flow traceability, business process traceability, and performance traceability. We extend this framework by adopting a Bayesian causal network model for decision support.</t>
  </si>
  <si>
    <t>Internet of things /Software platform /Business ecosystem /Network analysis</t>
  </si>
  <si>
    <t>Software platform providers are often seen as the cornerstone of their business ecosystem, where the other ecosystem players utilize the platform’s standardized components together with complementary components for making applications. These platforms are also becoming a cornerstone of the emerging Internet of Things (IoT) business ecosystem comprised of the companies who provide Internet-enabled devices, applications, connectivity solutions, and the platforms for the IoT usage. While a number of enabling technologies for IoT is available, the question remains what kind of ecosystem emerges around IoT platform providers and whether this ecosystem is evolving in line with the theoretical models describing business ecosystem development. In order to address this question, we constructed a network model for the IoT ecosystem and considered how it had changed over the period of a year and a half. Our findings indicate that the ecosystem is still in early evolutionary phase, although some signs of consolidation are starting to appear. A mainstream solution is still missing and many vendors are trying to make their platform a dominating one.</t>
  </si>
  <si>
    <t>Emission reduction /Recommendation system /Gamification design /Incentive mechanism /Data mining /Motivation /Operation action /Resulting action /Sustainable development</t>
  </si>
  <si>
    <t>To the emission reduction activities, use gamification design method to implant resonance and great meaning into mainstream residents’ implicit goals, so that set up the personalized challenging ways to their goals and help them transit to more sustainable lifestyle. For making up a deficiency of the correlated “action A-B” recommendation model, this paper puts forward a new causal “action-personality” data-mining model, and finally establishes an intelligent personalized behavior recommended model to help residents to achieve the emission reduction goals.</t>
  </si>
  <si>
    <t>Smart Cities /City OS /Operating Systems /System Architecture /Urban Interface /City DNA /Collective Intelligence /Citizen Participation</t>
  </si>
  <si>
    <t>As cities have become more sophisticated with the introduction of advanced information technology and with the widespread use of social media, there is a need to identify a middle ground (or connective mode) which links the operating systems of the city with its citizens. In order to develop a new viable model for Smart City operating systems, an in-depth understanding of key drivers of the city will be required. This process must simultaneously integrate both top-down and bottom-up data streams to allow operating systems to grow organically and sustainably, with the following goals: (1) Permit city leaders to make more informed decisions, (2) Create an open development environment that will encourage private enterprise to infuse capital, technology and innovative business solutions, (3) Allow citizens to participate in the operation and management of their communities. The primary objective of this paper is to define the required methodology to plan, design and implement appropriate solutions to City DNA through the use of an integrated “Middle Ground” approach.</t>
  </si>
  <si>
    <t>Public space /Social context /Interaction design</t>
  </si>
  <si>
    <t>This paper presents a structured literature review on interaction design for social contexts in public spaces, especially the research on designing for public interactive facilities, such as public displays, interactive installations and media façades, aiming to gain a holistic understanding on current research. A framework is also introduced to help summarize current research focuses, considering interaction process, social impacts and spatial factors as three main layers of it. Based on the framed results, the paper discusses possible design opportunities and challenges, bringing new perspectives into interaction design in public spaces.</t>
  </si>
  <si>
    <t>Security /Privacy /ITS /Policy-based /AOP /INTER-TRUST</t>
  </si>
  <si>
    <t>Security systems in Intelligent Transport Systems (ITS) are woefully underprepared for the security threats in the modern landscape. However, the real potential for loss of life in the event of a successful attack makes these systems the more important to protect against such intrusions. In this paper, a new security framework that is the result of the INTER-TRUST European project will be presented and proposed as a solution that could solve most of ITS’s current security problems. The solution provides dynamic and adaptable security with a set of monitoring tools that also enable the adaptation of security to different contexts or situations that makes away with the need to recode the original applications. An overview on ITS security and how specific security features can be provided to ITS applications by deploying the INTER-TRUST framework is analyzed. A proof of concept implementation has been also developed during this research with some experimental results.</t>
  </si>
  <si>
    <t>Factories of future /Real-time systems /Collaborative networks</t>
  </si>
  <si>
    <t>The combination of high-performance and quality with cost-effective productivity, realizing reconfigurable, adaptive and evolving factories leading to sustainable manufacturing industries is one of the emerging research challenges in the domain of Internet of Things. So, it is important to define strategies and technical solutions to allow manufacturing process to autonomously react to the changing factors. Continuous data collection from heterogeneous sources and infusion of such data into suitable processes to enable almost real-time reactive systems is emerging research domain. This research work provides a technical framework for continuous data collection in support of the supply network and manufacturing assets optimization based on collaborative production planning. This research work explores its connection to legacy systems, software components and hardware devices to provide information to the different data consumers. The most relevant achievement of this work is the framework to bridge differences among computing systems, devices and networks allowing uniformity for data access by application decoupling data consumers from data sources.</t>
  </si>
  <si>
    <t>Big data /Manufacturing /In-memory /Data-Hub</t>
  </si>
  <si>
    <t>Different manufacturing plants have their disparate process of conditional monitoring for their processing units with diverse set of sensors which amounts to petabytes of data. This leads to conglomeration of problems limited not only to data management but also lack in ability to present the overall point of view of the critical observations at a real time scenario. Some of these observations impact the business revenue/cost process and due to lack of aggregation efforts, the overview is not available to the decision makers. With the intention of highlighting the critical performance factors and applied techniques we present the overall view point of a platform which will address such issues and assist decision makers with certain data points to make choices leading to profitability and sustainability of their business outlook. The platform will serve as a single point of aggregation for diversified but correlated data points and various custom data logic applied as per the business rules providing a correlation between data. This correlation will help reach an outcome where the user can trace the source of data point of the concerned manufacturing units where technical parameters can be optimized. This data flow and processing will result in root cause identification using the data hub platform and real time analytics can be made available using in-memory column store database approach.</t>
  </si>
  <si>
    <t>IoT /Retail /Use cases /POV</t>
  </si>
  <si>
    <t>The rise of Internet of Things has led to many game changing efforts to create new business models and opportunities in various domains of industry. In this paper, we look into the impact that the concept of IoT will bring in Retail Industry in coming years with the point of view of new business outlook based upon parameters of security, reliability, integration, discoverability, and interoperability. The paper also presents new concepts that can be implemented for business profitability using various IoT Technologies with prime focus on the areas of embedded systems, cyber physical systems, generic sensors and security. In relation to the Retail Industry, the focus areas of development and support of IoT technology will shift from a mere data collection to knowledge creation which can enable value chain development using a framework concentrating more from a legal point of view. Not only has the technology paradigm shifted from a certain POV but businesses also changes in terms of scalability, dynamicity, heterogeneity and interconnectivity. The paper discusses about newer ideas and their business and social impact on the industry in terms of profitability and adaptability.</t>
  </si>
  <si>
    <t>This paper argues that current technology-driven implementations of Smart Cities, although being an important step in the right direction, fall short in exploiting the most important human dimension of cities. In a Human Smart City, people rather than technology are the true actors of the urban “smartness”. The creation of a participatory innovation ecosystem in which, citizens and communities interact with public authorities and knowledge developers, in a collaborative mode, exploiting the power of co-designed user centered innovation services, is the driving force. The authors argue that the city challenges are more effectively addressed at the scale of neighbourhood and they provide cases and experiences that demonstrate the viability, importance and impact of this model.</t>
  </si>
  <si>
    <t>Children’s independent mobility is a perfect example of a smart community, where proactive citizens participation and new form of collaboration between citizens and city managers are fundamental to solve daily problems in the city. This application domain, intersecting several areas of a smart city, from sustainable mobility to health and education, is at the same time very relevant from a societal perspective and very challenging from an ICT perspective, since it requires a combination of socio-psychological theories and practices and of advanced ICT techniques and tools. In this paper we illustrate the problem, analyzing on-going initiatives, lessons learnt and potential role of ICT solutions, and propose a solution, the CLIMB Platform, that will be experimented within the city of Trento.</t>
  </si>
  <si>
    <t>Smart cities /Platforms /Technologies /Architectures /Internet of Things /Architectural Layers /Service-oriented architecture /Event-driven architecture /Requirements</t>
  </si>
  <si>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</si>
  <si>
    <t>Systems interoperability /Spatial databases /Web application /Monitoring of rivers and technological sensors /Internet of things</t>
  </si>
  <si>
    <t>The project consists in developing a portal for public access to information for monitoring and alert levels of the rivers of the basin of Itajaí, with data collected from telemetric stations, derived from existing systems and consolidated, mainly provided by civil defense each municipality and regulatory agencies, leveraging resources through the internet of things. All obtained data will be available and updated at intervals, serving compiler multiple data sources for integration of information to local arrangements, citizens and also to institutions interested in predicting floods in the valley of Itajaí. All encompassed by a web application, centralizing, organizing, providing data for each station properly georeferenced maps accessible through the internet network. The proposed system aims to build a technology for collecting, interoperability and presentation of information freely, while preserving the security and privacy of people. Emphasis on free software contemplated in open code, using various other technologies like the i3geo, open layers, Google Maps and others. Also additionally allow the registration of people interested in receiving warnings by mobile phone text messages (SMS) or other forms of communication with the updated information to the levels of nearby rivers, reference points and the coverage of this project perimeters.</t>
  </si>
  <si>
    <t>Agri-food technologies /Information systems /Marketing technologies /Sustainability /Food supply chain network</t>
  </si>
  <si>
    <t>Companies producing goods and services, in the food industry, need to have product, processes and marketing technologies, integrated with information systems supported by Information and Communication Technologies (ICT) to enable to plan, monitor, control and integrate all activities associated with the production, promotion and distribution. As the man evolves, he is creating new ways of communicating information to survive and to improve his quality of life. With globalization there is a reduction in transport and communication costs, as well as global logistics and distribution systems, which allows to be distributed products, including agri-food, where it comes from, to reach all the world. Regardless of other technologies, ICT are leading to the globalization, and one of the sectors affected by globalization, is the food industry. This article develop a set of data elements, which are constituted as a body of knowledge about technologies aspects, including technological developments, the main types of technologies and information systems, technological trends and some marketing aspects in the agri-food sector that contribute to its sustainability.</t>
  </si>
  <si>
    <t>IT /New business /IOT /Cloud /Big data /Mobile technologies /Artificial intelligence /Robotics</t>
  </si>
  <si>
    <t>This research focuses on the role of Information Technologies (IT) as a driver for creating new business. The research question is “What are the key businesses that are emerging due to IT?” The research was supported on a qualitative methodology through documental analysis and semi-structured interviews to IT Managers of organizations which represents the main economic sectors. The technologies under analysis were Internet of Things, Cloud Technology, Big Data, Mobile Technologies, and Artificial Intelligence and Robotics. A main result of this research was the new disruptive business that are emerging from the impact of this technologies on the markets.</t>
  </si>
  <si>
    <t>Industry 4.0 /Smart factory /Internet of Services /Cyber-Physical System /Internet of Things /Quality management /Quality /Integration /Research challenges /Quality management systems approach</t>
  </si>
  <si>
    <t>By promising huge benefits for industries and new opportunities for a multitude of applications, Industry 4.0 is currently one of the major and most discussed topics in academia and practice. Beside this trend, today’s manufacturing companies have to produce products of highest quality in order to retain competitive and satisfy the steadily increasing customer requirements. Thus, an essential prerequisite and key to sustainable economical success for any company is to focus on quality management. Through its concepts (Smart Factory, Cyber-Physical System, Internet of Things and Services), Industry 4.0 provides promising opportunities for quality management. Therefore, this paper presents research challenges of Industry 4.0 for quality management motivated by a practical insight of an Austrian electronic manufacturing services company. The presented research challenges are structured by the three key aspects of Industry 4.0 (vertical, horizontal and end-to-end engineering integration) and grounded on the DIN ISO 9000 quality management systems approach.</t>
  </si>
  <si>
    <t>Cities /Design /Interaction /Philosophy /Semiotics /Usability /Vitalism /Wayfinding</t>
  </si>
  <si>
    <t>Although vitalism, denoting a dismissed concept in biology (life sciences), is a term rooted in the late 18th century, we still may abstractly think of vitalism even today — in a very different context. The use of this term has changed in the course of centuries, and has been used across different disciplines. Reflecting texts of modern philosophers as well as architects, urban planners and thinkers, this essay is setting the term of vitalism into urban environment and aims to examine the philosophical qualities of space, rationalization, function and beauty in the 21st century. Cities are viewed here as interfaces to interact with. At the same time, Interaction Design (IxD) has tools for making the world a better place from the viewpoint of users: User-Centered Design is widely established and used term. I propose that urban vitalism may stand on qualities valued in Human-Computer Interaction (HCI) and I am trying to open paths for new concepts in understanding urban life by actualizing the patterns of interaction with the technological layer in our environments.</t>
  </si>
  <si>
    <t>Smart clothing /Interaction design /Quantified self /Small data /Wearable computing /Participatory design</t>
  </si>
  <si>
    <t>Green IT products collect personal small data by wearable computing and Quantified Self, Internet of Things (IoT) and Internet of Everything (IoE) link the small data with the big data, and transform the user experience from User-Centered Design (UCD) into User Participated (Involved or engagement) Design (UPD). To collect the seamless and sustainable UPD small data, we use the wearable computing sensors and applications for small data mining, filter, information visualization and interaction design. By information sorting the wearable computing into five types (in me, on me, with me, around me, beyond me), we intend to design the user experience in a sustainable way by Quantified Self. With the context awareness, conscious awareness and emotion awareness, we use LBS (location-based service) to construct context awareness, set up big five personalities and Enneagram to deal with the data of conscious awareness. For the Green IT Products, we set up the eco system information architecture and agile interaction model for the user experience design, we also use pre-conscious, sub-conscious and conscious awareness big data to analyze and predict the long-term impaction factors for the user experience and users’ intuitive interaction. From the strategy level, structure level, framework level and visual level, we point out the Meaning-Centered Design methodology to dig out the user experience design for the Green IT Products, green and live information architecture for the life cycle evaluation for the Green IT products, figure out the stakeholder and interaction logic moving line by mapping the mental model for the diversified users’ agile transformation needs, emotions and interaction feedback, provide the mass customization and crowds innovation contents to support the Green IT products and Product Service System (PSS), modify the quality of the real physical products and enrich the virtual reality digital information contents to prolong the life cycle of the Green IT Products. By decreasing the carbon footprint and increasing the three flows (information flow, logistics, financial flow) chain touchpoints, we find the painpoints and design the good user experience for the real people. We construct the user engagement innovation platform and transform the users’ function with duality role player with user and designer. For the evaluation of the user experience, we change the scenario role player design into ‘real design for real people’, and with the agile interaction and intuitive interaction, we modify the user experience with the real time high-fidelity prototype and iterative usability testing. In the pilot study, we design the smart clothes and interactive stage, props to collect the dancer’s small data about the heart-beat, EMG, EEG, motion, body gesture, emotion and the audience feedback such as the sound of clapping, the environment light change, the audience moving line and the air smog haze index. We use the module and separate design for the clothes and sensors, memory metal, fiber-optical to balance the clothes light change, clothes form transformation and small data visualization. On the one hand, the clothes can collect the dancer’s action data in an active way, at the same time, the clothes also interact with the dancer, the audience and the stage environment to support the digital contents of the dance. One clothes can express the five scenes of the dance in a sustainable way. And because of the separate design, the clothes and the sensors play the role in a parallel way to leave the dancer plenty of free uncertainty expression space. That win-win design support the real and virtual parts life cycle for the Green IT Products. We use the expert review, heuristic evaluation, big data visual analytics and usability testing for the user experience design evaluation and design the third version for the smart clothes and interactive stage.</t>
  </si>
  <si>
    <t>Three kinds of settlement patterns /Unified urban and rural living organisms /System interaction design</t>
  </si>
  <si>
    <t>Throughout human inhabit history and future development there exists many practical problems in urban and rural construction and human settlement, especially under the complicated situation that China is experiencing rapid industrialization and urbanization but with huge urban-rural binary opposites and lack of organic interaction. It is urgent for us to explore new human settlement patterns and the implementation way for their interaction design. This paper argues that it will be the inevitable development mode for future human settlement to change from the first kind of race-gathering mode in the agrarian age, to the second kind of profit-gathering mode in the ministry era, and then head for the third kind of kindness-gathering pattern that heaven and people integrate. Man and man, man and society, man and nature will interact with each other in a friendly way. This third mode will have a positive role to play in natural harmony and human sustainable development, especially for the research and practical application of green, organic, living and cultural theory. As an organic system, interaction design of unified urban and rural areas here especially refer to mutual interaction design between population and natural environment, social relations, public products and so on, with the aim of planning and describing the system of interaction between people and people, people and things, people and the environment as well as people and system, and then lay outing and conveying these organic system interaction in a reasonable and art way. As the third class inhabit, unified urban and rural living organism becomes the best settlement mode for being green ecological, organic harmonious, life-healthy and cultural prosperity. Taking heaven-and-human harmonious interaction ecological nature as maternal background, living healthy state as interactive operation mechanism, the growth of the continuous development of science as the fundamental purpose, the truth of technology, the goodness of human and the beauty of the art as the design pointer, this model follows the nature of justice but higher, imitates the wisdom of the ancients but sublime it to fit today, studies the laws of science but makes best use of the advantages and bypass the disadvantages, and truly achieve the vision of “Better life for all living beings”.</t>
  </si>
  <si>
    <t>Internet of Things /Software business models /Software development /Requirement engineering</t>
  </si>
  <si>
    <t>Context. Internet of Things (IoT) technology is significantly impacting software business. Several contributions were made in the literature regarding IoT. However, the importance of various business model elements for IoT and the impact of IoT on requirements engineering activities remains greatly unexplored. This paper focuses on the impact of IoT on software business models and requirements engineering. The objectives for this research include: (1) summarizing the current business models for IoT, (2) analyzing the impact of IoT on software business models (3) analyzing the impact of IoT on requirements engineering. We conducted a systematic snowballing literature review, followed by an industrial survey. We identified 21 peer reviewed papers which were analyzed in relation to their rigor and relevance and received 56 survey responses. The results of the literature review indicate 9 business model elements that IoT literature focus on. Morevoer, 4 business model aspects were described with respect to the business model structure, context and governance. The industrial survey results highlighted that value proposition, followed by customer segmentation and revenue streams were the most important business model elements for IoT. Moreover, the survey results suggest that requirement management, requirement prioritization and requirement modeling and analysis are highly impacted by IoT.</t>
  </si>
  <si>
    <t>Diameter protocol /Service metering /Internet of things</t>
  </si>
  <si>
    <t>The Diameter of Things (DoT) protocol is intended to provide a near real-time metering framework for IoT applications in resource-constraint gateways. Respecting resource capacity constraints on edge devices establishes a firm requirement for a lightweight protocol in support of fine-grained telemetry of IoT deployment units. Such metering capability is needed when lack of resources among competing applications dictates our schedule and credit allocation. In response to these findings, the authors offer the DoT protocol that can be incorporated to implement real-time metering of IoT services for prepaid subscribers as well as Pay-per-use economic models. The DoT employs mechanisms to handle the IoT composite application resource usage units consumed/charged against a single user balance. Such charging methods come in two models of time-based and event-based patterns. The former is used for scenarios where the charged units are continuously consumed while the latter is typically used when units are implicit invocation events. The DoT-enabled platform performs a chained metering transaction on a graph of dependent IoT microservices, collects the emitted usage data, then generates billable artifacts from the chain of metering tokens. Finally it permits micropayments to take place in parallel.</t>
  </si>
  <si>
    <t>Big data /Open data /Public sector information /e-Government</t>
  </si>
  <si>
    <t>In contemporary society, technology deeply changes our way of creating knowledge, making it active and dynamic. In light of that background, this contribution focuses on two key elements of knowledge creation, namely, open data and big data, highlighting their differences and their treatment under Italian law and discussing the projects and strategies developed in Italy. We will first look at open government data, whose ability to be reused enables them to act as tools for generating knowledge and offering new government services and products. We will then turn to big data, whose use carries complex legal and social consequences, and which also serve as a key tool for creating knowledge by making it possible to plot and forecast economic and social trends. We will finally consider the way open data and big data can be effectively used in combination to promote growth and forge an authentic open government in Italy.</t>
  </si>
  <si>
    <t>Sustainable health systems /Precision health /Disease management /Adaptive health systems /Self-managed healthcare applications</t>
  </si>
  <si>
    <t>As populations age and chronic diseases become more prevalent, new strategies are required to help people live well. Traditional models of episodic health care will not be sufficient to meet changing health care needs and the reorientation of services towards maintaining function as opposed to treating illness. One strategy to meet these challenges is an increased focus on self-care via use of broader social networks and seamless integration of applications with lifestyle activities, particularly for people with chronic diseases including diabetes, cardiovascular disease, and respiratory conditions. There has also been a rapid increase in a range of technologies for connecting different components of the health system and delivering services through smartphones and connected devices. Our proposal is to pursue systems development in healthcare in a way that considers a range of aspects known as SHARP: Sustainable, Holistic, Adaptive, Real-time and Precise. This approach will provide solutions that will be useful and effective for managing the long-term well-being of individuals.</t>
  </si>
  <si>
    <t>Connected bicycle /IoT /Quantified self</t>
  </si>
  <si>
    <t>As IoT (Internet of Things) applications pervade every facet of our lives, it becomes necessary to take stock of the possibilities that include what has already been achieved and what could readily be achieved. We consider a specific facet of IoT applications as they relate to bicycles, specifically the use of IoT in connected bicycles. We discuss current IoT applications in connected bicycles as well as associated dimensions on connected and quantified self. While the concept of quantified self existed without any influence from IoT, the widespread acceptance of IoT and associated convenience have certainly spurred the emergence of IoT-enabled devices that facilitate ease of quantified self data collection. We also identify possible extensions to what already exists in connected bicycles from an IoT-based perspective.</t>
  </si>
  <si>
    <t>Customer experience /B2B /Key performance indicator /Transparency /Service design /User experience</t>
  </si>
  <si>
    <t>Customer satisfaction (CS) is continuously important in modern industrial business environments. However, it is inherently affective even in B2B contexts and thus not directly controllable. Satisfaction impacting customer experiences (CX), respectively, can be managed by the supplier company. The company should first define its strategic CX vision, and then set the value-based CX goals accordingly. The goals have to be made transparent to the entire organization for producing the experiences with their current status and projected progress. A transparent measurement system is thus needed. In this research work, we have investigated how satisfying experiences (chiefly UX) can transparently be gauged in a B2B case company. Following our prior research approach, instead of attempting to cover all possible experience touchpoints in customer-supplier relationships, we focus on the main experience factors of the case company. A real-time predictive CS/CX measurement framework design is proposed. A use case is illustrated for initial evaluation.</t>
  </si>
  <si>
    <t>Continuous software engineering /Strategy /Architecture /Organising /BizDev /Software ecosystem</t>
  </si>
  <si>
    <t>Continuous software engineering (CSE) is used for customer experiments and repetitive integrated processes within and between business planning and software development. First, this paper defines a new framework, called CRUSOE, for analysing CSE prerequisites. The framework allows for a more precise analysis of the interrelations and estimation of the changes that are prerequisites for moving from traditional product development to CSE. CRUSOE addresses prerequisites associated with and interdependencies among (1) the strategy, (2) architecture and (3) organisation. Second, this paper describes a case study conducted as part of a smartphone platform project to investigate the CSE prerequisites for product-focused software development. The results are synthesised together with recent related studies using the CRUSOE framework. The findings confirm challenges in moving towards CSE in embedded system development. Moreover, context-specific prerequisites should be considered, while it is still unclear as to how CSE can be systematically applied to the non-website development context.</t>
  </si>
  <si>
    <t>IEEE802.11 /Indoor localisation /Federation /Testbed /Experimentation facility /EaaS /Smartsantander /Smart Shopping</t>
  </si>
  <si>
    <t>In parallel to the explosion of the use of wireless technologies to connect devices, the scientific community is continually aiming to take advantage of such technologies to provide new services. In this sense, there have been many attempts to exploit the information provided by IEEE802.11 and Bluetooth interfaces, commonly found in most of the smartphones that are being used at the time of writing. In this paper we describe a novel deployment that fosters such approach. Furthermore, the measurements that are gathered are made available, thanks to its integration within the SmartSantander testbed, and to the federation with complementary testbeds. The federation platform and the described deployment are outcomes of the FESTIVAL collaborative project (Europe-Japan). Besides depicting the corresponding software architecture, the paper also discusses some preliminary results that are used to assess the feasibility of the proposed scheme.</t>
  </si>
  <si>
    <t>5G /Healthcare /LPWA /Edge-clouds /Algorithms</t>
  </si>
  <si>
    <t>As more and more details of 5G technology specifications unveil and standards emerge it becomes clear that 5G will have an enabling effect on many different verticals including automotive, mobility and health. This paper gives an overview about technical, regulatory, business and bandwidth requirements of health care applications including e-connectivity in the pharmaceutical domain, medical device maintenance management, hospital at home, supply chain management, Precision and Personalized medicine, robotics and others based on latest research activity in the field.</t>
  </si>
  <si>
    <t>Energy efficiency /Sustainability /Monitoring IoT (Internet of Things) /Smart cities /iOS /Web services</t>
  </si>
  <si>
    <t>The National Action Plan for Energy Efficiency sets targets for the years 2016 to 2020 in which energy efficiency is a European priority covering all Member States. Energy efficiency has been increasing its importance over the years National and international laws have been introduced to reinforce that concept. The Internet of Things (IoT) is a concept created to define the technological revolution of the devices used in day-to-day connected to the global Internet network. Thereby associating the need for monitoring of energy consumption to the paradigm of the Internet of Things, we intend to design and build an automatic system that allows monitoring and control of electrical devices connected to the Internet via Wi-Fi denominated by iPlug. This system is a smart plug that fits a generic socket and provides information of power consumption (s) device (s) connected to it by calculating the current and the line voltage, this information is stored in a database. The iPlug also lets you know whether the outlet is on or off, change your status, and access to consumption data through two applications, a Web portal and an application for iOS.</t>
  </si>
  <si>
    <t>Industry 4.0 /Big Data /Big Data Architecture /Big Data Analytics</t>
  </si>
  <si>
    <t>In an era in which people, devices, infrastructures and sensors can constantly communicate exchanging data and, also, generating new data that traces many of these exchanges, vast volumes of data is generated giving the context for the emergence of the Big Data concept. In particular, recent developments in Information and Communications Technology (ICT) are pushing the fourth industrial revolution, Industry 4.0, being data generated by several sources like machine controllers, sensors, manufacturing systems, among others. Joining the volume and variety of data, arriving at high velocity, with Industry 4.0, makes the opportunity to enhance sustainable innovation in the Factories of the future. In this, the collection, integration, storage, processing and analysis of data is a key challenge, being Big Data systems needed to link all the entities and data needs of the factory. In this context, this paper proposes a Big Data Analytics architecture that includes layers dedicated to deal with all data needs, from collection to analysis and distribution.</t>
  </si>
  <si>
    <t>Identity management /IIDM /IDM3G /I2DM /Mobile networks /Security analysis</t>
  </si>
  <si>
    <t>The Internet of Things (IoT) has become a powerful element of next generation networking technologies. In an IoT-enabled environment, things or physical objects no longer stay unresponsive. Instead they are connected to the Internet and embedded with processing and communication capabilities. A great rise of mobile network users is causing identity management problems on mobile service provider through mobile networks. This paper proposes improved I2DM to solve user ID management and security problems on mobile Internet application services over 5G/IoT networks. IIDM protocol breakup loads which made by existing I2DM protocols mutual authentication via mobile operator, via sending some parts to Internet application service provider, enhancing mobile and ID management of service provider and network load and process load from information handling and numbers of transmitting packets, to propose more optimized protocol against further demanding of 5G/IoT mobile networks.</t>
  </si>
  <si>
    <t>Virtual World /Ubiquitous Computing /Smart Home /Smart City /Ambient Intelligence</t>
  </si>
  <si>
    <t>This keynote presentation explores the role of Ambient Intelligence in current technical and social contexts related to smart cities. Having identified some undesirable tendencies, conclusions and design recommendations are provided on how to remedy the situation. This includes the need for redefining the ‘smart everything’ paradigm, in order to reconcile humans and technology. It starts out with placing Ambient Intelligence in the context of Ubiquitous Computing, Disappearing Computer and Internet of Things (IoT). The application areas discussed are motivated by living in the Urban Age, i.e. the increasing importance and preeminent role of cities. Examples are ‘transient spaces’ and airports viewed as ‘transient cities’. Different notions of the ‘smart city of the future’ are introduced and complemented by the concept of ‘hybrid cities’, i.e. integrating the virtual, digital world with the real, physical world. The current hype about abundant business opportunities of smart cities requires a critical investigation. The Internet of Things (IoT) provides the infrastructure for collecting data about urban objects and citizens including their behavior. A wide range of information is combined and subjected to extensive ‘big data’ exploitation efforts – very often conducted without explicit consent of the people involved. In order to explore the challenges, but also the venues towards a more human-centered IoT, resp. an Ambient Intelligence approach, one has to explore the implications of matching people’s profiles with service options available at specific locations. A major focus is on the risks resulting from smart city installations, especially the serious infringements of privacy rights, i.e., usage of personal data without consent of the people concerned. Our thesis is that a critical reflection of different manifestations of the ‘smart everything’ paradigm is needed in order to meet the overall goal of reconciling humans and technology. A central aspect of this goal is to keep the ‘human in the loop’ and in control. Therefore, a citizen-centered design approach for future cities is needed, helping us to go ‘beyond smart-only cities’ and transform them into Humane, Sociable and Cooperative Smart Hybrid Cities.</t>
  </si>
  <si>
    <t>Data fusion /Resource utilization /Wireless sensor network /Fuser node /Energy efficiency /Optimization /Communication</t>
  </si>
  <si>
    <t>Ensuring continued sustainable communication characteristics are still questionable fact to be obtained by existing data fusion techniques. We have reviewed existing studies to find more scope towards reliability. This paper has presented a novel model called as RaESS or Reliable-and-Efficient Statistical Spreading Data Fusion Mechanism which mainly aims to achieve higher number of unique transmission and lower utilization of resources. We introduced Degree of Information that compliments to increase reliable transmission while minimizing packet drops. Compared to existing technique, proposed technique shows reduced energy consumption and enhanced communication performance (data delivery ratio, delay, algorithm processing time).</t>
  </si>
  <si>
    <t>Data integration /CRISP-DM /Temperature impact /Production data /RapidMiner</t>
  </si>
  <si>
    <t>The proposal is focused on initial steps of data mining process, specifically on the data integrations and transformation stages. In the proposed paper, we have described integration process of production and weather data for analysis and knowledge discovery process that is based on the CRISP-DM methodology. The data integration process was designed and performed using RapidMiner software platform. From the integrated data we have presented use case that is suitable for further detailed data analysis and utilisation in knowledge discovery process.</t>
  </si>
  <si>
    <t>Advanced encryption standard /Symmetric cipher /Software optimization /Internet of Things /Limited devices</t>
  </si>
  <si>
    <t>The Internet of Things (IoT) is undoubtedly a current topic for private and public sector. Nowadays, the communication technologies allow to connect even a simplest physical object often with very limited physical resources. The IoT cover among the others also many areas with sensitive data, where the limited devices are also used. The use of these limited devices keep the security issue as a difficult task. The symmetric ciphers are often considered as a best way to encrypt the communication in the limited devices. Despite the fact that there are many hardware optimized solutions, there are still areas where these solutions cannot be used i.e. due to the limiting price or power. This paper focus on a software optimization of the symmetric cipher on limited micro-controller. Two main implementation are introduced. Further, we provide experimental measurements and possible suggestions for time consumption and memory use reduction.</t>
  </si>
  <si>
    <t>Industry 4.0 /Information integration /Architecture of ERP systems</t>
  </si>
  <si>
    <t>Engineering and testing of mechatronic systems is expected to be heavily impacted by Industry 4.0 and big data, which transform the classic hierarchical information model into decentralized, distributed services. However, it is not sufficient to collect and process big volumes of data in order to realize the expected benefits of Industry 4.0. Industry companies have to establish appropriate interfaces and integration strategies with their established engineering processes and the related information systems. In this paper we present our experiences and the enterprise system infrastructure we developed for test and piloting of complex mechatronic systems at a large engineering and manufacturing company. The implemented solution has become a backbone for systems engineering and is frequently used by various stakeholders. Furthermore, we describe how we extend the approach by integrating data from machinery in the field to ensure “end-to-end digital integration” that provides feedback for the construction and testing of new systems.</t>
  </si>
  <si>
    <t>Data quality /Information sharing /Inter-Organizational business process /Master data /Value network /Supply chain</t>
  </si>
  <si>
    <t>Increased digitalization in business and society has prompted drastic changes in companies, and at present, nearly all enterprises face enormous external and internal challenges to staying competitive. One such challenge concerns data quality in various enterprise systems, within both enterprises and entire value networks. Since data will continue to be the foundation of the digital economy, a certain level of data quality is necessary to ensure efficient business processes. Therefore, adequate master data quality management is essential at both the corporate and inter-organizational levels. In response, in light of a systematic literature review and interview study with several business experts experienced in and responsible for master data management in their companies, we not only underscore the need for research on inter-organizational master data quality, but also ultimately derive initial functional requirements for tools that can support inter-organizational information sharing in a value network.</t>
  </si>
  <si>
    <t>Distributed simulation /Cloud /Petri nets</t>
  </si>
  <si>
    <t>Simulation is a standard technique to understand or to analyze complex Discrete Event Systems (DES). Distributed simulation techniques try to improve the elapsed time of sequential simulations for large DES models by dividing a monolithic simulation application into communicating concurrent Logical Processes. The performance of the simulator is usually evaluated on the basis of the time needed and the involved resources to complete a simulation run. Additionally, cloud computing, under a pay-per-use model, introduces the costs of the resources that must be allocated to run the simulation. In this paper, a Petri Net based modeling methodology for complex systems is presented producing hierarchical and modular models. From this model, an elaboration process produces a heterarchical model for efficient execution of the simulation over cloud platforms using well known techniques. The required partitioning of the model may be subject to different criteria such as cost, elapsed time, and synchronization constraints, where the structural properties of the Petri Nets can aid in this task.</t>
  </si>
  <si>
    <t>System design /Component-based design /Contract-based design /Interface</t>
  </si>
  <si>
    <t>Autonomous Systems (e.g., self-driving vehicles) and autonomous systems network are becoming increasingly more feasible for real-world deployment with the advent of the Internet-of-Things (IoTs) and advances in sensing and machine reasoning technologies. Autonomous vehicle networks are system-of-systems and are amenable to model-based analysis and design. This paper presents a model-based approach for analyzing and designing resilient SoS subject to a variety of disruptions. The specific SoS addressed in this paper is an autonomous (i.e., self-driving) vehicle network. The approach employs deterministic and probabilistic modeling, and use-case patterns to model SoS behavior and explore mechanisms for introducing resilience into systems and SoS. Exemplar use cases for self-driving vehicles are provided to illustrate key aspects of the overall approach.</t>
  </si>
  <si>
    <t>Layered hierarchy /Tree /Diffuse network /Grid /Team /Architecture</t>
  </si>
  <si>
    <t>Many engineered systems are biologically inspired. In this paper, we examine the structure of the human nervous system with an eye toward understanding how its internal architecture may inform the design of large-scale engineered systems. Specifically, we examine four types of “generic” architectures – tree-structured hierarchies, layered hierarchies, diffuse networks, and teams. We observe all four types of these hierarchies in the human nervous system. Consistent with prior theory, tree-structured hierarchies are relatively inflexible, but simple and easy to control. Layered hierarchies are moderately flexible, more complex, yet still largely controllable. Diffuse networks are easy to describe and therefore relatively simple yet flexible; however, they can lead to unexpected emergent behaviors undermining controllability. Finally, team structures are extremely flexible, but can lead to instabilities. Implications for system design are discussed.</t>
  </si>
  <si>
    <t>Decision-making /Smart manufacturing /Technological innovation</t>
  </si>
  <si>
    <t>Making high-quality manufacturing decisions in real-time is difficult. Smart manufacturing requires sufficient knowledge be available to the decision maker to ensure the manufacturing system runs efficiently and effectively. This paper will present background information for managing and controlling decision-making and technological innovation. We present a process definition for decision-making that implements closed-loop diagnostic and prognostic control. Lastly, we discuss our emerging concept relative to smart manufacturing.</t>
  </si>
  <si>
    <t>Hybrid renewable energy /Prosumers /Embedded systems /Off-grid /Electrical sensors /Hydrogeneration /Photovoltaics</t>
  </si>
  <si>
    <t>This paper highlights the implementation possibility of automated embedded systems for energy management into insular clusters of homes or off-grid buildings that can harness multiple renewable energy sources. As the embedded technologies and the Internet of Things concept are starting to merge stronger and faster from one year to another, we can ow acknowledge the new possibilities for energy efficiency and energy harvesting that are becoming mainstream. Traditional worldwide companies that provides IT&amp;C services and electronic products solutions, have now a mature portofolio for IoT data communication and devices automation. In this respect, Cisco predicted that by the year 2020, at least 50 billions of devices will share a common communication network, thus any electronic device will be able to communicate with another in an automated manner. If by this time we were talking about the “Internet of People”, where people communicated with other people, now the paradigm have changed into the “Internet of Things” which enables devices communicate with other devices. To no surprise, this is a natural evolutionary step that aims to minimise the human efforts, accelerate information transmission, processing and execution, optimise and correct human errors and even provide the best alternatives to complicated problems by the help of AI (Artificial Intelligence). Regarding the energy sector, these smart systems have the purpose of providing energy efficiency, components compatibility, low carbon footprint and further exploit the renewable energies potential to a higher degree by hybridization.</t>
  </si>
  <si>
    <t>Energy management systems – EMS /Renewable energy systems – RES /Nearly Zero Energy Building – nZEB /Nearly Zero Energy Community – nZEC</t>
  </si>
  <si>
    <t>In the near future, buildings will have to meet strict energy consumption standards in order to get as close as possible to the concept of nZEB (nearly Zero Energy Building), which means that buildings need to produce to a very large extent (10% for Romania) of their energy demand using renewable systems (RES) mounted on or near them. These standards can be met by at least three paths, simultaneously implemented: (a) reducing buildings losses, (b) designing renewable energy systems (RES) according to the constructive and architectural restrictions of the implementation location and (c) optimally managing the energy consumed by the building so that all available renewable sources are used at their maximum potential and only a minimum amount is consumed from conventional sources (fossil fuels). Implementing all described RES at building level (in order to meet nZEB standards) can raise real problems due to space or renewable source limitations. On the other hand, at district or even at city level the solutions for implementing all types of RES are more diverse and may support the local inhabitants to directly benefit from the advantages of nearly Zero Energy Communities (nZEC), if appropriate energy management systems (EMS) are used. The paper describes the basic principles of EMS focusing mainly on electrical energy, presents the renewable energy systems available in a newly established research community and proposes a management algorithm able to efficiently use the produced electrical energy considering local restrictions.</t>
  </si>
  <si>
    <t>Digitalization /Electronic government /Digital government /Knowledge management</t>
  </si>
  <si>
    <t>Digitalization is a megatrend that conveys key challenges for e-Government and touches several hot topics. Knowledge is the fundamental bridge bringing together diverse extensions. Important developments include: Administrative Work, Collaborative Platforms, Open Government Data, e-Participation, Mobile Government etc.</t>
  </si>
  <si>
    <t>e-Governance training /e-Governance awareness /Curriculum development /Higher education /Knowledge management /e-Government policies and strategies</t>
  </si>
  <si>
    <t>The development of e-governance is impossible without appropriately training qualified professionals in this field. The lack of untrained personnel in government offices provided the need to create an interdisciplinary program linking different domains such as IT, law and public sector. This paper discusses the creation and development of a Master’s study program in e-Governance Technologies and Services, highlighting the most common obstacles and providing solutions. The curriculum prepares managers and specialists to be responsible for the development of e-Governance in organizations and e-Government initiatives. It enables them to master the management and business processes related to e-Governance. Students gain broad knowledge about the makings of a modern state and the transition process into e-Governance.</t>
  </si>
  <si>
    <t>Big data /Privacy /Privacy risk /Privacy management</t>
  </si>
  <si>
    <t>With the rapid development and wide application of big data technology, a huge amount of data is gathered into big data platform, not only from a wide variety, but also with rapid growth speed. While improving social economic and making social benefits, big data technology is facing great risks and challenges in the aspect of big data security and privacy. Currently, big data privacy has become an urgent problem in the era of big data application which attracts a large number of reports and concerns, and its importance and urgency can’t be ignored. This paper first describes the characteristics and categories of big data privacy, then analysis privacy risks during the whole life cycle of big data processing in deep, including data collection, data integration and fusion, data analysis and data sharing, etc. Finally, this paper discusses the goals and solutions on how to control and prevent big data privacy risks.</t>
  </si>
  <si>
    <t>Industry 4.0 /Smart company /Collaborative innovation system</t>
  </si>
  <si>
    <t>The paper introduces the research on smart companies at home and abroad in combination with smart company characteristics to give the collaborative innovation system architecture. The applications in both Media Group and Sany Heavy Industry are taken as examples for arguments, so as to verify the superiority of the collaborative innovation system architecture.</t>
  </si>
  <si>
    <t>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t>
  </si>
  <si>
    <t>Serverless architectures /Edge computing /Mobile Edge Computing /Low-latency applications</t>
  </si>
  <si>
    <t>The exponential increase of the data generated by pervasive and mobile devices requires disrupting approaches for the realization of emerging mobile and IoT applications. Although cloud computing provides virtually unlimited computational resources, low-latency applications cannot afford the high latencies introduced by sending and retrieving data from/to the cloud. In this scenario, edge computing appears as a promising solution by bringing computation and data near to users and devices. However, the resource-finite nature of edge servers constrains the possibility of deploying full applications on them. To cope with these problems, we propose a serverless architecture at the edge, bringing a highly scalable, intelligent and cost-effective use of edge infrastructure’s resources with minimal configuration and operation efforts. The feasibility of our approach is shown through an augmented reality use case for mobile devices, in which we offload computation and data intensive tasks from the devices to serverless functions at the edge, outperforming the cloud alternative up to 80% in terms of throughput and latency.</t>
  </si>
  <si>
    <t>Distributed clouds /Fog computing /Energy management /Built environments</t>
  </si>
  <si>
    <t>Cloud Computing infrastructures have been extensively deployed to support energy computation within built environments. This has ranged from predicting potential energy demand for a building (or a group of buildings), undertaking heat profile/energy distribution simulations, to understanding the impact of climate and weather on building operation. Cloud computing usage in these scenarios have benefited from resource elasticity, where the number and types of resources can change based on the complexity of the simulation being considered. While there are numerous advantages of using a cloud based energy management system, there are also significant limitations. For instance, many such systems assume that the data has been pre-staged at a cloud platform prior to simulation, and do not take account of data transfer times from the building to the simulation platform. The need for supporting computation at edge resources, which can be hosted within the building itself or shared within a building complex, has become important over recent year. Additionally, network connectivity between the sensing infrastructure within a built environment and a data centre where analysis is to be carried out can be intermittent or may fail. There is therefore also a need to better understand how computation/analysis can be carried out closer to the data capture site to complement analysis that would be undertaken at the data centre. We describe how the Fog computing paradigm can be used to support some of these requirements, extending the capability of a data centre to support energy simulation within built environments.</t>
  </si>
  <si>
    <t>Knowledge /Knowledge management /Perception /Industrial enterprise /Blue collars</t>
  </si>
  <si>
    <t>Smart Cities work with many data collected from various sources. The data are useless unless people know how to process them effectively. The aim of the submitted paper is to find out what the attitudes of the employees working in industrial enterprises in the CEE region are towards the Knowledge Management and it also focuses on finding the means of possible improvements of the Knowledge Management implementation. In the first part, definition and importance of the knowledge is explained for better understanding of the dealing issue. The second part describes our questionnaire survey with sample of 650 respondents. Selected survey results are presented and interpreted in the following section. Main research findings and recommendations can be found in the fourth part. The last part summarizes all previous parts of the article. From the survey results can be concluded that there is a significant relationship between knowledge management performance and the ease of use of knowledge management tools.</t>
  </si>
  <si>
    <t>Cold chain /Shelf life /Prediction /Fish supply chain</t>
  </si>
  <si>
    <t>Fresh perishables are normally stored and distributed with a proper cold chain control in the supply chain from farm to retail. Usually, the consumers break the cold chain after the point of sale. The question is whether consumers are aware of requirements during the transport to and storage at home. The handling conditions and temperature changes can significantly decrease the shelf life and cause faster spoilage of food. The study presents two examples of shelf life prediction. The first one is based on temperature measurements of fish covered with ice in a Styrofoam box with supported information of environment temperatures in the cold store, uncooled car and refrigerator. In the second, measurements from first phase of storage on temperatures (0 °C–4 °C) were used with assumption of fish stored later on higher temperatures without ice. The results show important shortening of shelf life after the point of sale.</t>
  </si>
  <si>
    <t>Easy-of-use /Effectiveness /Efficiency /Internet of Things /Interoperability /IoT /IoT-UPM /Personalization /Satisfaction /Security /Technology Acceptance Model /Ubiquity /Usefulness /User control /User experience /User perceptions /Value-for-money</t>
  </si>
  <si>
    <t>This chapter proposes a user perceptions model regarding an IoT system that is based on the user’s beliefs about important factors of this IoT system. Initially, the chapter classifies the IoT applications and services in twelve (12) sectors across the personal, business and public domains. It also outlines the technological, societal, business and human challenges. Then, it defines the IoT User Perceptions Model (IoT-UPM) which is composed from thirty-three (33) fundamental factors. Also, it formally defines these thirty-three (33) factors in order to establish a universally accepted model regarding user perceptions of a particular IoT system.</t>
  </si>
  <si>
    <t>Privacy /Context-aware access control /Policy language</t>
  </si>
  <si>
    <t>In the last decade, the Internet landscape transformed into a service platform. This evolution has brought more importance to security requirements like strong authentication. We propose a secure and privacy-friendly way to augment authentication mechanisms of Online services by taking context into account. Contextual information, such as location, proximity or the current role of a user in a system is useful to help authenticate and authorize users. Context, however, is often of a personal nature and introduces privacy risks. In addition, a source of such contextual information should provide trustworthy information. In this work, a policy language to express attribute-based and contextual requirements is proposed. In addition, we define a set of protocols to gather, verify and use contextual information and user-attributes originating from third-party systems. The system protects the user’s privacy as service providers do not learn precise context information, and avoids linkabilities. Finally, we have implemented this system and our experimental evaluation shows that it is practical to use.</t>
  </si>
  <si>
    <t>SustainaBLE /Industrial IoT /BLE algorithm /IoT architecture</t>
  </si>
  <si>
    <t>Industry 4.0 is based on interoperability among smart factories, products and services embedded in the Industrial Internet of Things (IIoT), which provides huge opportunities for sustainable manufacturing using ubiquitous information and ICT infrastructure. This paper has a twofold goal, to propose an IoT architecture linking physical devices with operators to afford efficient communication (green-BY concept) and to provide energy-saving oriented techniques to encourage the deployment of cost-effective networks, which enhances the lifespan of IoT devices (green-IN concept). Namely, we propose a flexible sleep-based algorithm called SustainaBLE, suitable for a wide range of domains using Bluetooth Low Energy (BLE). A real case studio has been carried out to provide power consumption measurements using SustainaBLE proposal, achieving one-year autonomy compared to one-day autonomy with BLE Connection mode. This achievement encourages us to broaden our experimental study considering more nodes, different topologies and additional standards for contributing to the future Industrial IoT networks.</t>
  </si>
  <si>
    <t>In this paper a new architecture for Wireless Sensors and Actuators Network (WSAN) is proposed, which is specifically suited to the paradigm of the Industrial Internet of Things (IIoT). Starting from a detailed analysis of the requirements of industrial applications, a complete solution for IIoT is devised, which is able to cope with the main challenges of industrial environments. In comparison with other standards and commercial solutions, the proposed architecture offers several advantages: it is based on open source software and communication protocols; it encompasses reliability and discovery mechanisms; it provides a graphic tool for network set-up and maintenance. Conversely to several other papers, all aspects of the proposed architecture are discussed, from hardware specifications to software applications, communication protocols and implementation issues.</t>
  </si>
  <si>
    <t>Africa /Internet of things /Ecosystem /Innovation /WAZIUP /Open source</t>
  </si>
  <si>
    <t>The Internet of Things (IoT) and data analytics is not just the story for the developed economic countries, but it is rather equality importance for developing nations especially in Africa. The IoT has the tremendous opportunity for the human and economical development. Together with IoT and big data are driving improvements to human economic conditions and wellbeing in healthcare, water, agriculture, natural resource management, resiliency to climate change and energy. This talk will outline the experience from H2020 WAZIUP project, an IoT project for African and with African. Hence the talk will provide the IoT and data analytics movement prospective for the developing countries including the opportunity that offers to developing nations with a specific challenge. The talk also outlines the needs to exploit IoT potential and share IoT Technologies best-practices through the involvement of innovation communities and stakeholder (startup, developer, innovation Hub) from local district, regional, national and international-level.</t>
  </si>
  <si>
    <t>Data pricing /Data marketplace /Systematic literature review</t>
  </si>
  <si>
    <t>Mobile computing and the Internet of Things promises massive amounts of data for big data analytic and machine learning. A data sharing economy is needed to make that data available for companies that wish to develop smart systems and services. While digital markets for trading data are emerging, there is no consolidated understanding of how to price data products and thus offer data vendors incentives for sharing data. This paper uses a combined keyword search and snowballing approach to systematically review the literature on the pricing of data products that are to be offered on marketplaces. The results give insights into the maturity and character of data pricing. They enable practitioners to select a pricing approach suitable for their situation and researchers to extend and mature data pricing as a topic.</t>
  </si>
  <si>
    <t>Accountability /Tools /Literature review /Survey /Systematic mapping study</t>
  </si>
  <si>
    <t>I’ve given the title Making Decryption Accountable to this talk. Let me just start with a little story. When I was a teenager, I wanted to be able to go out in the evening and not tell my parents where I was going because I wanted my privacy. But my parents naturally wanted to make sure that they’d have some recourse if I don’t come back at the expected time. They wanted security in other words. We hit upon a compromise whereby I would put my plans in an envelope, and leave it on the kitchen table or something, and then if I came back at the appointed time I could retrieve the envelope, and by the properties of an envelope I could see it hadn’t been opened, and therefore I knew my privacy hadn’t been violated. But if I didn’t come back at the right time, they at least had some clues as to where they should look for me.</t>
  </si>
  <si>
    <t>Blockchains and other public ledger structures promise a new way to create globally consistent event logs and other records. We make use of this consistency property to detect and prevent man-in-the-middle attacks in a key exchange such as Diffie-Hellman or ECDH. Essentially, the MitM attack creates an inconsistency in the world views of the two honest parties, and they can detect it with the help of the ledger. Thus, there is no need for prior knowledge or trusted third parties apart from the distributed ledger. To prevent impersonation attacks, we require user interaction. It appears that, in some applications, the required user interaction is reduced in comparison to other user-assisted key-exchange protocols.</t>
  </si>
  <si>
    <t>In this talk, I am going to present an application of public ledgers, which is to support authenticated key exchanges. I will start by reviewing the current solutions for authenticated key exchanges and describe the observation that motivated this work.</t>
  </si>
  <si>
    <t>LEO satellite networks /Authentication /OPNET simulation /Blockchain /Identity-based encryption</t>
  </si>
  <si>
    <t>LEO satellite-based mobile communication networks have gained enormous attention with the development of communication technology. However, the centralized authentication protocol in traditional satellite networks cannot accommodate to LEO satellite networks with frequent link switching. This paper proposes a fast and efficient authentication protocol in LEO satellite network by combining identity-based encryption and blockchain technology. We simulate the protocol in OPNET for validation with the node modules built in LEO satellite network. The new protocol demonstrates significant advantages in both performance and scalability with less communication overhead for different authentication scenarios in LEO satellite network.</t>
  </si>
  <si>
    <t>Provenance /Data lineage /Logging /Cyber security /Digital forensics /Data privacy</t>
  </si>
  <si>
    <t>This paper distils three decades of provenance research, and we propose a layered framework, the Full Provenance Stack, for describing provenance completely and meaningfully – within and across machines. The provenance layers aim to proliferate layer protocols and approaches for appropriate data provenance levels of detail, and empower cross-platform features – enabling identifying, detecting, responding and recovering capabilities across all cyber security, digital forensics, and data privacy scenarios.</t>
  </si>
  <si>
    <t>Blockchain /Decentralization /Healthcare data /Pseudonymity /Privacy /Security</t>
  </si>
  <si>
    <t>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t>
  </si>
  <si>
    <t>Security /Cybersecurity /Neural networks /Machine learning /Network security /Intrusion detection /Artificial intelligence</t>
  </si>
  <si>
    <t>Service providers depend on the ability to host, analyze, and exchange the personal data of users. Legal and contractual frameworks aim to protect the rights of users regarding this data. However, a confluence of factors render these rights difficult to guarantee. This paper evaluates the potential of blockchain technology as a mechanism for achieving transparency and accountability in the realm of personal data collection.</t>
  </si>
  <si>
    <t>Agile software development /Correct-by-construction software /Model-Driven Architecture (MDA) /Model-Driven Development (MDD) /Scrum agile method /Interdisciplinarity</t>
  </si>
  <si>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 SCADE (Safety-Critical Application Development Environment) was employed to support the embedded and correct-by-construction module of this system, according to Model-Driven Architecture (MDA) and Model-Driven Development (MDD).</t>
  </si>
  <si>
    <t>Adaptability /agile methods /autonomic computing /business value /business-IT alignment /change management /cloud computing /collaboration /composability /context-aware computing /CRM /customer relationship management /digital native /e-Business /applications /models /enterprise ontology /enterprise engineering /e-Services /integration /intelligent user interfaces /interoperability /interoperability /mobility /physical organization /platforms /product customization /prosumer /SDLC /semantic Web /service orientation /service scalability /social CRM /social networks /societal IT /system development life cycle /ubiquity /virtual organization /virtual worlds</t>
  </si>
  <si>
    <t>A three-day asynchronous, interactive workshop was held at ICE-B’10 in Piraeus, Greece in July of 2010. This event captured conference themes for e-Business challenges and directions across four subject areas: a) e-Business applications and models, b) enterprise engineering, c) mobility, d) business collaboration and e-Services, and e) technology platforms. Quality Function Deployment (QFD) methods were used to gather, organize and evaluate themes and their ratings. This paper summarizes the most important themes rated by participants: a) Since technology is becoming more economic and social in nature, more agile and context-based application develop methods are needed. b) Enterprise engineering approaches are needed to support the design of systems that can evolve with changing stakeholder needs. c) The digital native groundswell requires changes to business models, operations, and systems to support Prosumers. d) Intelligence and interoperability are needed to address Prosumer activity and their highly customized product purchases. e) Technology platforms must rapidly and correctly adapt, provide widespread offerings and scale appropriately, in the context of changing situational contexts.</t>
  </si>
  <si>
    <t>marking technologies /mobile computing /product documentation /product life cycle usability /QR-Code /RFID</t>
  </si>
  <si>
    <t>The use of current complex products is rarely intuitive and self-explanatory. The approach presented in the paper in hand therefore considers support of product users by facilitating ubiquitous and providing easy access to product information for different use case scenarios through the use of new information channels. The approach includes a design method for the integration of accessible technical documentation into product development. A special emphasis of the proposed product documentation is made on special quick guides with instructions for the installations and frequently occurring use case scenarios, as well as references to more detailed information. To provide a first validation of the approach, a case study is introduced towards the end of the paper.</t>
  </si>
  <si>
    <t>PLM /Product Avatar /Social Networks /Web 2.0 /Digital Representation /Information /Leisure Boat</t>
  </si>
  <si>
    <t>Customer expectations towards products are constantly increasing. They are not limited to product quality alone but also include the accompanying services and information provided. Intelligent Products allow the retrieval and communication of large amounts of information from all stages of the product lifecycle. Customers have become used to user-centric presentation and customizable information presentation from their experience with the Web 2.0 and Social Networks. Implementing Product Avatars as parts of Social Networking Services (SNS) as digital representations of physical products allows the presentation of individually customized information in a familiar environment for different stakeholders. This can raise the acceptance and the lower the adoption threshold for Product Avatars by increasing their availability and usability on both stationary and mobile devices.</t>
  </si>
  <si>
    <t>Smart Products /Design Automation /KBE /User-Centered Design /Collaborative Design /Ontologies</t>
  </si>
  <si>
    <t>Design Automation (DA) implements the idea of deriving the physical design of a product automatically from within codified engineering knowledge. If a product is no longer limited to be a physical device, it should be analysed if the idea of DA can be enhanced or if DA becomes obsolete for smart products. The authors believe that DA can even play a major role for the smart products development. Thus this paper additionally aims to provide a concept for an enhancement of DA. Instead of case based and locally implemented solutions, the concept relies on a central knowledge-based system in order to process the smart layer on top of the geometrical design. The proposed system should be grounded upon an ontology in order to represent the physical and the virtual domain at once. This way different kinds of product development applications can rely on one central knowledge-base.</t>
  </si>
  <si>
    <t>Internet of Things /Discovery /mDNS/DNS-SD /Contiki</t>
  </si>
  <si>
    <t>With the integration of everyday objects and sensors into the Internet, users gain new possibilities to directly interact with their environment. This integration is facilitated by the development of tiny IP stacks that enable a direct Internet connection for resource constrained devices. To provide users with the same level of usability that is predominant in the current Internet infrastructure, a self-configured discovery service for sensors and objects is needed. We thus present a use case of a discovery service based on Multicast DNS and DNS Service Discovery, which we adopt for resource constrained devices and operating systems. Applications using this service can realize direct connections between resource constrained devices following the end-to-end principle of the IP-based Internet, allowing for a seamless integration of potentially millions of objects and sensors into the current Internet and facilitating the pervasive infrastructure that is envisioned by the Internet of Things.</t>
  </si>
  <si>
    <t>Mobile Device /Ambient Intelligence /Salient Information /Sustainable Behaviour /City Sustainability</t>
  </si>
  <si>
    <t>Cities are places where people, meet, exchange, work, live and interact. They bring people with different interests, experiences and knowledge close together. They are the centres of culture, economic development and social change. They offer many opportunities to innovate with technologies, from the infrastructures that underlie the sewers to computing in the cloud. One of the overarching goals of Intel’s Collaborative Research Institute on Sustainable Connected Cities is to integrate the technological, economic and social needs of cities in ways that are sustainable and human-centred. Our objective is to inform, develop and evaluate services that enhance the quality of living in the city.</t>
  </si>
  <si>
    <t>Internet Identity Management /Life Management Platforms /Personal Clouds /Personally Identifiable Information /Privacy by Design /User Empowerment /Kantara UMA Protocol</t>
  </si>
  <si>
    <t>The laws of identity and privacy protection goals are major requirements of user-centric personalized service environments. The goal is that users can send master data, preferences, attributes and claims together with policies to relying parties such as Cloud Services Providers in order to control purpose, usage, and availability of personally identifiable information. In order to meet the requirements and to establish a trusted end point this paper introduces a virtual representation of a user called LifeApp that can be downloaded and installed by relying partners. On the one hand this approach aims at empowering the user to control access, enforce policies, minimize misusage and enjoy – nonetheless – personalized contextual services. On the other hand relying parties benefit from synchronizing data whenever it changes at the user’s or the requester’s side. The advantages are up-to-date and authentic user data, simplified customer relationship management, and if needed compliance to local data protection. The paper introduces the app approach to personalized service environments based on the Kantara-UMA protocol.</t>
  </si>
  <si>
    <t>Life management platforms /Personal clouds /Service fusion /Contextual environments /Security and privacy by design /Identity management</t>
  </si>
  <si>
    <t>The approach presented in this position paper aims at collaborative service fusion and provisioning in user-centric environments in the future Internet of People, Things, and Services (IoPTS). Our approach connects dynamic gathering of user requirements and feedback with community based service fusion in any phase of a service life cycle. These highly adaptive services allow agile service creation and exploitation embedding the users by fusing his or her cloud based daily activities within intelligent environments. We propose two fundamental new building blocks: On the one hand a life management platform in our approach empowers users to manage service fusions, profiles, and access policies in a secure, trustworthy and unified way increasing their independency, privacy and possibilities to manage lives after personal priorities by personalized information flow. On the other hand the introduction of a service fusion engine supports automated access to personal consumer data and requirements for specifically authorized services and market places. Note: We think that with respect to recent discussions on profiling citizens and consumers user control and consent need to be re-balanced. As such the proposed life management platform is supposed to enable users to manage personally identifiable information.</t>
  </si>
  <si>
    <t>Glocalization /Mass-Customization /Sustainability /Build-to-Order Supply Chains /Small Series Productions /Green Virtual Enterprise /Brokerage</t>
  </si>
  <si>
    <t>Global businesses are moving towards ‘glocalization’ and ‘mass-customization’ strategies to serve in a more personal and sustainable way their customers. Advances in ICT and green manufacturing technologies are enablers of this phenomenon. This paper explores a new business model, and its related supply chain model, the Green Virtual Enterprise Broker, which is fully customer-driven and aware of the environmental footprint of products and services to serve customized and small series production demands.</t>
  </si>
  <si>
    <t>Serious Games /Shared resources /Logistics /CPS</t>
  </si>
  <si>
    <t>Today manufacturing is a complex process often resulting in long brittle supply chains with considerable contributions to the global resource demand also posing a negative environmental impact (CO2 emissions, raw material supply, etc.). Reducing the waste of resources and being more sustainable are objectives incentivized by materials in short supply and customer requirements. Thus, the ability to share resources, innovate and to implement emergent ICT will play a key role for companies’ competitiveness and their sustainability. However, sharing resources puts high requirements on trust and gain sharing, amongst others. Although well known in supply chain management, the logistics sector is struggling to increase their shared resources. The authors found serious games (SG) to be a promising tool for awareness rising on shared resource. Existing supply chain games are analysed and their potential and weaknesses for the topic are examined, resulting in an outlook on the research needs in SGs for awareness on shared resources.</t>
  </si>
  <si>
    <t>Shared Resources /Industrie 4.0 /Lifecycle Management /Shared Information Systems /Cyber-physical System Platform</t>
  </si>
  <si>
    <t>Cyber-physical system platforms are information infrastructures connecting different cyber-physical systems and other information systems. This infrastructure is the base for realizing the “Industrie 4.0” paradigm aiming for collaborative industrial processes involving smart objects and smart factories. In inter-organizational value networks, a cyber-physical system platform becomes a shared resource that has to be managed cooperatively along its lifecycle. This paper looks at cyber-physical system platforms from a lifecycle perspective. It describes the complexity of networks of cyber-physical systems and cyber-physical system platforms within value networks and the resulting restrictions influencing their various lifecycles. A selection of different lifecycle models from literature is reviewed to extract aspects that provide a promising basis for the development of a specific lifecycle model of cyber-physical system platforms.</t>
  </si>
  <si>
    <t>Attestation /Integrity measurement /Device security /Threat detection /Internet of Things</t>
  </si>
  <si>
    <t>Despite memory traverse is commonly used for attestation, this approach could not feasibly work for an IoT network that requires scalable and sustainable operations. To overcome this limitation, we propose a functional relationship based attestation scheme, which verifies the integrity of battery-powered devices by analyzing the consistency among neighbors, where a consistent edge between two nodes is given if outputs of the same functions at both nodes are equal to each other. Efficiency of the proposed method is demonstrated in terms of attestation termination and detection speed.</t>
  </si>
  <si>
    <t>Smart city /Indicator system /Comparison /Indicator effectiveness</t>
  </si>
  <si>
    <t>Smart city has been gaining increasing attention among academia and practitioners as a new technology-based solution to meet the city disease challenges. A number of smart city indicator systems have been introduced to guide the practice of smart city initiatives. This paper examines the effectiveness of these typical existing indicator systems based on a benchmarking framework of smart city indicators, which is built on a comprehensive understanding of the definition and the connotations of smart city. Eight representative indicator systems both in China and abroad are collected and compared. The result of this study reveals that the existing smart city indicator systems have limitations for guiding the practice of smart city initiatives.</t>
  </si>
  <si>
    <t>Smart construction objects /Smart technology /Information management /Application scenarios /Construction</t>
  </si>
  <si>
    <t>The primary aim of this study is to investigate the application scenarios of smart construction objects (SCOs). SCOs are construction resources (e.g. machinery, device, and materials) that are made “smart” by augmenting them with technologies conferring autonomy, awareness, and the ability to interact with their vicinity. The research starts from a brief review of recent developments of smart technology in different industrial sectors including construction. Based on the definition and properties of SCOs, interviews and site visits are conducted to investigate how SCOs could be applied under different scenarios of the construction industry. Perspectives for future studies are proposed in order to fully realise their potentials. The research encourages a wider adoption of SCOs and smart technologies in improving current construction practices. It also provides academia with a platform for further exploring the innovative uses of SCOs in construction.</t>
  </si>
  <si>
    <t>Prefabrication construction /SCO /Tower crane /Safety</t>
  </si>
  <si>
    <t>Prefabrication construction has been increasingly applied to the construction industry. Automation and intelligentization of construction site and construction objects has become the fore for the development of the prefabrication construction. In this study, a SCO-based tower crane system, as the core resource site on the critical path of prefabrication construction, is proposed to make the cranes more intelligent and efficient. A set of smart units are applied to the tower cranes and prefabricated components to make them into Smart Construction Objects (SCOs), enabling the functions of awareness, communicativeness and autonomy. The smart tower crane could “talk” with prefabrication components through sensors and real-time wireless connections. A system operation flow is developed for fetching and placing target components. The SCO-based tower crane system can provide the operation instruments, real-time traceability of the components, and necessary warning. The system is being tested in a pilot project, which is delivered through BIM and prefabrication construction. It is envisaged that the SCO-based tower crane system could significantly improve the safety performance and operation efficiency of the tower crane operations in prefabrication construction.</t>
  </si>
  <si>
    <t>IoRT/IoT /Optimal response /Assembly line /Web server /Assembly line /Control</t>
  </si>
  <si>
    <t>Industrial manufacturing involves large calibrations of data and process. Security, optimal response time, and control are major constraints while describing a process in industry. Various technologies were in research to enhance the functional capabilities for better responses. IoRT is one such promising technology to provide a better solution in most advanced way. The architectural design of communication through IoT is one of the open challenges facing, and there is a futuristic viability in achieving a solution for such issues. This paper depicts an approach, implementation of a conveyor model of a simple assembly line to separate metal from nonmetal using a Python-controlled 2-axis robotic arm. The entire process can be monitored using a Web server, designed for real-time process application.</t>
  </si>
  <si>
    <t>RFID /Sensor /RFID transponder /RFID interrogator /AIDC</t>
  </si>
  <si>
    <t>Today in the twenty-first century where digitization and standardization of technology have become prominent, multiple organizations use IoT to streamline cost through collaboration and automation. The applications of automation in home appliances are growing with expansion and innovation in technology. But it can also be considered as the utmost need, for crime is growing at an ever-increasing rate. Thefts, property trespassing, illegal intrusions, etc. are a common story in every neighborhood. The methods previously used in security measurements and risk estimate time, manual power and add to external expense. It is, therefore the purpose of this paper to create a security system using IoT which utilizes RFID technology in which keys will be scanned at door knobs for the purpose of automatic door control system at low cost and reduced manual interruption.</t>
  </si>
  <si>
    <t>RFID /Construction tools /Location tracking /IoT</t>
  </si>
  <si>
    <t>Monitoring materials and keeping record of the data has always been a problem at the construction sites. Our research is aimed at solving this problem and thus ensuring an increase in assurity of the management of the work at the construction sites. In our study, we have used RFID technology. The materials used at sites will be given a unique tag, and that tool will be recognized by its unique tag only. With the help of these tags, we will be able to recognize the location of each and every tool. Also our study includes a handy device consisting of a screen which will display the distance of the user from a particular tool by taking into account the RSSI of each tag. With the help of RFID technology along with unique tags, it becomes very easy to work at the construction sites without any hustle and bustle. In our study, we have connected a MAX232 after RFID reader to extract the code of each passive RFID tag. As a result with the help of our study, we have proposed the betterment in handling and managing tools at the construction site.</t>
  </si>
  <si>
    <t>Smart Greenhouse /Internet of Things /Blockchain</t>
  </si>
  <si>
    <t>The emerging greenhouse technology in agriculture based on Internet of Things (IoT) used for remote monitoring and automation has been rapidly developed. But it still has major concern about security and privacy, due to the large scale of disseminating nature of its network. To overcome these security challenges, we use blockchain which allows the creation of a distributed digital ledger of transactions that is shared among the nodes on IoT network. The main aim of this paper is to provide lightweight blockchain based architecture for smart greenhouse farms to provide security and privacy. Here, IoT devices in greenhouses which act as a blockchain managed centrally to optimize energy consumption have the benefit of private immutable ledgers. In addition, we present a security framework that blends the blockchain technology with IoT devices to provide a secure communication platform in Smart Greenhouse farming.</t>
  </si>
  <si>
    <t>Blockchain /Decentralized environment /E-voting /Homomorphic encryption /Smart contract</t>
  </si>
  <si>
    <t>This research is aimed to design a decentralized e-voting system. The core idea is to combine the blockchain technology with secret sharing scheme and homomorphic encryption in order to realize the decentralized e-voting application without a trusted third party. It provides a public and transparent voting process while protecting the anonymity of voter’s identity, the privacy of data transmission and verifiability of ballots during the billing phase.</t>
  </si>
  <si>
    <t>Smart bin /Cloud computing /IoT /RFID /WSN /Sensors</t>
  </si>
  <si>
    <t>The neat and clean surrounding is the main driving force for any city to be called as “smart city”. Many modern cities are currently encumbered with various challenges such as smart transport system, smart grid, smart environment, and smart living. Now-a-days, proper waste management is the major concern for cities and urban areas. The traditional waste management approaches are not sophisticated enough to achieve a proficient and robust waste management. The smart Waste Management is on top priority in any smart city as it directly affects the lifestyle, healthcare and environment. This article deliberates a comprehensive survey of various proposed approaches for smart bin systems such as Smart Garbage Monitoring System, Wisely Waste Segregation System, and Smart Waste Collection System. In addition to this Survey, we propose a framework for smart Garbage Management System (GMS) that can be deployed in metro cities.</t>
  </si>
  <si>
    <t>Workflow /IOT /User rating /Reputation /Scheduling /Dynamic /Deadline /Cost /Optimization</t>
  </si>
  <si>
    <t>Cloud computing has become the standard and popular resource provisioning mechanism, in which hardware and software resources are provided in pay per use model. Workflow execution in the cloud is a major research area with lots of open and interesting problems. The key challenges in workflow execution in the cloud are, finding a suitable service provider and effective workflow scheduling. Due to the availability of large number of service providers, selecting a reputed service provider is very essential. Selecting a service provider with low reputation may lead to several problems like incorrect resource allocation, over charging and slippage of deadline, and selecting a highly reputed service provider may cost more. Hence this paper propose a reputation based workflow scheduling strategy that calculates the reputation of a cloud service provider (CSP) based on user rating and the actual performance of Virtual Machines (VMs) obtained using IOT enabled devices. Finally a scheduler is used to schedule the workflow with the service provider having the user’s preferred level of reputation and also recommend a suitable scheduling algorithm for executing the workflow.</t>
  </si>
  <si>
    <t>IoT /IoT authentication /Biometric-based authentication /Constraints network /Lightweight authentication</t>
  </si>
  <si>
    <t>Internet of things (IoT) creates a world-wide network of interconnected objects or things that will have an active role in the Future Internet (FI). Such things will be readable, recognizable, locatable, addressable, and/or controllable via the Internet; in order for the IoT to expand there should be a trust in the IoT security infrastructure. The number of applications and services expected to be numerous so in order to access these applications and services a secure and robust authentication protocol is required. In this paper, we propose a robust and lightweight mutual authentication and key agreement protocol for the IoT environment. We have used lightweight computational cryptographic functions to maintain low computational, memory and energy consumption. The security analysis and performance evaluation prove the protocol is lightweight and resist most of known security related attacks Moreover, formal security verification was conducted using AVISPA tool. The result shows that the proposed protocol is secure and safe.</t>
  </si>
  <si>
    <t>Information System /Control Logic /Physical Entity /Social Infrastructure /Closed Feedback Loop</t>
  </si>
  <si>
    <t>Informatics is more than just computer science and incorporates the impact of services on society, where individuals interact with information technology. The mode of interaction has not changed, and still requires adaption of humans to the system. This however, cannot be maintained with an “Internet of Things,” where physical entities interact with computers and Big Data transforms known concepts of learning and adaption. The NII (National Institute of Informatics) is Japan’s primary academic research body in evolving social infrastructures. Wiener’s vision of “cybernetics” and the objectives associated with the internationally almost forgotten term “informatics” may help in detecting the unifying “ribbon” around seemingly loosely coupled projects. While Wiener describes the conjunction of control and communication, where in a closed feedback loop the control logic is driven by physical measures, the NII extends this model to include humans, which expands the challenges of the control logic to the conjunction of cyberspace and physical processes. This may have social impacts as well as technical challenges, such as the ability to build a reverse interaction model. In addition, future development may lead to the emergence of unintended, unpredictable safety, reliability, and acceptance problems.</t>
  </si>
  <si>
    <t>Good governance is necessary to make cities resilient and sustainable. To achieve this, we propose the Responsive City, in which citizens, enabled by technology, take on an active role in urban planning processes. Adequate planning of Responsive Cities requires a change and evolvement of the role of policy-makers, government experts, urban planners, and architects. A key factor is hereby the understanding of urban dynamics. In this paper we present a method to model the dynamics of the city from the viewpoint of the urban metabolism as a system of stocks and flows. Understanding these flows helps to identify the main characteristics of the city and advances the knowledge of relationships between different stocks and flows in the system. Big Data can inform and support this process with evidence by taking advantage of behavioural data from infrastructure sensors and crowdsourcing initiatives. They can be overlaid with spatial information in order to respond to events in decreasing time spans by automating the response process partially, which is a necessity for any resilient city management.</t>
  </si>
  <si>
    <t>Continuous delivery /DevOps /Knowledge /Solution repository</t>
  </si>
  <si>
    <t>Collaboration is a key aspect for establishing DevOps-oriented processes because diverse experts such as developers and operations personnel need to efficiently work together to deliver applications. For this purpose, highly automated continuous delivery pipelines are established, consisting of several stages and their corresponding application environments (development, test, production, etc.). The DevOps community provides a huge variety of tools and reusable artifacts (i.e. DevOps solutions such as deployment engines, configuration definitions, container images, etc.) to implement such application environments. This paper presents the concept of collaborative solution repositories, which are based on established software engineering practices. This helps to systematically maintain and link diverse solutions. We further discuss how discovery and capturing of such solutions can be automated. To utilize this knowledge (made of linked DevOps solutions), we apply continuous delivery principles to create diverse knowledge base instances through corresponding pipelines. Finally, an integrated architecture is outlined and validated using a prototype implementation.</t>
  </si>
  <si>
    <t>Blockchain /Privacy /Electric vehicles</t>
  </si>
  <si>
    <t>Electric vehicles are gaining widespread adoption and are a key component in the establishment of the smart grid. Beside the increasing number of electric vehicles, a dense and widespread charging infrastructure will be required. This offers the opportunity for a broad range of different energy providers and charging station operators, both of which can offer energy at different prices depending on demand and supply. While customers benefit from a liberalized market and a wide selection of tariff options, such dynamic pricing use cases are subject to privacy issues and allow to detect the customer’s position and to track vehicles for, e.g., targeted advertisements. In this paper we present a reliable, automated and privacy-preserving selection of charging stations based on pricing and the distance to the electric vehicle. The protocol builds on a blockchain where electric vehicles signal their demand and charging stations send bids similar to an auction. The electric vehicle owner then decides on a particular charging station based on the supply-side offers it receives. This paper shows that the use of blockchains increases the reliability and the transparency of this approach while preserving the privacy of the electric vehicle owners.</t>
  </si>
  <si>
    <t>/content/pdf/10.1007%2Fs00450-017-0348-5.pdf</t>
  </si>
  <si>
    <t>Local energy markets /Market design /Decentralization /Blockchain</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</si>
  <si>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</si>
  <si>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Greenhouse gases emissions /Energy sector /Solid waste management /Environmental management system</t>
  </si>
  <si>
    <t>Mitigation of greenhouse gases (GHG) emissions is desirable without compromising the economic growth. This paper reviews the recent trends to mitigate GHG emissions in the key sectors of energy and solid waste. The energy sector is the key admitter for global GHG emissions, and a range of optimisation and modelling tool has been developed to minimise the GHG emissions and overall cost, especially for the implementation of renewable energies such as biofuel and biogas. A few carbon sequestration technologies such as the carbon capture and storage (CCS) and biochar application have been reviewed. The review included the challenges and knowledge gaps regarding the utilisation of CCS, such as the storage capacity, long-term policy framework, high costs and the potential risk. Although solid waste contributes about &lt; 5% of the global GHG emissions, effective solid waste management remained a great challenge in many fast-growing cities in Asia. Considering the high organic portion (&gt; 40%) in the municipal solid waste for many developing countries in Asia, composting has been proposed as a viable treatment technology to convert waste-to-wealth. A range of waste management tools, including scenario analyses on different waste technologies, optimisation of waste collection routes, multi-criteria decision tools, is reviewed to support the decision-making for solid waste management. A range of environmental management system (EMS) has been adopted by organisations to improve product quality, reducing production cost and improves reputation of firms. An environmental policy such as tax exemption could be helpful to promote the adoption of EMS that could be costly. CO2 and material flow footprint tools, such as water–energy–materials nexus, are applicable at a city and regional level. The tools are used to mitigate GHG emissions by developing the mechanisms with shared markets of virtual resource flows (carbon, water, food, energy) between the trading partners regionally and internationally.</t>
  </si>
  <si>
    <t>While a growing number of businesses aspire toward sustainability, doing so requires new business models that aim to achieve triple bottom line benefits (economic, environmental, and social), while utilizing appropriate technologies and new knowledge platforms for doing business. “Third Places,” defined as places of public gathering outside of work or home, have emerged as powerful platforms for business model innovation, in the form of incubators, co-working spaces, and innovation hubs. Third Places enable a diverse group of actors, including entrepreneurs, employees, and investors to informally interact and develop innovative ways of doing business. Third Places tend to be structurally more complex than traditional production facilities as they have multiple firms interacting in formal and informal ways. In this commentary, we discuss the challenges of measuring the sustainability performance of Third Places using conventional sustainability audit tools.</t>
  </si>
  <si>
    <t>Innovation Policy /Grand Challenge /World Economic Forum /Societal Challenge /Innovation Indicator</t>
  </si>
  <si>
    <t>The EU’s stagnation on many innovation indicators led to a number of efforts to spur a turnaround. One of most visible projects has been the Horizon 2020 strategy, which devotes unprecedented levels of funding to the promotion of R&amp;D and innovation. But does this strategy address the right issues to promote innovation? Is Horizon 2020 right to ignore geographical considerations when allocating funding? What policy instruments does Horizon 2020 recommend, and has it led to novel strategies being employed, beyond the increase in R&amp;D funding? What steps are individual countries taking? Most importantly, what impact is Horizon 2020 actually having on innovation in the EU?</t>
  </si>
  <si>
    <t>While the potential empowering impact of the GDPR is huge, we argue that the ambivalent attitudes of users towards data protection, as well as the risk of differentiation of legal practice among member states, can seriously limit the real effects of the privacy reform.</t>
  </si>
  <si>
    <t>The phenomenon of virtual currencies has to be distinguished from the underlying distributed ledger technologies. Bitcoin and other cryptocurrencies need to be subject to strict financial regulation and supervision to ensure investor protection. At the same time, distributed ledger technologies will shape the future of the financial services in many respects. The disruptive potential is illustrated for selected financial products and processes.</t>
  </si>
  <si>
    <t>Supply chain /Investment decision-making /Coordination /Big Data</t>
  </si>
  <si>
    <t>In the Big Data environment, aims of enterprises investing in Big Data are to gain Big Data information (BDI). To study the decision-making issues of BDI investment and its effects on supply chain coordination, a supply chain with one retailer and one manufacturer was chosen. Meanwhile, considering a company owned the internal BDI and the external BDI, the market demand function was revised and four decision models were proposed from a new perspective. Then, the effects of BDI investment on supply chain members’ benefits under the four models were analyzed and an effectively coordination tactic was presented for achieving supply chain coordination. Results indicated when the investment cost could face a certain threshold, the retailer or the manufacturer investing in BDI could increase its benefits. Meanwhile, there existed “positive externalities” for other supply chain members. In addition, after supply chain members investing in BDI together, revenue-sharing contract could coordinate the supply chain effectively. This article provided a theoretical guidance or a decision basis for companies investing in BDI, meanwhile, it had reference values for supply chain coordination after investing in BDI.</t>
  </si>
  <si>
    <t>Smart manufacturing /Circular economy /Digital manufacturing /ReSOLVE framework /Internet of things /Sustainable operations</t>
  </si>
  <si>
    <t>This work makes a case for the integration of the increasingly popular and largely separate topics of Industry 4.0 and the circular economy (CE). The paper extends the state-of-the-art literature by proposing a pioneering roadmap to enhance the application of CE principles in organisations by means of Industry 4.0 approaches. Advanced and digital manufacturing technologies are able to unlock the circularity of resources within supply chains; however, the connection between CE and Industry 4.0 has not so far been explored. This article therefore contributes to the literature by unveiling how different Industry 4.0 technologies could underpin CE strategies, and to organisations by addressing those technologies as a basis for sustainable operations management decision-making. The main results of this work are: (a) a discussion on the mutually beneficial relationship between Industry 4.0 and the CE; (b) an in-depth understanding of the potential contributions of smart production technologies to the ReSOLVE model of CE business models; (c) a research agenda for future studies on the integration between Industry 4.0 and CE principles based on the most relevant management theories.</t>
  </si>
  <si>
    <t>Supply chain management /Investment decision-making /Coordination /Data Company /Big data</t>
  </si>
  <si>
    <t>In the Big Data era, Data Company as the Big Data information (BDI) supplier should be included in a supply chain. To research the investment decision-making problems of BDI and its effects on supply chain coordination, a three-stage supply chain with one manufacturer, one retailer, and one Data Company was chosen. Meanwhile, considering the manufacturer contained the internal BDI and the external BDI, four benefit models about BDI investment were proposed and analyzed in decentralized and centralized supply chains. Meanwhile, a revenue sharing contract was used to coordinate the decentralized supply chain after investing in BDI. Findings: (1) the Big Data investment threshold of the Data Company was determined by the cost improvement coefficient, meanwhile, Data Company’s benefit was influenced by the consumer preference information conversion coefficient. (2) Whether the manufacturer was suitable to invest in BDI, it was influenced by the cost improvement coefficient. (3) When revenue sharing coefficient could meet a certain range, the revenue sharing contract could make the supply chain coordinate. Moreover, the benefits of supply chain members were same after coordination.</t>
  </si>
  <si>
    <t>CSCW /Computer-Supported Cooperative Work</t>
  </si>
  <si>
    <t>As an established field of research, Computer Supported Cooperative Work or CSCW is now well beyond its first quarter century of existence. It is an appropriate time to take stock: What has been achieved, and what issues remain as challenges for the field?—This introductory article will assess what has become of the field, its position as a research field in the wider context of technology development, and its complex physiognomy.</t>
  </si>
  <si>
    <t>Internet of things /Ethnomethodology /CSCW /Collaborative work</t>
  </si>
  <si>
    <t>We present fieldwork findings from the deployment of an interactive sensing system that supports the work of energy advisors who give face-to-face advice to low-income households in the UK. We focus on how the system and the data it produced are articulated in the interactions between professional energy advisors and their clients, and how they collaboratively anticipate, rehearse, and perform data work. In addition to documenting how the system was appropriated in advisory work, we elaborate the ‘overhead cost’ of building collaborative action into connected devices and sensing systems, and the commensurate need to support discrete workflows and accountability systems to enable the methodical incorporation of the IoT into collaborative action. We contribute an elaboration of the social, collaborative methods of data work relevant to those who seek to design and study collaborative IoT systems.</t>
  </si>
  <si>
    <t>/content/pdf/10.1007%2Fs10606-017-9293-x.pdf</t>
  </si>
  <si>
    <t>Cloud computing /Data security /Erasure code /Reed–Solomon</t>
  </si>
  <si>
    <t>According to several surveys studied by both cloud computing providers and security solution providers, security concerns, in particular data security, are the main reasons for people’s reluctance to employ cloud computing. In this paper, we address the concern of data security by introducing SECRESO, a SEcure storage model for Cloud data based on REed-SOlomon code. In our proposed model, we enhance Reed-Solomon code with an extra security layer in which a password is always required to reconstruct data from its encoded blocks in the storage. In this way, without a correct password, unauthorized users cannot see the data, and hence the data is secure. Additionally, to support fault tolerance, we also introduce a log based data recovery scheme that allows data recovery without knowing the password. In this way, even though the recovered data can be incorrect, as soon as the password is provided, information from the log can be used to correct the data.</t>
  </si>
  <si>
    <t>Wireless sensor networks /Internet of things /Vehicular networking /Inter-cloud computing /Semantic modeling /Event processing flow</t>
  </si>
  <si>
    <t>In order to improve convenience, efficiency, and safety in vehicular networking applications (VNA), we propose a novel business model based on platform production services (PPS), design an inter-cloud architecture, and then apply this emerging scheme to vehicle maintenance services (VMS). Both internet of things (IoT) sensing framework and inter-cloud computing architecture are the crucial factors in implementing PPS business model. In the proposed scheme, implementation concept, system architecture, and scalable applications are introduced. Then we design IoT sensing framework for VNA, including cloud services and computation level scalability, inter-cloud architecture supporting telematics applications, and telematics application scenarios. After dissecting mobile cloud computing forming mechanism, we carry out the semantic modeling analysis for inter-cloud service model, and then design a VMS event processing flow to allow the management and cooperation among diverse components by means of event manager. The performance evaluation exemplified by VMS is implemented by means of probabilistic methods. The results show that convenience and efficiency increase in VNA as compared to existing schemes.</t>
  </si>
  <si>
    <t>Intelligence all-things environment /Individual information security /Public information service /Information service strategy</t>
  </si>
  <si>
    <t>In the area of public information service, information leakage through an insider is occurring frequently in recent. Considering the difficulty in tracking security breach incidents upon using cutting-edge technology instead of technology-centered security measure, establishing fundamental solution strategy is essential since the era of intelligence all-things environment is approaching which is referred to as future information &amp; communications convergence environment. However, existing studies on the prevention of personal information leakage &amp; misuse through insider have been centered on technical approach but security studies on managerial factor, especially, on identifying the possibility of information leakage in connection to work process have been very lacking. This study proposed ways to improve public information service for the social information security of individuals such as personal or policy information that are dealt with in public information service. It examined vulnerabilities in managerial, technical and operating environment areas for the purpose of preventing personal information leakage and misuse by selecting 8 representative public information services. For the purpose of solving such vulnerabilities, public information service strategy was deduced for preventing personal information leakage and misuse by referring to both domestic and international studies and cases on personal information protection.</t>
  </si>
  <si>
    <t>Reverse engineering /Program metamodels /Program comprehension and analysis /Taxonomy</t>
  </si>
  <si>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</si>
  <si>
    <t>/content/pdf/10.1007%2Fs10664-017-9592-3.pdf</t>
  </si>
  <si>
    <t>Android /Map data structure /Map implementations /CPU usage /Memory usage /Energy consumption</t>
  </si>
  <si>
    <t>A map is a data structure that is commonly used to store data as key–value pairs and retrieve data as keys, values, or key–value pairs. Although Java offers different map implementation classes, Android SDK offers other implementations supposed to be more efficient than HashMap: ArrayMap and SparseArray variants (SparseArray, LongSparseArray, SparseIntArray, SparseLongArray, and SparseBooleanArray). Yet, the performance of these implementations in terms of CPU time, memory usage, and energy consumption is lacking in the official Android documentation; although saving CPU, memory, and energy is a major concern of users wanting to increase battery life. Consequently, we study the use of map implementations by Android developers in two ways. First, we perform an observational study of 5713 Android apps in GitHub. Second, we conduct a survey to assess developers’ perspective on Java and Android map implementations. Then, we perform an experimental study comparing HashMap, ArrayMap, and SparseArray variants map implementations in terms of CPU time, memory usage, and energy consumption. We conclude with guidelines for choosing among the map implementations: HashMap is preferable over ArrayMap to improve energy efficiency of apps, and SparseArray variants should be used instead of HashMap and ArrayMap when keys are primitive types.</t>
  </si>
  <si>
    <t>Mining software repositories /API recognition /API linking /Semi-supervised learning /Natural language processing</t>
  </si>
  <si>
    <t>When discussing programming issues on social platforms (e.g, Stack Overflow, Twitter), developers often mention APIs in natural language texts. Extracting API mentions from natural language texts serves as the prerequisite to effective indexing and searching for API-related information in software engineering social content. The task of extracting API mentions from natural language texts involves two steps: 1) distinguishing API mentions from other English words (i.e., API recognition), 2) disambiguating a recognized API mention to its unique fully qualified name (i.e., API linking). Software engineering social content lacks consistent API mentions and sentence writing format. As a result, API recognition and linking have to deal with the inherent ambiguity of API mentions in informal text, for example, due to the ambiguity between the API sense of a common word and the normal sense of the word (e.g., append, apply and merge), the simple name of an API can map to several APIs of the same library or of different libraries, or different writing forms of an API should be linked to the same API. In this paper, we propose a semi-supervised machine learning approach that exploits name synonyms and rich semantic context of API mentions for API recognition in informal text. Based on the results of our API recognition approach, we further propose an API linking approach leveraging a set of domain-specific heuristics, including mention-mention similarity, scope filtering, and mention-entry similarity, to determine which API in the knowledge base a recognized API actually refers to. To evaluate our API recognition approach, we use 1205 API mentions of three libraries (Pandas, Numpy, and Matplotlib) from Stack Overflow text. We also evaluate our API linking approach with 120 recognized API mentions of these three libraries.</t>
  </si>
  <si>
    <t>Big data /Smart cities /Urbanism /Real-time analysis /Data analytics /Ubiquitous computing /Governance</t>
  </si>
  <si>
    <t>Big Data /Privacy /National security /Geoweb /Political economy</t>
  </si>
  <si>
    <t>This paper is a case study of complications of Big Data. The case study draws from the US intelligence community, but the issues are applicable on a wide scale to Big Data. There are two ways Big Data are making a big impact: a reconceptualization of (geo)privacy, and “algorithmic security.” Geoprivacy is revealed as a geopolitical assemblage rather than something possessed and is part of emerging political economy of technology and neoliberal markets. Security has become increasingly algorithmic and biometric, enrolling Big Data to disambiguate the biopolitical subject. Geoweb and remote sensing technologies, companies, and knowledges are imbricated in this assemblage of algorithmic security. I conclude with three spaces of intervention; new critical histories of the geoweb that trace the relationship of geography and the state; a fuller political economy of the geoweb and its circulations of geographical knowledge; and legislative and encryption efforts that enable the geographic community to participate in public debate.</t>
  </si>
  <si>
    <t>Smart city /Citizens /Participation /Engagement /Citizenship /Rights</t>
  </si>
  <si>
    <t>Reacting to critiques that the smart city is overly technocratic and instrumental, companies and cities have reframed their initiatives as ‘citizen-centric’. However, what ‘citizen-centric’ means in practice is rarely articulated. We draw on and extend Sherry Arnstein’s seminal work on participation in planning and renewal programmes to create the ‘Scaffold of Smart Citizen Participation’—a conceptual tool to unpack the diverse ways in which the smart city frames citizens. We use this scaffold to measure smart citizen inclusion, participation, and empowerment in smart city initiatives in Dublin, Ireland. Our analysis illustrates how most ‘citizen-centric’ smart city initiatives are rooted in stewardship, civic paternalism, and a neoliberal conception of citizenship that prioritizes consumption choice and individual autonomy within a framework of state and corporate defined constraints that prioritize market-led solutions to urban issues, rather than being grounded in civil, social and political rights and the common good. We conclude that significant normative work is required to rethink ‘smart citizens’ and ‘smart citizenship’ and to remake smart cities if they are to truly become ‘citizen-centric’.</t>
  </si>
  <si>
    <t>Systems science /Systems engineering /Enterprise systems /e-Business systems /Enterprise architecture /Enterprise integration /Industrial Information Integration Engineering (IIIE) /Warfield version of systems science (WSS)</t>
  </si>
  <si>
    <t>Systems science has emerged as a meta-discipline and a meta-language, correspondingly, which can be applied to discuss issues in e-business systems and relevant enterprise architecture and enterprise integration. A lot of researches on enterprise architecture and enterprise integration in e-business systems have their theoretical findings and effective practices naturally influenced by systems theory and relative methodologies. This paper strives to review the contribution of systems theory to enterprise architecture and integration. It also tries to summarize methods or tools applied on enterprise systems level, and to investigate many crucial scopes, concepts and their interrelationship in e-business systems integration activities. Finally, this paper presents new prospects in enterprise architecture and integration for e-business systems. All of these may be useful to deal with the increase complex informatics issues of modern enterprises.</t>
  </si>
  <si>
    <t>Port information systems /Port information technologies /Smart port /Intelligent port /Big data /Port operations /Maritime logistics /Survey</t>
  </si>
  <si>
    <t>Information systems have become indispensable to the competitiveness of ports, facilitating communication and decision making for enhancing the visibility, efficiency, reliability, and security in port operations under various conditions. Providing value-added information services and analytics is increasingly important to maintain a competitive edge and to fulfill regulatory requirements. Consequently, it is necessary to survey current information systems both from an academic and practical standpoint. In this paper, we present a classification and a comprehensive survey of information systems and related information technologies applied in ports. As such, the paper provides a state-of-the-art information-centric view on port operations and aims to bridge the gap between industry solutions and academic works.</t>
  </si>
  <si>
    <t>Internet of Food /Internet of Things /Ethics /European citizenry</t>
  </si>
  <si>
    <t>This contribution deals with the ethical challenges arising from the IoT landscape with reference to a specific context, i.e. the realm of agri-food. In this sector, innumerable web-connected tools, platforms and sensors are constantly interacting with consumers/users/citizens, by reshaping and redefining the core elements and functions of machine–human being relationships. By sketching out the main pillars which ethics of the Internet of Food (IoF) is founded on, my argument posits that the civic hybridization of knowledge production mediated by IoT technologies may create breeding ground for the move towards an ‘ethical in-design’ approach to the IoF-driven smart systems.</t>
  </si>
  <si>
    <t>Responsible innovation /Unmanned Aircraft Systems /High-tech agriculture</t>
  </si>
  <si>
    <t>In 2015, observers argued that the fourth agricultural revolution had been initiated. This article focuses on one part of this high-tech revolution: the origin, development, applications, and user value of unmanned aerial systems (UAS). Institutional changes connected to the UAS innovation are analyzed, based on a Swedish case study. The methods included autoethnography. The theoretical frame was composed by four perspectives: innovation, institutions, sustainability, and ethics. UAS can help farmers cut costs and produce higher quantity with better quality, and also has environmental benefits. However, this promising innovation was exposed to institutional forces and suddenly became subordinated the Act of Camera Surveillance. This study illuminates how legislative institutions can inhibit responsible innovation. The study shows that different ethical perspectives can collide with each other.</t>
  </si>
  <si>
    <t>/content/pdf/10.1007%2Fs10806-017-9703-6.pdf</t>
  </si>
  <si>
    <t>Smart farming /Digital farming /Ethics /RRI indicators /Big data /Internet of things /Pasture-based dairying /AKIS /Digital agriculture /Precision agriculture</t>
  </si>
  <si>
    <t>Smart farming (also referred to as digital farming, digital agriculture and precision agriculture) has largely been driven by productivity and efficiency aims, but there is an increasing awareness of potential socio-ethical challenges. The responsible research and innovation (RRI) approach aims to address such challenges but has had limited application in smart farming contexts. Using smart dairying research and development (R&amp;D) in New Zealand (NZ) as a case study, we examine the extent to which principles of RRI have been applied in NZ smart dairying development and assess the broader lessons for RRI application in smart farming. We draw on insights from: a review of research on dairy technology use in NZ; interviews with smart dairying stakeholders; and the application of an analytical framework based on RRI dimensions. We conclude that smart dairying R&amp;D and innovation activities have focused on technology development and on-farm use without considering socio-ethical implications and have excluded certain actors such as citizens and consumers. This indicates that readiness to enact RRI in this context is not yet optimal, and future RRI efforts require leadership by government or dairy sector organisations to fully embed RRI principles in the guidelines for large R&amp;D project design (what has also been referred to as ‘RRI maturity’). More broadly, enacting RRI in smart farming requires initial identification of RRI readiness in a given sector or country and devising a roadmap and coherent project portfolio to support capacity building for enacting RRI. Additionally, methods (such as RRI indicators) for operationalising RRI must be adapted to the context of the national or sectoral innovation system in which smart farming is being developed.</t>
  </si>
  <si>
    <t>/content/pdf/10.1007%2Fs10806-017-9704-5.pdf</t>
  </si>
  <si>
    <t>RFID /Internet of things /Uncertainty /Traceability networks</t>
  </si>
  <si>
    <t>The ability to track and trace individual items, especially through large-scale and distributed networks, is the key to realizing many important business applications such as supply chain management, asset tracking, and counterfeit detection. Networked RFID (radio frequency identification), which uses the Internet to connect otherwise isolated RFID systems and software, is an emerging technology to support traceability applications. Despite its promising benefits, there remain many challenges to be overcome before these benefits can be realized. One significant challenge centers around dealing with uncertainty of raw RFID data. In this paper, we propose a novel framework to effectively manage the uncertainty of RFID data in large scale traceability networks. The framework consists of a global object tracking model and a local RFID data cleaning model. In particular, we propose a Markov-based model for tracking objects globally and a particle filter based approach for processing noisy, low-level RFID data locally. Our implementation validates the proposed approach and the experimental results show its effectiveness.</t>
  </si>
  <si>
    <t>IoT /Mobile devices /Provenance /Data propagation /Visualization /Traceability</t>
  </si>
  <si>
    <t>There are several billion network-oriented devices in use today that are facilitated to inter-communicate; thereby forming a giant neural-like architecture known as the Internet-of-Things (IoT). The benefits of the IoT cut across all spectrums of our individual lives, corporate culture, and societal co-existence. This is because IoT devices support health tracking, security monitoring, consumer tracking, forecasting, and so on. However, the huge interconnectedness in IoT architectures complicates traceability and faulty data propagation is not easily detected since there are challenges with data origin authentication. Thus, this research proposes a provenance technique to deal with these issues. The technique is based on associative rules and lexical chaining methodologies, which enable traceability through the identification of propagation routes of data and object-to-object communications. Through visualization tools, the proposed methodologies also enabled us to determine linkability and unlinkability between IoT devices in a network which further leads to mechanisms to check correctness in sensor data propagation.</t>
  </si>
  <si>
    <t>Copper production and scrap recycling /Design for Resource Efficiency /E-waste and WEEE /Greenprinting /LED lamp recycling /Nickel pig iron (NPI) production /Process metallurgy /Product-centric Design for Recycling (DfR) /System design /Ecodesign /LCA</t>
  </si>
  <si>
    <t>This paper illustrates how a product-centric approach to recycling, building on the extensive expertise, knowhow and tools of the mineral-centric classical minerals and metallurgical processing, should be core to Design for Resource Efficiency (DfRE). Process simulation (HSC Sim 1974-2014, Outotec's design tool) and environmental software (GaBi 2014) are applied to quantify resource efficiency (RE) in a rigorous manner. These digitalisation tools are linked and will be used to show how the environmental performance of copper primary production, the processing of residues and the recycling of e-waste, e.g. light emitting diode (LED) lamps as well as the production of nickel pig iron can be evaluated. The paper also shows how technologies can be compared relative to a precise thermodynamic and techno-economic baseline. The results include simulation-based environmental indicators, exergy, recycling and recovery rates, as well as the qualities and quantities of the recyclates, losses and emissions of materials during production recycling. The complete mass and energy balance simulation provides the mineralogical detail of all streams (both mineral and recyclate as well as offgas and dust) to define and improve environmental assessment, while at the same time revealing the aspects of LCA databases and their results that require improvement. Furthermore, this paper presents an approach for industry to implement life-cycle methods in practice. It shows that the DfRE is all about predicting stream grades and thus is equivalent to Design for Recyclate grade and quality (as this determines whether a recyclate or product stream has economic value and can be treated or processed further). DfRE also reveals especially the grade, composition, minerals etc. of the leakage streams, i.e. diffuse emissions, thus permitting a more precise evaluation of environmental impact. The prediction of recyclate and stream compositions and grade makes the environmental analysis of systems more precise and will help to expand the detail that defines these flows on environmental databases. This is especially valuable for DfR, where the methodological rigour suggested in this paper is a very necessary addition and requirement for estimating the true environmental impact of product redesigns and the resource efficiency of processing technology and complete recycling systems. The methodology produces mass- and energy-consistent, economically viable best available technique (BAT) process blocks, the inclusion of which on environmental databases will be invaluable in benchmarking technology and systems in terms of estimating the achievable resource efficiency baseline.</t>
  </si>
  <si>
    <t>Consumer behavior /Behavioral economics /Life cycle assessment /Life cycle thinking /Sustainability science /Use phase</t>
  </si>
  <si>
    <t>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This insight may help to model the use phase more accurately, to identify realistic scenarios, and to support behavior-driven eco-innovation.</t>
  </si>
  <si>
    <t>/content/pdf/10.1007%2Fs11367-015-1016-2.pdf</t>
  </si>
  <si>
    <t>Artwork lighting /Horticulture lighting /LED luminaire /Life cycle assessment /Solid-state lighting</t>
  </si>
  <si>
    <t>This paper presents the life cycle assessment (LCA) of fully spectrally tunable solid-state lighting (SSL) systems conceived to operate in two different application fields: artwork (museum lighting) and horticulture. The choice of these scenarios responds to the requirement of high-quality light with reduced energy consumption. Reductions from 30% up to 60% in the energy consumption throughout the SSL systems life cycle compared to conventional luminaires are expected in an average European scenario. The main objective of this work is to identify the environmental performance of these light engines using LCA methodology with the aim of improving their design for optimal recyclability and minimal resource consumption. For this purpose, the study includes an extensive inventory analysis of components and materials used for the luminaire production. In order to underline the environmental benefits of our light-emitting diode (LED) modules, a comparative LCA analysis has been set. This analysis has been done by comparing the lighting performance of our LED modules and their respective equivalent conventional luminaires (halogen and high-pressure sodium luminaires) within the selected application fields (artwork and horticulture, respectively). The study shows that for both application scenarios, the highest contribution of the LED engines to environmental performance corresponds to the use phase when European average electricity mix is applied. On the contrary, when applying a high renewable source share electricity mix, the production phase becomes more significant. For LED luminaires, almost all the environmental indicators are strongly affected by the presence of electronic parts. The comparison also reveals that LED lighting exhibits lower environmental values for those impact categories related to energy consumption, whereas the use of electronic components in LED fixtures makes the results for the abiotic depletion (elements) higher than those exhibited by conventional luminaires. A meticulous analysis of our artwork design reveals potential 25% reduction in the nominal power consumption through a subsequent optimization design thereby enhancing its environmental profile compared to halogen luminaires. Spectrally tunable LED luminaires discussed in this study for the selected scenarios show lower environmental impacts compared to the selected conventional luminaires, above all when comparing the results due to their lower energy consumption in their use phase. Trade-off between smart capabilities of our light engines and the use of materials required to implement them (mostly electronic components) is mandatory during the design stage, in order to minimize the environmental impact of the production phase.</t>
  </si>
  <si>
    <t>RFID /collaborative design /economic justification /centralized planning</t>
  </si>
  <si>
    <t>One of the key challenges for implementing RFID systems in supply chain management is the difficulty in economic justification. Such difficulty is further amplified by its public participation nature as multiple self-interest beneficiaries may receive diverse paybacks, and their incentives to join the system are difficult to align. This paper aims to address these problems by a collaborative design from two aspects. First, we propose to introduce a centralized planning mechanism in the chain to facilitate the participation, so that the cost of the overall system can be minimized. Second, we propose to analyze the multi-facet economic return from multi-purpose applications to achieve the full potential of RFID systems. To illustrate our approach, its application for inventory inaccuracy and product recall in RFID system is presented.</t>
  </si>
  <si>
    <t>Goods /services /ServGoods /sensors /Big Data /decision analytics /adaptive services /digital manufacturing /value chain /supply chain /demand chain /mass production /mass customization /industrial revolution /Internet of Things</t>
  </si>
  <si>
    <t>In an earlier paper (Tien 2012), the author augurs that, in contrast to the first and second industrial revolutions which respectively focused on the development and the mass production of goods, the next – or third – industrial revolution is focused on the integration of services and/or goods; it began in this second decade of the 21st Century. The Third Industrial Revolution (TIR) is underpinned by the integration or mass customization of services and/or goods. The benefits of real-time mass customization cannot be over-stated as goods and services become indistinguishable and are co-produced as “ServGoods”, resulting in an overwhelming economic advantage to the industrialized countries where the consuming customers are at the same time the co-producing producers. Adding sensors to these ServGoods and letting them connect or communicate among themselves or with other ServGoods can result in an Internet of Things (i.e., connected ServGoods). A number of considerations, consequences and concerns relating to such an Internet of Connected ServGoods are discussed herein.</t>
  </si>
  <si>
    <t>One-stop logistic services /logistic management /supply chain management /system dynamics modeling</t>
  </si>
  <si>
    <t>A global enterprise must continuously improve the efficiency of logistic operations between supply chain collaborators. Integrating logistic services, resources, and necessary information flows in the supply chain to ensure efficiency and efficacy is critically important to these companies. Global logistic service companies face challenges from their clients to provide logistic services that are cost effective, accurate, and seamlessly integrate material, information and cash flows. In this research, an improved framework for one-stop logistic services is systematically designed, analyzed, and evaluated. The one-stop logistic service framework, defined in four models, is developed to provide enterprises with integrated and comprehensive services within the global supply chain context. The levels of service importance are assessed using a four categories questionnaire. This research provides a case study of the implementation of one-stop logistic services in the distribution industry and demonstrates the framework operating under different demand conditions. Finally, system dynamics causal evaluation is used to evaluate the advantages of the logistic service framework.</t>
  </si>
  <si>
    <t>data center networks /switch-based networks /direct networks /hybrid networks</t>
  </si>
  <si>
    <t>In the rising tide of the Internet of things, more and more things in the world are connected to the Internet. Recently, data have kept growing at a rate more than four times of that expected in Moore’s law. This explosion of data comes from various sources such as mobile phones, video cameras and sensor networks, which often present multidimensional characteristics. The huge amount of data brings many challenges on the management, transportation, and processing IT infrastructures. To address these challenges, the state-of-art large scale data center networks have begun to provide cloud services that are increasingly prevalent. However, how to build a good data center remains an open challenge. Concurrently, the architecture design, which significantly affects the total performance, is of great research interest. This paper surveys advances in data center network design. In this paper we first introduce the upcoming trends in the data center industry. Then we review some popular design principles for today’s data center network architectures. In the third part, we present some up-to-date data center frameworks and make a comprehensive comparison of them. During the comparison, we observe that there is no so-called optimal data center and the design should be different referring to the data placement, replication, processing, and query processing. After that, several existing challenges and limitations are discussed. According to these observations, we point out some possible future research directions.</t>
  </si>
  <si>
    <t>software refactoring /extract method /motivation /data mining /software quality</t>
  </si>
  <si>
    <t>Extract method is one of the most popular software refactorings. However, little work has been done to investigate or validate the major motivations for such refactorings. Digging into this issue might help researchers to improve tool support for extract method refactorings, e.g., proposing better tools to recommend refactoring opportunities, and to select fragments to be extracted. To this end, we conducted an interview with 25 developers, and our results suggest that current reuse, decomposition of long methods, clone resolution, and future reuse are the major motivations for extract method refactorings.We also validated the results by analyzing the refactoring history of seven open-source applications. Analysis results suggest that current reuse was the primary motivation for 56% of extract method refactorings, decomposition of methods was the primary motivation for 28% of extract method refactorings, and clone resolution was the primary motivation for 16% of extract method refactorings. These findings might suggest that recommending extract method opportunities by analyzing only the inner structure (e.g., complexity and length) of methods alone would miss many extract method opportunities. These findings also suggest that extract method refactorings are often driven by current and immediate reuse. Consequently, how to recognize or predict reuse requirements timely during software evolution may play a key role in the recommendation and automation of extract method refactorings. We also investigated the likelihood for the extracted methods to be reused in future, and our results suggest that such methods have a small chance Received April 2, 2015; accepted November 10, 2015 E-mail: Liuhui08@bit.edu.cn (12%) to be reused in future unless the extracted fragment could be reused immediately in software evolution and extracting such a fragment can resolve existing clones at the same time.</t>
  </si>
  <si>
    <t>data center /metadata server cluster /hybrid workload migration /metadata service /state service /lowlatency access</t>
  </si>
  <si>
    <t>In data center, applications of big data analytics pose a big challenge to massive storage systems. It is significant to achieve high availability, high performance and high scalability for PB-scale or EB-scale storage systems. Metadata server (MDS) cluster architecture is one of the most effective solutions to meet the requirements of applications in data center. Workload migration can achieve load balance and energy saving of cluster systems. In this paper, a hybrid workload migration mechanism of MDS cluster is proposed and named as HWM. In HWM, workload of MDS is classified into two categories: metadata service and state service, and they can be migrated rapidly from a source MDS to a target MDS in different ways. Firstly, in metadata service migration, all the dirty metadata of one sub file system is flushed to a shared storage pool by the source MDS, and then is loaded by the target MDS. Secondly, in state service migration, all the states of that sub file system are migrated from source MDS to target MDS through network at file granularity, and then all of the related structures of these states are reconstructed in targetMDS. Thirdly, in the process of workload migration, instead of blocking client requests, the source MDS can decide which MDS will respond to each request according to the operation type and the migration stage. The proposed mechanismis implemented in the BlueWhaleMDS cluster. The performance measurements show that the HWM mechanism is efficient to migrate the workload of a MDS cluster system and provides low-latency access to metadata and states.</t>
  </si>
  <si>
    <t>Machine tools /Servitization /Advanced manufacturing /Smartization /Buyer-supplier relationships</t>
  </si>
  <si>
    <t>Advanced manufacturing technologies (AMT) have been hailed as enablers to make industrial products and operations smart. The present paper argues that AMT can not only form a lever for developing smart goods and smart production environments, but can likewise form a basis to offer smart services and to propose servitized earning or payment models to industrial users. We do so on the basis of a literature review, followed by a case-based analysis of the AMT and servitization challenges to which a machine tool manufacturer is exposed in its industrial market environment. Consequently, the present study identifies a set of contingencies c.q. catalyzers with regard to seizing AMT for smart servitization practices within industrial business-to-business contexts. These are: the ability to capture relevant data; to exploit such data adequately and convert them into actionable knowledge; and to build trust among users and producers of capital goods in order to come to effective data exchange. We finish by deriving implications for smart servitization in a manufacturing context, and by outlining case-based lessons on how AMT and servitization can further interactive design and manufacturing practices in an industrial producer-user setting. We contend that there may be a gap between the technological and organizational readiness of (many) machine tool companies for smart servitization, on the one hand, and what different publications on AMT and Industry 4.0 are trying to make out. We also find that besides the high-tech and big data components to smart servitization, companies with an ambition in this field should take into account minimum/right information principles, to actually get to deep learning, and to establish a culture of trust with business partners, and inside implicated organizations among departments to create an environment in which smart servitized user-supplier relationships can prosper.</t>
  </si>
  <si>
    <t>Vehicular networks /ITS /5G /SDN /Heterogeneous networks</t>
  </si>
  <si>
    <t>With the rapid advance of the intelligent transportation system (ITS), the vehicular networks have a potential importance. Currently, these networks are suffering a major challenge due to the widespread demand for services associated with shipping safer, more efficient, cheaper, infotainment, and more sustainable. Researchers and companies are working to generate novel applications. Intelligent Transportation Systems that aim to reorganize the operation of vehicles. With the need for technological convergence in communications, it is necessary to refer of vehicular heterogeneous, autonomous, flexible and programmable networks. New emerging technologies open up interesting gaps for research and development of future networks. In this paper, we present an overview on wireless technologies and potential challenges to provide vehicle-to-x connectivity; such as the connected vehicles or self-driving cars, that will be the first robots that have a direct effect on the daily lives of millions of people. Particularly, we examine the 5G architecture designed with Software Defined Networking and their role in Heterogeneous Networks.</t>
  </si>
  <si>
    <t>Manufacturing systems /Assembly systems /Axiomatic design /Flexibility /Small and medium-sized enterprises /Agile manufacturing /Industry 4.0</t>
  </si>
  <si>
    <t>Complex market dynamics force enterprises to face new challenges. A manufacturing or assembly system has to create products based on customer requirements at the lowest possible price and to react rapidly to external changes such as market or political trends. In this regard, flexible and rapid changeable manufacturing and assembly systems are promising solutions to overcome these issues. In the past, small and medium-sized enterprises were less affected by unstable market dynamics thanks to their smaller and more manageable structures. This feature allowed to readapt the industrial facilities in a short time. The current market volatility also forces small and medium-sized enterprises to pursue innovative approaches. This work shows how an Axiomatic Design based approach could be successfully used to achieve these purposes by defining guidelines for the design of flexible and agile manufacturing and assembly systems, with a special focus on small- and medium-sized enterprises (SMEs). Using the Axiomatic Design approach and the software Acclaro DFFS, customer needs and functional requirements were defined and translated into a set of design guidelines for flexible and agile manufacturing and assembly systems for SMEs. This approach helps designers to optimize their designs at a very early stage before making costly decisions or performing effortful simulations or computer-aided engineering analyses.</t>
  </si>
  <si>
    <t>Volunteers /Weather data /Surface stations /Lacunarity</t>
  </si>
  <si>
    <t>The aims of this research are: (i) to check availability of weather observations from automated stations in Spain, (ii) to qualitatively and quantitatively describe the networks identified, (iii) to analyze availability of the observations gathered for 3 different networks [two government (GOV): AEMET with national coverage and CASTILLA Y LEÓN on a regional level; and METEOCLIMATIC, a network of volunteer weather observation (VWO) stations on a national level], and (iv) to undertake a spatial redundancy and lacunarity analysis of them. The results reveal: the existence of heterogeneous VWO networks complementing the GOV, differences within and among networks as far as data acquisition frequency, varying delays in their publication, and semantic differences in the observations made. An inventory was made of 24 networks (16 GOV and 8 VWO) with 3,908 stations deployed in Spain. An analysis of observations from 3 networks reveals that 88 % of the stations in the volunteer network record more than two observations per hour. 56 % of the AEMET stations report more than 48 observations every day, 31 % report between 25 and 48 observations a day. Conversely, the CASTILLA Y LEÓN network records data every half hour. The redundancy analysis reveals a 3,429-drop in the number of unduplicated stations. Following the lacunarity analysis of spatial distribution, it is possible to conclude that 60.72 % of the cells do not contain any stations.</t>
  </si>
  <si>
    <t>GIServices /Intelligent GIServices /GIS·Big data /Intelligent systems /Artificial intelligence</t>
  </si>
  <si>
    <t>Distributed information infrastructures are increasingly used in the geospatial domain. In the infrastructures, data are being collected by distributed sensor services, served by distributed geospatial data services, transformed by processing services and workflows, and consumed by smart clients. Consequently, Geographical Information Systems (GISs) are moving from GISystems to GIServices. Intelligent GIServices are enriched with new capabilities including knowledge representation, semantic reasoning, automatic workflow composition, and quality and traceability. Such Intelligent GIServices facilitate information discovery and integration over the network and automate the assembly of GIServices to provide value-added products. This paper provides an overview of intelligent GIServices. The concept of intelligent GIServices is described, followed by a review of the state-of-the-art technologies and methodologies relevant to intelligent GIServices. Visions on how GIServices can perceive, reason, learn, and act intelligently are highlighted. The results can provide better services for big data processing, semantic interoperability, knowledge discovery, and cross-discipline collaboration in Earth science applications.</t>
  </si>
  <si>
    <t>Persistent identifier /Data publication /Dynamic data /Semantic web</t>
  </si>
  <si>
    <t>The first minting of Digital Object Identifiers (DOI) for research data happened in 2004 in the context of the project “Publication and citation of primary scientific data” (STD-DOI). Some of the concepts and perceptions about DOI for data today have their roots in the way this project implemented DOI for research data and the decisions made in those early days still shape the discussion about the use of persistent identifiers for research data today. This project also laid the foundation for a tighter integration of journal publications and data. Promoted by early adopters, such as PANGAEA, DOI registration for data has reached a high level of maturity and has become an integral part of scientific publishing. This paper discusses the fundamental concepts applied in the identification of DOI for research data and how these can be interpreted for alternative and future applications of persistent identifiers for research data.</t>
  </si>
  <si>
    <t>Brands /Branding /Brand equity /Customer-based brand equity /Brand management</t>
  </si>
  <si>
    <t>Smart homes /Smart domestic products /Service dominant logic /Practice theory /Sociomateriality /Customer engagement /Consumer perceived advantage</t>
  </si>
  <si>
    <t>Smart homes are fast becoming a reality, with smart TVs, smart meters and other such “smart” devices/systems already representing a substantial household presence. These, which we collectively term “smart domestic products” (SDPs), will need to be promoted, adopted, and normalized into daily routines. Despite this, the marketing canon lacks a substantive discourse on pertinent research. We look to help correct this by melding ideas from organizational sociology, innovation diffusion and appropriation studies, and service dominant logic. Consequently, we suggest a framework for research that responds directly to the specific characteristics of SDPs. Using the SDP eco-system as a context, our framework emphasizes the interplay of embeddedness, practice, value and engagement. It comprises a four-stage horizontal/longitudinal axis we describe as proposal, project, practice and pause. Cross-sectionally we focus on value, and combine aspects of existing thought to suggest how this impacts each stage of our engagement continuum. We subsequently identify perceived personal advantage as the resultant of these two axes and propose this as the key for understanding consumer and SDP sociomaterial engagement. This article also advances a definition of SDPs and ends with an agenda for further research.</t>
  </si>
  <si>
    <t>/content/pdf/10.1007%2Fs13162-017-0089-4.pdf</t>
  </si>
  <si>
    <t>Business models /Marketing /Configuration theory</t>
  </si>
  <si>
    <t>The business model concept has received strong interest among both practitioners and academics. As recent reviews of the literature on business models indicate, the number of articles that deepen the understanding of the role and nature of the business model concept as well as its antecedents and consequences has grown rapidly in the last years (e.g., Zott et al. in Journal of Management, 37(4), 1019-1042, 2011; Wirtz et al. in Long Range Planning, 49(1), 36-54, 2016). Yet, this substantial body of work that covers multiple perspectives and includes studies in a variety of contexts and settings has so far produced a fragmented research landscape that has largely developed in silos. Drawing on configuration theory (Ketchen et al. in Academy of Management Journal, 36(6), 1278-1313, 1993; Meyer et al. in Academy of Management Journal, 36(6), 1175-1195, 1993) and recent literature adopting a configurational approach (Fiss in Academy of Management Journal, 54(2), 393-420, 2011; Leischnig et al. in Journal of Business Research, 69(9), 3576-3583, 2016a), the purpose of this article is to discuss how marketing research and practice may benefit from a business model perspective and configurational thinking. We suggest that a business model can fruitfully be understood as a configuration of components embracing multiple domains and whose interdependent and interconnected structures influence the extent to which a firm can achieve strategic objectives and superior performance. We discuss which elements in business models are particularly linked to the field of marketing and how the role of these elements may differ in alternative configurations of business models. We conclude with an agenda for researchers from marketing and related disciplines that identifies avenues for further research on business models as configurations.</t>
  </si>
  <si>
    <t>Fourth industrial revolution /Industry 4.0 /Cyber-physical system /Smart production /Computer supported cooperative work (CSCW)</t>
  </si>
  <si>
    <t>The first part of this study is devoted to concepts, approaches and some examples of the fourth industrial revolution. The basis of this revolution also well known as Industry 4.0 builds so called cyber-physical systems. They contain the integrated smart software systems including the internet address to enable the communication with environment as for product itself as for means of production and employees. All these enable the next level of efficiency and flexibility for both organizing and controlling of the value-creation chain over the whole lifecycle of products. In the first three chapters several Internet references and documents published by German Federal Ministry for Economic Affairs and Energy were used. Because of multiple cross references in documents, this report is written without detailed references in each paragraph of mentioned chapters. The last three chapters of the research presented undertake the short review of interdependencies between the Industry 4.0 and the well-known approach of computer-supported-cooperative-work established in the late 1980s. Long list of publications can be found in Wikipedia, and in many proceedings of ACM conferences on computer supported cooperative work (CSCW).</t>
  </si>
  <si>
    <t>Industrial Internet of things (IIoTs) /Cloud platform /Micro-services-based /Industry 4.0 /Re-industrialization</t>
  </si>
  <si>
    <t>Re-industrialization, which supports industrial upgrading and transformation, promotes smart production and high value-added manufacturing processes, and helps to create new momentum for the economic. Under the current situation, industrialists encounter several challenges to achieve re-industrialization. Firstly, the cost and technical thresholds for industrialists to leverage emerging technologies are high. Secondly, there are huge quantities and numerous types of Internet of things (IoT) devices in smart factories, warehouses and offices. The enormous extents of data exchange and communication, management, monitoring and control of IoT devices as well as the establishment and maintenance of a reliable cloud platform hinder industrialists to implement an integrated smart production management. Therefore, to achieve re-industrialization, an industrial Internet of things (IIoT) suite consisting of a micro-services-based IIoT cloud platform and IIoT-based smart hub is proposed, which helps to materialize re-industrialization and to conduct industrial upgrading and transformation to achieve smart production and high value-added manufacturing processes.</t>
  </si>
  <si>
    <t>Industry 4.0 /Logistics 4.0 /Business models /Sustainability</t>
  </si>
  <si>
    <t>The drive towards Logistics 4.0 as an element of Industry 4.0 gives possibilities for new business models. Instant information exchange, automated solutions and real-time big data analysis are among the features of Logistics 4.0 paving the way for new business models. The role and importance of information are changing as we can see today. The demand for sustainability of business creates on the other hand new requirements to the operations of manufacturing and logistics. This paper addresses these challenges, illustrates current trends, and offers a model to understand and relate the different elements of business operations.</t>
  </si>
  <si>
    <t>Water for food /Plant genetics /Water reuse /Urban agriculture /Water-energy-food nexus</t>
  </si>
  <si>
    <t>The purpose of this study is to evaluate the state of knowledge regarding water for food within the water-energy-food (WEF) nexus framework. Three topics are considered: improved plant genetics; irrigation technology and practices; and urban agriculture. Research in plant genetics has sought to understand plant mechanisms that produce higher-yielding crops, identify and map genetic loci regions responsible for desirable plant traits, and introduce new and safe methods of precision plant breeding. In addition, new discoveries in irrigation practices are crucial in sustaining and further increasing yields as a result of improved irrigation water use efficiency through near-real time spatio-temporal monitoring of soil moisture, evapotranspiration, and rainfall. Urban agriculture has been proliferating in recent years, and recent research demonstrates the possibility of non-traditional, urban farming methods to produce food in a water- and land-efficient way. Opportunities remain to increase water use efficiency and/or decrease water usage throughout the food supply chain. Food producers need to achieve greater value from the water used through enhanced management supported by new technology and guided by scientific findings evolving from multidisciplinary research. To achieve this, constant exchange is needed between regulatory agencies, farmers, food manufacturers, and researchers to ensure all stakeholders are up to date on the issues, policies, technologies, and discoveries related to water and food production sustainability.</t>
  </si>
  <si>
    <t>Energy efficiency /Big data /Measurement and verification</t>
  </si>
  <si>
    <t>Recent development of energy big data could potentially transform existing energy efficiency evaluation studies into more accurate, generalizable, and scalable ones. This review article covers existing residential energy efficiency evaluation studies and residential building energy studies. Results reveal that the majority of existing energy efficiency evaluation frameworks and traditional statistical analysis are not sufficient enough to identify the causal impact of energy efficiency. In reality, households mostly self-select into energy efficiency installations and the observed changes in energy consumption after the installations may be due, at least in part, to certain factors that are generally time-variant and unobservable to the statistician. Researchers can utilize emerging large-scale building energy datasets combined with high-frequency energy demand data to develop innovative computational energy efficiency evaluation frameworks. Such frameworks should incorporate knowledge and advances from various disciplines including machine learning, statistics, and econometrics in order to provide more accurate and information-rich causal impact evaluations of energy efficiency measures.</t>
  </si>
  <si>
    <t>Energy efficiency /State policies /EERS /Decoupling /Dynamic pricing</t>
  </si>
  <si>
    <t>This paper introduces the major state-level regulations and policies for improving energy efficiency in buildings. The purpose of the review is to discuss the challenges and issues in policy implementation and the latest trend in adopting innovative instruments. The implementation of customer efficiency programs increasingly incorporates non-price instruments to encourage participation and deep savings. States pay attention to not only code adoption and update but also compliance and evaluation. Many states have adopted innovative policy instruments, including decoupling mechanisms and performance incentives to make energy efficiency a good business model for utilities, dynamic pricing to reduce consumption and peak load, flexible financing to provide incentives, and green labeling and benchmarking policies to increase information transparency. State governments continue to be the primary decision-makers for improving energy efficiency in buildings. Combined efforts on code/standard compliance and innovative policies are the leading strategy to promote energy efficiency.</t>
  </si>
  <si>
    <t>developing countries /new ventures /public sector units /RFID /technology startups</t>
  </si>
  <si>
    <t>This case details the setting up and growth of a high technology venture, Shanakt Consulting, in India. The company is founded by skilled academicians who had limited experience in setting up and managing a business. Shanakt’s innovative RFID technology can be useful across several industries including mining, healthcare, heavy industries, and aviation, among others. RFID is the precursor to the Internet of Things, which is considered by many to be the next big wave in the field of networks and communication. Being in a promising but niche domain, with few competitors, Shanakt is likely to face a positive scenario for its business. However, the events in the Shanakt story do not unfold as planned, causing its management to arrive at crossroads. Shanakt toys with several business models including refining its products to target a particular industry, providing training kits, and manufacturing and developing prototypes. It has to decide on its future course of action. This case provides a detailed view, through the eyes of a technology startup, of the internal thought processes and strategy, and the external environment in a developing country that influences the growth of a new venture. It also sheds light on interactions of the startup with public sector firms, an important part of the Indian economy. Moreover, it highlights the impact of management team composition, and strategic decision making on the performance of such a firm.</t>
  </si>
  <si>
    <t>cross-border e-commerce /Southeast Asia /strategy /challenges /ecosystem</t>
  </si>
  <si>
    <t>The case uses the story of one of the leading e-commerce firms in Vietnam to introduce students to concepts and models of e-commerce, and in particular, to help students get familiar with cultural, ethical and legal issues in doing cross-border e-commerce. After solving the top three challenges in doing e-commerce in Vietnam within the past 9 years – enabling a reliable and secured online transaction, building customers’ trust in buyers and providing an effective shipping service, the CEO needed to consider whether he should expand his proven successful domestic ecosystem extensively or build a completely new one to serve his company’s strategic move: doing cross-border e-commerce in Southeast Asia where there exist established players in the highly competitive and technology savvy market. Such a key strategic event occurred in early 2014.</t>
  </si>
  <si>
    <t>information technology strategy /information system projects /make or buy /supplier selection /insurance group /teaching case</t>
  </si>
  <si>
    <t>The direct insurer Gothaer Insurance Group is among the largest insurance companies in Germany. A project started during the 1990s is still facing the task to introduce a policy system for the commercial sector. The project had its origin in a merger with another German insurer and the system has since evolved over about 18 years. The project team encounters manifold technical and organisational issues as well as external factors which have led the project to a state which requires a decision about its continuance. Driven by a new political agenda that fosters the replacement of mainframe solutions and the use of standard rather than in-house solutions, decisions needed to be made concerning the sourcing strategy: should the system be implemented in-house or with the help of an external partner? Should it be realised by standard software or custom development? A steering committee meeting is set up to decide how to proceed. This case chronicles the series of events leading to that upcoming steering committee and the status quo of the system.</t>
  </si>
  <si>
    <t>Activity monitoring /Chronic disease /Multiple sclerosis /Physical activity /Sensors /Wearables</t>
  </si>
  <si>
    <t>As activity tracking devices become smaller, cheaper, and more consumer-accessible, they will be used more extensively across a wide variety of contexts. The expansion of activity tracking and personal data collection offers the potential for patient engagement in the management of chronic diseases. Consumer wearable devices for activity tracking have shown promise in post-surgery recovery in cardiac patients, pulmonary rehabilitation, and activity counseling in diabetic patients, among others. Unfortunately, the data generated by wearable devices is seldom integrated into programmatic self-management chronic disease regimens. In addition, there is lack of evidence supporting sustained use or effects on health outcomes, as studies have primarily focused on establishing the feasibility of monitoring activity and the association of measured activity with short-term benefits. Monitoring devices can make a direct and real-time impact on self-management, but the validity and reliability of measurements need to be established. In order for patients to become engaged in wearable data gathering, key patient-centered issues relating to usefulness in care, motivation, the safety and privacy of information, and clinical integration need to be addressed. Because the successful usage of wearables requires an ability to comprehend and utilize personal health data, the user experience should account for individual differences in numeracy skills and apply evidence-based behavioral science principles to promote continued engagement. Activity monitoring has the potential to engage patients as advocates in their personalized care, as well as offer health care providers real world assessments of their patients’ daily activity patterns. This potential will be realized as the voice of the chronic disease patients is accounted for in the design of devices, measurements are validated against existing clinical assessments, devices become part of the treatment ‘prescription’, behavior change programs are used to engage patients in self-management, and best practices for clinical integration are defined.</t>
  </si>
  <si>
    <t>/content/pdf/10.1186%2Fs12916-015-0319-2.pdf</t>
  </si>
  <si>
    <t>Apps /Asthma /Diabetes /E-health /Insulin /Internet /Mobile health /Smartphone</t>
  </si>
  <si>
    <t>Mobile health apps are health and wellness programs available on mobile devices such as smartphones or tablets. In three systematic assessments published in BMC Medicine, Huckvale and colleagues demonstrate that widely available health apps meant to help patients calculate their appropriate insulin dosage, educate themselves about asthma, or perform other important functions are methodologically weak. Insulin dose calculators lacked user input validation and made inappropriate dose recommendations, with a lack of documentation throughout. Since 2011, asthma apps have become more interactive, but have not improved in quality; peak flow calculators have the same issues as the insulin calculators. A review of the accredited National Health Service Health Apps Library found poor and inconsistent implementation of privacy and security, with 28 % of apps lacking a privacy policy and one even transmitting personally identifying data the policy claimed would be anonymous. Ensuring patient safety might require a new approach, whether that be a consumer education program at one extreme or government regulation at the other. App store owners could ensure transparency of algorithms (whiteboxing), data sharing, and data quality. While a proper balance must be struck between innovation and caution, patient safety must be paramount. Please see related articles: http://dx.doi.org/10.1186/s12916-015-0444-y, http://www.biomedcentral.com/1741-7015/13/106 and http://www.biomedcentral.com/1741-7015/13/58</t>
  </si>
  <si>
    <t>/content/pdf/10.1186%2Fs12916-015-0451-z.pdf</t>
  </si>
  <si>
    <t>Apps /eHealth /mHealth /Drug monitoring /Information communication technology /Medication adherence /Medication therapy management /Text message</t>
  </si>
  <si>
    <t>Globally, healthcare systems face major challenges with medicines management and medication adherence. Medication adherence determines medication effectiveness and can be the single most effective intervention for improving health outcomes. In anticipation of growth in eHealth interventions worldwide, we explore the role of eHealth in the patients’ medicines management journey in primary care, focusing on personalisation and intelligent monitoring for greater adherence. eHealth offers opportunities to transform every step of the patient’s medicines management journey. From booking appointments, consultation with a healthcare professional, decision-making, medication dispensing, carer support, information acquisition and monitoring, to learning about medicines and their management in daily life. It has the potential to support personalisation and monitoring and thus lead to better adherence. For some of these dimensions, such as supporting decision-making and providing reminders and prompts, evidence is stronger, but for many others more rigorous research is urgently needed. Given the potential benefits and barriers to eHealth in medicines management, a fine balance needs to be established between evidence-based integration of technologies and constructive experimentation that could lead to a game-changing breakthrough. A concerted, transdisciplinary approach adapted to different contexts, including low- and middle-income contries is required to realise the benefits of eHealth at scale.</t>
  </si>
  <si>
    <t>/content/pdf/10.1186%2Fs12916-017-0838-0.pdf</t>
  </si>
  <si>
    <t>Technology of foolishness /Playfulness /Technological ideology /Distributed control /Internet of things /Market niche</t>
  </si>
  <si>
    <t>Distributed control is a technology and a design philosophy that, albeit superior to centralized control, cannot spread because it would require restructuring existing industries. It survives, however, in specific market niches. In this case-study we report on a small firm creating a novel market niche for distributed control. It is an engineering firm, where commitment to a fascinating technology generates the ability to turn serendipitous encounters into business opportunities. Because of deep beliefs motivating people to commit their lives in spite of substantial difficulties, we speak of a technological ideology. We submit that, in this case, a technological ideology is key to explain the ability to explore novel possibilities, or the technology of foolishness according to James March.</t>
  </si>
  <si>
    <t>/content/pdf/10.1186%2Fs41469-016-0008-4.pdf</t>
  </si>
  <si>
    <t>Digitization /Competitive advantage /Interorganizational networks /Service logic /Digital ecosystems /Effectuation /Network theory</t>
  </si>
  <si>
    <t>Firms operate in an environment that is increasingly permeated with digital technology. The incorporation of digital technology into products, services, and operations has significant implications on how firms can attain and sustain competitive advantage. Traditional strategic models of competitive advantage – such as the industry structure view, the resource-based view or the dynamic capabilities approach – are built on assumptions which lack validity in today’s digital environments. Digitization radically changes the very nature of products, the process of value creation and, above all, firms’ competitive environment. This study contributes to a better understanding of how firms may achieve sustained competitive advantage in this digital economy: It outlines a network-centric view which explains the competitive environment of firms being confronted with digital technology and its affordances. Based on the network-centric view, the firms may achieve competitive advantage by actively shaping the digital environment (i.e. applying a logic of effectuation) and by value co-creating of the interconnected firms in the digital environment. The framework may help firms to design and create strategies in order to attain and sustain competitive advantage in a digital economy.</t>
  </si>
  <si>
    <t>/content/pdf/10.1186%2Fs41469-017-0016-z.pdf</t>
  </si>
  <si>
    <t>Uber /Coordination costs /Algorithmic decision-making /Designing digital organizations /Organizations as culture processors</t>
  </si>
  <si>
    <t>Mobile computing, the so-called Internet of Things, and the rapid expansion of Internet connectivity all over the world are combining to challenge long-standing assumptions about the mission, function, and reach of traditional organizational forms. Uber is a fast-growing company with several unique attributes: its drivers are not employees, the company does not own the majority of its productive infrastructure, and the management is often at odds with local law and custom. Uber’s rapid rise to unprecedented scale serves to illustrate the gaps between traditional organizational assumptions and the reach of current technological capability. To address these gaps, we conclude by suggesting four principles for designing large-scale digital organizations.</t>
  </si>
  <si>
    <t>/content/pdf/10.1186%2Fs41469-017-0021-2.pdf</t>
  </si>
  <si>
    <t>Business Process /Cloud Storage /Process Instance /Virtual Enterprise /Manufacture Execution System</t>
  </si>
  <si>
    <t>This research provides mechanisms that facilitate to monitor and manage of Virtual Enterprise (VE) collaborative business processes in an efficient and effective way. First, it shows a self-contained process monitoring tool specification that contains the following main functionalities: events capturing from a workflow engine, business activity monitoring, process analytics and monitoring rules definition and evaluation. An interactive user interface layer in the form of dashboard is then highlighted within the scope of this research with the objective to monitor the VE operational processes. The dashboard will be the integration platform for a set of components that allow the establishment and operation of VE successfully. This platform enables a seamless integration of business processes and provides an end-to-end ICT solution among the VE member organizations. The work presented in this paper is developed within the scope of the European Commission NMP priority of the Seventh RTD Framework Programme for the ADVENTURE (ADaptive Virtual ENterprise ManufacTURing Environment) project.</t>
  </si>
  <si>
    <t>Cloud Computing /Manufacturing System /Mass Customisation /Cloud Manufacturing /Green Supply Chain</t>
  </si>
  <si>
    <t>Sustainable manufacturing is regarded as a new manufacturing paradigm that provides an abstract representation of a manufacturing system. Although many manufacturing paradigms have been proposed, most of them are based on the assumption that the boundary of a manufacturing system can be defined based on customers’ requirements. However, sustainable manufacturing is different. It has evolved from the past manufacturing paradigms and brings new challenges to today’s practice. Within the context, the objective of this work is to examine the manufacturing requirements in a wider scope, to revisit existing paradigms so as to clarify the limitations and bottlenecks, and eventually to identify future challenges for better sustainable manufacturing. This paper reports our findings on what the requirements and challenges are, and reveals a Cloud-based approach toward better sustainability.</t>
  </si>
  <si>
    <t>sociable smart city /urban computing /mobile computing /smart cities</t>
  </si>
  <si>
    <t>In this paper we define what is a Sociable Smart City and how this vision can be realised. This vision elaborates on recent developments in smart cities around the world where novel technologies and applications have been introduced in order to provide services and promote economic growth and sustainability. According to our approach a smart city has to also focus on social and cultural aspects, to allow people to interact with their cities in novel ways and to enable them to shape and decide the future of the city. This approach has originated from the large-scale deployment and evaluation of the CLIO urban computing system, which enables people to interact with the collective city memory. Our findings revealed that a system that exploits city infrastructure and both people’s and artificial intelligence in order to empower and engage them in social activities may enhance citizen participation and sense of belonging as well as it may enable urban social interactions. Aiming to address the Sociable Smart City vision, we held a homonymous workshop in 2013 that brought together researchers of urban computing, smart cities, pervasive technologies and hci. Among its outcomes has been a definition of the Sociable Smart City, the identification of challenges in realising it, the proposition of applications that can accelerate its adoption and what their impact can be, as well as the identification of the major stakeholders involved.</t>
  </si>
  <si>
    <t>Human behavior and attitude /Agency /Immersion /Procedural rhetoric /Transmedia</t>
  </si>
  <si>
    <t>We are now living in smart cities, where information technologies enhance our everyday life. For example, our energy management and traffic management have become smarter, making our daily lives more convenient and efficient. However, from a citizen’s point of view, a person’s happiness needs to be more important than achieving efficient and convenient smart city infrastructures. This is, in particular, an essential issue for achieving human-centered smart city design. In this paper, we present our methodology to gamify smart city services. Our methodology consists of three tools, one model and two infrastructures. The tools contain the value-based design framework, the personality-based analysis framework, and the reality-based analysis framework. The model is named the GamiMedia model, and the infrastructures include the Virtual Form infrastructure and the Digital-Physical Hybrid Role-Playing infrastructure. The methodology to gamify smart city services is extracted from our long experiences with building applications services and middleware infrastructures for ubiquitous computing environments.</t>
  </si>
  <si>
    <t>Bitcoin /ZeroCoin /user-privacy /hiding transaction amounts /hiding Bitcoin balances</t>
  </si>
  <si>
    <t>Bitcoin is gaining increasing adoption and popularity nowadays. In spite of its reliance on pseudonyms, Bitcoin raises a number of privacy concerns due to the fact that all of the transactions that take place in the system are publicly announced. The literature contains a number of proposals that aim at evaluating and enhancing user privacy in Bitcoin. To the best of our knowledge, ZeroCoin (ZC) is the first proposal which prevents the public tracing of coin expenditure in Bitcoin by leveraging zero-knowledge proofs of knowledge and one-way accumulators. While ZeroCoin hardens the traceability of coins, it does not hide the amount per transaction, nor does it prevent the leakage of the balances of Bitcoin addresses. In this paper, we propose, EZC, an extension of ZeroCoin which (i) enables the construction of multi-valued ZCs whose values are only known to the sender and recipient of the transaction and (ii) supports the expenditure of ZCs among users in the Bitcoin system, without the need to convert them back to Bitcoins. By doing so, EZC hides transaction values and address balances in Bitcoin, for those users who opt-out from exchanging their coins to BTCs. We performed a preliminary assessment of the performance of EZC; our findings suggest that EZC improves the communication overhead incurred in ZeroCoin.</t>
  </si>
  <si>
    <t>RFID /authentication protocol /CRC /privacy /security</t>
  </si>
  <si>
    <t>Authentication is one of the most important technologies to protect the privacy and security of RFID systems. The EPCglobal Class-1 Gen-2 specification is an important standard for RFID. The tags conforming to this standard have limited computing and store resources, and no more attentions are paid to their security and privacy. So the application of these tags is not secure. But this kind of tags is considered as the main stream for RFID applications. In order to solve the secure problems for this kind of RFID tags we propose a lightweight authentication protocol based on CRC, which can assure forward security and prevent information leakage, location tracing, eavesdropping, DOS attack, replay attack, and spoofing. This protocol avoids CRC collision by reasonably dividing the tag’s identification information into two different parts and it enhances the mutual authentication strength between tags and readers by dual authentications. This protocol only uses the computing resources embedded in tags and it is very suitable to low-cost RFID systems.</t>
  </si>
  <si>
    <t>Cloud-based systems /Cloud computing /Internet of things</t>
  </si>
  <si>
    <t>Cloud-based Engineering Systems offer new possibilities to leverage the emerging “network effect”, by relying on the access to large pools of computational resources that are available in the “cloud” to overcome the limitations of environments with scarce processing and information storage capability. The impact of this approach is already observed in most engineering domains. Motivating engineering doctoral students to look into the potential of this novel research area is essential for their education. With this aim, the doctoral conference DoCEIS’15 focused on technological innovation for Cloud-based Engineering Systems, challenging the contributors to analyze in which ways their technical and scientific work could contribute to or benefit from this paradigm. The results of this initiative are briefly analyzed in this chapter.</t>
  </si>
  <si>
    <t>Collaborative network /Digital ecosystem /Business ecosystem /Digital business ecosystem /Performance indicators</t>
  </si>
  <si>
    <t>During last decades there has been a trend to build collaboration platforms as enablers for groups of enterprises to jointly provide integrated services and products. As a result, the notion of business ecosystem is getting wider acceptance. However, a critical issue that is still open, despite some efforts in this area, is the identification of adequate performance indicators to measure and motivate sustainable collaboration. This work-in-progress addresses this concern, briefly presenting the state of the art of relevant contributing areas such as, collaborative networks, business ecosystems, enterprise performance indicators, social networks analysis, and supply chains. Complementarily, through an assessment of current gaps, the research challenges are identified and an approach for further development is proposed.</t>
  </si>
  <si>
    <t>Cloud computing /Risk factor /Ensemble method /Data mining /Meta-scheme</t>
  </si>
  <si>
    <t>Risk Assessment is a common practice in the information system security domain, besides that it is a useful tool to assess risk exposure and drive management decisions. Cloud computing has been an emerging computing model in the IT field. It provides computing resources as general utilities that can be leased and released by users in an on-demand fashion. It is about growing interest in many companies around the globe, but adopting cloud computing comes with greater risks, which need to be assessed. The main target of risk assessment is to define appropriate controls for reducing or eliminating those risks. The goal of this paper was to use an ensemble technique to increase the predictive performance. The main idea of using ensembles is that the combination of predictors can lead to an improvement of a risk assessment model in terms of better generalization and/or in terms of increased efficiency. We conducted a survey and formulated different associated risk factors to simulate the data from the experiments. We applied different feature selection algorithms such as best-first and random search algorithms and ranking methods to reduce the attributes to 4, 5, and 10 attributes, which enabled us to achieve better accuracy. Six function approximation algorithms, namely Isotonic Regression, Randomizable Filter Classifier, Kstar, Extra tree, IBK, and the multilayered perceptron, were selected after experimenting with more than thirty different algorithms. Further, the meta-schemes algorithm named voting is adopted to improve the generalization performance of best individual classifier and to build highly accurate risk assessment model.</t>
  </si>
  <si>
    <t>Software requirement engineering /Defect management /Requirement defects /Requirement negotiation /Requirement management and requirement analysis</t>
  </si>
  <si>
    <t>Software is an intangible computer’s component, and their requirements are the greatest challenge to handle but yet the most important. In order to ensure the requirements are in good quality, defect management is one of the promising efforts to adopt. This paper aims to provide a literature review regarding defect management for software requirements and the relevance of the defect management to improve requirements and product quality. The paper is structured based on a systematic literature review method which is constructed from significant questions. The findings on the literatures show that many efforts have been done to improve defect management effort in several stages of software development life cycle. However, the efforts are scarce in the requirement engineering phase. This paper provides a foundation study to pursue research in improving requirements and eventually product quality through defect management.</t>
  </si>
  <si>
    <t>Traceability System /Information Technology /Agro-Food /Quality and Safety</t>
  </si>
  <si>
    <t>In the near past, the increasing demand of produce supply and the frequent foodborne disease have turned the issue of agro-food quality and safety into the key point of concerned all over the world. The approach of agro-food traceability is being under the exploration in lots of communities in the world for controlling the occurrence of quality and safety accidents, restoring consumer confidence. In this paper, we first introduce the implication of the traceability system for agro-food quality and safety, and the development situation of the system in China and overseas have been described. Then, the application of information techniques for agro-food traceability has been elaborated base on the summary of key techniques in recent produce traceability. At last, the existence problem in the construction of traceability system for agro-food quality and safety is pointed out so as to provide a reference to optimize and improve the traceability system of produce quality and safety.</t>
  </si>
  <si>
    <t>agricultural products /the traceability system /IOT /RFID</t>
  </si>
  <si>
    <t>In recent years, more and more attention has been given to the safety of agricultural products, whose demands for the traceability system are increasingly urgent. This paper, in response to the demands, by using the C# programming language, database technology, IOT technology and RFID technology, realized the traceability system of agricultural products, and explained the implementation of network technology and RFID technology in detail. The traceability system can complete the functions of data collection, early warning, control and data automatic input &amp; management during the production process. This system can well solve the problem of data entry in the farming operation, timely and effectively record the information involved in the production of agricultural products, which can ensure the authenticity of the data in the traceability system.</t>
  </si>
  <si>
    <t>Data integrity /Data protection /Medical data management /Privacy /Pseudonymisation /Security</t>
  </si>
  <si>
    <t>Protection of data privacy and anonymity in the healthcare domain is of crucial importance and imposes many challenges since it regards a multi-fold and multidimensional process that needs to be safeguarded on multiple levels. Data protection has to be safeguarded at application and context layer, at session layer and at network layer. Taking into account the existing challenges, the scope of the current paper is to present the approach and conceptual architecture of SHIELD, an innovative methodological approach and network architecture-deployed within the framework of the FI-STAR project- targeting at the protection of healthcare information through the pseudo-anonymization of end-users. SHIELD aspires to provide value added services that could complement the service offering of the FI-STAR project in particular for the target sector of health care, and strengthen its technology basis.</t>
  </si>
  <si>
    <t>Smart city /Middleware /Ubiquitous computing /Pervasive computing /Internet of things /District</t>
  </si>
  <si>
    <t>To optimize energy consumption, it is needed to monitor real-time data and simulate all energy flows. In a city district context, energy consumption data usually come from many sources and encoded in different formats. However, few models have been proposed to trace the energy behavior of city districts and handle related data. In this article, we introduce DIMCloud, a model for heterogeneous data management and integration at district level, in a pervasive computing context. Our model, by means of an ontology, is able to register the relationships between different data sources of the district and to disclose the sources locations using a publish-subscribe design pattern. Furthermore, data sources are published as Web Services, abstracting the underlying hardware from the user’s point-of-view.</t>
  </si>
  <si>
    <t>Ambient intelligence /Pervasive systems /Sustainability /Energy efficiency</t>
  </si>
  <si>
    <t>Computer systems are designed to help solve problems presented to our society. New terms such as computational sustainability and internet of things present new fields where traditional information systems are being applied and implemented on the environment to maximize data output and our ability to understand how to improve them. The advancement of richer and interconnected devices has created opportunities to gather new data sources from the environment and use it together with other pre-existent information in new reasoning processes. This work describes a sensorial platform designed to help raise awareness towards sustainability and energy efficient systems by exploring the concepts of ambient intelligence and fusion of data to create monitoring and assessment systems. The presented platform embodies the effort to raise awareness of user actions on their impact towards their sustainability objectives.</t>
  </si>
  <si>
    <t>Agent environment /Multi-agent systems /Middleware /Large-Scale Systems /Open systems /Human in the loop</t>
  </si>
  <si>
    <t>Ten years ago, researchers in multi-agent systems became more and more aware that agent systems consist of more than only agents. The series of workshops on Environments for Multi-Agent Systems (E4MAS 2004-2006) emerged from this awareness. One of the primary outcomes of this endeavor was a principled understanding that the agent environment should be considered as a primary design abstraction, equally important as the agents. A special issue in JAAMAS 2007 contributed a set of influential papers that define the role of agent environments, describe their engineering, and outline challenges in the field that have been the drivers for numerous follow up research efforts. The goal of this paper is to wrap up what has been achieved in the past 10 years and identify challenges for future research on agent environments. Instead of taking a broad perspective, we focus on three particularly relevant topics of modern software intensive systems: large scale, openness, and humans in the loop. For each topic, we reflect on the challenges outlined 10 years ago, present an example application that highlights the current trends, and from that outline challenges for the future. We conclude with a roadmap on how the different challenges could be tackled.</t>
  </si>
  <si>
    <t>In many application domains for agents and MAS, the interaction between the systems and human users is a main element. In some cases, the interaction occurs behind a traditional computing device, such as a computer desktop or a smartphone. In other cases, the interaction occurs through the physical world. This is the case, for instance, of smart/intelligent environment applications, and more generally in the wide context of Internet-of-Things based apps. Can the concept of agent environment for MAS play a role in the design of such systems, where humans are in the loop? In this position paper we further develop this question, providing some reflections and suggestions for future works.</t>
  </si>
  <si>
    <t>Food transport /Food loss /Kinetic modeling /Shelf life /Quality-oriented transport /Information technology</t>
  </si>
  <si>
    <t>Roughly one third of the food is lost worldwide yearly. Much of the loss happens during transport. With the emergence of information and communication technology, new intelligent ways of arranging food transport can be developed. By making transport more intelligent and efficient, the loss of food can be reduced. This survey performs a review on three critical aspects of food transportation, for considerations of an intelligent food transport system. Firstly, the indicators that reflect and factors that affect food quality are discussed. Then, shelf life modeling approaches are analyzed. Thirdly the impacts of shelf life and information technology on the transport system are discussed. Although great achievements have been made, there is much room for further research, as this survey points out, in order to establish a quality-oriented transport system for less food loss.</t>
  </si>
  <si>
    <t>Big data /Cloud computing /Hadoop /Big data analytic /Mapreduce</t>
  </si>
  <si>
    <t>Big data is an evolving term that describes any voluminous amount of structured, semi-structured and unstructured data that has the potential to be mined for information.Big Data it’s varied, it’s growing, it’s moving fast, and it’s very much in need of smart management In this paper, we first review a literature survey of big data, second review the related technologies, such as could computinq and Hadoop, We then focus on the five phases of the value chain of big data, i.e.,data sources, data collection, data management, data analysis and data visualization. And we finally examine the several representative applications of big data.</t>
  </si>
  <si>
    <t>Data warehouses /Data governance /Metadata /Business rule enforcement</t>
  </si>
  <si>
    <t>Today’s rapidly changing and highly regulated business environments demand that organizations are agile in their decision making and data handling. At the same time, transparency in the decision making processes and in how they are adjusted is of critical importance as well. Our research focusses on obtaining transparency by not only documenting but also enforcing data governance policies and their resultant business and data rules by using a multi-level metadata approach. The multi-level approach makes a separation between different concerns: policy formulation, rule specification and enforcement. This separation does not only give more agility but also allows many different implementation architectures. The main types are described and evaluated.</t>
  </si>
  <si>
    <t>Electronic payment /Bitcoin /Cryptocurrency /Digital currency /e-commerce /Technology adoption /TAM /Blockchain</t>
  </si>
  <si>
    <t>In this paper, we examine cryptocurrencies as a potentially disruptive sort of payment method. Due to its relative importance, we focus in particular on Bitcoin. Through an inductive, exploratory interview approach with 13 individuals in three distinct groups, the determinants usability, usefulness, and subjective norm that could make Bitcoin a game-changer are explored. The results reveal that most stakeholders consider perceived ease of use still rather low, with perceived usefulness varying according to the user group. The notion of Bitcoin as having much future potential as a payment method is confirmed across all interviewees. Interestingly, the underlying concept of a blockchain is also seen as a potential revolutionary way to create a more just society based on open platforms and open data. However, the reasons of why Bitcoin is actually a disruption to existing solutions varies widely.</t>
  </si>
  <si>
    <t>Trust Relationship /Trusted Third Party /Trust Establishment /Direct Trust /Cloud Storage Server</t>
  </si>
  <si>
    <t>PGP is built upon a Distributed Web of Trust in which a user’s trustworthiness is established by others who can vouch through a digital signature for that user’s identity. Preventing its wholesale adoption are a number of inherent weaknesses to include (but not limited to) the following: 1) Trust Relationships are built on a subjective honor system, 2) Only first degree relationships can be fully trusted, 3) Levels of trust are difficult to quantify with actual values, and 4) Issues with the Web of Trust itself (Certification and Endorsement). Although the security that PGP provides is proven to be reliable, it has largely failed to garner large scale adoption. In this paper, we propose several novel contributions to address the aforementioned issues with PGP and associated Web of Trust. To address the subjectivity of the Web of Trust, we provide a new certificate format based on Bitcoin which allows a user to verify a PGP certificate using Bitcoin identity-verification transactions - forming first degree trust relationships that are tied to actual values (i.e., number of Bitcoins transferred during transaction). Secondly, we present the design of a novel Distributed PGP key server that leverages the Bitcoin transaction blockchain to store and retrieve our certificates.</t>
  </si>
  <si>
    <t>Big data /Bibliometric study /Framework /Artefact /Usage /Analytics</t>
  </si>
  <si>
    <t>Big Data has emerged as a significant area of study for both practitioners and researchers. Big Data is a term for massive data sets with large structure. In 2012, Big Data passed the top of the Gartner Hype Cycle, attesting the maturity level of this technology and its applications. The aim of this paper is to examine whether the Big Data research community reached the same level of maturity. For this purpose, we provide a framework identifying existing and emerging research areas of Big Data. This framework is based on five dimensions, including the SMACIT perspective. Current and past research in Big Data are analyzed using a bibliometric study of publications based on more than a decade of related academic publications. The results have shown that even if significant contributions have been made by the research community, attested by a continuous increase in the number of scientific publications that address Big Data, it lags behind entreprises’ expectations.</t>
  </si>
  <si>
    <t>Architecture /Acquisition /Evolutionary algorithms /Machine learning /Systems of systems /Meta-Architectures</t>
  </si>
  <si>
    <t>There is a constant challenge to incorporate new systems and upgrade existing systems under threats, constrained budget and uncertainty into systems of systems (SoS). It is necessary for program managers to be able to assess the impacts of future technology and stakeholder changes. This research helps analyze sequential decisions in an evolving SoS architecture through three key features: SoS architecture generation, assessment and implementation through negotiation. Architectures are generated using evolutionary algorithms and assessed using type II fuzzy nets. The approach accommodates diverse stakeholder views, converting them to key performance parameters (KPPs) for architecture assessment. It is not possible to implement an acknowledged SoS architecture without persuading the systems to participate. A negotiation model is proposed to help the SoS manger adapt his strategy based on system owners’ behavior. Viewpoints of multiple stakeholders are aggregated to assess the overall mission effectiveness of an architecture against the overarching objectives. A search and rescue (SAR) example illustrates application of the method. Future research might include group decision making for evaluating architectures.</t>
  </si>
  <si>
    <t>An increasing number of product and service providers aim to gain a competitive advantage through new services enabled by the Industrial Internet. In order to develop and successfully provide Industrial Internet-related services, a company needs to build up related capabilities and construct a strong value proposition in line with real customer needs. This customer and service perspective of the Industrial Internet has so far been rather little studied. Supporting conceptual tools are required. The development of the services relies on how well customers’ business and production environments and management of assets are understood, and therefore this paper proposes a framework that creates necessary new knowledge for the development of new Industrial Internet-related services.</t>
  </si>
  <si>
    <t>Augmented Reality /Business Intelligence /Maintenance Planning /Railway Infrastructure /Traffic Management System</t>
  </si>
  <si>
    <t>Transportation systems are complex with respect to technology and operations with involvement in a wide range of human actors, organisations and technical solutions. For the operations and control of such complex environments, a viable solution is to apply intelligent computerised systems, such as computerised traffic control systems for coordinating airline transportation, or advanced monitoring and diagnostic systems in vehicles. Moreover, transportation assets cannot compromise the safety of the passengers by applying operation and maintenance activities. Indeed safety becomes a more difficult goal to achieve using traditional maintenance strategies and computerised solutions come into the picture as the only option to deal with complex systems interacting among them trying to balance the growth in technical complexity together with stable and acceptable dependability indexes. Industry 4.0 is a term that describes the fourth generation of industrial activity which is enabled by smart systems and Internet-based solutions. Two of the characteristic features of Industry 4.0 are computerization by utilising cyber-physical systems and intelligent factories that are based on the concept of “internet of things”. Maintenance is one of the application areas, referred to as maintenance 4.0, in form of self-learning and smart systems that predicts failure, makes diagnosis and triggers maintenance by making use of “internet of things”. This paper discusses the possibilities that lie within applying the maintenance 4.0 concept in the railway transportation industry and the positive effects on technology, organisation and operations from a systems perspective.</t>
  </si>
  <si>
    <t>Mobile charging /Multi-hop wireless charging /Energy efficiency /Wireless rechargeable sensor network</t>
  </si>
  <si>
    <t>Traditional wireless sensor networks (WSNs) are constrained by limited battery energy that powers the sensor nodes, which impedes the sustainable operation of the whole network. Recent advancements in wireless charging technology provide a promising way to solve this challenge. It uses a mobile charger to traveling through the whole network fields to replenish energy for every sensor nodes to guarantee none of the nodes will run out the energy. But these algorithms only adapt to small-scale network and its’ energy efficiency is very low. In fact, none of these algorithms have considered the multi-hop energy transmission, whose feasibility have been demonstrated recently. In this paper, we proposed an energy efficient mobile multi-hop charging strategies. By introducing optimal central point based polling point selection algorithm, we constructed the best arrest point of each partition for the mobile charger. And in each partition, we adopt multi-hop wireless charging way to replenish energy for these nodes. By jointly optimizing traveling path, relay routing, and charging time, we develop a charging efficiency function to analyze the energy efficiency. Experimental results demonstrate that our strategies have high charging efficiency.</t>
  </si>
  <si>
    <t>Interaction models /Social computers /Social interaction protocols</t>
  </si>
  <si>
    <t>Social computers have been characterised as goal oriented socio-technical systems comprised of humans as well as computational devices. Such systems can be found in natura in a variety of scenarios, as well as designed to tackle specific issues of social and economic relevance. In the present article we introduce the Lightweight Situated Social Calculus \({(LS^2C)}\) as a language to design norm controlled executable specifications of interaction protocols for social computers. Additionally, we describe a platform to process these specifications, giving them a computational realisation. We argue that \({LS{^2C}}\) can be used to design, implement and execute algorithms in social computers.</t>
  </si>
  <si>
    <t>Sign management /Semiotic web /e-service /e-education /Living lab /Creativity platform</t>
  </si>
  <si>
    <t>From a European technological and industrial perspective of the 20th century, Knowledge Management (KM) was viewed as the next step towards reaching a smart knowledge-based economy. But today, in the 21th century of big data and fast moving information, we argue that KM is not enough for reaching a qualitative human-based post-industrial society. We need a broader view in order to understand user needs and respond to their personal desires. In this endeavor, Living labs are a good way to reposition creative people at the center of technologies. But we need also methodologies and tools to accompany the transition from a competitive economy to a more sustainable society. We experimented this move at University of Reunion Island in the domain of e-education. We conceived a new paradigm called Sign Management (SM) for enhancing content producers with multimedia tools on a Creativity Platform. A methodology for co-designing educational e-services was applied in both natural (biodiversity) and cultural (music) domains in order that linear knowledge transmission lets place to an iterative know-how sharing approach between teachers and learners. This sign-based methodology serves as a condition for opening the era of Semiotic Web (Web of Signs) over Semantic Web (Web of Things). The objective is to co-create qualitative educational e-services with people based on a more natural/artificial and intelligent approach in the frame of Living labs.</t>
  </si>
  <si>
    <t>Corporate Social Responsibility /Human Capital /Intellectual Capital /Intangible Asset /Permanent Mission</t>
  </si>
  <si>
    <t>Strategic Knowledge Management considers Intellectual Capital (IC) as roots of all organizations activities. The success of organizations strongly depends on the way they manage all facets of knowledge and skills. Artificial Intelligence brought some methods and techniques for handling intellectual assets of companies, expertise management, knowledge transfer and training. This paper presents an overview of experiences and research in applying artificial intelligence approaches and techniques for intellectual capital management and gives some perspectives for the future.</t>
  </si>
  <si>
    <t>Acqui-hiring /Innovation /Organizational learning /Knowledge management</t>
  </si>
  <si>
    <t>There’s a new process, called “acqui-hiring”, that is emerging among the largest technology companies, aiming for innovation and a stronger competitive position. In this process, a start-up is bought not just for its assets or patents, but above all for its human capital. In this way, acqui-hiring is becoming an alternative strategy that aims to recruit not just based on individual talent, but on the synergy of entire teams with proven, successful projects. This paper aims to give an academic contribution to a better comprehension of this strategy’s success for organizations, in fostering innovation and consolidating a competitive position. This work presents the theoretical background at the basis of the adoption of the acqui-hiring strategy, which includes studies on organizational learning and the dynamic capabilities. The process of acqui-hiring is also described, focusing primarily on the post-acquisition phase, and on some key points from research being conducted on an Italian firm.</t>
  </si>
  <si>
    <t>Internet service provider /Services /Technologies /Geographical distribution /Companies’ performance /Dimension /KPIs</t>
  </si>
  <si>
    <t>This paper shows the characteristics of the Italian Internet Providers’ market. The study is divided into three parts where different factors are analysed providing an observation of the targeted sector from different perspectives. After having identified the research objectives and the characteristics of the internet providers’ sector, the Italian Internet market is described through fundamental parameters such as the analysis of demand, global turnover and the analysis of different methods of access to the network. In the second part, we analyse the technical, economic and financial characteristics of the sector, through the study of fundamental elements such as technological readiness of ISPs and the structure of supply, taking into account operating areas and services provided by companies; the survey provides then a study of the companies’ size in order to have a clear market segmentation. The last part provides an analysis of the economic and financial structure exploring companies’ efficiency through performance indicators. The final result is a critical analysis of findings from which emerges that medium sized ISPs are more performing in terms of business indicators while policies still seem to be in favour of big operators.</t>
  </si>
  <si>
    <t>Collaborative networks /Strategies alignment /Decision-support tool</t>
  </si>
  <si>
    <t>The alignment of strategies among the enterprises that belong to collaborative networks is of increasing importance due to the influence on the networks operation success in the long term. This paper proposes a Decision-Support Tool for Strategies Alignment (DST-SA) to support SMEs in the selection of strategies that allow higher levels of alignment amongst all the strategies formulated by each partner. The DST-SA includes a mathematical model, a simulation software, and a programmed application, to address the strategies alignment process from a collaborative perspective. The result of the DST-SA is the identification of the strategies that are aligned and the proper time to activate these strategies with the main aim of obtaining higher levels of network performance.</t>
  </si>
  <si>
    <t>CPS /Energy management /Efficiency /Energy model /IoT /Computing</t>
  </si>
  <si>
    <t>In order to support the intensive development of agricultural crops and, in particular the floricultural inside a greenhouse, with the perspective of a quick distribution in the market, increasing the economic benefits and supported on efficient and intelligent management systems energy, it is mandatory to conceive a model based on Cyber-Physical Systems (CPS) This implies, accordingly, increases in renewable primary energy sources utilization coupled with sensing technologies, include developments on Internet of Things (IoT) and Cloud Computing (CC), supported with Information and Communication Technologies (ICT) that will lead to new architectural approach applied to a proposed energy system, based on a sustainable and more engineering autonomous process. This work comes up with a new energy model that retrofits the system of a greenhouse supported with multiple sensors in one grid, to expand into CPS concept to manage sensors and controllers that will improve a profitable energy system.</t>
  </si>
  <si>
    <t>Product /Change /Management /Industry lifecycle /Paradigm /Enterprise /Information /Integration /Interoperability /Supply chain</t>
  </si>
  <si>
    <t>Implementing and managing the consequences of design change in the context of complex products is challenging. Design changes generate significant volumes of information and product management is becoming increasingly information intensive. It is now critically important that information and communication technology solutions are engineered to support through life product design management processes and the management models used to guide decision making. The purpose of this paper is to describe the prominent challenges of providing through life product management and the nature of information architectures needed to enable efficiency improvements. Actions that need to be taken to make progress are proposed.</t>
  </si>
  <si>
    <t>Re-distributed manufacturing (RdM) /De-centralisation /Circular economy /Digital intelligence /Consumer goods</t>
  </si>
  <si>
    <t>This paper uses an integrative literature review to explore the concept of re-distributed manufacturing and the opportunities to deliver more regenerative and resilient systems of production and consumption through the application of circular innovation. The study identified multiple similarities between the drivers of re-distributed and circular models of production and consumption that could be fostered by the use of digital intelligence. A set of criteria for redistributed manufacturing and circular innovation were developed and used to identify 33 existing case studies of consumer goods production. Case study analysis resulted in the identification of three types of re-distributed manufacturing that integrated characteristics of circular innovation. The paper concludes by describing some of the future research challenges in the transition towards re-distributed and circular models of production.</t>
  </si>
  <si>
    <t>GPGPU /Virtualisation /Remoting /Cloud computing /ARM /CUDA /HPC</t>
  </si>
  <si>
    <t>The acceleration of inexpensive ARM-based computing nodes with high-end CUDA enabled GPGPUs hosted on x86 64 machines using the GVirtuS general-purpose virtualization service is a novel approach to hierarchical parallelism. In this paper we draw the vision of a possible hierarchical remote workload distribution among different devices. Preliminary, but promising, performance evaluation data suggests that the developed technology is suitable for real world applications.</t>
  </si>
  <si>
    <t>Smart home /Home energy management systems /Demand-side management /Local storage facilities /Bi-level quadratic optimization</t>
  </si>
  <si>
    <t>Future smart-home functionalities enable users to manage their home appliances through a single application by connecting home appliances through an integrated platform and server. In the smart home, a Home Energy Management System (HEMS) is necessary to monitor, control and optimize electrical generation and consumption. On the other hand Demand Response (DR) provides an opportunity for consumers to play a significant role in the operation of the electrical grid by reducing or shifting their electricity usage during peak periods in response to time-based rates or other forms of financial incentives. In this paper we propose an autonomous Demand-Side Management (DSM) model to control the residential load of customers equipped with local power storage facilities as an auxiliary source of energy. In our proposed model the power consumption level of local devices, the amount of power being demanded from both local storage facilities and local utility companies are scheduled using a bi-level quadratic optimization approach of a well-defined convex cost function. Therefore we show that this goal can be fulfilled with a bi-level scheduler unit installed inside the smart meters. In addition our proposed model can also achieve the global optimal performance in terms of energy minimization cost at the Nash equilibrium of a formulated non-cooperative game. We also extend our DSM model to a two tiers cloud computing environment in which both customers and utility companies participate on it.</t>
  </si>
  <si>
    <t>Smart city /Internet of things (IoT) /Big data /Innovation /Cloud computing</t>
  </si>
  <si>
    <t>Cities are regarded as the backbone of the country’s economy and sustainability. To make a city ‘smart’, we need to build upon the strategies which could mitigate city’s current issues and avert future problems which are driven by the urban society and its rapid expansion. According to the UN urbanization report (2011), urban cities occupy 2 % of the earth’s total area and still they are responsible for the 70 % of the global energy consumption and emission of greenhouse gases. The cities will need to attend to these global facts and take upon bigger challenges of fulfilling the essential needs of water, food and shelter, providing necessary public services like utility, security, and mobility and importantly managing scare resources. IoT and big data with their innovating techniques and advancing technology provides those critical tools which helps to address these topics and lay down the foundation for next generation smart cities.</t>
  </si>
  <si>
    <t>Public administration /Co-production /Public value /Actor network theory /Internet of things</t>
  </si>
  <si>
    <t>Co-production of public services is well known in the public management literature. Many studies show how co-production makes public services not only more efficient but also more effective. It the recent years, the development of several ICT applications and projects have shown that ICT has the potential to make co-production an easy and common practice for all citizens, changing completely how services are delivered on a large scale. The research, after having presented some existing cases of ICTs application that favorite co-production, shows that using ICT for co-production might help the state to deliver public services that generate Public Value. The paper follows with an in depth analysis according to the Actor Network Theory to understand if co-production through ICT might induce structural changes in the public administration allowing in future citizens to be actively involved in the production of public services. The research will conclude by providing a proposal to implement permanently co-production in the public sector.</t>
  </si>
  <si>
    <t>Deep web /Invisible web /Hidden web /Dark web /Dark-Net /SMEs /Socio-technical analysis /Systems practice /Business applications /Business informatics /Organizational change</t>
  </si>
  <si>
    <t>While its size and complexity make it a powerful knowledge source, the Deep Web also has a wide variety of offerings that can be adapted to meet business needs such as: competitive intelligence, cross-enterprise collaboration, techno-elitism and innovative technology solutions. Additionally, elements associated with higher risks in terms of trading and security such as onion routing start finding their place in the current business environment. This paper outlines the potential of the Deep Web as a SME business tool by reviewing a set of benefits and risks associated with its content, tools and technologies. The study gives an account of the academic and practitioner literature on concepts, benefits and risks. Their applicability in the real business world is discussed as an outcome of interviews conducted with various SME representatives. The technology gap is highly visible in this field, with some businesses at the forefront of the Deep Web exploitation for years and others which have no knowledge of it. Data has been gathered from previous academic and practitioner publications, a number of small and medium enterprises and academics with interest in the field in order to provide a brief account of the socio-technical world surrounding the Deep Web. The limitations observed during the primary research stage show that company confidence in the Deep Web is at an early stage. This paper aims to provide an initial review of its potential role within the business world and the risks that companies are vulnerable to both as Deep Web users and sources of Deep Web data.</t>
  </si>
  <si>
    <t>Smart services /Service quality /Service innovation /Senior care services</t>
  </si>
  <si>
    <t>Smart Services play an increasingly important role in all parts of the economy. Existing quality approaches fail to capture a holistic view on these data-based and technology-centered services offers. However, health-related sectors, such as the Senior Care sector, have to guarantee a high quality of their smart services. Thus, the paper presents an integrated approach for measuring and managing smart service quality that is based on existing quality approaches and insights of service research. The approach can be applied for the senior care sector but is not limited to it.</t>
  </si>
  <si>
    <t>Engineering /Smart cities /Prototyping /Education /Innovation</t>
  </si>
  <si>
    <t>Program created by FACENS to support the training of engineers so they can identify opportunities related to the concept of smart cities. Uses the college campus as a place of prototyping to convert real problems into applicable solutions in an urban context, aligning them with Brazil’s needs and challenges for the coming decades. The focus is provide an innovative multidisciplinary learning experience using the campus as prototyping space and support the education of the citizen engineer, through solutions to real problem, in order to multiply them in the urban context supported by innovative thinking and with commitment with the environment, social responsibility and be replicable in others BRIC’s countries.</t>
  </si>
  <si>
    <t>Living lab /User-driven innovation /Inclusive design</t>
  </si>
  <si>
    <t>End-user involvement is a central part in the strategy of public and private organisations to generate user-driven innovative solutions to real-world problems. The Living lab concept is an instrument to create user-centered solutions, with almost 400 recognized in the European Network of Living Labs (ENoLL) since 2006. Living labs cover diverse topics, such as smart-cities, innovative learning and digital health. A national initiative in Southern Norway has funded the Agder Living Lab (ALL) for eHealth, a user-centered innovation environment participated by multisectorial public and private partners. ALL implements a quadruple-helix model represented by citizens, industry, academia and government, offering an experimental arena for universal design to implement welfare technology, eHealth, telemedicine and mobile health solutions. ALL aims to catalyse inclusive innovation in the health sector by creating a multidisciplinary space where end-users (citizen, patient, relative, health professional) and health services can be interlinked making technology accessible and usable to everybody.</t>
  </si>
  <si>
    <t>Volunteered geographic information /Support vector machine /Artificial neural network /Mobile application /Noise sensing</t>
  </si>
  <si>
    <t>In this paper a methodology for analyzing the behavior of the environmental noise pollution is proposed. It consists of a mobile application called ‘NoiseMonitor’, which senses the environmental noise with the microphone sensor available in the mobile device. The georeferenced noise data constitute Volunteered Geographic Information that compose a large geospatial database of urban information of the Mexico City. In addition, a Web-GIS is proposed in order to make spatio-temporal analysis based on a prediction model, applying Machine Learning techniques to generate acoustic noise mapping with contextual information.According to the obtained results, a comparison between support vector machines and artificial neural networks were performed in order to evaluate the model and the behavior of the sensed data.</t>
  </si>
  <si>
    <t>Mobile Sensor /Controller Area Network /Electronic Control Unit /Advanced Driver Assistance System /Automobile Fleet</t>
  </si>
  <si>
    <t>Connected devices, paradigms of the Internet of Things and Big Data increasingly define our everyday life. In this context, modern automobiles, which are characterized by an increase of electronic components and extensive sensor devices, potentially are becoming a new kind of mobile and anytime accessible sensors. In this context “Extended Floating Car Data” (XFCD) is a rich geocoded dataset for vehicle, traffic, and environment data, augmenting more traditional geospatial databases. This paper deals with the approach to collect and use this data from automobiles for context-aware geospatial analyses by combining the sensor parameters with a spatial and temporal component. These data concern the concept of XFCD as geo-information and needs to be made available and applicable to spatio-temporal visualization. For this approach, research already conducted should be considered and findings should be used for more in-depth research.</t>
  </si>
  <si>
    <t>Information security /Electronic commerce /Logistics system /Security model</t>
  </si>
  <si>
    <t>Nowadays the logistics system has become an indispensable element for economic commerce activities, while information security is an important foundation in ensuring the development of electronic commerce logistics system. The purpose of this paper is to investigate the role of information security in electronic commerce logistics system. In that regard, an information security model is developed to protect the electronic commerce logistics system.</t>
  </si>
  <si>
    <t>Heavyweight and lightweight IT /Information infrastructures /eHealth innovation</t>
  </si>
  <si>
    <t>Our interest in this paper is to understand the interplay between large technological programs and smaller innovation projects, i.e. how a small project may enter and change the larger structure. In our e-health context we conceptualise this as the interplay between heavyweight and lightweight IT. Our research questions are, how does an innovation initiative develop within an established information infrastructure, and how can we overcome the barriers for interplay between heavyweight and lightweight technologies? Our empirical evidence is a case study in the health care sector in Norway, where we investigated a mega-program called Digital Renewal, and a small lightweight initiative called Medicloud. The theoretical lens was actor-network theory and we offer two insights. First, we identify a set of barriers for fruitful interplay between heavyweight and lightweight IT. Second, we show that these barriers may be overcome by a careful combination of technical and organisational solutions, in order to stabilise a new network as a part of the larger information infrastructure.</t>
  </si>
  <si>
    <t>Smart factory /Smart production /Smart product /Industry 4.0 /Industrial internet</t>
  </si>
  <si>
    <t>Personalized consumption demand and global challenges such as energy shortage and population aging require flexible, efficient, and green production paradigm. Smart factory aims to address these issues by coupling emerging information technologies and artificial intelligence with shop-floor resources to implement cyber-physical production system. In this paper, we propose a cloud based and big data centric framework for smart factory. The big data on cloud not only enables transparency to supervisory control but also coordinates self-organization process of manufacturing resources to achieve both high flexibility and efficiency. Moreover, we summarize eight typical system configurations according to three key parameters. These configurations can serve different purposes, facilitating system analysis and design.</t>
  </si>
  <si>
    <t>Mobility broker /Mobility services /Digitalization in mobility /Share economy /B2B sharing</t>
  </si>
  <si>
    <t>Mobility is necessary to participate on day-to-day life, but comes along with negative implications on our environment. A change in our mobility behavior caused by the growing digitalization and arise of new mobility services is essential to reduce the environmental impact of our mobility. To achieve such goal, new services with a strengthened competition has to be established. In addition, sharing of workforce and operating supplies between companies are addressed to adopt new business models. B2B sharing, including occasional workers, has huge potential to generate new services and business models, especially in the service sector. The described approach of a mobility broker provides such a tool for sharing between businesses, but also between businesses and occasional working persons in the field of mobility services.</t>
  </si>
  <si>
    <t>Convergent infrastructure /IT infrastructure /Municipal climate protection /Energy efficiency /Energy management</t>
  </si>
  <si>
    <t>Since topics such as climate protection come more and more in focus to municipalities, as they are in the role to implement related processes, technical support systems in this area are powerful tools. The most obvious requirement is the implementation of a monitoring infrastructure, which helps to measure the current state of energy consumption in buildings, properties and far beyond, focusing on various sectors such as industry, mobility, waste, etc. Apart, there are requirements and connected technologies and solutions in the fields of Ambient Assisted Living or Smart Home, which can be considered separately from the infrastructure perspective. But, in future, digital services will continuously grow together, simply by the need of various requirements for data exchange in many use cases. In the work at hand we show that in certain areas topics such as IoT in energy management, Ambient Assisted Living or Smart Home solutions should not be considered as separate platforms, but as convergent building blocks of a connected infrastructure landscape. In the context of municipal climate protection, this approach is illustrated in an example case study by presenting a central platform, which allows municipal energy management in conjunction with other services. The development is illustrated based on an innovative software environment that brings the idea in productive application.</t>
  </si>
  <si>
    <t>Multidimensionality /Digital technology ecosystem /Augmented responsibility /Choice-sets /Situational Context Theory (SIT) /Cubism /Digital technology /Corporate Social Responsibility</t>
  </si>
  <si>
    <t>According to the Situational Context Theory, the recent accelerated evolution of digital technology (IoT, Microchips) reinforces the trend of progressive reduction of the physical distances between an ‘Augmented individual’ (technology-empowered subjects playing their daily life decision-making processes based on multidimensional choice-sets) and technology. Technology becomes further more competent than the subject in dialoguing with the situational environment, both in the area of information building (search engines) and of location-based dialogue with the daily environment (IoT, NFC, VR). Because of reduced physical distances and the growth in competence of technology, the free-choice based subject’s responsibility, which initially appeared ‘augmented’, in reality decreases and becomes an illusion, quite as the cubism illusionism of Braque and Picasso painting. Indeed, in this frame of work, responsibility appears to shift from the augmented individual to organisations and institutions managing technology with competence, within a frame of a digital technology Corporate Social Responsibility.</t>
  </si>
  <si>
    <t>Awareness /Choice /Connectivities /Edges /Learning cities /Smart cities /Social media /Spaces /Surfaces</t>
  </si>
  <si>
    <t>The purpose of this paper is to introduce a philosophical and phenomenological perspective to complement, extend, and enrich algorithmic and network views of social media in support of connectivities and awareness in the city. The edges, surfaces, and spaces of 21st century urban environments are explored in relation to how social media is being used to support greater opportunities for awareness and in turn, for more meaningful engagement, learning, and participation in city life. The research design for this study employs an exploratory case study approach, a minimally viable social media space, and multiple methods of qualitative and quantitative data collection and analysis. Anecdotal evidence from informal individual and group discussions conducted in parallel with this study supports further data analysis, comparison, and triangulation. This work makes a contribution to the research literature across multiple domains and a conceptual framework is developed, operationalized, and advanced for connectivities and awareness.</t>
  </si>
  <si>
    <t>Linear Temporal Logic /Business Process Management /Component Order /Service Invocation /Linear Temporal Logic Formula</t>
  </si>
  <si>
    <t>Shared ledger technologies, as exemplified by Blockchain, provide a new framework for supporting business collaborations that is based on having a high-reliability, shared, trusted, privacy-preserving, nonrepudiable data repository that includes programmable logic in the form of “smart contracts”. The framework has the potential to dramatically transform business collaboration across numerous industry sectors, including finance, supply chain, food production, pharmaceuticals, and healthcare. Widespread adoption of this technology will be accelerated by the development of business-level languages for specifying smart contracts. This paper proposes that data-aware business processes, and in particular the Business Artifact paradigm, can provide a robust basis for a shared ledger Business Collaboration Language (BCL). The fundamental rationale for adopting data-aware processes is that shared ledgers focus on both data and process in equal measure. The paper examines potential advantages of the artifact-based approach from two perspectives: conceptual modeling, and opportunities for formal reasoning (verification). Broad research challenges for the development, understanding, and usage of a shared ledger BCL are highlighted.</t>
  </si>
  <si>
    <t>Internet of things /IoT /WSN /Bluetooth low energy /Web service</t>
  </si>
  <si>
    <t>This present document presents the design of an architecture of communication oriented to medical and sports applications, in order to bring a series of information collected from a network of portable sensors arranged in the body of the person that will be able to gather vital constants of the user and then transmit them to a web service on the internet, as well as to monitor the State of health and/or the user’s physical performance.</t>
  </si>
  <si>
    <t>Software Product Line /Cloud Infrastructure /Tool Chain /Cloud Technology /Software Product Line Engineering</t>
  </si>
  <si>
    <t>Information and communication technology today is increasingly integrated into the environment we live in, distributed on cars, appliances and smart infrastructures. The software running on these devices is increasingly individualized, adapted to the preferences and needs of the specific customer and must be able to evolve after deployment by means of software patches. Upgrades are becoming individualized; software patches used to upgrade the software are selected and adapted depending on the configuration and external constraints of the host device. The objective of the European project HyVar is to develop techniques and tools for fast and customizable software design, for the management of highly distributed applications, for continuous software evolution of remote devices, and scalable infrastructure to accommodate a large number of devices. The track Variability Modeling for Scalable Software Evolution aims to foster cooperation opportunities and create synergies between related research directions to address challenges stemming from software variability, evolution, and cloud technology for highly distributed applications in heterogeneous environments. This paper introduces the track and its individual contributions.</t>
  </si>
  <si>
    <t>Model Based Testing /Testing As A Service /Internet of Things /Standard compliance</t>
  </si>
  <si>
    <t>The Internet of Things (IoT) has increased its footprint becoming globally a ‘must have’ for today’s most innovative companies. Applications extend to multitude of domains, such as smart cities, healthcare, logistics, manufacturing, etc. Gartner Group estimates an increase up to 21 billion connected things by 2020. To manage ‘things’ heterogeneity and data streams over large scale and secured deployments, IoT and data platforms are becoming a central part of the IoT. To respond to this fast growing demand we see more and more platforms being developed, requiring systematic testing. Combining Model-Based Testing (MBT) technique and a service-oriented solution, we present Model-Based Testing As A Service (MBTAAS) for testing data and IoT platforms. In this paper, we present a first step towards MBTAAS for data and IoT Platforms, with experimentation on FIWARE, one of the EU most emerging IoT enabled platforms.</t>
  </si>
  <si>
    <t>Software architecture /Software-intensive system-of-systems /Software architecture challenges /Research on formal architecture description /Formal behavioral modeling /Emergent behavior</t>
  </si>
  <si>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</si>
  <si>
    <t>System Engineer /Fast Economic Growth /East African Country /Infrastructure Expansion /African Representation</t>
  </si>
  <si>
    <t>The goal of this paper is to explore the need for Systems Engineering (SE) in East African countries and how best to educate engineers in the field of SE. It provides a comprehensive overview on the usefulness of SE education for East African nations and proposes SE curriculum. Presently SE has been given little attention in East African countries. However, these countries are in the beginning of industrialization with many new mega projects and infrastructure expansions that demands SE professionals. This motivates the need to introduce SE education in the region. Systems engineering education demands the development of SE curriculum, which will be multidisciplinary and considers social and psychological factors by taking into account the active participation of the community. Towards this end, the paper demonstrates the necessity of SE education via designing and managing ongoing mega projects. It also proposes SE curriculum by incorporating courses covering both foundations of SE and the practice of SE. Furthermore, it suggests that these courses will be delivered in collaboration with industry and government entities.</t>
  </si>
  <si>
    <t>Link Open Data /Provenance Information /Metadata Schema /Core Ontology /Application Profile</t>
  </si>
  <si>
    <t>The rapid increase of data produced in a data-centric economy emphasises the need for rich metadata descriptions of datasets, covering many domains and scenarios. While there are multiple metadata formats, describing datasets for specific purposes, exchanging metadata between them is often a difficult endeavour. More general approaches for domain-independent descriptions, often lack the precision needed in many domain-specific use cases. This paper introduces the multilayer ontology of DataID, providing semantically rich metadata for complex datasets. In particular, we focus on the extensibility of its core model and the interoperability with foreign ontologies and other metadata formats. As a proof of concept, we will present a way to describe Data Management Plans (DMP) of research projects alongside the metadata of its datasets, repositories and involved agents.</t>
  </si>
  <si>
    <t>Semantic annotation /Legal documents /Legal requirements /Natural language processing /Linguistic resources /User needs</t>
  </si>
  <si>
    <t>Semantic annotation technologies support the extraction of legal concepts, for example rights and obligations, from legal documents. For software engineers, the final goal is to identify compliance requirements a software system has to fulfill in order to comply with a law or regulation. That implies analyzing and annotating legal documents in prescriptive natural language, still an open problem for research in the field. In this paper we describe GaiusT 2.0, a system for extracting requirements from legal documents. GaiusT 2.0 is the result of the evolution of GaiusT, and has been designed and implemented as a web-based system intended to semi-automate the extraction process. Results of the application of GaiusT 2.0 show that the new version improves performance of the extraction process and also makes the tool more usable.</t>
  </si>
  <si>
    <t>Environmental inspection and monitoring /Mobile /Environmental contaminant discharging facility /Real-time information /Tablet PC /Environmental compliance</t>
  </si>
  <si>
    <t>If as mobile devices are introduced and cutting-edge information and communication technology (ICT) is developed, the need for mobile service at environmental inspection and monitoring work task sites in environmental contaminant discharging facilities is increasing. In this study, a hybrid app combining the mobile application technology and the mobile web technology was developed based on the environmental guidance and examination procedures, the analysis of the relevant laws and systems, and the results of the interview and questionnaire survey performed with relevant public officers. It uses Android and iOS which are the operating systems widely used in Korea. Considering the characteristics of the environmental guidance and examination procedures, the developed application provides information about the physical state or performance of environmental contaminant discharging facilities and the relevant authorities. To meet the required efficiency at the worksite and to provide optimized system functions, an actual application and operation test was performed by establishing a test-bed.</t>
  </si>
  <si>
    <t>Enterprise information system /Internet of things /Industry 4.0 /Innovation /Information and communication technology /Cyber physical system</t>
  </si>
  <si>
    <t>The paper deals with aspects of ICT innovation based on the development of the internet of things in industrial companies. The article presents the main results of a pilot survey carried out in a number of Czech companies. They show the current understanding of Industry 4.0 principles and the penetration these trends in companies, including the penetration level of the main IT trends and integration role of enterprise information systems application in Industry 4.0.</t>
  </si>
  <si>
    <t>IoT /Closed-loop /Open-loop /Cross organizational collaboration /Supply chain /RFID</t>
  </si>
  <si>
    <t>Although Internet of Things (IoT) applications have existed for several years by now, only a very small number of these applications are available on the market. Thus, there is still not much guidance on how to describe the evolution of cross-organizational IoT integration in a systematic manner. In this regard, we intend to make a contribution by analyzing a business case, i.e. an ongoing IoT implementation of an Austrian retail trader. Hence, we elaborate on the type of integration for a cross-organizational integration of IoT, highlight the effects on companies and analyze the economic feasibility.</t>
  </si>
  <si>
    <t>Protected CPU /Domain-orientend masking /Masking /Side-channel protection /Threshold implementations /RISC-V /V-scale</t>
  </si>
  <si>
    <t>Side-channel analysis (SCA) attacks pose a serious threat to embedded systems. So far, the research on masking as a countermeasure against SCA focuses merely on cryptographic algorithms, and has either been implemented for particular hardware or software implementations. However, the drawbacks of protecting specific implementations are the lack of flexibility in terms of used algorithms, the impossibility to update protected hardware implementations, and long development cycles for protecting new algorithms. Furthermore, cryptographic algorithms are usually just one part of an embedded system that operates on informational assets. Protecting only this part of a system is thus not sufficient for most security critical embedded applications. In this work, we introduce a flexible, SCA-protected processor design based on the open-source V-scale RISC-V processor. The introduced processor design can be synthesized to defeat SCA attacks of arbitrary attack order. Once synthesized, the processor protects the computation on security-sensitive data against side-channel leakage. The benefits of our approach are (1) flexibility and updatability, (2) faster development of SCA-protected systems, (3) transparency for software developers, (4) arbitrary SCA protection level, (5) protection not only for cryptographic algorithms, but against leakage in general caused by processing sensitive data.</t>
  </si>
  <si>
    <t>Health technology /Sensor-based systems /Disruptive innovation</t>
  </si>
  <si>
    <t>In the current technological revolution, the proliferation of sensors in smart devices and environments convert users into a real-life data source that ranges from the monitoring of vital signs to the recognition of their lifestyle, behavior and health. In this work, we describe current trends and issues on innovative healthcare systems, which are integrating wearable devices and smart environments into numerous health applications. The report includes a revision of the literature with academic, technical and legal concerns on the development of health solutions.</t>
  </si>
  <si>
    <t>Smart cities /Multi-agent systems /Complexity</t>
  </si>
  <si>
    <t>Smart cities involve, in a large scale, a wide array of interconnected components and agents, giving birth to large and heterogeneous data flows. They are inherently cross-disciplinary, provide interesting challenges, and constitute a very promising field for future urban developments, such as smart grids, eco-feedback, intelligent traffic control, and so on. We advocate that the key to these challenges is the proper modelling and exploitation of context. However, said context is highly dynamic and mainly unpredictable. Improved AI and machine learning techniques are required. Starting from some of the main smart cities features, this paper highlights the key challenges, explains why handling context is crucial to them, and gives some insights to address them, notably with multi-agent systems.</t>
  </si>
  <si>
    <t>Context space theory /Situation awareness /Situation theory /Ontology /O-MI/O-DF /Context adaptation</t>
  </si>
  <si>
    <t>The importance of system-level context- and situation awareness increases with the growth of the Internet of Things (IoT). This paper proposes an integrated approach to situation awareness by providing a semantically rich situation model together with reliable situation inference based on Context Spaces Theory (CST) and Situation Theory (ST). The paper discusses benefits of integrating the proposed situation awareness framework with knowledge base and efficient reasoning techniques taking into account uncertainty and incomplete knowledge about situations. The paper discusses advantages and impact of proposed context adaptation in dynamic IoT environments. Practical issues of two-way mapping between IoT messaging standards and CST are also discussed.</t>
  </si>
  <si>
    <t>Privacy by design /Socio-technical systems /Participatory design</t>
  </si>
  <si>
    <t>The goal of privacy by design (PbD) is to consider privacy aspects during all steps of a software and system design process in order to foster the development of privacy friendly technology. Current PbD approaches mainly focus on technological aspects of privacy in software engineering and rarely include viable approaches that take into account the context in which software systems are built and used. The future context of use however plays a crucial role for the effectiveness of privacy and security measures. Therefore, we propose to use a socio-technical design approach based on the established method of STWT (socio-technical walkthrough). This method allows multiple stakeholders to reflect on process models they design collaboratively over multiple sessions. Based on a privacy focused analysis of models from previous workshops we adapt the STWT and corresponding modeling guidelines to incorporate aspects relevant for privacy by design.</t>
  </si>
  <si>
    <t>Usability /Security /Privacy /Security modelling /User-centered design /Continuous improvement</t>
  </si>
  <si>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t>
  </si>
  <si>
    <t>Interactive design /Open source /Prototype /Emotional experience /Method</t>
  </si>
  <si>
    <t>This paper argues that, from the perspective of interactive prototyping and experience, the hardware technology based on open source and thinking, can promote further development of interaction design research. The purpose of this paper is to explore the design methodology considering interactive prototype design process and experiencing process, and provide theoretical and technical support for the design of interactive products, with open source resources as the platform and task method. The results show that the open source code can be obtained in a variety of formats, and can be freely and easily modified to solve the design problems encountered by individuals or teams, to support the design goals. Through open source resources everyone can get electronic components and a variety of materials, as well as infrastructure and standardization of the production process. So that a number of design elements and open source code can be iterated quickly, having everyone maximize using open source resources efficiency. The design of interactive prototype is based on Arduino/Max6/MSP experiment method and emotional experience method. After the initial design and prototyping, the design concept can be realized. A design route combining usability and ease of use could be established which can be used in the field of industrial design engineering.</t>
  </si>
  <si>
    <t>IT Governance /Cyber-physical systems /Industry 4.0 /eResearch /Internet of things</t>
  </si>
  <si>
    <t>Recent developments in the manufacturing industry are linked to the systematical adoption and deployment of cyber-physical systems (CPS) that monitor and synchronize information between the physical factory floor and the cyber-computational space providing advanced information analytics. While it is widely recognized in literature that the related trend of transforming the manufacturing industry, the so-called industry 4.0, leads to distinct interventions in operations of businesses and public organizations, appropriate governance practices still need to be established. This paper uses a detailed overview on changes going along with the emergence of CPS and industry 4.0 to point out requirements for IT governance approaches supporting the adoption of CPS. The observations are illustrated for an example using the COBIT 5 governance of IT framework.</t>
  </si>
  <si>
    <t>Rail /Marketing /Skills /Jobs /Talent</t>
  </si>
  <si>
    <t>The chapter briefly explains the marketing mix in a rail context and then discusses marketing strategies to promote rail from two perspectives. Firstly, rail is perceived as a transport service offered to potential users and various marketing tools are used to maximise rail companies’ profit. Secondly, rail is seen as a career path and variety of marketing, skills training and public engagement actions are targeting potential talents, already within the industry as well as those beyond the railway sector. The pool of talented individuals includes students, graduates, academics and professionals who are exposed to recruitment and retention activities of the railway sector. Various activities and projects run by the rail industry, targeting audience at school, university, professional and general public’s levels, are presented with their success stories as well as challenges some of the initiatives faced. Also, results of a survey focusing on skills and jobs for rail (and transport sector) of the future are presented and commented on.</t>
  </si>
  <si>
    <t>ITS for rail /Digital railway /New technologies /Integrated systems</t>
  </si>
  <si>
    <t>This chapter presents the new technologies which can be applied in Railway Transport Systems to improve the efficiency and facilitate multimodality in the sector. The authors start this discussion with the description of the safety principles and the new technologies from data collection (sensors) to data processing and providing information. A multimodality approach has to be considered to ensure the interoperability and integration of all ITS systems from different transport modes. The main result of applying new technologies and ITS in Railway is the digitalisation of this sector.</t>
  </si>
  <si>
    <t>Design science /Energy informatics /Internet of Thing (IoT) /Persuasive technology</t>
  </si>
  <si>
    <t>Energy is a scarce commodity. Diffusion of responsibility, forgetfulness, lack of knowledge and motivation are reasons for families’ electricity waste. GreenCrowd is a smartphone application and IoT system to help families to decrease their electricity consumption. GreenCrowd incorporates educational, motivational and supportive features. The IoT device (smart LED lamp) reports previous consumption with a comparison to each family baseline. The smart LED lamp works as a notification tool that targets all house members. The current study presents preliminary results for electricity reduction during an intervention experiment. Also, it presents result about the effectiveness of the smart LED lamp as a notification tool.</t>
  </si>
  <si>
    <t>Blockchain-based economic systems /Market design /Decentralized market platforms /Securities trading</t>
  </si>
  <si>
    <t>As an infrastructure for economic systems, blockchain technology challenges the role of traditional intermediaries and enables the creation of novel market designs and value chains. We utilize this potential and design a decentralized market framework that allows users to trade complex financial assets, such as stocks, in an intermediary-free setup. Overall, our prototype implements the basic software structure of this market framework, illustrates the feasibility of decentralized market mechanisms, and highlights potential use cases as well as limitations.</t>
  </si>
  <si>
    <t>Big Data /Machine Learning /Data sharing /Personal information /Information privacy /Commitment /Consent /Data processing /User interface /Interaction</t>
  </si>
  <si>
    <t>The concept of partial commitment is discussed in the context of personal privacy management in data science. Uncommitted, promiscuous or partially committed user’s data may either have a negative impact on model or data quality, or it may impose higher privacy compliance cost on data service providers. Many Big Data (BD) and Machine Learning (ML) scenarios involve the collection and processing of large volumes of person-related data. Data is gathered about many individuals as well as about many parameters in individuals. ML and BD both spend considerable resources on model building, learning, and data handling. It is therefore important to any BD/ML system that the input data trained and processed is of high quality, represents the use case, and is legally processes in the system. Additional cost is imposed by data protection regulation with transparency, revocation and correction rights for data subjects. Data subjects may, for several reasons, only partially accept a privacy policy, and chose to opt out, request data deletion or revoke their consent for data processing. This article discusses the concept of partial commitment and its possible applications from both the data subject and the data controller perspective in Big Data and Machine Learning.</t>
  </si>
  <si>
    <t>Accountability /Data protection /Ethics /Trust</t>
  </si>
  <si>
    <t>Accountability has long been the subject of discussion within public administration. Especially given the potential privacy and security risks arising from rapidly changing usage of information technology (IT), it can be useful to apply this notion also in the commercial world, relating to the actions of private organisations. However, accountability may be neither a necessary nor a sufficient condition for trust. In order to provide an improved basis for trustworthiness via enhancing accountability, certain conditions need to be met. In this paper we elucidate what these conditions are and explain the related notion and importance of strong accountability. Further, we ground this analysis within the wider context of organisational ethical decision making. As a topical case in point we focus on the data protection area and the protection of personal data.</t>
  </si>
  <si>
    <t>Computing methodology /Data analysis /Enterprise operation management /Decision support system</t>
  </si>
  <si>
    <t>Management is playing an increasingly more important role in modern society. In particular, the development of efficient innovative managerial tools has significantly influenced social progress in management science and engineering management. In this paper, we first give a brief introduction to the eleventh ICMSEM proceedings Volume I. An analysis of the current management science topics reveals that computing methodology, data analysis, enterprise operation management, and decision support system have become key foci in the past few years. We then conduct a literature review to examine the main research in these four areas, after which the central issues in the eleventh ICMSEM Proceedings Volume I are examined using NodeXL. Finally, by analyzing the main keywords using CiteSpace, frontier management science is identified. All in all, the ICMSEM continues to provide a valuable forum for academic exchange and communication and will continue to play an important role in promoting MSEM advancements in the future.</t>
  </si>
  <si>
    <t>Industry 4.0 /Lean paradigm /Green paradigm /Supply chain</t>
  </si>
  <si>
    <t>A new paradigm with a considerable influence on the industrial value creation is begun to evolve. Industry 4.0 represents the development to the fourth industrial revolution. A new shift in business and technology trends is confirmed. With this new paradigm of high-tech industry, supply chains will develop into highly adaptive networks. Lean and Green supply chain management should have better opportunities to be performed, becoming more efficient and competitive. The aim of this study is to link the lean and green supply chain characteristics to the Industry 4.0. This paper has twofold: first, presents an overview of the phenomenon Industry 4.0 and the lean and green supply chain management. Next, a conceptual model is developed which incorporates the Industry 4.0 topics to the well-known lean and green supply chain. This paper provides an understanding of the role of lean and green paradigms in the new era of industrialization.</t>
  </si>
  <si>
    <t>IoT /Framework /Security /Multi-protocol /Sensors and actuators</t>
  </si>
  <si>
    <t>In this paper we are proposing a multi-protocol security framework for sensors and actuators used in Internet of Things (IoT). This is to make sure that IoT security framework is capable of accommodating a number of secure communication protocols to support diverse need of IoT systems. The proposed framework will extend scope of combining common security functionalities like mutual authentication, malware injection of all integrated secure communication protocols and will make these services universally available to them. The IoT provision requires all diverse actuators and sensor networks connected together. The aim of the proposed security framework is to secure this connected diverse networks universally with least amount of performance tradeoff.</t>
  </si>
  <si>
    <t>Random Oracle /Secure Computation /Secret Sharing Scheme /Commitment Scheme /Random Oracle Model</t>
  </si>
  <si>
    <t>This work presents a new framework for Privacy-Preserving Investment systems in a distributed model. In this model, independent investors can transfer funds to independent projects, in the same way as it works on crowdfunding platforms. The framework protects the investors’ single payments from being detected (by any other party), only the sums of each investor’s payments are revealed (e.g. to the system). Likewise, the projects’ single incoming payments are concealed and only the final sums of the incoming payments for every project are revealed. In this way, no other party than the investor (not even the system administration) can detect how much she paid to any single project. Though it is still possible to confidentially exchange any part of an investment between any pair of investors, such that market liquidity is unaffected by the system. On top, our framework allows a privacy-preserving return of a multiple of all the held investments (e.g. interest payments or dividends) to the indivdual investors while still revealing nothing else than the sum of all returns for every investor. We introduce Investcoin as practicable instantiation for this framework. It is a proper combination of three cryptographic protocols, namely a Private Stream Aggregation scheme, a Commitment scheme and a Range test. The security of the three protocols is based on the Decisional Diffie-Hellman (DDH) assumption. Thus, by a composition theorem, the security of Investcoin is also based on the DDH assumption. Furthermore, we provide a simple decentralised key generation protocol for Investcoin that supports dynamic join, leave and fault-tolarance of investors and moreover achieves some security guarantees against malicious investors.</t>
  </si>
  <si>
    <t>Technologies such as cloud, mobile and the Internet of Things (IoT) are resulting in the collection of more and more personal data. While this sensitive data can be a gold mine for enterprises, it can also constitute a major risk for them. Legislation and privacy norms are becoming stricter when it comes to collecting and processing personal data, requiring the informed consent of individuals to process their data for specific purposes. However, IT solutions that can address these privacy issues are still lacking. We briefly outline our solution and its main component called “Consent Manager”, for the management, automatic enforcement and auditing of user consent. We then describe how the Consent Manager was adopted as part of the European FP7 project COSMOS.</t>
  </si>
  <si>
    <t>Community communication /Service requirements /5G mobile network /Universal broadband access /Quality of experience /Internet of Things</t>
  </si>
  <si>
    <t>The concept of next generation networks as is currently consolidating within research and standards defining organizations foresees beside provision of higher flexibility and adaptability to different services’ requirements also increased resource efficiency to enable affordable access in a sustainable way. To this end, a truly universal access has to be provided integrating multiple wireline, wireless, and cellular technologies to support residential and mobile entities of different size/shape/capability sets as is reflected by the variety of typical 5G use cases. Multiple logically separate networks (slices) shall be operated across the same infrastructure offering a performance and user experience meeting the diverse demand as exact as possible. This could include, beside traditional commercial operator services, a type of best effort connectivity to access e.g. urban community information and support daily life within a future smart city environment. This paper addresses a framework concept to integrate such a usage scenario within a future converged 5G system. Main focus of the reported exemplary results is on the issues of flexible service support (including varying mobility requirements) and efficient use of resources which seem to be most relevant for 5G success from a commercial point of view.</t>
  </si>
  <si>
    <t>Disability /Accessibility /Design for all /Architectural barriers /User centered design /QFD</t>
  </si>
  <si>
    <t>The increasing emergence of social and healthcare costs due to constant ageing trends of the world population requires to find new solutions to support and prolong people’s independence within the everyday living environments. A research pool among Italian universities, industries and public agencies for the management of services to the person is developing a project called Habitat, aiming at elaborating and testing a platform based on the Internet of Things, thence enabling to create supportive and reconfigurable environments by implementing, improving or re-designing some of the objects of everyday use. The research methodology will be that of the User Centred Design, while the design tool for giving solutions to the end-users’ needs is the Quality Function Deployment (QFD). This article wants to investigate the role of design research within the Habitat project, and it will focus on the definition of the characteristics and contributions of design methods applied to a research project aimed at developing useful innovation for real users by a multidisciplinary team.</t>
  </si>
  <si>
    <t>Community health /Internet of things /Component /Heterogeneity /Model</t>
  </si>
  <si>
    <t>As a kind of medical services around people, community health care is closely related to people’s lives, and thus it has also been placed higher requirements. In the face of growing community medical needs, the construction and development of community medical Internet of things is imminent. Through analyzing the existing construction of medical Internet of Things, combined with the community application environment, a heterogeneous component model for the community medical Internet of things is designed to be applied to the actual community situation. The model includes three parts such as heterogeneous components for medical Internet of things, their flat physical structure and hierarchical logical structure. Related model description is presented meanwhile to make the whole system architecture more perfect and also make the system architecture meet the needs of different users.</t>
  </si>
  <si>
    <t>Automated vehicles (AV) /Shared AVs /Business models /Social and environmental impacts</t>
  </si>
  <si>
    <t>Automated vehicles, if shared, have the potential to blur the lines between public and private transportation services. This chapter reviews possible future shared automated vehicle (SAV) business models and their potential impacts on travel behavior. By examining the impacts of non-automated shared mobility services like carsharing and ridesourcing, we foster a better understanding of how current shared mobility services affect user behavior. This serves as a starting point to explore the potential impact of SAV services. Several key studies covering the topic are discussed. Although the future of SAVs is uncertain, this chapter begins the dialogue around SAV business models that may develop, which are informed by current shared mobility services.</t>
  </si>
  <si>
    <t>Autonomous vehicles /Urban planning /Methodology /Future visioning /Shell approach</t>
  </si>
  <si>
    <t>Predicting the future impact of Autonomous Vehicles on infrastructure and urban form is critical for decision makers at all levels of government. The Autonomous Vehicle (AV) is a disruptive technology in transportation and its impact could resonate through all levels of society and government. The impact on infrastructure spending and decisions is one of the greatest reasons for understanding the potential outcomes of the technology but, in addition, the potential of the technology to play a positive role for the less advantaged members of society is large if there is proper direction of the technology as it is implemented. Auto makers view the technology as something which offers their customers a higher level of convenience and safety and, as such, they are in heated competition to develop this technology. In order to understand and speculate on the systemic urban impact of this nascent transportation technology, a comprehensive methodology is required. This paper will present, substantiate and describe such methodology. We base our proposal on existing future envisioning techniques for business decision making, precedent discussions on the impact of AVs, and on visionary traditions of architectural and urban design. We do not intend a precise method for future prediction, but rather a useful and robust tool that can be used by decision makers to take better informed decision on maximizing benefits and mitigating problems of new transportation technologies with regard to the quality of urban environments.</t>
  </si>
  <si>
    <t>Lab-Forming fields /Field-Forming labs /Internet of things /Geospatial IoT /MAR /Big data /Deep data /Comb data</t>
  </si>
  <si>
    <t>This paper presents the concept of Lab-Forming Fields (LFF) and Field-Forming Labs (FFL). LFF is to transform real service fields into lab-like places for bringing research methodologies in laboratories to real fields with IoT. FFL is to transform laboratories into real-field-like places for getting subjects’ behavior and experimental results closer and closer to the ones which are supposed to be obtained in the real service fields with VR. In addition, this paper provides a summary table of previously conducted researches in AIST on LFF and FFL with geospatial computing.</t>
  </si>
  <si>
    <t>Business ecosystem /Complex consumer services /Value networks</t>
  </si>
  <si>
    <t>Complex consumer services denote an arbitrary combination of services that fulfil a particular need based on consumer-defined context and requirements. While contemporary service environments are predominately supply-oriented and focused on the provision of single services, complex consumer services require dynamic and co-evolving networked structures (i.e., business ecosystems) to support consumers requesting and transacting such complex services. This paper outlines a consumer-oriented business ecosystem by describing its actors, primary roles, and the value exchanges between them, as well as, illustrates the structural leverage points relevant for the development and growth of such an ecosystem.</t>
  </si>
  <si>
    <t>Sustainable mobility /Behaviour change /Smart city /Reflection</t>
  </si>
  <si>
    <t>Urban mobility is a challenge in cities undergoing growing urbanisation, requiring a shift in behaviour towards more sustainable means of transportation. To investigate how technology can mediate the process of behaviour change, particularly in the context of smart cities, this paper presents a systematic literature review. Three areas are of interest: the utilised technology, behaviour change strategies, and citizen participation in the development process. A total of 14 different applications were included in the final review. The findings show that mobile devices are being prevalently used, persuasive strategies are foremost mentioned, and end-user involvement is happening late in the development process, serving primarily testing purposes. This points out that there are still various unexplored possibilities. It is suggested that future research should explore opportunities stemming from ubiquitous technology, employ behaviour change strategies grounded in reflective learning, and promote citizen involvement with participatory methods.</t>
  </si>
  <si>
    <t>Internet of Things /Education /Open data</t>
  </si>
  <si>
    <t>This paper aims at discussing the potential and analyze main challenges concerning the use of the Internet of Things in education, based on an overview of the literature and the identification of some relevant technologies and projects. The integration of Internet of Things technologies, including open data, in schoolbooks, identified in this context as smartbooks, is also address. Regarding open data, a set of data sources is drawn and possible scenarios for integrating these data into the manuals are discuss. It is concluded that although the Internet of Things presents the potential to facilitate access to real and constantly updated data, there is still a long way to go in this field, namely, in primary and secondary education.</t>
  </si>
  <si>
    <t>Recently, smartphones have become accessories as indispensable as wallets, purses, and keys. A variety of mobile applications have appeared for different purposes. Nowadays mobile phone users have available several mobile applications to request help during a robbery, most are triggered by buttons, also known as panic buttons. These applications are effective if they are launched in a timely manner, but criminals often surprise victims. In crisis moments is almost impossible for victims to press a panic button, since most of the times, smartphones are blocked with a password, wasting vital time in unblocking it to ask for help, in addition to the fact that the thief can see this action. This paper presents a mobile solution to send emergency messages when a passerby is being assaulted. Our proposed solution was implemented on an Android application, which is designed to activate and send a message when a person in a dangerous situation, slightly shakes the smartphone. The algorithm recognize the shaking as an assault signal and sends an emergency message to contacts and friends. This message contains geolocation data. The application was tested many times and messages were received in the users’ smartphones. During the testbed, we noted that the launching of the application was effective in most attempts.</t>
  </si>
  <si>
    <t>Security /Privacy /Secure data exchange /Attribute-based encryption /Symmetric key encryption /CP-ABE /AES</t>
  </si>
  <si>
    <t>The increasing relevance of IoT in our daily life, such as healthcare and home automation, raises new concerns regarding how confidential and sensitive information is managed and privacy is assured. In this paper, we present a solution that takes into account and addresses these issues to foster adoption on IoT technologies and services by end users. We propose a novel architecture combining the flexibility and expressiveness of CP-ABE and the efficiency of symmetric key encryption techniques, with the purpose of carrying out secure data exchanges and preserving the participating entities privacy.</t>
  </si>
  <si>
    <t>Multimodal /Human-computer interaction /Task-human-computer-centered design /Humanoid communication /Usability</t>
  </si>
  <si>
    <t>The cockpit of the aircraft provides the interface between the aircraft sensors and pilot, and enables the pilot to carry out the mission. Attention is concentrated on analyzing of the multimodal thinking about the interaction system’s usability. Through comparing the human-centered and computer-centered design thinking in the human-computer interaction systematic design, “human-centered” emphasizes the unsubstitutability of human, but “computer-centered” prerequisite suppose computer can replace human. They all lost sight of the importance of the completing task. It is proposed that in order to improve the system usability, the designing of the multimodal interaction system should based on the task–human-computer centered design, that is consider synthetically human, computer and task in different develop phase.</t>
  </si>
  <si>
    <t>Industry 4.0 /Automotive /Big data /Product lifecycle /Simultaneous cost engineering /PLE</t>
  </si>
  <si>
    <t>Industry 4.0 is an important trend aiming at increasing competitiveness and rebalancing value creation in global networks. It targets the reduction of production costs while improving product quality and production scalability and individualization by means of digitalization of product and production. Products as well as their production are becoming cognitive and can therefore better adapt to given customer needs or production variations. In this paper, we discuss impacts of Industry 4.0 along the entire automotive supply chain. In particular, we illustrate that Industry 4.0 in the automotive context has a high cross-impact between development, production, operation and maintenance, thus requiring innovative solutions along the entire value creation chain. We enhance the commonly understood scope of Industry 4.0 towards digitalization over the entire product lifecycle and introduce data-driven business models to support exploitation of opportunities coming from this digitalization over the supply chain. We also propose a seamless cost engineering discipline in the automotive context for enabling a more systematic analysis and monitoring of the foreseen production costs from early development phase until SOP. This leverages system optimization to fulfil customer expectations from a functional, contextual and from an affordability point of view.</t>
  </si>
  <si>
    <t>Strategy projects /Vision of networked services /Change towards a service driven architecture in automotive and other domains like the medical device industry /AQUA /Safety /Security</t>
  </si>
  <si>
    <t>Cars of the future (ADAS – Autonomous self-driving assistant) will need to cover a number of new standards for mechatronic design and networking of the car in the cloud. This includes job roles for ISO 26262, IEC 61508 (functional safety), SAE J3061 (cybersecurity), etc. For instance, a car driving on a street will exchange information with neighbouring cars and learn the right steering angle, speed, etc. while the driver is using the car like a work place. Manufacturers plan to produce from 2030 only cars which have such a self-driving function incorporated. The design of new electric cars will require new infrastructures, new energy management, new battery concepts, and also new materials design (light weight and still resistant), and the job role pool will include these key skills as well. The production of cars will be with connected plants, robots to be programmed, and central production servers to coordinate the industry 4.0 type of production virtually across the world. And the new cybersecurity norm SAE J3061 will develop further in the next years because by moving the cars to the cloud and the production to industry 4.0 leaves Europe’s industry vulnerable to attacks if this is not handled. Also the medical systems move towards an IoT (Internet of Things) approach where people receive implants which read out the data and transport them to the mobile which forwards the data to a medical service in the cloud where data are used by states and hospitals.</t>
  </si>
  <si>
    <t>Smart city /Smart City 4.0 /Cyber physical system /Industry 4.0 /Multi-agent system /Holonic /Complex system</t>
  </si>
  <si>
    <t>This paper is introducing a framework of Smart City 4.0 conceptual model, based on adoption and of Industry 4.0 Concept principles, characteristic and integration of computing technologies. Existing city systems are recently upgraded with latest ICT technologies through out of all their levels of infrastructure. New data are collected in big amounts and ability to use them is changing how systems will communicate together, to make cities work better and serve better to their users. Cities are under continuous development, in relation to attractiveness of city structure, based on all activities and transactions conducted in city area and related surrounding, newly also through connected virtual world. Upgrade of existing cities into Smart city level is necessity for urbanized areas to survive a competition for satisfied client. It means actively acting citizen, as part of multi-agent Cyber Physical System, participating on city development. Industry 4.0 Concept represents a future upgrade of one of city system segments. Integrating ICT and computing technologies throughout whole production enterprise enable to share data, information, and instructions between all agents during all phases of production value chain, where certain instructions are attached to product. Industry 4.0 concept includes six principles, which are also adopted by Smart City 4.0 concept. To evaluate and understand smartness level of multi agent systems and subsystems of Smart City and relations between them, authors are introducing Triangle Rule Diagram.</t>
  </si>
  <si>
    <t>Privacy by Design /Internet of Things /Privacy Verification Chains</t>
  </si>
  <si>
    <t>The present paper establishes foundations for implementing Privacy and Security by Design in the scope of the Internet of Things (IoT) by using a new paradigm namely the Privacy Verification Chains (PVC). PVCs will act as a “privacy ledgers” allowing participating entities to prove that they are entitled to hold privacy-related information, regardless of how this information is handled or stored. Furthermore, the PVC structure provides the two following benefits: In case of a security breach resulting in a user data leak, the affected company may browse all the relevant PVCs in order to identify the users affected and trigger the corresponding informative and corrective measures. The PVC will also provide support for bidirectional browsing which means that the data owner will be capable of browsing all the PVCs involving the data he owns in order to find out all the data processors that hold his personal information. From a wider perspective, we enforce a strict separation between data providers and data controllers, where providers are managers of their data privacy, and controllers are accountable for the privacy and protection of the data provided. This role separation will be ensured by a data controller of a so-called Smart Data System (SDS). The SDS handles information along with its privacy settings (metadata), defined by the data owner. In order to control this privacy-preserving framework, our system introduces a Forensic and Auditing System that will enforce the data protection from the processor to a third party. This component will also provide a comprehensive logging functionality that will constitute a legally-binding support to respond to audit procedures, police investigations and(or) law enforcement obligations.</t>
  </si>
  <si>
    <t>Architectural assumption /Architectural assumptions management /Case study</t>
  </si>
  <si>
    <t>As an important type of architectural knowledge, architectural assumptions should be well managed in projects. However, little empirical research has been conducted regarding architectural assumptions and their management in software development. In this paper, we conducted an exploratory case study with twenty-four architects to analyze architectural assumptions and their management in industry. In this study, we confirmed certain findings from our previous survey on architectural assumptions (e.g., neither the term nor the concept of architectural assumption is commonly used in industry, and stakeholders may have different understandings of the architectural assumption concept). We also got five new findings: (1) architects frequently make architectural assumptions in their work; (2) the architectural assumption concept is subjective; (3) architectural assumptions are context-dependent and have a dynamic nature (e.g., turning out to be invalid or vice versa during their lifecycle); (4) there is a connection between architectural assumptions and certain types of software artifacts (e.g., requirements and design decisions); (5) twelve architectural assumptions management activities and four benefits of managing architectural assumptions were identified.</t>
  </si>
  <si>
    <t>e-Government /Business process management /Digitalization /Case study</t>
  </si>
  <si>
    <t>Information technology and systems always had an important role in organizations and presented a competitive advantage if properly used. However, in the last few years the technological progress and new business models seems to be escalating. Companies are challenged with changes in consumer behavior, emergence of new organizations with digital business models. Although public administration is treated as an area of having no competition, and it would be anticipated that these challenges are less relevant, the external environment is also forcing it into changes. These changes are seen through the increasing number of digitalized services, emphasizing the importance of bringing e-Government towards the people etc. However, it is often overlooked that digitization is not only about the technology itself, but it should include the business process management perspective as well. The purpose of this research is thus to present important concepts related to e-Government and demonstrate its efficiency through the micro company perspective.</t>
  </si>
  <si>
    <t>Digital transformation /Digital ecosystem /E-labeling /QR code /Pharmaceutical compounding /Service innovation</t>
  </si>
  <si>
    <t>We propose the design of a digital service ecosystem for the pharmaceutical compounds supply chain. Our method of inquiry is the canonical action research and a retail pharmacy provides the setting. A comprehensive review of existing literature about compounding of medicines is provided and six digital services identified: Supply management, Product traceability, Quality management, Order management, Digital assistant, and Product experience. The new services are supported by dynamic QR code identification and mHealth technologies. Preliminary results suggest that the digital ecosystems offer an opportunity to implement electronic labels (e-labels) in pharmacies, improve medicine information quality, and restore a broken link between medicine customer and medicine producer. Our findings can assist service design and service innovation in pharmaceutical supply chains. Moreover, they can support retail pharmacies in dealing with the increase of medicine compounding, address regulatory pressure for e-labeling, and to take advantage of their proximity to local communities.</t>
  </si>
  <si>
    <t>In the sandbox world of cyber-physical systems and internet-of-things a number of applications is only eclipsed by a number of products that provide solutions for specific problem or set of problems. Initiatives like the European project \(EMC^2\) serve as cross-disciplinary incubators for novel technologies and fuse them together with state-of-the-art industrial applications. This paper reflects on challenges in scope of hardware architectures and related technologies. It also provides a short overview of several technologies explored in the project that provide bridging solutions for these problems.</t>
  </si>
  <si>
    <t>The European General Data Protection Regulation defines a set of obligations for personal data controllers and processors. Primary obligations include: obtaining explicit consent from the data subject for the processing of personal data, providing full transparency with respect to the processing, and enabling data rectification and erasure (albeit only in certain circumstances). At the core of any transparency architecture is the logging of events in relation to the processing and sharing of personal data. The logs should enable verification that data processors abide by the access and usage control policies that have been associated with the data based on the data subject’s consent and the applicable regulations. In this position paper, we: (i) identify the requirements that need to be satisfied by such a transparency architecture, (ii) examine the suitability of existing logging mechanisms in light of said requirements, and (iii) present a number of open challenges and opportunities.</t>
  </si>
  <si>
    <t>Load forecasting /Neural network /Power quality</t>
  </si>
  <si>
    <t>Modern systems of voltage control in distribution grids need load forecast. The paper describes forecasting methods and concludes that using of artificial neural networks for this problem is preferable. It shows that for the complex real networks particle swarm method is faster and more accurate than traditional back propagation method.</t>
  </si>
  <si>
    <t>Maritime communication /Inmarsat /Iridium /WiMAX</t>
  </si>
  <si>
    <t>Among the main challenges for a safe operation of autonomous ship (AS) is to ensure a reliable ship to ship and ship to shore communication services in order to receive and transmit data and also to control remotely the ship in case of “Fail to safe”. The approach presented in this paper aims to show how the existing communication systems on board of conventional ship and the nowadays available technologies can be embodied to ensure a reliable and uninterruptable connectivity of the autonomous ships. So, this paper presents a model of communication for each scenario of navigation considering the availability, reliability, security and cost effectiveness of the communication service carrier.</t>
  </si>
  <si>
    <t>Smart home /Consumer electronics /Middleware /Device software platforms /Fuzzy systems</t>
  </si>
  <si>
    <t>With the advances in welfare information technology, Smart Home-based solutions have been gaining importance and becoming accepted as an alternative means of energy-saving based on HEMS – Home Energy Management Systems. This paper defines a decision-making fuzzy technique to be used in a novel architecture (SmartCoM). A fuzzy system has been implemented to provide an efficient energy control method based on power consumption and its respective management. The SmartCoM end-to-end architecture is set out in detail by means of consumer optimization strategies for both the end customer and the utility. The main advantages of using the SmartCoM is shown by the numerical results obtained from the proposed architecture. The aim of this article is to show the current state-of-the-art of SmartCoM decision-making, as well as the next stages of related research.</t>
  </si>
  <si>
    <t>Fuzzy Logic /Hybrid techniques /Maritime shipping /Container terminals</t>
  </si>
  <si>
    <t>Fuzzy Logic has found significant interest in the context of global shipping networks due to its applicability to uncertain decision making environments. Its use has been particularly important when solving location and equipment selection problems. While being applicable as a stand-alone technique, Fuzzy Logic has become increasingly interesting as an added feature within classic Operational Research techniques. This paper gives an outline of the methodological relevance of Fuzzy Logic at a strategic, tactical and operational level for maritime operations. In addition, a general classification of decision problems in maritime logistics is presented, extending previous classifications in the literature to the wider context of multiple port networks.</t>
  </si>
  <si>
    <t>This paper reviews several aspects where electronic/Internet and paper voting can be compared (vote secrecy, verifiability, ballot box integrity, transparency and trust base). We conclude that for many vulnerabilities of Internet voting systems, there exist related weakness in paper systems as well. The main reason why paper-based elections are perceived as more secure is historical experience. We argue that recent criticism about Internet voting has unfairly concentrated on the associated risks and neglected the benefits. Remote electronic voting lowers the cost of election participation and provides the most secure means for absentee voting. The latter is something that is more and more needed in the contemporary, increasingly mobile world. Hence, we need to give Internet voting a chance, even if it means risking with unknown threats.</t>
  </si>
  <si>
    <t>Online elections make a natural target for distributed denial of service attacks. Election agencies wary of disruptions to voting may procure DDoS protection services from a cloud provider. However, current DDoS detection and mitigation methods come at the cost of significantly increased trust in the cloud provider. In this paper we examine the security implications of denial-of-service prevention in the context of the 2017 state election in Western Australia, revealing a complex interaction between actors and infrastructure extending far beyond its borders. Based on the publicly observable properties of this deployment, we outline several attack scenarios including one that could allow a nation state to acquire the credentials necessary to man-in-the-middle a foreign election in the context of an unrelated domestic law enforcement or national security operation, and we argue that a fundamental tension currently exists between trust and availability in online elections.</t>
  </si>
  <si>
    <t>Software ecosystems /Variabilities /Architectural decisions</t>
  </si>
  <si>
    <t>Pioneers of today’s software industry like Salesforce and Apple have established successful ecosystems around their software platforms. Architectural knowledge of the existing ecosystems is implicit and fragmented among online documentation. In protection of intellectual property, existing documentation hardly reveals influential business strategies that affect the ecosystem structure. Thus, other platform providers can hardly learn from the existing ecosystems in order to systematically make reasonable design decisions with respect to their business strategies to create their own ecosystems. In this paper, we identify a variability model for architectural design decisions of a store-oriented software ecosystem product line from an enterprise perspective, comprising business, application, and infrastructure views. We derive the variability model from fragmentary material of existing ecosystems and a rigorous literature review using a research method based on the design science paradigm. To show its validity, we describe real-world ecosystems from diverse domains using the variability model. This knowledge helps platform providers to develop customized ecosystems or to recreate existing designs in a systematic way. This, in turn, contributes to an increase in designer and developer productivity.</t>
  </si>
  <si>
    <t>Manufacturing environments /control systems /security /checklists</t>
  </si>
  <si>
    <t>Information technology is essential to today’s manufacturing systems, but it makes them more vulnerable to cyber security threats than ever before. This chapter discusses the challenges to developing automatable configuration checklists for manufacturing environments using the Security Content Automation Protocol (SCAP) family of standards. Increased use of SCAP in manufacturing environments could reduce security vulnerabilities and the likelihood of damaging cyber attacks on manufacturing systems. However, complex relationships and dependencies within and between checklist rules, checking instructions and software result in platform fragmentation. Platform fragmentation makes it difficult to reuse or repurpose existing SCAP-expressed checklist content. Recent research and technological developments can be leveraged to yield potentially promising approaches for mitigating platform fragmentation and improving reuse.</t>
  </si>
  <si>
    <t>Internet of Things /home and building automation /honeypots</t>
  </si>
  <si>
    <t>The Internet of Things (IoT) and home and building automation systems are growing fields. Many automation networks use proprietary protocols and few publications have evaluated their security. INSTEON is a leading Internet of Things protocol for home and building automation and, like other proprietary protocols, little research is available relating to its vulnerabilities. This chapter presents techniques for analyzing INSTEON traffic and defending INSTEON networks using virtual decoys. By using a software-defined radio, the packet capture rate for INSTEON traffic is increased from approximately 40% to almost 75% compared with previous research efforts. Additionally, a virtual decoy network has been designed and tested for authenticity and targetability to better protect home and building automation systems.</t>
  </si>
  <si>
    <t>Data utility /Cloud and Fog computing</t>
  </si>
  <si>
    <t>The usage of sensors, smart devices, and wearables is becoming more and more common, and the amount of data they are able to generate can create a real value only if such data are properly analyzed. To this aim, the design of data-intensive applications needs to find a balance between the value of the output of the data analysis – that depends on the quality and quantity of available data – and the performance. The goal of this paper is to propose a “data utility” model to evaluate the importance of data with respect to their usage in a data-intensive application running in a Fog environment. This implies that the data, as well as the data processing, could reside both on Cloud resources and on devices at the edge of the network. On this basis, the proposed data utility model puts the basis to decide if and how data and computation movements from the edge to the Cloud – and vice versa – can be enacted to improve the efficiency and the effectiveness of applications.</t>
  </si>
  <si>
    <t>Narrative /Data /Metadata /Cultural computing /Digital humanities</t>
  </si>
  <si>
    <t>The networking of objects facilitated by the Internet of Things isn’t new. Every object that is catalogued for display within a GLAM institution is assigned entry-level data, along with further data layers on that object that each interactive agent (researcher) will draw upon to create their research narratives, irrespective of their disciplinary background or bias. Within the community of researchers working with cultural data in particular, the desire to compare and aggregate diverse sources held together by a thin red thread of potential narrative cohesion, is only increasing. This poses challenges to information retrieval and contextualization in the digital age, it forces us to reassess the value and cost of metadata, and the consequences that accompany the use and reuse of digital data in a humanities or cultural research context. This paper discusses a number of the key barriers to the digital representation of complex cultural data and presents the preliminary findings and recommendations of the EU Commission’s Horizon 2020 funded KPLEX project (kplex-project.eu) in the field of knowledge complexity and cultural data.</t>
  </si>
  <si>
    <t>Blockchain /Metadata /Decentralization /Provenance /Trust /Ethereum /IPFS /BlockchainDB</t>
  </si>
  <si>
    <t>Metadata repositories and services support the key functions required by the curation of digital resources, including description, management and provenance. They typically use conventional databases owned and managed by different kinds of organizations that are trusted by their users. Blockchains have emerged as a means to deploy decentralized databases secured from tampering and revision, opening the doors for a new way of deploying that kind of digital archival systems. In this paper we review and evaluate the functions of metadata in that new light and propose an approach in which a blockchain combined with other related technologies can be arranged in a particular way to obtain a decentralized solution for metadata supporting key functions. We discuss how the approach overcomes some weaknesses of current digital archives, along with its important implications for the management and sustainability of digital archives.</t>
  </si>
  <si>
    <t>Internet-of-Things (IoT) /Software-Defined-Networking /SDN /Network security /Network-Function-Virtualization</t>
  </si>
  <si>
    <t>Internet of Things (IoT) paradigm is the interconnection of machines, intelligent devices and location aware analytics platforms that collectively enable us to have smart world around us. As the billions of already connected devices and newly added devices grow this network, IoT pose the most complex operational and information technology challenges to the way networks are designed and operated. With the emerging technologies like SDN, SD-WAN, NFV, IXP evolving into standards, researchers are proposing new communication platforms to deliver secure and scalable networks for Internet of Things (IoT). In this paper, we discuss major security challenges in IoT networks and present the notion of security architecture for IoT based on programmable and virtualization technologies SDN/NFV, explain the architectural choices and its applications for IoT. We review prior works in this area and discuss our future work to solve security and privacy challenges of heterogeneous systems and networks in IoT.</t>
  </si>
  <si>
    <t>Supply chain /Blockchain /IoT</t>
  </si>
  <si>
    <t>The menace of counterfeit drugs has prompted the regulatory authorities to mandate trace and track systems to verify the provenance of drugs as it travels across the supply chain. Here, we propose a highly scalable and enhanced trace and track system for pharma supply chain. Our novel idea of using an IoT framework known as GDP (Global Data Plane) integrated with blockchain helps in communication and management of data between untrusted parties. The blockchain maintains an immutable record of drugs each party holds and transactions the parties make amongst themselves. This makes it hard to introduce counterfeit drugs into the supply chain.</t>
  </si>
  <si>
    <t>Enterprise interoperability /Subject-oriented Business Process Management /Internet of Things</t>
  </si>
  <si>
    <t>In Sensing, Smart, and Sustainable (S^3) Enterprises information is not only gathered from an internet of production things supporting smart decision making, but this information also allows execute processes automatically. These processes need to be interoperable for sustainable operation while enabling dynamic adaptation. In this paper we present a development framework successfully tested in a European project demonstrating key features of subject-orientation for production process support across the IEC 62264 control hierarchy layers. It aligns business planning and logistics with manufacturing operations and production management, utilizing a communication protocol choreography, message passing and data exchange between production-relevant behavior encapsulations. The overall system is modular and adaptive, where interoperability is supported through process models.</t>
  </si>
  <si>
    <t>Interoperability /Human-centered manufacturing /ICT</t>
  </si>
  <si>
    <t>Interoperability is of high focus for the manufacturing industry that is currently undergoing a transformation into the fourth industrial revolution. Factories are adopting smart technologies and implementing decentralized and human-centered manufacturing systems. To use ICT for cognitive automation and information sharing is becoming more common and increasingly important for factory workers. To implement these ICT solutions, it is important to consider their interoperability with the entire manufacturing system. This study suggests a framework that combines the context of human-centered manufacturing with areas of concerns in enterprise systems. The framework is presented and discussed regarding its usefulness to assess and/or improve system interoperability.</t>
  </si>
  <si>
    <t>Smart cities /Smart societies /Smart transportation /Spin off</t>
  </si>
  <si>
    <t>The concept of smart cities and smart societies should start from the base up, from the individuals and not the other way around. The 21st century should be about developing the new smart concepts about a smart transportation system combined with the smart energy one. In these concepts, smart technologies like phone apps that provide people with quick information about how to move, where to park, what areas to avoid due to congestions etc., should be affordable for everybody. Apps that interconnect people and cities around states or the European Union with functions like booking a sharing bike or a sharing car should also be available for each individual. Smart transportation, from cars to trains, bikes or planes, all interconnected by a new technology should serve in the future the citizens around the globe.</t>
  </si>
  <si>
    <t>Media ecosystem /Human factors /PEST analysis</t>
  </si>
  <si>
    <t>Using the PEST analysis, the proposed paper examines the political, economic, social, and technological aspects of the demographic and literacy trends and disruptions in the media and communication ecosystem (with regardto Bulgaria). It concentrates on: the political and regulatory commitment to the fundamental values in the process of developing new trajectories in technology, business and governance; the transformation of the business models for personalized interaction at all points of the consumers’ experience; the scaling up of human-centered technologies as phenomenal opportunities for human progress, that also create serious societal challenges.</t>
  </si>
  <si>
    <t>City in motion /Information technology /Smart city /Sustainable construction</t>
  </si>
  <si>
    <t>The growing nature of cities through globalization and advancement in technology have necessitated for the transformation of infrastructures and other elements of the cities in the quest of meeting up with the sustainable development goals. This is known as smartization process, which implies that cities should be designed and modernized focusing on the social, environmental and financial benefits to the current and future citizens. Using the basis of smartization process, smart city initiates as well as cities in motion index (CIMI), this study examines the characteristics and global ranking of major cities in South Africa within a 3 years period. It could be observed that there has been a decline in average ranking of the selected cities by about 4.26% which is a concern not only for agencies of government responsible for city planning and development but also construction stakeholders that are involved in the design, development and management of cities and their infrastructures.</t>
  </si>
  <si>
    <t>Information system /Production system /Industrial supervision /Control system</t>
  </si>
  <si>
    <t>The industrial information system (SII) as a tool for decision-making and management of production systems in real time is one of the main areas of research in industrial systems management. Industrial supervision is today among the most developed IIS in the field of industrial workshops management. All the studies carried out have shown that the supervisory systems have a positive impact on the process of steering production systems but this is function of several constraints and variables. Our research problem is part of this context, which is about the evaluation of the contribution of supervisory systems to the performance of production processes. In this work, we selected the company Fromagerie Bel Maroc (FBM) as a field of investigation to assess the impact of the SCADA system on improving performance indicators for the production function. To achieve this objective, we tracked trends in the historical performance indicators for manufacturing facilities managed by industrial supervision. The results of this study allowed us to confirm the positive and direct impact of industrial supervision on the performance of the production system.</t>
  </si>
  <si>
    <t>IoV /IoT /Data monetization /Blockchain /MultiChain</t>
  </si>
  <si>
    <t>Two required features of a data monetization platform are query and retrieval of the metadata of the resources to be monetized. Centralized platforms rely on the maturity of traditional NoSQL database systems to support these features. These databases for example MongoDB allows for very efficient query and retrieval of data it stores. However, centralized platforms come with a bag of security and privacy concerns, making them not the ideal approach for a data monetization platform. On the other hand, most existing decentralized platforms are only partially decentralized. In this research, we developed Cowry, a platform for publishing of metadata describing available resources (data or services), discovery of published resources including fast search and filtering. Our main contribution is a fully decentralized architecture that combines blockchain and traditional distributed database to gain additional features such as efficient query and retrieval of metadata stored on the blockchain.</t>
  </si>
  <si>
    <t>Blockchain /Product record /Ethereum /Security</t>
  </si>
  <si>
    <t>In recent years, product records become more common to merchandize sold in retail stores, but the current product record system used today can’t assure product’s quality after products were transported through the whole supply chain. During transportation, merchandise may be damaged accidentally or condition changed. Those events do not get recorded because records are predominantly focused by manufacturers. Also in second hand market, product record may be tampered or verification is weak. Nonexperiences buyers can’t distinguish counterfeit because records are not trustworthy and outdated. By using the concept borrowed from Bitcon, the advantage of the blockchain can be applied to the product record system. Because of the characteristics of the blockchain such as: decentralization, openness, and immutability, which can improve the system. To achieve the goal, ownership of products is introduced and smart contract is also embedded to further enhance the product record system.</t>
  </si>
  <si>
    <t>Data analytic process /Solution engineering /Knowledge modelling /Analytic life cycle</t>
  </si>
  <si>
    <t>As big data analytics is adapted across multitude of domains and applications there is a need for new platforms and architectures that support analytic solution engineering as a lean and iterative process. In this paper we discuss how different software development processes can be adapted to data analytic process engineering, incorporating service oriented architecture, scientific workflows, model driven engineering and semantic technology. Based on the experience obtained through ADAGE framework [1] and the findings of the survey on how semantic modeling is used for data analytic solution engineering [6], we propose two research directions - big data analytic development lifecycle and data analytic knowledge management for lean and flexible data analytic platforms.</t>
  </si>
  <si>
    <t>Electronic Health Record /EHR /Data lake /Big data /Personalized medication</t>
  </si>
  <si>
    <t>The personalized health care service utilizes the relational patient data and big data analytics to tailor the medication recommendations. However, most of the health care data are in unstructured form and it consumes a lot of time and effort to pull them into relational form. This study proposes a novel data lake architecture to reduce the data ingestion time and improve the precision of healthcare analytics. It also removes the data silos and enhances the analytics by allowing the connectivity to the third-party data providers (such as clinical lab results, chemist, insurance company, etc.). The data lake architecture uses the Hadoop Distributed File System (HDFS) to provide the storage for both structured and unstructured data. This study uses K-means clustering algorithm to find the patient clusters with similar health conditions. Subsequently, it employs a support vector machine to find the most successful healthcare recommendations for the each cluster. Our experiment results demonstrate the ability of data lake to reduce the time for ingesting data from various data vendors regardless of its format. Moreover, it is evident that the data lake poses the potential to generate clusters of patients more precisely than the existing approaches. It is obvious that the data lake provides an unified storage location for the data in its native format. It can also improve the personalized healthcare medication recommendations by removing the data silos.</t>
  </si>
  <si>
    <t>Brain-computer interface /Data fusion /Evaluation system /Information quality</t>
  </si>
  <si>
    <t>The evaluation of the data/information fusion systems does not have standard quality criteria making the reuse and optimization of these systems a complex task. In this work, we propose a complete low data fusion (DF) framework based on the Joint Director of Laboratories (JDL) model, which considers contextual information alongside information quality (IQ) and performance evaluation system to optimize the DF process according to the user requirements. A set of IQ criteria was proposed by level. The model was tested with a brain-computer interface (BCI) system multi-environment to prove its functionality. The first level makes the selection and preprocessing of electroencephalographic signals. In level one feature extraction is carried out using discrete wavelet transform (DWT), nonlinear and linear statistical measures, and Fuzzy Rough Set – FRS algorithm for selecting the relevant features; finally, in the same level a classification process was conducted using support vector machine – SVM. A Fuzzy Inference system is used for controlling different processes based on the results given by an IQ evaluation system, which applies quality measures that can be weighted by the users of the system according to their requirements. Besides, the system is optimized based on the results given by the cuckoo search algorithm, which uses the IQ traceability for maximizing the IQ criteria according to user requirements. The test was carried out with different type and levels of noise applied to the signals. The results showed the capability and functionality of the model.</t>
  </si>
  <si>
    <t>Blockchain /PKI /Security</t>
  </si>
  <si>
    <t>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t>
  </si>
  <si>
    <t>Intel SGX /Distributed ledger /Membership service /Security /Privacy /Channel</t>
  </si>
  <si>
    <t>Distributed Ledger Technology (DLT) provides decentralized services by removing the need of trust among distributed nodes and the trust of central authority in the distributed system. Transactions across the whole network are visible to all participating nodes. However, some transactions may contain sensitive information such as business contracts and financial reports, or even personal health records. To protect user privacy, the architecture of distributed ledger with membership service as a critical component can be adopted. We make a step towards such vision by proposing a membership service architecture that combines two promising technologies, distributed ledger and Intel Software Guard Extensions (SGX). With SGX remote attestation and isolated execution features, each distributed node can be enrolled as a trusted entity. We propose security properties for membership service in distributed ledger and illustrate how SGX capabilities help to achieve these properties in each phase of membership service, including member registration, enrollment, transaction signing and verifying and transacting auditing. The SGX enabled membership service could enhance the support of privacy preservation, and defense capabilities against adversarial attacks, with scalability and cost effectiveness.</t>
  </si>
  <si>
    <t>Food safety /The internet of things /Cucumber /Traceability system</t>
  </si>
  <si>
    <t>With the development of science and technology, the problem about the quality safety traceability of agricultural products has already become the hot topic of researchers in various fields. Cucumber is one of the main vegetable crops in China. It is convenient for eating and contains various beneficial minerals. With the constant expansion of the planting areas, it plays a more and more important role in the development of agricultural economy. However, the cucumbers sold on the market at present have residues of pesticides and growth hormone and many other problems. In this article, firstly, the author analyses the feasibility of the application of internet of things and electronic label technology in cucumber traceability system. And then, the author puts forward basic requirements of design on cucumber traceability system according to domestic and overseas research situation; Based on this, the author makes the whole design on cucumber traceability system, together with the specific design on three-layer structure and function of the internet of things and the research and development of the enterprise management system and the internet service system of cucumber traceability system. Finally, the author integrates cucumber traceability system based on the internet of things and realizes the traceability management of the whole process of cucumber planting, sales and monitoring, and provides effective technical support for production and sales management.</t>
  </si>
  <si>
    <t>/content/pdf/10.1007%2F978-3-642-27281-3_26.pdf</t>
  </si>
  <si>
    <t>Internet of things /Pearl industry /WSN /RFID /EPC /PML /Cloud computing platform</t>
  </si>
  <si>
    <t>This research constructs the south sea pearl industry management information service platform based on the Internet of Things, analyzing the features and technical advantages of Internet of Things, as well as the current existing problems of the pearl Industrial management. We have investigated the application management model of the Internet of Things in the product flow of pearl industry from production to processing management and explored the application of the key technologies, like radio frequency identification (RFID), wireless sensor network (WSN), physical markup language (PML) and the Electronic Product Code (EPC), to the Internet of Things in the pearl industrial management information services application platform. With the hope to bridge and eliminate the gap caused by differences in technology and standards among various sectors in the South Sea pearl production, processing, marketing and distribution, thus integration and optimization of pearl industrial management will be promoted and developed healthily.</t>
  </si>
  <si>
    <t>/content/pdf/10.1007%2F978-3-642-27281-3_54.pdf</t>
  </si>
  <si>
    <t>Logistics Management /information monitoring /internet of things /radio frequency identification technology</t>
  </si>
  <si>
    <t>By importing the Internet of Things, logistics enterprise can effectively solve the real-time information acquisition and processing problems in distribution monitoring system, and improve the information management efficiency in logistics monitoring system. This article describes the basic concepts and related technology development in the Internet of Things, analysis of the basic characters of logistics monitoring technology, studies logistics monitoring application realization based on the Internet of Things, discusses system construction, hardware and software configuration.</t>
  </si>
  <si>
    <t>The Internet of things /ecological agriculture /standard production /intelligent management /automatic control</t>
  </si>
  <si>
    <t>In order to improve the management level of ecological agriculture, in this paper based on the electronic and sensing technology, network information and computer technology, software engineering, and automatic control technology, in-depth research and application have been done in the fields of wireless sensor network, intelligent real-time monitoring system, 3G network and further query system, etc. Finally a precision intelligent management system for modern ecological agriculture standard production is established. This system can realize water-saving irrigation, balanced fertilization, crop pest and disease control for the ecological agriculture and actually enhance the economic benefits for ecological agriculture.</t>
  </si>
  <si>
    <t>grain monitoring /architecture /internet of things /EPC</t>
  </si>
  <si>
    <t>Grain is a national strategic resource, and is directly related to national security and social stability. The development of the grain internet of Things is highly valued by the government. The paper discusses the basic concept of internet of things, not only mentions the information function model of IOT for grain monitoring, but also proposes the architecture reference model of the internet of things for grain monitoring which is composed of four layers: perception layer, transport layer, processing layer and application layer. It also analyses the function of each layer, and discusses the key technical problems in future research.</t>
  </si>
  <si>
    <t>IoT /related standards of IoT /the formulation of standards</t>
  </si>
  <si>
    <t>At present, the development of the relevant standards with independent intellectual property rights for the internet of things (IoT) will directly determine our IoT industry’s development and national interests in the future. Based on the research of ISO/IEC 18000 series of standards, EPC standards and IEEE802.15.4 (Zigbee) protocol, this article puts forward several key points that should be focused on during the establishment of standards for IoT, proposes the suggestion for content of standards and technique routing for the establishment.</t>
  </si>
  <si>
    <t>Radio Frequency Identification (RFID) /Internet of Things /traceable networks /RFID data streams /scalability</t>
  </si>
  <si>
    <t>In the emerging environment of the Internet of Things (IoT), through the connection of billions of radio frequency identification (RFID) tags and sensors to the Internet, applications will generate an unprecedented amount of transactions and data that requires novel approaches in RFID data stream processing and management. Unfortunately, it is difficult to maintain a distributed model without a shared directory or structured index. In this paper, we present a fully distributed model for sovereign RFID data streams. This model combines Tilted Time Frame and Histogram to represent the patterns of object flows. It is efficient in space and can be stored in main memory. The model is built on top of an unstructured P2P overlay. To reduce the overhead of distributed data acquisition, we further propose algorithms that use statistically optimistic number of network calls to maintain the model. The scalability and efficiency of the proposed model are demonstrated through an extensive set of experiments.</t>
  </si>
  <si>
    <t>RFID /Internet of Things /Uncertainty /Traceability Networks</t>
  </si>
  <si>
    <t>The ability to track and trace individual items, especially through large-scale and distributed networks, is the key to realizing many important business applications such as supply chain management, asset tracking, and counterfeit detection. Networked RFID (radio frequency identification), which uses the Internet to connect otherwise isolated RFID systems and software, is an emerging technology to support traceability applications. Despite its promising benefits, there remains many challenges to be overcome before these benefits can be realized. One significant challenge centers around dealing with uncertainty of raw RFID data. In this paper, we propose a novel framework to effectively manage the uncertainty of RFID data in large scale traceability networks. The framework consists of a global object tracking model and a local RFID data cleaning model. In particular, we propose a Markov-based model for tracking objects globally and a particle filter based approach for processing noisy, low-level RFID data locally. Our implementation validates the proposed approach and the experimental results show its effectiveness.</t>
  </si>
  <si>
    <t>Hash Function /Signature Scheme /Authentication Scheme /Block Cipher /Random Oracle</t>
  </si>
  <si>
    <t>cryptoGPS has been promoted as a public-key technology suitable for UHF RFID tag authentication. Since it is a classical commitment-challenge-response (CCR) scheme, it can be converted into a signature scheme using the transformation proposed by Fiat and Shamir. Previously this signature variant has not been considered for RFID, but in this paper we show how to achieve this transformation in a way that yields a compact and efficient scheme. Further, the three-pass CCR scheme is turned into a regular challenge-response scheme with the attendant protocol and implementation improvements. Since we use a block cipher rather than a hash function for the transformation, we justify our approach using results in the ideal cipher model and the net result is a variant of cryptoGPS that offers asymmetric UHF tag authentication with reduced communication and protocol complexity.</t>
  </si>
  <si>
    <t>Cloud computing /Engineering materials /Lifetime cycle assessment /Materials cloud (MatCloud)</t>
  </si>
  <si>
    <t>Industrial products quality is more and more expected. As most products may be the organic combination of several kinds of materials, materials databases are essential to the industrial engineering. With the new IT technologies, cloud computing and Internet of Things, the materials databases have the new development path. In this paper, we proposed a new cloud platform framework, material cloud (MatCloud), of lifetime cycle assessment for engineering materials. The proposed MatCloud platform is based on the requirement of materials science/engineering and cloud computing. By the MatCloud platform, we may overcome the limitation of the traditional materials databases. The key technologies and the prospect of the MatCloud platform were detailed analyzed. And the MatCloud platform will be gradually improved in the future.</t>
  </si>
  <si>
    <t>Internet of things technology /IT /Aviation equipment /Maintenance safety /Safety management</t>
  </si>
  <si>
    <t>The paper researches and analyses the Internet of Things and aviation equipment maintenance security management. It provides specific measures for aviation equipment maintenance security management on application of the Internet of Things technology. This paper has an important significance upon accelerating up the process of information of the aviation equipment maintenance safety management and enhancing the management efficiency of it.</t>
  </si>
  <si>
    <t>Security Information /Smart Home /Trust Issue /Medicine Cabinet /Potential Privacy</t>
  </si>
  <si>
    <t>We showcase how privacy, security, and trust requirements of people with mental and physical disabilities can be integrated in the development of smart home applications and devices. We present our chosen process leading to trustworthy design of a smart medicine cabinet that informs about potential privacy and security risks along with helping users manage their life.</t>
  </si>
  <si>
    <t>Sociomateriality /Systematic Mapping /Mutuality /Performativity /Multidimensionality</t>
  </si>
  <si>
    <t>Sociomateriality is gaining momentum and is by now characterized as a research stream in the information system field. Although some definitions emerged, there is still uncertainty about how to conceptually and analytically address sociomateriality. The debate ranges from understanding sociomateriality as just a fancy word for technology to treating it as a de-facto theory of the human-technology relationship. To bring the field forward, a common basic understanding of what sociomateriality entails is needed. In this paper we set out to contribute to such an understanding. We do this by conducting a systematic mapping study of emerging concepts and definitions in the current empirical body of literature on sociomateriality. Our analysis finds three key resulting facets: mutuality (what is a sociomaterial assemblage?), performativity (how does it perform?), and multidimensionality (When and where does it perform?). Our findings outline how sociomaterial studies analytically and methodologically address performativity spanning across time and space.</t>
  </si>
  <si>
    <t>Big Data /large scale data /industrial automation /manufacturing /transportation /smart grid /internet of things /plant data /semantics /agents</t>
  </si>
  <si>
    <t>Within the industrial domain including manufacturing a lot of various data is produced. For exploiting the data for lower level control as well as for the upper levels such as MES systems or virtual enterprises, the traditional business intelligence methods are becoming insufficient. At the same time, especially within internet companies, the Big Data paradigm is getting higher popularity due to the possibility of handling variety of large volume of quickly generated data, including their analysis and immediate actions. We discuss Big Data challenges in industrial automation domain, including describing and reviewing relevant applications and features. We pay special attention to the use of semantics and multi-agent systems. We also describe possible next steps for Big Data adoption within industrial automation and manufacturing.</t>
  </si>
  <si>
    <t>Responsive Façade /Collaborative Design /Kinetics /Interactive Wall /Physical Computing</t>
  </si>
  <si>
    <t>The building facade interacts with its neighboring environment as an active element; therefore it is unreasonable to conceive the facade as merely a dividing entity between the interior and the exterior. The envelope system of smart building can dynamically improve dwelling conditions by intelligently reacting to climate changes. This research proposes a collaborative responsive building façade design method using sensor and actuator network. By synchronizing both virtual and physical models, the design state of the change or improve simultaneously. This study reflects the lighting level data among the various environmental elements to design responsive façade prototype. We utilized motion sensors to detect the movement of designer’s gestures for creating more intuitive design process.</t>
  </si>
  <si>
    <t>Product Service Systems (PSS) are new industrial offerings which integrate a product and related services into a customer-specific bundle and offer the customer an overall solution to a specific issue. The lifecycle of PSS is characterized by merged product and service structures and a close interaction among the provider, the suppliers, and the customer, not only in the development phase but especially during the operation of PSS. Therefore a lifecycle management approach for PSS has to merge both the virtual and real (operational) lifecycle of PSS. To reach that goal operational knowledge about a PSS instance must be gathered, aggregated, managed, and used by enhanced lifecycle management methods in order to support providers, suppliers, and customers by developing, delivering and operating PSS. The paper in hand presents a knowledge-based lifecycle management approach for PSS, which considers an ontological representation of PSS knowledge and 3 knowledge-based lifecycle methods to make engineering processes adaptive, to provide the involved actors with the appropriate PSS knowledge and support the stakeholders in their decision making processes. The components of this approach have been identified as key lifecycle management methods for managing PSS. They are still being developed within the collaborative research center TR29 funded by the German Research Foundation (DFG), who investigate the overall engineering of PSS.</t>
  </si>
  <si>
    <t>/content/pdf/10.1007%2F978-3-642-41501-2_24.pdf</t>
  </si>
  <si>
    <t>PLM /Product Avatar /Closed-loop PLM /Intelligent Products /Leisure Boats /Social Network Services /Servitization</t>
  </si>
  <si>
    <t>The European boat industry is suffering from a slowdown in customer demand. The manufacturers and other stakeholders are forced to think of new ways to regain competitive advantage and to attract and maintain their customers. A promising approach is to develop new services based on the collection of information throughout the product lifecycle. Different stakeholders can use the services over different channels, such as Social Network Services, by means of a Product Avatar. In this paper, a general introduction to the Product Avatar concept of providing targeted information through selected channels is given first. Next, the technical aspects regarding the implementation and integration of the required data sources are outlined briefly. A presentation of a Product Avatar prototype for a leisure boat and results of two customer acceptance surveys towards end-user acceptance is concluded by a brief discussion and interpretation of the findings and an outlook towards further research.</t>
  </si>
  <si>
    <t>/content/pdf/10.1007%2F978-3-642-41501-2_56.pdf</t>
  </si>
  <si>
    <t>Hyerarchical parallelism /Hybrid algorithms /Adaptive algorithms /Multidimensional integration</t>
  </si>
  <si>
    <t>The availability of computing resources and the need for high quality services are rapidly evolving the vision about the acceleration of knowledge development, improvement and dissemination. The Internet of Things is growing up. The high performance cloud computing is behind the scene powering the next big thing. In this paper, using the GVirtuS, general purpose virtualization service, we demonstrate the feasibility of accelerate inexpensive ARM based computing nodes with high-end GPUs hosted on \(\mathrm{x}86\_64\) machines. We draw the vision of a possible next generation of low-cost, off the shelf, computing clusters we call Neowulf characterized by high heterogenic parallelism and expected as low electric power demanding and head producing.</t>
  </si>
  <si>
    <t>Personal Information /Personal Data /Data Protection /Ethical Dimension /Supervisory Authority</t>
  </si>
  <si>
    <t>The European Data Protection Supervisor (EDPS) is the independent supervisory authority monitoring the processing of personal data by the EU institutions and bodies, advising on policies and legislation that affect privacy and cooperating with similar authorities to ensure consistent data protection. The current Supervisor, Giovanni Buttarelli, and Assistant Supervisor, Wojciech Wiewiórowski, were appointed in December 2014 by the European Parliament and the Council of the EU. At a crucial moment for data protection, the EDPS has presented a strategy for 2015-2019 which identifies the major data protection and privacy challenges over the coming years, defines three strategic objectives and 10 accompanying actions for meeting those challenges and ways to deliver the strategy, through effective resource management, clear communication and evaluation of performance.</t>
  </si>
  <si>
    <t>Relational Database /Data Protection /Functional Programming /Reactive Programming /NoSQL Database</t>
  </si>
  <si>
    <t>Privacy by design and data protection by design focus mostly on product/service features, high-level design, security measures and organizational practices. However, low-level implementation details can also have a data protection impact that may need to be taken into account. This contribution discusses three emerging software development trends (immutability, schema-less databases and reactive programming) that are not yet well-known outside the software development sector. Each of these trends relies on ideas that may at first glance seem discordant with fundamental data protection principles (such as data quality, data minimization and data retention limitations). Even so, upon closer inspection, they also offer direct or indirect data protection benefits. Depending on the circumstances, the use of these trends may therefore be beneficial or even advisable from a data protection perspective. It nevertheless remains difficult to assess to which extent the new Data Protection Regulation will require these aspects to be integrated into data protection impact assessments and data protection by design/default compliance processes.</t>
  </si>
  <si>
    <t>Digital Representation /Complete Life Cycle /Virtual Factory /Digital Factory /Robot Cell</t>
  </si>
  <si>
    <t>The Digital Shadow vision of ARENA2036 can be described as “Establishing an always up-to-date information system, which integrates data from all available sensors and IT systems into one virtual representation of the factory including seamlessly interfaces and visualization for all connected services. In particular, this includes the product with its complete life cycle as well as the human within the factory of the future. The main part of this paper gives an overview of the Digital Shadow by focusing on its application in production and products. In addition to that, it includes the vision of the Digital Shadow for ARENA2036. A short conclusion and outlook complements the paper.</t>
  </si>
  <si>
    <t>Future Challenge /Commercial Vehicle /Freight Transport /Rail Transport /Axle Load</t>
  </si>
  <si>
    <t>When the commercial vehicle market is analyzed from a global perspective, it becomes obvious, that the requirements are significant divers in the various regions.  No specific vehicle type or even modular system would be suitable for all markets. The main reasons for that are the following:  Legal requirements especially in Europe and in the US, historically follow different rules and traditions, i.e. regarding gross vehicle weights, axle loads and outer dimensions. Moreover the metric system is different from US standards.</t>
  </si>
  <si>
    <t>Private-key Cryptography /Boolean functions /S-boxes /Cryptographic Properties</t>
  </si>
  <si>
    <t>Boolean functions and substitution boxes (S-boxes) represent the only nonlinear part in many algorithms and therefore play the crucial role in their security. Despite the fact that some algorithms today reuse theoretically secure and carefully constructed S-boxes, there is a clear need for a tool that can analyze security properties of S-boxes and hence the corresponding primitives. This need is especially evident in the scenarios where the goal is to create new S-boxes. Even in the cases when some common properties of S-boxes are known, we believe it is prudent to exhaustively investigate all possible sets of cryptographic properties. In this paper we present a tool for the evaluation of Boolean functions and S-boxes suitable for cryptography.</t>
  </si>
  <si>
    <t>Current mobile applications gather an increasing amount of data about the users and their environment. To protect their privacy, users can currently either opt out of using the applications or switch off their mobile phones. Such binary choices, however, void potential benefit for both users and applications. As an alternative, finer control over their privacy could be given to users by deploying privacy-preserving mechanisms. However, it is unclear if users are able to perform the necessary configuration of such schemes. In this paper, we therefore investigate to which degree users can understand the underlying mechanisms as well as the resulting trade-offs in terms of, e.g., privacy protection and battery consumption. To this end, we have conducted a user study involving 20 participants based on user interfaces especially designed for this purpose. The results show that our participants would prefer deciding on the consequences and leave the system parameterizing the underlying mechanism.</t>
  </si>
  <si>
    <t>Community Centre /Digital Village /SEIDET /Siyabuswa /Smart Community Centre /Village Operators</t>
  </si>
  <si>
    <t>South African communities are constantly being developed through new ICT projects which are initiated by individuals, government and private organisations. The problem with these developments is that they are implemented in isolation. This isolation causes limited sharing of resources, duplication, poor-governance of the resources and in worse-case scenarios, failure of project initiatives. This paper proposes a model that could be used to address these problems by focusing on the SEIDET community centre using it as an example. The model follows a descriptive analysis of ICT related work spanning over two decades performed within the SEIDET context, including the ongoing SEIDET Digital Village. The benefits of the proposed smart community centre model include community and rural development through sharing of scarce ICT resources. It could further provide support for entrepreneurs through training interventions, action-based research for policy development as well as spawn local innovation and free-sharing of resources and services.</t>
  </si>
  <si>
    <t>Business Ethics /Computer Ethics /Corporate Social Responsibility /Information and Communication Technology (ICT) /Slow Tech</t>
  </si>
  <si>
    <t>This paper addresses the difficult task of implementing the concept of Slow Tech, that is, information and communication technology (ICT) that is good, clean and fair, in a business environment. It investigates the democratic, environmental, and social challenges currently facing ICT vendors. More specifically, it examines the opportunities available for these companies to use Slow Tech as a bridging mechanism between their Computer Ethics and their Business Ethics strategies, based on Corporate Social Responsibility. Last but not least, it highlights what some "next step" questions for further investigation and implementation might be and the challenges of implementing these.</t>
  </si>
  <si>
    <t>Agents /Monitoring agent /Product life cycle</t>
  </si>
  <si>
    <t>Monitoring of computer networks, complex technical systems like aeroplanes is common practice. In this article the use of a monitoring agent in an arbitrary product is discussed. The product itself could be any product with sufficient hardware capabilities. The focus is on the product enhancement by adding an embedded agent. This so-called product agent can represent the product in the internet of things and it can also be a member of a multiagent system. In this way exchange of parts and subsystems is possible. The possibilities and advantages of this concept are discussed as well as a more elaborate example of the implementation in an experimental discovery robot.</t>
  </si>
  <si>
    <t>Internet of things (IoT) /Architecture /Agility /Cloud computing</t>
  </si>
  <si>
    <t>Internet of Things has started contributing in all sectors, be it agriculture, transportation or healthcare. The industry is looking forward to unleash the potential of revolutionary technology called Internet of Things. Although IoT is making huge inroads in every sector, but efficient delivery of services still remain a concern. Also, Agile Methodologies are increasingly being adopted across the software development industry. This paper briefs the concept of Internet of Things, followed by exploring the prospects of modeling Agility in Internet of Things Architecture to provide for better delivery of services and improved Quality of Service. In this paper, we focus on the potential of making Internet of Things more agile and flexible. The Internet of Things can exploit an advancing market open to new and innovative services. Complex and ever-evolving business requirements demand adoption of agile services in Internet of Things applications. Further, this paper intends to leverage the benefits offered by Agile Services in the application fields of Internet of Things ranging from smart agriculture and intelligent transportation to smart healthcare and logistics optimisation.</t>
  </si>
  <si>
    <t>Internet of Things /Flexible packaging /Smart manufacturing /Process manufacturing /Quality /Customer service /Inventory control /Asset management</t>
  </si>
  <si>
    <t>Smart Manufacturing is the need of the hour in India with growing concerns of environmental safety, energy conservation and need for agile and efficient practices to help Indian firms remain competitive against the low cost mass manufacturing and imports. The twelfth five year plan in India (2012–17) (Ministry of Commerce, 2012) has identified low technology intensity, inadequate costs and high transaction costs as major constraints. Smart Manufacturing can help companies gather and consolidate data on near real time basis at each step of their operations to get meaningful insights using existing instrumentation e.g. sensors in valves, motors, pressure and energy meters by connecting them to a digital network where data generated by them is constantly stored for proactive decision making. This paper critically examines the role of Internet of Things in taking flexible packaging manufacturing to the next level in India with relevant citations from a Indian company and alleviating manufacturing pitfalls due to infrastructural issues be it energy, transportation or machine efficiency.</t>
  </si>
  <si>
    <t>IoT /RFID /Check number pool /Pointer /Security</t>
  </si>
  <si>
    <t>In order to protect the tag and its communication, the authentication between the tag and the reader as well as its backend database is necessary. The paper proposed a mutual authentication protocol by introducing pointer and check number pool which make a simple random number to hide the ID information and disturb the static answers in challenge-response of the protocol. The check number pair selected from the pool in each authentication turn is also pointed out by a random number which controls the shifting of the pointer in pool. The analysis shows that the protocol can resist the common attacks in RFID communication with low computation overhead.</t>
  </si>
  <si>
    <t>RFID /LMAP++ /Privacy /Traceability /Desynchronization</t>
  </si>
  <si>
    <t>With the fast development of the Radio Frequency Identification (RFID) technology, the cost and privacy of RFID systems have become an obstacle that prevents it from being deployed in a larger scale. In this paper, we introduce the attacks which the LMAP++ protocol suffers from briefly. We modify the LMAP++ protocol by importing hash function on the parameters A and B as well as setting the lowest bit of ID as “1”. Analysis shows that the protocol can improve the security for the traceable and desynchronized problems with reasonable overhead.</t>
  </si>
  <si>
    <t>Cyber systems are gaining relevance in the Transportation field, to the point of being embedded in every level of traditional transportation systems. This new paradigm, defined as cyber-transportation, represents an opportunity for improving system performances in mobility, safety and environment; nevertheless, it also opens a door to new threats and risks. In this chapter, the interactions, the dependences and the synergies created by the cyber and the transportation systems are analysed under the perspective of resilience analysis.</t>
  </si>
  <si>
    <t>Resilience management /Resilience quantification /General requirements /Process /Method taxonomy /Resilience levels /Resilience method rigor /Case study /Resilience concept /Resilience definition /Safety /Security /Technical safety /Safety II /Cyber resilience /Resilience engineering /Technical science-driven resilience improvement</t>
  </si>
  <si>
    <t>Generic standards on risk management and functional safety (e.g. ISO 31000 and IEC 61508) and similar frameworks proved to be surprisingly efficient to trigger and consolidate a widely accepted and ever more effective best practice frontier for risk control. In particular, this includes fundamental and applied research activities to improve processes and to provide more advanced, interlinked and effective methods for risk control. However, this also included the identification of yet unresolved challenges and lacks of completeness. The present work goes beyond these frameworks to address the need for a joint approach to frame resilience management and quantification for system development and improvement. It is understood as extending classical risk control to creeping or sudden disruptive, unexpected (unexampled) events, as strongly focusing on technical systems and organizational capabilities to bounce back (better) and as providing generic (technical) resilience capabilities for such resilience response performance. To this end, the article presents general resilience requirements, a resilience management process, which systematically refers to a resilience method taxonomy, resilience levels as well as an applicability table of methods to different resilience management steps for each resilience level. Three case studies elucidate the approach: (i) disruption effect simulation for the Swiss energy grid, (ii) data-driven resilience of the urban transport system of Florence, and (iii) Ontario provincial resilience model in Canada. The approach comprises representative existing resilience concepts, definitions, quantifications as well as resilience generation and development processes. It supports the development of further refined resilience management and quantification processes and related improved methods in particular to cover jointly safety and security needs as well as their practical application to a wide range of socio-technical cyber-physical hybrid systems. This will foster credible certification of the resilience of critical infrastructure, of safety and security critical systems and devices.</t>
  </si>
  <si>
    <t>Enterprise modelling /Internet of things /Linked data /Capability matching /Mobile maintenance</t>
  </si>
  <si>
    <t>The paper provides design insights and an illustrative running example on how the ComVantage domain-specific enterprise modelling method supports capability matching in mobile maintenance scenarios, within an “Internet of Things” (IoT) environment. A key benefit of the modelling method (and its proof-of-concept implementation) is the ability of exporting diagrammatic conceptual models with domain-specific semantics to a Linked Data environment, where model elements can be linked to available IoT resources and their “Resource Description Framework” (RDF)-based descriptions (e.g., machines, sensors, maintenance actors and processes). Consequently, exported models serve as back-end information for semantically richer queries, thus enabling run-time apps to support timely maintenance interventions. The modelling method and its proof-of-concept prototype have been developed by the authors in a European research project, therefore background on the project will also be provided to facilitate understanding.</t>
  </si>
  <si>
    <t>Context-Awareness (CA) /Internet of Things (IoT) /A flood early-warning system</t>
  </si>
  <si>
    <t>A context-awareness (CA) for internet of things (IoT) has been recognized as a section of future net and omnipresent computing. It creates a real omnipresent or good atmosphere. It demands a posh distributed architecture with various parts, together with the top devices and application and association with their context. This paper provides propose of a conceptual framework of the design of an early warning system of conceptual framework for the design of an urban flood early-warning system using a con-text-awareness approach in internet-of-things platform. A context-awareness for IoT work as a sensing element dispatcher of applications human activity over the system. First, to alter the higher understanding of the context-awareness and future directions in deciding high management, review of the prevailing flood warning systems for IoT is provided here. Second, abstract framework square measure projected for this early-warning system, and supported that feature exploitation a context-awareness approach in internet-of-things platform. Third, open problems area unit analyzed and vision on the research scope during this area is presented.</t>
  </si>
  <si>
    <t>Driver /Behavior /Human factors /Simulator /Eye-tracking /Multi-modal data integration</t>
  </si>
  <si>
    <t>With increasingly complex user interfaces and advancing automation, measuring the state of the driver has never been more important. By using sensor fusion techniques we combine information from multiple sources to accurately and robustly measure the driver’s state—drowsiness and attention, workload and cognitive load, pleasure and anxiety. Only by integrating and synchronizing all the data streams can we properly understand the interaction of the driver and the vehicle.</t>
  </si>
  <si>
    <t>Mobility /Digital /Incremental innovation /Disruptive innovation /TCS research</t>
  </si>
  <si>
    <t>Being mobile is natural to man. Engineering technologies have contributed immensely to human mobility. This paper looks at how current computing technologies are impacting human mobility and sustainability. We present a few examples from the TCS research standpoint, how digital forces improve the travel and transportation ecosystems in an incremental manner. We also look at some disruptive changes digital forces can bring to the travel and transportation industry. We discuss some examples of digital forces that can contribute to sustainability.</t>
  </si>
  <si>
    <t>Security /Mutual authentication /WSN /IoT /OCARI /MAC Sub-layer /OTP /Industrial environment</t>
  </si>
  <si>
    <t>The Internet of Things enables the interconnection of smart physical and virtual objects, managed by highly developed technologies. WSN, is an essential part of this paradigm. The WSN uses smart, autonomous and usually limited capacity devices in order to sense and monitor industrial environments. However, if no authentication mechanism is deployed, this system can be accessible, used and controlled by non-authorized users. In this paper, we propose a robust WSN mutual authentication protocol. A real implementation of the protocol was realized on OCARI, one of the most interesting Wireless Sensor Network technologies. All nodes wanting to access the network should be authenticated at the MAC sub-layer of OCARI. This protocol is especially designed to be implemented on devices with low storage and computing capacities.</t>
  </si>
  <si>
    <t>Wireless Body Area Network /Energy efficiency /Heterogeneous /m-health /e-health</t>
  </si>
  <si>
    <t>With the rapid development of technology, and the prevalence of the aging population, researchers are focusing on how these technology can aid medical care, especially, the care of older people. Thus, the technologist strife to develop sensors and other peripherals to address the demands in our life, and to achieve patients’ satisfaction. On the other hand, clinical staff like doctors and nurses should be able to handle technology in as simple a way as possible. Nowadays we able to communicate with our peripheral environment by using different sensors and gateways. The aim of this paper is to report and survey the main applications of wireless sensors networks, which are power efficient and heterogeneous in the medical field. We attempt to show the relationship and collaboration between healthcare, engineering and the computer science fields, we will illustrate the new technologies, how they are evaluated, and what are the simulators and hardwires they use. The advantage for the development of sensors and communications and using heterogeneous at medical field make the monitoring easier, faster and efficiency.</t>
  </si>
  <si>
    <t>Big data /Challenges /Security /Privacy /IT forensic /IoT</t>
  </si>
  <si>
    <t>The concept of big data comes into concern when challenges have been identified in digital capacity, velocity, and type of the data gathered. The domain of data source is diverse: social networking, mobile phones, sensors, satellites, and different types of organizations. The data is collected/generated at high rate, and its type is complex (structured, unstructured, and semi-structured). Big data analytics, which is the process to reveal hidden patterns and secret correlations that is to predict and capture insights from this overwhelming data, forced standard technologies to be upgraded or replaced by big data technology, and has a multitude benefits and applications. In this paper, the benefits and particularly the challenges of privacy and security in big data are dealt and solutions are suggested. Parallel to capturing insights from such massive and mixed data which also is sourced from huge varieties of IoT devices, the principles of big data pose advanced security solutions.</t>
  </si>
  <si>
    <t>Blockchain /Bitcoin /Blocks /Ledger</t>
  </si>
  <si>
    <t>Blockchain technology first came into public discourse through the rapid growth of Bitcoin currency. The financial services was first to realize its importance, but in recent years, we have started seeing the application of Blockchain technology in different streams—manufacturing, healthcare, e-voting, financial services and legal contracts. Through this paper, we will try to cover the current usage of blockchain technology in different areas, the potential of this technology in newer areas and see how it is changing the fundamental ways of transactions in a lot of different business areas.</t>
  </si>
  <si>
    <t>Cloud /Big data /Analytics /Internet of things /Data analytics as a service /Analytics as a service /Data access /Data storage /Data privacy</t>
  </si>
  <si>
    <t>This publish conceptualizes the origin of data accumulated with the help of Internet of Things and analysis, storage, providing security to data, measures taken to meet the demands of market with the help of cloud services. Big data emphasizes the organization for marketing effectively by reaching to communally noteworthy issues. Big data is centralized on developing variable and highly attained computing, analytics as well as governance in a model such that organization can be related with variety of fields like health care.</t>
  </si>
  <si>
    <t>Smart Learning Environments /Personal Learning Environments /Smart Interactions /Quantified Self /Linked Data</t>
  </si>
  <si>
    <t>The Quantified Self is a movement for collecting personal data with the goal of providing possibilities for new insights through reflecting on own relevant data, with applications in areas such as physical exercise, food, and health. When collecting personal data, difficulties may arise, such as information from different sources which cannot easily be combined, closed access to information sources, inflexible tooling for producing desired quantifications, varying precision of data used for producing quantifications, and a lack of control over data sharing for supporting relevant comparisons with others. In this paper, we introduce the concept of smart interactions, backed by linked data, as a means of introducing the QS through smart and personal learning environments, both for reducing the associated difficulties and further empowering the QS.</t>
  </si>
  <si>
    <t>Environmental education /internet of things /sensor networks /contextualized learning</t>
  </si>
  <si>
    <t>Environmental education is nowadays an important part of school curricula everywhere. We have built a novel learning environment based on Internet of Things technologies, such as sensor networks and cloud storages. Initial tests of the learning environment indicate that local sensor data is an effective way to adapt multidisciplinary projects and scaffold learning for different age groups in a single learning environment</t>
  </si>
  <si>
    <t>Statistical process control /Statistical patter recognition /Internet of things</t>
  </si>
  <si>
    <t>Since internet of things has brings a lot of benefits in various fields, the benefits in manufacturing is widely explored. While Industry 4.0 offers an integration concepts between current manufacturing devices with IoT. In I4, all the resources are connected, and information exchange became ease in shortest period. In any manufacturing application, statistical process control seems fit to be implemented because it shows the process trend as a tool. In this paper, consideration of the boundaries condition as SPC features is explained. Based on the five un behavioral trend conditions, engineers are able to make a process change and minimize the risk of losses and accidents. Eventually, the concept of SPR as an after Service is proposed, consisted of the combination of the element of IoT and SPC boundaries condition. The SPR as an after Service is proposed to be used for traceability tools in network environment.</t>
  </si>
  <si>
    <t>Internet of thing /Overall equipment effectiveness /Graphical user interface</t>
  </si>
  <si>
    <t>Internet of things emphasized on integration the process and management with the network by providing all the data on-board. To cope with the new era of management becomes a challenge to manufacturer especially to handle the manufacturing asset such as man, machine and management. Web-based management is an option to manage the manufacturing asset well. However, present web-based management oriented was independent furthermore there is a chance to integrate the web-based management with the existing manufacturing concept can be implemented. Based on the current manufacturing issues, the key characteristic and critical success factors for future manufacturing are identified in this paper. Skill gap, leadership, and traceability are critical success factor that needs to be strengthened before embedded the IoT into manufacturing. To develop the web-based management, the entity relationship diagram and sequence diagram are emphasized in this paper for graphical overall equipment effectiveness interface. The graphical overall equipment effectiveness interface represent the manufacturing data graphically in order to make the monitoring and operation verification process become ease by showing the data graphically.</t>
  </si>
  <si>
    <t>Online NMR spectroscopy /Process analytical technology /Partial least squares regression /Indirect hard modeling /Benchtop NMR spectroscopy /Smart sensors</t>
  </si>
  <si>
    <t>Monitoring specific chemical properties is the key to chemical process control. Today, mainly optical online methods are applied, which require time- and cost-intensive calibration effort. NMR spectroscopy, with its advantage being a direct comparison method without need for calibration, has a high potential for enabling closed-loop process control while exhibiting short set-up times. Compact NMR instruments make NMR spectroscopy accessible in industrial and rough environments for process monitoring and advanced process control strategies. We present a fully automated data analysis approach which is completely based on physically motivated spectral models as first principles information (indirect hard modeling—IHM) and applied it to a given pharmaceutical lithiation reaction in the framework of the European Union’s Horizon 2020 project CONSENS. Online low-field NMR (LF NMR) data was analyzed by IHM with low calibration effort, compared to a multivariate PLS-R (partial least squares regression) approach, and both validated using online high-field NMR (HF NMR) spectroscopy. NMR sensor module for monitoring of the aromatic coupling of 1-fluoro-2-nitrobenzene (FNB) with aniline to 2-nitrodiphenylamine (NDPA) using lithium-bis(trimethylsilyl) amide (Li-HMDS) in continuous operation. Online 43.5 MHz low-field NMR (LF) was compared to 500 MHz high-field NMR spectroscopy (HF) as reference method</t>
  </si>
  <si>
    <t>Visual impaired individuals /Internet of Things /Human Smart Cities /Social Inclusion /Accessibility /68M11 /68N01 /68M14</t>
  </si>
  <si>
    <t>Cities are the places where the greatest technological changes will take place during the next few decades. Some years from now, important investments will be destined towards elaborating and implementing urban solutions. However, people with sensorial disabilities will still have to overcome the problem of autonomy in urban areas. Autonomy presumes the existence of the right conditions for complete relocation towards the desired destination. This is closely related to the process of planning buildings, sidewalks and signaling, among others and it is supported by legal measures, promoting accessibility. However, several barriers and the lack of information in urban areas should be faced meanwhile. In this paper, the features of a travel aid previously designed, were enhanced based on the Internet of Things—IoT. This approach has a goal to better suit the device to the smart cities’ context. To this end, an architecture combining both haptic feedback (tactile and auditory), acquiring relevant information from the environment, was designed. Quantitative and quantitative assessments obtained from experimental tests shows satisfactory results.</t>
  </si>
  <si>
    <t>Service-oriented systems /Peer-to-Peer mobile web services /Service description /Service Publishing /Mobile computing /Services computing /Mobile web services /68U01 /68M11 /68N01</t>
  </si>
  <si>
    <t>With the increasing processing capability of mobile platforms and advancements in Internet of Things, modern mobile devices have shown a favorable prospect for on-the-go service provisioning. However, there is much to be done to realize this. A detailed, dynamic, and lightweight service description is an important requirement for automatic and efficient discovery, selection, and subsequent provisioning of services over mobile devices. Traditional approaches for service description are usually not directly adaptable to mobile environments owing to the latter’s dynamic and distinct nature. In this paper, we propose a dynamic, lightweight, extensible, and detailed service description especially designed for mobile environments, considering crucial aspects such as isolated data source, collaborator partners, and hardware aspects along with the functional, non-functional, business, and contextual aspects. The description has been partitioned along these lines and various parts of the description are distributed between service registries and the mobile service providers. An up-to-date and light weight description has been achieved by this, without compromising on the overall consistency of the description. A prototype of the proposed system has been implemented with the intent of validating the feasibility of the approach. Further, the proposed approach is suitable for a heterogeneous environment comprising both wired and wireless systems.</t>
  </si>
  <si>
    <t>Ethnography /CSCW /Design studio /Design practices</t>
  </si>
  <si>
    <t>For the purpose of developing collaborative support in design studio environments, we have carried out ethnographic fieldwork in professional and academic product design studios. Our intention was to understand design practices beyond the productivity point of view and take into account the experiential, inspirational and aesthetical aspects of design practices. Using examples from our fieldwork, we develop our results around three broad themes by which design professionals support communication and collaboration: (1) use of artefacts, (2) use of space and (3) designerly practices. We use the results of our fieldwork for drawing implications for designing technologies for the design studio culture.</t>
  </si>
  <si>
    <t>/content/pdf/10.1007%2Fs10111-012-0232-9.pdf</t>
  </si>
  <si>
    <t>Internet of Things /Security service work /Mobile work /Information interaction /Situation awareness /Case study /Information waste</t>
  </si>
  <si>
    <t>Maintenance of situation awareness is of critical importance for the safe and productive execution of mobile field work. However, there is scarcity of research considering maintenance of situation awareness in mobile field work settings. The case study analyses information interaction as a means to maintain situation awareness. The empirical data for the study were collected from security service personnel participating in a pilot of guarding service based on NFC (near field communication) technology. NFC enables ubiquitous and location- and context-aware computing. Interviews, on-site observation and a questionnaire were conducted to define situation awareness requirements and to assess both current user experiences and future scenarios of NFC-based information support for security service work. Results of the study show that information interaction challenges were related to non-value-adding information activities when trying maintain situation awareness. Challenges were related to disturbances in information flow between clients, security service back office and field. It was found that maintaining situation awareness in circuit guarding was more challenging than in local guarding. Future NFC functionalities providing information support in particular for maintenance of short-term situation awareness were assessed as promising.</t>
  </si>
  <si>
    <t>BitCoin /Virtual currency /Exchange rate /Supply and demand /Financial indicators /Attention-driven investment</t>
  </si>
  <si>
    <t>This paper identifies and analyzes BitCoin features which may facilitate BitCoin to become a global currency, as well as characteristics which may impede the use of BitCoin as a medium of exchange, a unit of account and a store of value, and compares BitCoin with standard currencies with respect to the main functions of money. Among all analyzed BitCoin features, the extreme price volatility stands out most clearly compared to standard currencies. In order to understand the reasons for such extreme price volatility, we attempt to identify drivers of BitCoin price formation and estimate their importance econometrically. We apply time-series analytical mechanisms to daily data for the 2009–2014 period. Our estimation results suggest that BitCoin attractiveness indicators are the strongest drivers of BitCoin price followed by market forces. In contrast, macro-financial developments do not determine BitCoin price in the long-run. Our findings suggest that as long as BitCoin price will be mainly driven by speculative investments, BitCoin will not be able to compete with standard currencies.</t>
  </si>
  <si>
    <t>/content/pdf/10.1007%2Fs10257-016-0304-0.pdf</t>
  </si>
  <si>
    <t>Big data /Dynamic capabilities /Resource-based view /Competitive performance /IT strategy</t>
  </si>
  <si>
    <t>With big data growing rapidly in importance over the past few years, academics and practitioners have been considering the means through which they can incorporate the shifts these technologies bring into their competitive strategies. To date, emphasis has been on the technical aspects of big data, with limited attention paid to the organizational changes they entail and how they should be leveraged strategically. As with any novel technology, it is important to understand the mechanisms and processes through which big data can add business value to companies, and to have a clear picture of the different elements and their interdependencies. To this end, the present paper aims to provide a systematic literature review that can help to explain the mechanisms through which big data analytics (BDA) lead to competitive performance gains. The research framework is grounded on past empirical work on IT business value research, and builds on the resource-based view and dynamic capabilities view of the firm. By identifying the main areas of focus for BDA and explaining the mechanisms through which they should be leveraged, this paper attempts to add to literature on how big data should be examined as a source of competitive advantage. To this end, we identify gaps in the extant literature and propose six future research themes.</t>
  </si>
  <si>
    <t>Computers and law /Multi-agent systems /Norm-governed systems /Self-organising systems /Event recognition  /Ethical legal and social implications (ELSI)</t>
  </si>
  <si>
    <t>It is now more than ten years since the EU FET project ALFEBIITE finished, during which its researchers made original and distinctive contributions to (inter alia) formal models of trust, model-checking, and action logics. ALFEBIITE was also a highly inter-disciplinary project, with partners from computer science, philosophy, cognitive science and law. In this paper, we reflect on the interaction between computer scientists and information and IT lawyers on the idea of the ‘open agent society’. This inspired a programme of research whose investigation into conceptual challenges has carried it from the logical specification of agent societies and dynamic norm-governed systems to self-organising electronic institutions, while developing several technologies for agent-based modelling and complex event recognition. The outcomes of this inter-disciplinary collaboration have also influenced current research into using the open agent society as a platform for socio-technical systems, and other collective adaptive systems. We present a number of research challenges, including the ideas of computational justice and polycentric governance, and explore a number of ethical, legal and social implications. We contend that, in order to address these issues and challenges, the continued inter-disciplinary collaboration between computer science and IT lawyers is critical.</t>
  </si>
  <si>
    <t>Legal contracts /Smart contracts /Blockchain</t>
  </si>
  <si>
    <t>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t>
  </si>
  <si>
    <t>Cybercrime /Botnets /Enforcement /Regulation /Harm reduction /Polycentric governance</t>
  </si>
  <si>
    <t>Botnets currently pose the most serious threat to the digital ecosystem, providing an infrastructure that enables bank fraud, distributed denial of service attacks (DDoS), and click fraud. During the past few years, three main approaches have been used to fight botnets. First, police organizations have periodically arrested prominent hackers and scammers, hoping such high-profile operations would have a deterrent effect. Second, Microsoft has performed a number of takedowns, using an innovative blend of legal and technical means that attempt to disrupt botnet operations and reduce their profitability. Third, some countries – Japan, South Korea, Australia, the Netherlands, and Germany – encourage harm reduction strategies that rely on public-private partnerships involving internet service providers, anti-virus companies, and regulatory authorities. This article describes these three approaches (incapacitation, disruption, and harm reduction), the challenges they face, and their respective effectiveness in protecting the digital ecosystem from large-scale online harm.</t>
  </si>
  <si>
    <t>Crypto-coins (CCs) like Bitcoin are digitally encrypted tokens traded in peer-to-peer networks whose money laundering potential has attracted the attention of regulators, firms and the wider public worldwide. This article assesses the effectiveness of the global anti-money laundering regime in balancing both the challenges and opportunities presented by these novel ‘altcoins’. Two main arguments are advanced. First, the implications that crypto-coins presently pose for global anti-money laundering efforts stem less from the threats of their illicit uses as digital currencies and more from the opportunities presented by their underlying blockchain technologies. Second, despite several shortcomings, the risk-based approach pursued by the Financial Action Task Force (FATF) strikes an effective balance between the existing threats and opportunities that crypto-coins currently present. Rather than a conclusive evaluation however this article stresses the need for continual monitoring and investigation of the wider ethical implications raised by CCs for global efforts to combat money laundering in an era of rapid technological change.</t>
  </si>
  <si>
    <t>Cybersecurity /Cybercrime /International cooperation /Government response /Policy making</t>
  </si>
  <si>
    <t>Whether carried out by individuals or states, cyberattacks are both growing in number and becoming more sophisticated. Since the attack on Estonian cyber infrastructure in 2007, many other examples of massive attacks have been reported. The use of spyware and malware—such as with Stuxnet, DuQu or Flames—to disrupt critical infrastructure has made headlines, questioning the ability of governments and private actors to respond to cyber threats. A broad array of potential threats poses a substantial challenge to existing governance structures, which are often behind the curve in comparison with the dynamically evolving cyberspace. Using existing literature and recent foresight studies, the article analyses the trends in the governance of cyberspace and their implications for governments and global regulatory regimes.</t>
  </si>
  <si>
    <t>Theory of probabilistic functionalism /Sustainability transition /Evolutionary process /Learning /Open data</t>
  </si>
  <si>
    <t>The Theory of Probabilistic Functionalism, as a general theory of how organisms interact with complex environmental systems, provides a useful framework for describing essential processes of sustainability planning groups. Particularly, the mechanism of producing evolutionary stable representations of and judgment about the environment has important implications for sustainability transitions. In comparison with biological evolution, the environment changes much faster in social phenomena, and the selection dynamics working on heterogeneous groups for successful survival would be incomplete. That makes continuous learning by the members of planning groups as well as collective decision-making among them critically important. The policy of open data for assembling, distributing, and utilizing various kinds of data will facilitate vision creation, strategy development, and consensus building with stakeholders for sustainability transitions.</t>
  </si>
  <si>
    <t>GPGPU /HPC /ARM /Cloud /Virtualization</t>
  </si>
  <si>
    <t>The astonishing development of diverse and different hardware platforms is twofold: on one side, the challenge for the exascale performance for big data processing and management; on the other side, the mobile and embedded devices for data collection and human machine interaction. This drove to a highly hierarchical evolution of programming models. GVirtuS is the general virtualization system developed in 2009 and firstly introduced in 2010 enabling a completely transparent layer among GPUs and VMs. This paper shows the latest achievements and developments of GVirtuS, now supporting CUDA 6.5, memory management and scheduling. Thanks to the new and improved remoting capabilities, GVirtus now enables GPU sharing among physical and virtual machines based on x86 and ARM CPUs on local workstations, computing clusters and distributed cloud appliances.</t>
  </si>
  <si>
    <t>Animal biometrics /Cattle recognition /Muzzle point pattern /Multi-modal /Fusion /SRC /Texture descriptor</t>
  </si>
  <si>
    <t>The usage of computer vision adds a new paradigm in the field of animal biometric, and has recently received more attention due to the growing importance of identification and tracking of animal species or individual animals. Biometric characteristics help to develop a better representation and a better identification of different animal species and individual animals. In this work, we propose an effective approach for automatic cattle recognition based on the multiple features of muzzle points and the cattle face images. The proposed method deals the cattle recognition problem as a classification problem among the multiple linear regression models and provides a new theory for the recognition of individual cattle. The group sparse signal representation based classification offers the key to addressing this problem using L2-minimization. In this paper, a comparative study among the well-established handcrafted texture feature extraction techniques and the appearance-based feature extraction techniques is also presented. A detailed set of experimental results on muzzle point image database is also carried to prove the theory. Our method has achieved 93.87% identification accuracy which demonstrates the superiority of the proposed method than the other existing machine learning based recognition algorithms.</t>
  </si>
  <si>
    <t>Smart grid /Availability /Network design</t>
  </si>
  <si>
    <t>In this paper, we discuss the communications reliability requirements posed by the smart power grid with a focus on communications in support of wide area situational awareness. Implementation of wide area situational awareness relies on both transmission substation networks and wide area optical networks. We study the reliability of a sample communications network of the California Power Grid and find that its reliability falls short of proposed requirements. To overcome this issue, we consider the problem of designing the substation network and the wide area network to meet the reliability requirements while minimizing the network cost. For the wide area network design problem, we propose two alternate design approaches, namely: (1) following the power lines and (2) a mesh based design interconnecting the nodes. For the first approach we develop two greedy iterative heuristics and a heuristic integer linear programming (H-ILP) model using minimum cut-sets for network reliability optimization. The greedy iterative algorithms outperform the H-ILP approach in terms of cost, but require a larger amount of computing resources. Both proposed models are in fact complementary and thus provide a framework to optimize the reliability of smart grid communications networks restricted to following the power lines. In the second approach a greenfield mesh network method is proposed based on starting with a minimum spanning tree which is then augmented through a greedy heuristic into a mesh. Comparative numerical results show that the reliable mesh design has advantages in terms of the number of links and total link distance needed.</t>
  </si>
  <si>
    <t>5th Generation communication /Transport network /Flex-grid optical network /WDM/DWDM network /Network slicing</t>
  </si>
  <si>
    <t>The 5th generation of mobile communication system (5G) is expected to change the communication landscape by 2020. 5G will provide a unified platform for connecting billions of devices and offering a wide range of networking services. The use-cases and the disruptive capabilities of 5G will bring forward a number of challenges for both the wireless radio and wired part of a 5G network. The wired transport network, typically consisting of access and core domains, has to adopt tailored networking solutions satisfying differentiated quality of service requirements as envisioned in 5G. While optical transport technology has been prevalent in core segments, it is also perceived as a key enabler for the 5G access networks due to its very high capacity and low transmission delay. However, existing optical transport technologies are hindered by inflexibility, poor resource utilization, and high costs, and cannot be stretched to 5G scale. On the other hand, optical technologies have been going through a paradigm shift towards an elastic optical network that is considered as the promising solution for future high-speed transport networks. This paper outlines key challenges for the design of a flexible, programmable, and dynamic 5G transport network, and discusses the enabling technologies and directions to address these challenges.</t>
  </si>
  <si>
    <t>Affordances /Social perception /Agency /AI and Robotics /Other minds /Embodied cognition</t>
  </si>
  <si>
    <t>How do we perceive the agency of others? Do the same rules apply when interacting with others who are radically different from ourselves, like other species or robots? We typically perceive other people and animals through their embodied behavior, as they dynamically engage various aspects of their affordance field. In second personal perception we also perceive social or interactional affordances of others. I discuss various aspects of perceptible agency, which might begin to give us some tools to understand interactions also with agents truly other than ourselves or “perhaps agents” like present and future social robots. Robots have various kinds of physical and behavioral presence and thus make their agency—if we want to call it that—perceptible in ways that computers and other forms of AI do not. The largely dualist assumptions pertaining to the hidden bodies of traditional Turing tests are discussed, as well as the social affordance effects of such indirect interactions as opposed to interactions in physically shared space. The question is what role various abilities to reveal, hide and dynamically control the body and broader behavior plays in heterogeneous tech or machine mediated interactions. I argue that the specifics and richness of perceptible agency matters to the kind of reciprocity we can obtain.</t>
  </si>
  <si>
    <t>Innovation studies /Social innovation /Infosphere /Telepolis /Ortega y Gasset /ICT</t>
  </si>
  <si>
    <t>Information technologies have made possible the rising of new forms of communities, cities and societies. These changes are analyzed from the perspective of innovation studies, as technological but also social innovations. Starting from the contributions of Ortega y Gasset to the philosophy of technology, and applying these ideas to the information and communications technologies (ICT) system, this article introduces the notions of technosocieties and cybercities. Our aim is to deeply examine the Telepolis project; a digital and global city supported by ICT and artificial intelligence (AI). We pay attention to the different challenges that AI will have to face in upcoming years in technosocieties and cybercities. In our opinion, the future of AI is tightly related with the technological support of this kind of new city and their cybercitizens. Finally, we claim that there won’t be a shared public space in the infosphere till public organizations acknowledge the importance of promoting and maintaining this new and already needed digital agora.</t>
  </si>
  <si>
    <t>Greenhouse /Meteorological disaster /Diseases /Risk management /Decision support system</t>
  </si>
  <si>
    <t>Solar greenhouses are well-established and very popular in the north of China as a way of meeting the demand for fresh local winter vegetables. Nonetheless, they are more susceptible to meteorological disasters, such as fog, haze and cold temperatures. A meteorological risk management system that includes disaster forecasting and control is a useful tool to efficiently capture long-term and up-to-the-minute environmental fluctuations inside greenhouses. Based on the concept of the meteorological disaster warning model, this study has developed a meteorological risk management system built upon a browser/server framework and mobile internet to provide precision agriculture (PA) services with large-scale, long-term, scalable and real-time data collection capabilities for solar greenhouse vegetables. Early warning indicators were established for the main meteorological hazards to winter-spring vegetables in solar greenhouses, including low temperature and sparse sunlight, downy mildew, grey mildew and powdery mildew induced by unfavorable meteorological conditions. The system could provide a valuable framework for farmers and agrometeorological officials in analyzing the relationships between vegetable damage dynamics and meteorological events. Having been applied in Beijing and Tianjin, the system has correctly forecast meteorological disaster and diseases caused by long-term fog and haze from November 2015. Based on the analysis carried out, improved meteorological risk management and a more accurate decision-making strategy can be developed to assist PA in combating meteorological disaster.</t>
  </si>
  <si>
    <t>Precision farming /Terms mapping /Scopus /Scientific publications /Bibliometrics</t>
  </si>
  <si>
    <t>The relevance of precision agriculture produced a growth of the related literature over the years. However, a structured analysis of the published material is still missing. Thus, this study attempts to analyze the global scientific output of precision agriculture researches published during the period 2000–2016. By using a science mapping approach, mainly based on the application of network analysis tools, it was possible to investigate pivotal aspects of this research field such as publication trends, research topics and their geographical distribution. Using the Scopus database 17,756 scientific publications were retrieved from the chosen period. The number of publications increased after 2006, highlighting the vibrancy of the field. By authoring 35% of the publications, U.S.A. and China were the most active knowledge producer countries. Moreover, the generation of time resolved maps allowed us to identify agriculture engineering, computer science and agriculture studies as three main research areas characterizing precision agriculture panorama. The paper discusses the distribution of these topics at global level, among European countries and in Italy. Overall, this analysis represents the first holistic view of precision agriculture research providing valuable information for farmers, policy makers and researchers.</t>
  </si>
  <si>
    <t>Statistical software /Big data /Data science /Scientific publishing /Open access /Peer review</t>
  </si>
  <si>
    <t>The two disciplines of statistics and computing are together the core technologies of data science. The journal Statistics and Computing has been instrumental in enhancing the interaction between them over the past quarter century. This has been a period of dramatic change in each of the disciplines, where huge progress has been made, in both fundamental theory and in practice and applications. But it has also been a period of dramatic change in scientific publishing. The evolution of Statistics and Computing has reflected both changes, putting it at the cutting edge of progress. But these changes have not reached an end. We can confidently expect even more startling progress in the disciplines and change in the practice of scientific publishing in future years. It is vital that Statistics and Computing keeps pace.</t>
  </si>
  <si>
    <t>/content/pdf/10.1007%2Fs11222-015-9565-6.pdf</t>
  </si>
  <si>
    <t>Bayesian /Dynamic models /Online analysis /Particle filtering /MCMC</t>
  </si>
  <si>
    <t>Data is rapidly increasing in volume and velocity and the Internet of Things (IoT) is one important source of this data. The IoT is a collection of connected devices (things) which are constantly recording data from their surroundings using on-board sensors. These devices can record and stream data to the cloud at a very high rate, leading to high storage and analysis costs. In order to ameliorate these costs, the data is modelled as a stream and analysed online to learn about the underlying process, perform interpolation and smoothing and make forecasts and predictions. Conventional state space modelling tools assume the observations occur on a fixed regular time grid. However, many sensors change their sampling frequency, sometimes adaptively, or get interrupted and re-started out of sync with the previous sampling grid, or just generate event data at irregular times. It is therefore desirable to model the system as a partially and irregularly observed Markov process which evolves in continuous time. Both the process and the observation model are potentially non-linear. Particle filters therefore represent the simplest approach to online analysis. A functional Scala library of composable continuous time Markov process models has been developed in order to model the wide variety of data captured in the IoT.</t>
  </si>
  <si>
    <t>/content/pdf/10.1007%2Fs11222-017-9783-1.pdf</t>
  </si>
  <si>
    <t>ESBs /IOT /Quick response codes /Management /Methods /Information technology</t>
  </si>
  <si>
    <t>The establishment and management of environmental specimen banks (ESBs) has long been a problem worldwide. The complexity of specimen environment has made the management of ESB likewise complex. Through an analysis of the development and management of ESBs worldwide and in light of the sophisticated Internet of Things (IOT) technology, this paper presents IOT technology-based ESB management methods. An IOT technology-based ESB management system can significantly facilitate ESB ingress and egress management as well as long-term storage management under quality control. This paper elaborates on the design of IOT technology-based modules, which can be used in ESB management to achieve standardized, smart, information-based ESB management. ESB management has far-reaching implications for environmental management and for research in environmental science.</t>
  </si>
  <si>
    <t>Pollution pattern /PM2.5 /Regional service function /Non-negative tensor factorization</t>
  </si>
  <si>
    <t>This paper examines the holistic viewpoint on pollution pattern from time, day, and region dimensions based on the public data of fine particle concentrations, which cover 35 ambient monitoring stations in Beijing firstly. According to data driven, non-negative tensor factorization (NTF) method is introduced to distinguish pollution patterns which could identify the area service function. Results show that five patterns are obtained and annotated as traffic, industrial, residential, commercial, and steady ones. Each type owns special characteristics on time basis or day basis. Furthermore, calculating the reconstruction correlation of tensors with respect to sites, time, and days approximately approaches to 0.95–0.96, and it can be employed with high evaluation values of the model. Comparing with the original classifications drew by land use, this method corresponds with the reality well for considering the changes of surrounding sources. Some commendations on public travel and controlling measures based on local pollution presented in this study can be provided for further decrease of fine particle and improvement of air quality.</t>
  </si>
  <si>
    <t>Evaluation training /Cybersecurity /Education program /Return on investment</t>
  </si>
  <si>
    <t>Recently, as the incidents of the security breach and the personal information leakage in public institutions and the major information/communication infrastructure have increased, the importance of the development and training of human resources specialized in cybersecurity, who can immediately respond to this are emphasized. Accordingly, the government has announced policies for the development of human resources, established and operated public sector cybersecurity training centers; however, there is no method for understanding the investment performance and effect of the present cybersecurity education/training in the public sector. For the establishment of a training system and the quality control of continuing education, a method for evaluating the performance of the training is needed, and this can prove the justification of the promotion of the training program and the sustainability of the training center. The goal of this study is to analyze the outcome of education and training in the field of information security and economic return on investment. For this purpose, through literature research on the outcome of the domestic and overseas education and training, this study drew a model that can apply.</t>
  </si>
  <si>
    <t>self-powered radio frequency identification (RFID) /piezoelectric /temperature monitoring /energy harvesting /internet of things</t>
  </si>
  <si>
    <t>This paper presents a design for a self-powered radio frequency identification (RFID) tag with a thin film bulk acoustic resonating piezoelectric power supply (PPS), which can be used for portable remote temperature monitoring. We call this system a PPS-RFID for short. The RFID systems have been found to have many applications in the internet of things (IOT) in the past decade. But semi-active RFID tags require an onboard battery which limits their applications in many fields. For these reasons, our research focuses on power sources for the RFID tags. This paper emphasizes the circuit design and simulation of PPS. In our tests, 0.283 mW was generated by PPS at 1 Hz vibration by a 650 N impact force. The results showed that the integrated PPS could supply sufficient power for the designed PPS-RFID tag. The PPS-RFID tag can be widely used for temperature monitoring during mobile transport of perishable items such as medicines or food.</t>
  </si>
  <si>
    <t>flexible adaptation /urban hydrological cycle /low impact development /green infrastructure</t>
  </si>
  <si>
    <t>Urban water-related problems associated with rapid urbanization, including waterlogging, water pollution, the ecological degradation of water, and water shortages, have caused global concerns in recent years. In 2013, in order to mitigate increasingly severe urban water-related problems, China set forth a new strategy for integrated urban water management (IUWM) called the “Sponge City”. This is the first holistic IUWM strategy implemented in a developing country that is still undergoing rapid urbanization, and holds promise for application in other developing countries. This paper aims to comprehensively summarize the sponge city. First, this paper reviews prior studies and policies on urban water management in China as important background for the sponge city proposal. Then, the connotations, goals, and features of the sponge city are summarized and discussed. Finally, the challenges, research needs, and development directions pertinent to the sponge city are discussed based on investigations and studies conducted by the authors. The sponge city in China has a short history—given this, there are many issues that should be examined with regard to the stepwise implementation of the Sponge City Programme (SCP). Accordingly, the authors perceive this study as only the beginning of abundant studies on the sponge city.</t>
  </si>
  <si>
    <t>fault diagnosis /fault mechanism /feature extraction /signal processing /intelligent diagnostics</t>
  </si>
  <si>
    <t>Machinery fault diagnosis has progressed over the past decades with the evolution of machineries in terms of complexity and scale. High-value machineries require condition monitoring and fault diagnosis to guarantee their designed functions and performance throughout their lifetime. Research on machinery Fault diagnostics has grown rapidly in recent years. This paper attempts to summarize and review the recent R&amp;D trends in the basic research field of machinery fault diagnosis in terms of four main aspects: Fault mechanism, sensor technique and signal acquisition, signal processing, and intelligent diagnostics. The review discusses the special contributions of Chinese scholars to machinery fault diagnostics. On the basis of the review of basic theory of machinery fault diagnosis and its practical applications in engineering, the paper concludes with a brief discussion on the future trends and challenges in machinery fault diagnosis.</t>
  </si>
  <si>
    <t>/content/pdf/10.1007%2Fs11465-018-0472-3.pdf</t>
  </si>
  <si>
    <t>Industry 4.0 /smart manufacturing systems /Internet of Things /cyber-physical systems /big data analytics /framework</t>
  </si>
  <si>
    <t>Information and communication technology is undergoing rapid development, and many disruptive technologies, such as cloud computing, Internet of Things, big data, and artificial intelligence, have emerged. These technologies are permeating the manufacturing industry and enable the fusion of physical and virtual worlds through cyber-physical systems (CPS), which mark the advent of the fourth stage of industrial production (i.e., Industry 4.0). The widespread application of CPS in manufacturing environments renders manufacturing systems increasingly smart. To advance research on the implementation of Industry 4.0, this study examines smart manufacturing systems for Industry 4.0. First, a conceptual framework of smart manufacturing systems for Industry 4.0 is presented. Second, demonstrative scenarios that pertain to smart design, smart machining, smart control, smart monitoring, and smart scheduling, are presented. Key technologies and their possible applications to Industry 4.0 smart manufacturing systems are reviewed based on these demonstrative scenarios. Finally, challenges and future perspectives are identified and discussed.</t>
  </si>
  <si>
    <t>This paper discusses the life cycle of decentralized smart contracts, i.e. digital and executable representations of rights and obligations in a multi-party environment. The life cycle relies on blockchain technology, i.e. a distributed digital ledger, to ensure proper implementation and integrity of the smart contracts. The life cycle consists of four subsequent phases: Creation, freezing, execution, and finalization. For each phase actors and technological services are identified and explained in detail. With the life cycle at hand, risks and limitations of smart contracts and the underlying blockchain technology are briefly discussed.</t>
  </si>
  <si>
    <t>Radio frequency identification (RFID) /security /privacy /authentication /confidentiality /un-traceability /efficiency</t>
  </si>
  <si>
    <t>Radio frequency identification (RFID) system is a contactless automatic identification system, which uses small and low cost RFID tags. The primary problem of current security and privacy preserving schemes is that, in order to identify only one single tag, these schemes require a linear computational complexity on the server side. We propose an efficient mutual authentication protocol for passive RFID tags that provides confidentiality, untraceability, mutual authentication, and efficiency. The proposed protocol shifts the heavy burden of asymmetric encryption and decryption operations on the more powerful server side and only leaves lightweight hash operation on tag side. It is also efficient in terms of time complexity, space complexity, and communication cost, which are very important for practical large-scale RFID applications.</t>
  </si>
  <si>
    <t>Intelligent robot /human-robot collaboration /driverless technology /emotion recognition /brain-computer interface /big data network</t>
  </si>
  <si>
    <t>With the advancing of industrialization and the advent of the information age, intelligent robots play an increasingly important role in intelligent manufacturing, intelligent transportation system, Internet of things, medical health and intelligent services. Based on working experiences and reviews on intelligent robot studies both in China and abroad, the authors summarized researches on key and leading technologies related to human-robot collaboration, driverless technology, emotion recognition, brain-computer interface, bionic software robot and cloud platform, big data network, etc. The development trend of intelligent robot was discussed, and reflections on and suggestions to intelligent robot development in China were proposed. The review is not only meant to overview leading technologies of intelligent robot all over the world, but also provide related theories, methods and technical guidance to the technological and industrial development of intelligent robot in China.</t>
  </si>
  <si>
    <t>Renewable energy /Lexicographic weighted Tchebycheff /Scheduling /Carbon emissions</t>
  </si>
  <si>
    <t>Scheduling research increasingly focuses on reducing carbon emissions. Curbing carbon emissions during production and operation processes based on renewable energy sources is thus of priority concern. Therefore, this study analyzes two variants of the discrete lot-sizing and scheduling problem (DLSP): (1) a bi-objective DLSP in which renewable energy is considered and earliness tardiness and CO2 emissions are minimized simultaneously; (2) a DLSP in which renewable energy is considered and earliness tardiness is minimized, subject to a constraint on the CO2 emissions. Non-dominated solutions for the bi-objective DLSP are subsequently derived using the lexicographic weighted Tchebycheff (LWT) method. Experimental results clearly demonstrate that the LWT method is superior to the conventionally used weighted-sum method. In terms of practical applications, guidelines on how to set the number of periods, battery capacity, and carbon emissions constraints are also studied. Results of this study have significant managerial implications for actual production.</t>
  </si>
  <si>
    <t>Individualized production /Digitalization /Lean /MES /Agile supply networks /Desktop manufacturing</t>
  </si>
  <si>
    <t>The main objective of the paper is to give an overview of prerequisites and enablers for individualized production from the perspective of flexible, agile and sustainable production of customized and personalized products. Increasing volatility in the global and local markets, shortening innovation and product life cycles, as well as a tremendously increasing number of variants, call for production facilities and networks and operations management which comply with these changing demands. The paper presents a set of developed concepts, methods and tools based on the recognized needs of manufacturing companies. The observed manufacturing domain is characterized with highly customized and personalized products produced in competitively in a high-cost country with short delivery times and high quality requirements. Micro and desktop factories can be seen as one type of solution to point-of-need manufacturing of customized and personalized products, such as hand-held consumer electronics or medical implants. The LeanMES concept and associated solution blocks aim for more efficient operation via digital tools. The Competitive Sustainable Manufacturing Hotel (CSM-Hotel) concept of a platform targeted for SMEs collaborating under same factory roof or in the same area. The A-NET vision offers a new holistic framework for industrial supply networks to manage development more agilely and for deeper strategic cooperation.</t>
  </si>
  <si>
    <t>Smart Grid /Electricity distribution /Service-oriented architectures /Web services</t>
  </si>
  <si>
    <t>The energy market is undergoing major changes, the most notable of which is the transition from a hierarchical closed system toward a more open one highly based on a “smart” information-rich infrastructure. This transition calls for new information and communication technologies infrastructures and standards to support it. In this paper, we review the current state of affairs and the actual technologies with respect to such transition. Additionally, we highlight the contact points between the needs of the future grid and the advantages brought by service-oriented architectures.</t>
  </si>
  <si>
    <t>Web technology /Web services /Cloud services /Service architecture /Communication protocols /Languages  /Service interaction patterns</t>
  </si>
  <si>
    <t>The evolution of Web and service technologies has led to a wide landscape of standards and protocols for interaction between loosely coupled software components. Examples range from Web applications, mashups, apps, and mobile devices to enterprise-grade services. Cloud computing is the industrialization of service provision and delivery, where Web and enterprise services are converging on a technological level. The article discusses this technological landscape and, in particular, current trends with respect to cloud computing. The survey focuses on the communication aspect of interaction by reviewing languages, protocols, and architectures that drive today’s standards and software implementations applicable in clouds. Technological advances will affect both client side and service side. There is a trend toward multiplexing, multihoming, and encryption in upcoming transport mechanisms, especially for architectures, where a client simultaneously sends a large number of requests to some service. Furthermore, there are emerging client-to-client communication capabilities in Web clients that could establish a foundation for upcoming Web-based messaging architectures.</t>
  </si>
  <si>
    <t>Waste electrical and electronic equipment /E-waste /Life cycle management /China</t>
  </si>
  <si>
    <t>Waste electrical and electronic equipment (WEEE) is a rapidly growing category of solid waste. China is now facing WEEE problems from both growing domestic generation and illegal imports. Currently, the amount of WEEE formally treated has increased steadily in China. The layout of the formal sector has been basically completed. Meanwhile, by controlling illegal disassembly activities, the informal sector has been gradually transformed to formal one. Beginning with the overview of the WEEE recycling industry in China, this paper first lists the latest progress in WEEE management from such aspects as the new edition of China RoHS Directive (Restriction of Hazardous Substances Directive), the updated WEEE Treatment List, the updated WEEE fund standard, the revised National Hazardous Waste List, and a brand-new plan on extended producer responsibility. In so doing, we elucidate the current challenges on WEEE management in detail: the imbalance between fund levies and subsidies, the gap in the supervision scope, the homogenization of recycling industry and the lack of life cycle approaches. Finally, a conceptual framework for integrated management of WEEE is proposed from a life cycle perspective. Overall, the life cycle management of WEEE includes three aspects: developing life cycle information for decision-making, implementing life cycle engineering with life cycle tools, and improving WEEE legislation based on life cycle thinking. By providing specific operating strategies, this life cycle framework should help to optimize WEEE management in developing countries where legislation is imperfect and the recycling system is relatively immature.</t>
  </si>
  <si>
    <t>WEEE /Recovery /Disassembly /Layout planning /Simulation</t>
  </si>
  <si>
    <t>Recycling of waste electrical and electronic equipment (WEEE) is crucially important since it handles hazardous waste according to ever tightening laws and regulations and it adds benefits to economy and sustainable environment. Disassembly is one of the most important processes performed during the recovery of WEEE. The overall goal of disassembly is to maximize the retrieval of various metals and plastics contained in WEEE in order to reduce their negative effects on human health and environmental sustainability and to increase economic gains. This study aims to evaluate alternative layout configurations for WEEE disassembly systems (WDS). In this context, various configurations were compared in terms of pre-defined performance criteria, such as the total number of disassembled WEEE and the total revenue from sales, using simulation models. The results of this study show that the performance of a WDS was significantly affected by output transfer systems along with the specialization of operators on certain types of WEEE.</t>
  </si>
  <si>
    <t>low-cost tags /radio frequency identification (RFID) /security protocol /authentication /TP 309.2</t>
  </si>
  <si>
    <t>Lightweight and safety are two essential features for large-scale application of radio frequency identification (RFID) tags. Based on the analysis of potential safety problem of RFID and the characteristics of existing typical authentication protocol, a new low-cost RFID tags authentication protocol was proposed. The performance of the new protocol was analyzed. The results show that the protocol can resist replay attacks and concurrent attacks and has nontracking, authenticity, and service availability. In addition, the protocol can also reduce the storage of tags and computation burden to meet the application requirements of low-cost tags.</t>
  </si>
  <si>
    <t>Internet of Things /source of data /trust measurement /trust attestation /TP 305</t>
  </si>
  <si>
    <t>The main function of Internet of Things is to collect and transmit data. At present, the data transmission in Internet of Things lacks effective trust attestation mechanism and trust traceability mechanism of data source. To solve the above problems, a trust attestation mechanism for sensing layer nodes is presented. First a trusted group is established, and the node which is going to join the group needs to attest its identity and key attributes to the higher level node. Then the dynamic trust measurement value of the node can be obtained by measuring the node data transmission behavior. Finally the node encapsulates the key attributes and trust measurement value to use short message group signature to attest its trust to the challenger. This mechanism can measure the data sending and receiving behaviors of sensing nodes and track the data source, and it does not expose the privacy information of nodes and the sensing nodes can be traced effectively. The trust measurement for sensing nodes and verification is applicable to Internet of Things and the simulation experiment shows the trust attestation mechanism is flexible, practical and efficient. Besides, it can accurately and quickly identify the malicious nodes at the same time. The impact on the system performance is negligible.</t>
  </si>
  <si>
    <t>Notaries /Company law /Digitalisation</t>
  </si>
  <si>
    <t>Digitalisation is already a reality in many countries which have notaries as the authority in charge of a system of preventive legal certainty. Digitalisation includes electronic circulation of documents and data treatment, and covers a wide range of notarial work, from real estate transactions to company law. That is why it is necessary to banish prejudices and say that a notary’s action can be technologically advanced and digital. In other words, defending notarial involvement in company law does not mean opposing digitalisation or focusing only on paper and on procedures which must be made only in person.</t>
  </si>
  <si>
    <t>Energy harvesting systems /Wireless sensor networks /Energy efficiency /Quality of service /Solar cells</t>
  </si>
  <si>
    <t>In energy harvesting wireless sensor networks, the sensors are able to harvest energy from the environment to recharge their batteries and thus prolong indefinitely their activities. Widely used energy harvesting systems are based on solar cells, which are predictable (i.e., their energy production can be predicted in advance). However, since the energy production of solar cells is not constant during the day, and it is null at night time, these systems require algorithms able to balance the energy consumption and production of the sensors. In this framework, we approach the design of a scheduling algorithm for the sensors that selects among a set of available tasks for the sensors (each assigned with a given quality of service), in order to keeping the sensors energy neutral, i.e., the energy produced during a day exceeds the energy consumed in the same time frame, while improving the overall quality of service. The algorithm solves an optimization problem by using a greedy approach that can be easily implemented on low-power sensors. The simulation results demonstrate that our approach is able to improve the quality of the overall scheduling plan of all networked sensors and that it actually maintains them energy neutral.</t>
  </si>
  <si>
    <t>Standby power /Network standby /Low power mode /Electronic appliances /Entertainment appliances /Information and communication technology /Energy efficiency /Internet of Things</t>
  </si>
  <si>
    <t>In the last decades, it has been recognized that energy consumption in low power modes for electrical and electronic products is an important issue. There is a need to expand energy efficiency efforts beyond simple standby modes into the new more complex area of networks, thus tackling the new paradigm of living based on the Internet of Things. The European project SELINA carried out a large scale in store monitoring campaign, measuring about 6300 different equipment. Since then, there is no reference to other similar market surveillance studies being carried out in Europe. In Asia, a market surveillance campaign performed by the Asia Pacific Partnership with measurements on a regular basis has been very successful. SELINA results show that 18.5% of the measured products present power values higher than the 2010 EC 1275/2008 regulation threshold in off-mode, and for standby this value reached 31%. When a comparison is made with the 2013 EC 1275/2008 regulation threshold, these values increase twice. The Asia Pacific Partnership results alert policy makers that low passive standby does not guarantee low active standby. Several studies indicate that consumer electronic products are becoming more efficient and their energy consumption is decreasing. However, because the ownership of appliances is also increasing, these improvements in energy efficiency do not seem to have significant impact in the overall consumption of the households. In addition, there is evidence that not all appliances in the market reach the performance announced by the manufacturers. Recent measurements carried out by the Natural Resources Defense Council on flat screen TVs revealed that their real energy consumption seems to be higher than announced in the label. This shows the urgent need for measurement campaigns, since no market surveillance is being carried out on regular basis, and trusting the manufacturer’s data seems to be unreliable.</t>
  </si>
  <si>
    <t>sustainable transportation /air quality modeling /automobile emissions models /fuel consumption models /eco-friendly applications /vehicle emissions research</t>
  </si>
  <si>
    <t>This paper presents a review of the state-of-the-art automobile emissions models that have been utilized in North America and Europe. The emissions models are classified into two categories: models for emissions inventory and instantaneous emissions models. Each model is explained in some detail, covering revisions and characteristics such as emissions modeling, user input, emissions processes, vehicle categories, pollutants, key variables, and so on. Research trends on the application of the automobile emissions models are also presented. The most robust research area was found to be the assessment of the impacts of various factors, schemes, and technologies affecting vehicle emissions. The second research focus was the enhancement of the applicability of the models to improve the accuracy and quality of emissions estimations. The final area of research was the improvement of energy efficiency and the reduction of greenhouse gas (GHG) emissions through the use of information and communication technologies. There have been a variety of applications utilizing the emissions models. Their contributions to a reduction in vehicle emissions and fuel consumption appear to be very significant.</t>
  </si>
  <si>
    <t>BIM /data mining /energy management /data integration /function extension</t>
  </si>
  <si>
    <t>The rising demand for sustainable smart buildings is increasing the need to come up with an effective decision-making method for building energy usage management. Simulating energy usage data through advanced technologies like Building Information Modeling (BIM) has become possible of late, and data-mining methods that use various data types (e.g., BIM, energy simulation, sensor, and facility management data) will be needed in the future for decision-making support in BIM-based energy management. Proposed herein is a rule-set-based BIM-based data-mining method for data integration and function extension support that considers functional variability and extensibility. Its work effectiveness was verified through the development and creation of a building-energy-management-related scenario and the analysis of the results thereof. Based on the analysis of work effectiveness, we identified that using the proposed method, the effectiveness improved by 14.4 to 20.5 times. The proposed method enables users to gain intuitive BIM-based decision-making information and allows them customize the flexible workflow for changing of use cases.</t>
  </si>
  <si>
    <t>Failure modes /Remanufacturing /Improved DEMATEL method /Jib structure /Risk assessment</t>
  </si>
  <si>
    <t>For the risk of remanufacturing arm structure with multi-coupling defects and the correlation and influence between risks factors, the jib structure risk evaluation theory based on improved DEMATEL method (JSRET-IDM) is presented to build a risk assessment model for jib structure in accordance with potential failure modes and to develop a risk assessment system of remanufacturing jib structures for mobile crane. Failure performance datum of jib structure in service being collected, researched, and analyzed, the mechanical property, notch-crack and welding performance are backdated under characteristic parameters and typical service conditions to set up the failure modes database. Testing positions and points can be determined according to the database. The direct and indirect influence fuzzy relation matrixes between testing points or evaluation indexes are established by IDM to deduce influence matrixes and affected matrixes of every evaluation index, aiming at obtaining the centrality and reason degree being used to determine weighting factor of each index based upon making an analysis of the correlation and influence of the indexes. Accordingly, combined with FSET, the failure risk can be easily quantified. Using it as a base, the risk system is developed to realize the real-time, accurate and rapid assessment of the failure risk for jib structure. Taking QY130 remanufacturing arm structure as an example, the effectiveness and scientificity of the proposed method and system are verified.</t>
  </si>
  <si>
    <t>Smart factory /Machine health management /Virtual factory /Cloud manufacturing</t>
  </si>
  <si>
    <t>In this paper, we present a review of machine health managements for the smart factory. As the Industry 4.0 leads current factory automation and intelligent machines, the machine health management for diagnostic and prognostic purposes are essential, and their importance is getting more significant for the realization of the smart factory in the Industry 4.0. After brief introductions to important concepts and definitions composing smart factory and Industry 4.0, the developments in maintenance strategies towards Prognostics and health management (PHM) of machines are summarized. The review of machine health managements is followed, classifying the references by the monitoring components, types of measurements, as well as PHM tools and algorithms. 94 existing articles are reviewed and summarized in this regard. The implementations of machine health managements within the smart factory are discussed in terms of data connectivity, communications, Cyber-physical system (CPS) and virtual factory, relating them to Internet of things (IoT), cloud computing, and big data management.</t>
  </si>
  <si>
    <t>Institutional Robotics /Philosophical foundations of social robotics /Heterogeneous multi-robot systems /Humans–robots interactions /Mediated interaction</t>
  </si>
  <si>
    <t>The way human beings engage with material things in our environment is experiencing rapid modification. Human and non-human, natural and artificial creatures are on the verge of building unprecedented relations of sociability. This paper takes this process as a horizon for Social Robotics, advancing a new approach to coordinate systems of multiple robots within social spaces durably shared by humans and machines. Given the fact that institutions are the tools in use within human societies to shape social action over long periods of time, we use human-inspired institutions to deal with scenarios involving many-to-many human-robot lasting interactions. Our approach, Institutional Robotics, is inspired by leading economists and philosophers having dedicated sustained efforts to the understanding of social institutions. This paper: (1) advocates the importance of an institution-based approach for multi-robot systems (Institutional Robotics) in real-world human-populated environments, where many-to-many social interactions among robots and humans must be considered; (2) reviews experiments conducted (including novel experimental work) and methodologies used in the process of advancing Institutional Robotics. Both contributions pave the way for a new institution-based methodology to coordinate robot collectives, which stems from an inter-disciplinary approach based on robotics, social sciences and philosophy.</t>
  </si>
  <si>
    <t>Therapeutic robots /HRI /Embedded sensors /Privacy by design /Research ethics /Responsible information sharing</t>
  </si>
  <si>
    <t>The migration of robots from the laboratory into sensitive home settings as commercially available therapeutic agents represents a significant transition for information privacy and ethical imperatives. We present new privacy paradigms and apply the fair information practices (FIPs) to investigate concerns unique to the placement of therapeutic robots in private home contexts. We then explore the importance and utility of research ethics as operationalized by existing human subjects research frameworks to guide the consideration of therapeutic robotic users—a step vital to the continued research and development of these platforms. Together, privacy and research ethics frameworks provide two complementary approaches to protect users and ensure responsible yet robust information sharing for technology development. We make recommendations for the implementation of these principles—paying particular attention to specific principles that apply to vulnerable individuals (i.e., children, disabled, or elderly persons)—to promote the adoption and continued improvement of long-term, responsible, and research-enabled robotics in private settings.</t>
  </si>
  <si>
    <t>Food packaging /Sensing and communicating functions /Sensor-enabled RFID tags /Sensor-enabled SAW tags /Mathematical model</t>
  </si>
  <si>
    <t>The food intelligent packaging (IP) technologies are reviewed with a particular emphasis on the possibilities of radiofrequency identification (RFID) and surface acoustic wave (SAW) technologies for developing the food IP concept. Passive RFID and SAW technologies are the more promising ones to achieve a food IP that can wirelessly communicate the food quality to the different agents of the food chain. However, some drawbacks and cost of these technologies are limiting their massive use in food IP. This is the reason why a lot of research works are being currently performed that focus on increasing functionality (e.g., enabling the tag antenna as a sensing device) and reducing costs of components and materials of these RFID and SAW systems. Furthermore, benefits can be also achieved by means of integrating the RFID, SAW, and other sensing technologies. The RFID and SAW technologies can be embedded in a wireless sensor network (WSN), and the corresponding tags and readers can build more intelligent networks by sharing the sensing, logic, and transmission capabilities of the sensor networks. The above two technologies can be integrated in two different ways: sensor-enabled tags—RFID or SAW (or RFID or SAW sensor tags)—and RFID and/or SAW-embedded WSN. The application of these technologies on secondary packages, as the paperboard packages, can dilute the costs of application on primary packaging and allow the massive use of these technologies in the food supply chain.</t>
  </si>
  <si>
    <t>Virtualization /Modeling /Simulation /Transport phenomena</t>
  </si>
  <si>
    <t>The design strategy of a food process must be aimed to provide food safety while retaining optimal organoleptic and nutritional characteristics and, possibly, to optimize the energy consumption. As a matter of fact, it represents a challenge in food process engineering. In this framework, it is essential to determine the interactions among transport phenomena (mass, heat, and momentum) and any other relevant physics for further optimal design and for driving possible innovation. In other technological sectors (like automotive or aerospace industries), virtualization and mathematical modeling are standard methods used for optimal design, while in food process engineering the contribution of such tools has not been fully exploited. Since virtualization represents a new and sophisticated strategic tool to design and to innovate a process, the objective of this review was to introduce virtualization and mathematical modeling in the food processing industry. For this purpose, motivation and needs for virtualization in food processing were focused, mathematical modeling background and various approaches for modeling were introduced, and solution methods and required initial–boundary conditions with thermal-physical properties were outlined. Also complexity, computational cost, and model validation techniques were critically discussed. Virtualization and mathematical modeling dominate the major requirements to design, optimize, and innovate food processing with their vast opportunities and potentials and they will become a cornerstone of utmost importance to food engineering domain.</t>
  </si>
  <si>
    <t>Quality of Service /Ontology /OWL /SWRL</t>
  </si>
  <si>
    <t>Various operations related to Quality of Service (QoS) management in communication networks require the clients/users to specify the quality level of the network service. The current QoS proposals adopt a fixed set of performance parameters at the network level to specify quality levels, avoiding dealing with the problem of heterogeneity among QoS parameters and metrics during the service management. However, in several situations where humans are the end-users of the service, the quality level should be specified using Quality of Experience (QoE) parameters, more natural for humans than network performance parameters. On the other hand, the QoS specification using QoE parameters is not sufficient to the service providers; they must translate QoE parameters into network parameters. This paper proposes a semantic approach to the automatic QoE/QoS mapping using the Network QoS Ontology (NetQoSOnt), offering automatic and extensible translation between QoE and QoS parameters. The use of our proposal is illustrated by supporting a voice over IP service negotiation.</t>
  </si>
  <si>
    <t>/content/pdf/10.1007%2Fs13173-012-0094-2.pdf</t>
  </si>
  <si>
    <t>Future internet /Future networks /New generation /Architecture /Requirements /Challenges /Technologies /Concepts</t>
  </si>
  <si>
    <t>Nowadays, research initiatives to redesign the Internet are popping up around the world. Each of these projects has a particular focus and its own set of design requirements and key technologies. The panorama shows a wide diversity of pre-requirements and arguments, some very specific and superficial, others more general and deep. Despite this diversity, a conceptual-driven analysis of such scenario could reveal the current state-of-the-art on future Internet research, the common aspects that permeate all initiatives, and the open issues to be addressed in future work. This paper provides a comprehensive overview of the contemporary research from an abstract point of view, covering the design requirements and ingredients that are being adopted, interrelating, and analyzing them.</t>
  </si>
  <si>
    <t>/content/pdf/10.1007%2Fs13173-013-0101-2.pdf</t>
  </si>
  <si>
    <t>Reconfigurable manufacturing system /Modularity /Integrability /Scalability /Customization</t>
  </si>
  <si>
    <t>Reconfigurable manufacturing system (RMS) has emerged as a cost effective mechanism that helps the manufacturing organizations to stay competitive in a global scenario where economic pressures and varying product and production demands are perpetually changing in a fiercely dynamic environment. In this context, RMS is seen as one of the current manufacturing structures, which rapidly adjusts to nuances of production capacity and functionality and is capable of producing variety of products, as and when needed, by incorporating principles: some, which are developed and the others that are in an evolutionary stage. This manuscript attempts to survey the characterization of RMS and evolution of research to improve reconfigurability. To facilitate this, an extensive literature review is carried out and an attempt is made to identify the unexplored research areas and proposes directions for future research. It is expected that, this will help researchers, designers and practicing engineers by making them aware of current trends in this area that has become a necessity for the very survival of the manufacturing sector.</t>
  </si>
  <si>
    <t>Cloud computing /Cloud security /Cloud storage /Security requirements /Security engineering /Security index</t>
  </si>
  <si>
    <t>With ever increasing demand for cloud computing services, the rate for the security threats has amplified drastically and this cannot be overlooked. Cloud-based systems can be used for storing and processing highly confidential data. These threats create a chaotic situation that is restricting the adoption rate of cloud-based services. In this paper, we anticipate giving a proposal that identifies and handle the security issues present in the system. Our proposal would first find the potential threats to the cloud system, and then algorithms implemented by the existing systems are evaluated by calculating the security index to check if they can protect the system from identified threats. Security index is the metric representing the risk measure of live threats in the system.</t>
  </si>
  <si>
    <t>Smart data management /Complex event processing /Data analytics /Industrial Internet of Things (IIoT)</t>
  </si>
  <si>
    <t>The pressure on companies to increase their flexibility and efficiency in manufacturing is constantly increasing. Factory managers therefore need to be able to obtain information in real-time across physical production systems for better decision making. Transparency on a production- and strategic level, for example, offers the advantage of being able to respond more quickly to volatile demand (time-to-market) and helps in reducing lead- and down-times. This can lead to a significant production gain and competitive advantage. Current approaches are challenged to bring results from the IoT world to decision makers in an appropriate manner. We introduce data models that serve as a mediator to create a better understanding between factory owners and data analysts. Particular challenges lie in the orchestration of the complex process steps, the vertical transparency of information, as well as in mutually contradictory optimization calculi (e.g., cost, speed, quality, sustainability). Due to better communication between factory managers, data analysts and people working at the line-side, the previously mentioned configurations can be implemented more transparently and consequently more efficiently.</t>
  </si>
  <si>
    <t>Digital conservation /Information and Communication Technology (ICT) /The Information Age /Nature conservation /Biodiversity /Innovation</t>
  </si>
  <si>
    <t>Digital technology is changing nature conservation in increasingly profound ways. We describe this impact and its significance through the concept of ‘digital conservation’, which we found to comprise five pivotal dimensions: data on nature, data on people, data integration and analysis, communication and experience, and participatory governance. Examining digital innovation in nature conservation and addressing how its development, implementation and diffusion may be steered, we warn against hypes, techno-fix thinking, good news narratives and unverified assumptions. We identify a need for rigorous evaluation, more comprehensive consideration of social exclusion, frameworks for regulation and increased multi-sector as well as multi-discipline awareness and cooperation. Along the way, digital technology may best be reconceptualised by conservationists from something that is either good or bad, to a dual-faced force in need of guidance.</t>
  </si>
  <si>
    <t>/content/pdf/10.1007%2Fs13280-015-0705-1.pdf</t>
  </si>
  <si>
    <t>Convergence thinking /Cyber-physical framework /FEW nexus /Professional societies /Transdisciplinary</t>
  </si>
  <si>
    <t>Food, energy, and water systems interact extensively, giving rise to the term “food-energy-water (FEW) nexus,” with the term “nexus” signifying connectedness and interrelationships. A systems approach involving multidisciplinary and transdisciplinary teams and partnerships is needed to address complex challenges of the nexus. A concurrent cyber-physical framework comprised of systems informatics, information analysis methods and tools, and systems analytics and decision support could provide a viable approach for addressing FEW system challenges. A fundamental requirement for implementing the framework is data. Needed data are often difficult to obtain; for example, while much agricultural production system data are collected, the data are not generally available. A priority for addressing FEW system challenges must be development of mechanisms for widespread curation and sharing of data; a few such efforts are underway. Implementing the framework also requires many collaborations. Creating new collaborations among multiple disciplines and organizations to implement the framework could be aided by convergence thinking, which engages approaches to problem solving that transcend disciplines and integrates knowledge from the physical, biological, social, and mathematical sciences and engineering to form comprehensive and integrated thinking at the interfaces of areas. A variety of organizations, private and public, can help in facilitating collaboration and partnerships among the disciplines. Government agencies, industry, academia, and professional societies can all play significant roles in furthering collaboration to address challenges in integrated FEW systems using a systems approach.</t>
  </si>
  <si>
    <t>/content/pdf/10.1007%2Fs13412-016-0363-z.pdf</t>
  </si>
  <si>
    <t>Water quality sensing /Real-time /Wireless sensor network /Autonomous /Cell-based sensors /Indicators</t>
  </si>
  <si>
    <t>Advances in sensors and wireless sensor networks (WSNs) are enabling real-time environmental monitoring, which has the potential to provide a plethora of fine-grained data to assist in understanding the symbiosis between food, energy, and water (FEW) systems. This paper presents the advantages of autonomous real-time water quality monitoring systems over conventional systems and proposes cost-effective and feasible approaches to designing a system that autonomously collects environmental data by integrating digital and mechanical devices connected through various communication networks, both wired and wireless. More specifically, the autonomous sensing devices proposed include low-cost water quality sensors implemented on commercial hardware and cell-based biosensors using electric cell-substrate impedance sensing (ECIS), which are capable of detecting water and/or air toxicants in real time. The paper discusses the key design considerations of the underlying WSN communication system supporting autonomous data transmission, including the spatial distribution of sensors, costs, and operation autonomy. Communication among connected devices (e.g., sensors) requires both precision timing and network security against attacks, as well as means to ensure the privacy and integrity of the data being collected and transmitted through the network. Preliminary results demonstrate the importance of precision timing and synchronization by using measured timing information and signal strength to identify man-in-the-middle attacks in fixed wireless networks and to locate the attack source using machine-learning approaches. Data modeling and recovery methods are presented to efficiently analyze and process sensing data to address the missing measurement issue caused by noise and device failure. The system proposed herein can serve as a valuable tool for real-time monitoring of FEW resources and can be broadly applied to efficient management of their sustainability.</t>
  </si>
  <si>
    <t>RFID /QR /Urban farming /Phytosanitary certifications /Food safety</t>
  </si>
  <si>
    <t>Automation in agriculture should improve plant health, product quality, and production efficiency. However the actual use of electronic identification tools in agriculture is limited. Therefore, I review here electronic identification applications to support plant health and production and agricultural sustainability. The major points are as follows: (1) there is a tenfold increase of literature on the application of radio frequency identification in agriculture from 2000–2004 to 2005–2009. (2) Development of quick response code and radio frequency identification solutions are improving automated systems. (3) There is a major advancement in associating thermal sensors to electronic tags to preserve food quality and to manage temperature-controlled supply chain. Whereas tests with biosensors used for biological or chemical alerts are limited. (4) Agrochemical tagging, using radio frequency identification tags, improve plant health management and environmental monitoring. (5) While phytosanitary certifications are mandatory in high-cost cultivation systems and a need for risk management may promote radiofrequency identification (RFID) systems, the lack of specific economic analyses may discourage farmers and investors.</t>
  </si>
  <si>
    <t>/content/pdf/10.1007%2Fs13593-016-0352-3.pdf</t>
  </si>
  <si>
    <t>Digital technology /Agriculture /Discourse analysis /Farmer views /Values /Risks</t>
  </si>
  <si>
    <t>Continued population growth and land intensification put increasing pressure on agricultural production and point to a need for a ‘step change’ in agriculture to meet the demand. Advances in digital technology—often encapsulated in the term ‘big data’—are increasingly assumed to be the way this challenge will be met. For this to be achieved, it is necessary to understand the ways that farmers and other industry stakeholders perceive big data and how big data might change the industry. It is also necessary to address emerging moral and ethical questions about access, cost, scale and support, which will determine whether farms will be able to be ‘big data enabled’. We conducted a discourse analysis of 26 interviews with stakeholders in the grains industry in Australia. Two main discourses were identified: (1) big data as a technology that will significantly benefit a few larger farms or businesses—Big Data is for Big Farming—and conversely (2) big data as a way for every farmer to benefit—Big Data is for Everyone. We relate these findings and the literature on adoption of technology and social studies in agriculture to the potential of farmers to embrace big data, from basic concerns about network infrastructure through to more complex issues of data collection and storage. The study highlights that there are key questions and issues that need to be addressed in further development of digital technology and big data in agriculture, specifically around trust, equity, distribution of benefits and access. This is the first study of big data in agriculture that takes a discourse analysis approach and thus interrogates the status quo and the prevailing norms and values driving decisions with impacts on both farmers and wider society.</t>
  </si>
  <si>
    <t>/content/pdf/10.1007%2Fs13593-018-0501-y.pdf</t>
  </si>
  <si>
    <t>Data mining /Machine learning /Software repository /Software process /Software engineering</t>
  </si>
  <si>
    <t>A software process is a set of related activities that culminates in the production of a software package: specification, design, implementation, testing, evolution into new versions, and maintenance. There are also other supporting activities such as configuration and change management, quality assurance, project management, evaluation of user experience, etc. Software repositories are infrastructures to support all these activities. They can be composed with several systems that include code change management, bug tracking, code review, build system, release binaries, wikis, forums, etc. This position paper on mining software repositories presents a review and a discussion of research in this field over the past decade. We also identify applied machine learning strategies, current working topics, and future challenges for the improvement of company decision-making systems. Machine learning is defined as the process of discovering patterns in data. It can be applied to software repositories, since every change is recorded as data. Companies can then use these patterns as the basis for their decision-making systems and for knowledge discovery.</t>
  </si>
  <si>
    <t>Cost-benefit analysis /Inventory management /Literature review /Manufacturing process management /Process optimization and improvement /RFID /Supply chain management</t>
  </si>
  <si>
    <t>This paper presents a systematic literature review of papers that were published in academic journals on the applications of radio frequency identification (RFID) in supply chain management between the years 2000 and 2015. As the literature on RFID is not confined to specific disciplines or repositories, this paper proposes a discipline-based framework for classifying RFID literature. Five main classification categories are used in this paper: technology, supply chain management, research methodology, application industries, and social aspects. The paper then focuses on the category of supply chain management and reviews 1187 articles that were published between 2000 and 2015 in rated journals. All the papers reviewed are further classified into eight subclasses under this category of supply chain management. The review yields useful insights into the anatomy of RFID literature in supply chain management, enhances evidence-based knowledge, and contributes to informing practice, policymaking and future research. The review reveals that even presently, despite technical and cost challenges, enormous potential exists for the application of RFID in several areas of supply chain management and the prospects are likely to grow into the future. Since RFID solutions have emerged primarily over only the past 20 years, significant research opportunities exist and would need to be addressed to continue to support the technology’s maturation, evaluation, adoption, implementation, and diffusion.</t>
  </si>
  <si>
    <t>Big data /Big data technologies /Data science /Information management /Systematic literature review</t>
  </si>
  <si>
    <t>The importance of data science and big data analytics is growing very fast as organizations are gearing up to leverage their information assets to gain competitive advantage. The flexibility offered through big data analytics empowers functional as well as firm-level performance. In the first phase of the study, we attempt to analyze the research on big data published in high-quality business management journals. The analysis was visualized using tools for big data and text mining to understand the dominant themes and how they are connected. Subsequently, an industry-specific categorization of the studies was done to understand the key use cases. It was found that most of the existing research focuses majorly on consumer discretionary, followed by public administration. Methodologically, a major focus in such exploration is in social media analytics, text mining and machine learning applications for meeting objectives in marketing and supply chain management. However, it was found that not much focus was highlighted in these studies to demonstrate the tools used for the analysis. To address this gap, this study also discusses the evolution, types and usage of big data tools. The brief overview of big data technologies grouped by the services they enable and some of their applications are presented. The study categorizes these tools into big data analysis platforms, databases and data warehouses, programming languages, search tools, and data aggregation and transfer tools. Finally, based on the review, future directions for exploration in big data has been provided for academic and practice.</t>
  </si>
  <si>
    <t>Industrial policy /Manufacturing industry /Innovation /France /E6 /L5 /O4</t>
  </si>
  <si>
    <t>The article is a contribution to the debate on industrial policy launched by this special issue. It considers that before the question of industrial policy can be tackled, it is crucial to identify what is wrong with industry today, and which causes 21st-century industrial policy should deal with. The paper documents why the deficit of manufactured goods in the French trade balance is a major problem. It shows that the ability to maintain robust industrial capacity on French soil means to keep a capacity to innovate. It goes on to present several horizontal and vertical instruments used by public authorities to try to boost the competitiveness of French industrial companies, or to “reindustrialize the country”. These numerous actions raise the question of the state’s strategic vision of industrial policy. Aligning macroeconomic and sectorial policies stays a major challenge.</t>
  </si>
  <si>
    <t>Industrial districts and Giacomo Becattini /Forms of Marshallian industrial districts /Globalisation /Technological and societal challenges /R12 /L61 /L67</t>
  </si>
  <si>
    <t>The industrial district may be seen as a species hosting not only many different cases, but also, more generally, some ideal–typical forms that characterize different historical contexts. The form that, according to previous contributions, seems to emerge in contemporary contexts of advanced economies under globalisation, technological and societal challenges, is the so-called Mark 3 ID. This paper expands precisely on differential features, contexts, and factors of strength and weakness of ID Mark 3. The thought of Giacomo Becattini, in particular his conception of the Marshallian industrial district, is assumed as a central reference point. The Mark 3 ID is discussed in this paper under the frame of such conception of industrial organization and development, centred on place-specific collective capital and specialized small-to-medium sized firms.</t>
  </si>
  <si>
    <t>Trillion sensors /Internet of things (IoT) /Supply chain /Physically unclonable functions (PUFs) /Encryption /Authentication</t>
  </si>
  <si>
    <t>With the advancement of ubiquitous computing under the hood of Internet of Things (IoT) and Cyber-Physical Systems (CPS), the number of connected devices is expected to grow exponentially in the following decade. Pervasive sensing is the backbone of any IoT/CPS application. Billions of connected devices each having multiple sensors will lead us to the age of trillion sensors. Widespread use of sensors in critical applications (e.g., smart grid, agricultural industry, food production, etc.) will present us with unique challenges. Identifying the threats well before they occur will be the key in the race against the threats posed by the adversaries in the age of trillion sensors (TSensors). In this paper, we present a detailed survey of the trends toward trillion sensors, and their applicability in recent connected applications. We identify several key areas, that need to be addressed to build a secure connected environment. There are several challenges and limitations as well which are expected to rise in the coming decade. We must be proactive in addressing those challenges to make a safe and secure environment.</t>
  </si>
  <si>
    <t>/content/pdf/10.1007%2Fs41635-017-0028-8.pdf</t>
  </si>
  <si>
    <t>Supply chain /Security /Information /Industry 4.0 /Product lifecycle</t>
  </si>
  <si>
    <t>The next generation of smart manufacturing systems will incorporate various recent enabling technologies. These technologies will aid in ushering the era of the fourth industrial revolution. They will make the supply chain and the product lifecycle of the manufacturing system efficient, decentralized, and well-connected. However, these technologies have various security issues and, when integrated in the supply chain and the product lifecycle of manufacturing systems, can pose various challenges for maintaining the security requirements such as confidentiality, integrity, and availability. In this paper, we will present the various trends and advances in the security of the supply chain and product lifecycle of the manufacturing system while highlighting the roles played by the major enabling components of Industry 4.0.</t>
  </si>
  <si>
    <t>/content/pdf/10.1007%2Fs41635-017-0031-0.pdf</t>
  </si>
  <si>
    <t>authentication /RFID protocol /privacy /security /Ouafi Phan privacy model /traceability /impersonation</t>
  </si>
  <si>
    <t>RFID (Radio Frequency IDentification) is a pioneer technology which has depicted a new lifestyle for humanity. Nowadays we observe an increase in the number of RFID applications and no one can ignore their numerous usage. An important issue with RFID systems is providing privacy requirements of these systems during authentication. Recently in 2014, Cai et al. proposed two improved RFID authentication protocols based on R-RAPS (RFID Authentication Protocol Security Enhanced Rules). We investigate the privacy of their protocols based on Ouafi and Phan privacy model and show that these protocols cannot provide private authentication for RFID users. Moreover, we show that these protocols are vulnerable to impersonation, DoS and traceability attacks. Moreover, we present two improved efficient and secure authentication protocols to ameliorate the performance of Cai et al.’s schemes. Our analysis illustrates that the existing weaknesses of the discussed protocols are eliminated in our proposed protocols.</t>
  </si>
  <si>
    <t>/content/pdf/10.1007%2Fs41650-017-0013-y.pdf</t>
  </si>
  <si>
    <t>Internet of Vehicles /converged network /virtual vehicle /application service</t>
  </si>
  <si>
    <t>In recent years, IoV (Internet of Vehicles) has become one of the most active research fields in network and intelligent transportation system. As an open converged network, IoV plays an important role in solving various driving and traffic problems by advanced information and communications technology. We review the existing notions of IoV from different perspectives. Then, we provide our notion from a network point of view and propose a novel IoV architecture with four layers. Particularly, a novel layer named coordinative computing control layer is separated from the application layer. The novel layer is used for solving the coordinative computing and control problems for human-vehicle-environment. After summarizing the key technologies in IoV architecture, we construct a VV (Virtual Vehicle), which is an integrated image of driver and vehicle in networks. VVs can interact with each other in cyber space by providing traffic service and sharing sensing data coordinately, which can solve the communication bottleneck in physical space. Finally, an extended IoV architecture based on VVs is proposed.</t>
  </si>
  <si>
    <t>/content/pdf/10.1007%2Fs41650-017-0018-6.pdf</t>
  </si>
  <si>
    <t>This paper explores the relations between key areas of national modernization, which requires the coordination of three most important dimensions, i.e., science, entrepreneurship, and market.</t>
  </si>
  <si>
    <t>The paper assesses the growth prospects of the construction and real estate markets. The extent to which the construction industry is prepared for effectively participating in the transformation of the structure of capital funds in the national economy is considered. Proposals are made to overcome the contradictions between the requirements for modernizing the real estate market and the insufficient readiness of the construction sector for quality growth.</t>
  </si>
  <si>
    <t>Urban health /WHO Healthy Cities /Smart cities /Internet of Things /Big data /Smart location /Sensors /Citizen sensing /Participatory governance /Environmental sustainability</t>
  </si>
  <si>
    <t>This article gives a brief overview of the Internet of Things (IoT) for cities, offering examples of IoT-powered 21st century smart cities, including the experience of the Spanish city of Barcelona in implementing its own IoT-driven services to improve the quality of life of its people through measures that promote an eco-friendly, sustainable environment. The potential benefits as well as the challenges associated with IoT for cities are discussed. Much of the 'big data' that are continuously generated by IoT sensors, devices, systems and services are geo-tagged or geo-located. The importance of having robust, intelligent geospatial analytics systems in place to process and make sense of such data in real time cannot therefore be overestimated. The authors argue that IoT-powered smart cities stand better chances of becoming healthier cities. The World Health Organization (WHO) Healthy Cities Network and associated national networks have hundreds of member cities around the world that could benefit from, and harness the power of, IoT to improve the health and well-being of their local populations.</t>
  </si>
  <si>
    <t>/content/pdf/10.1186%2F1476-072X-13-10.pdf</t>
  </si>
  <si>
    <t>WHO healthy cities /Smart cities /Internet of things /Innovation /Digital inclusion /Distributed city model /Smart countryside /Social care /Well-being Europe</t>
  </si>
  <si>
    <t>This paper provides a brief overview of, and elaborates on, some of the presentations, discussions and conclusions from Day 4 of the ‘WHO EURO 2014 International Healthy Cities Conference: Health and the City - Urban Living in the 21st Century’, held in Athens, Greece on 25 October 2014. The Internet of Things (IoT) is made of sensors and other components that connect our version of the world made of atoms, i.e., humans/our bodies, our devices, vehicles, roads, buildings, plants, animals, etc., with a mirror digital version made of bits. This enables cities and regions to be self-aware and dynamically reconfigurable in real- or near-real-time, based on changes that are continuously monitored and captured by sensors, similar to the way the internal biological systems of a living being operate and respond to their environment (homeostasis). Data collected by various IoT sensors and processed via appropriate analytics can also help predict the immediate future with reasonable accuracy, which enables better planned responses and mitigation actions. Cities and regions can thus become more adaptable and resilient in face of adversity. Furthermore, IoT can link atoms (humans) to other atoms (humans) (again via bits), resulting in the formation of ‘smart(er) communities’ that are socially connected in new ways and potentially happier. Cities, but also less urbanised regions and the countryside, could all benefit from, and harness the power of, IoT to improve the health, well-being and overall quality of life of the local populations, actively engage citizens in a smarter governance of their region, empower them to better care for one another, promote stronger social inclusion, and ensure a greener, sustainable and more enjoyable environment for all. Technology can also help reverse the ‘brain drain’ from the countryside and smaller towns to larger metropolises by making the former more attractive and connected, with better services akin to those found in larger cities. The article also discusses some ways of measuring and benchmarking the performance of smart cities and their impact on well-being. However, it should be emphasised that technology is not a panacea and that other factors are equally important in creating happier and healthier cities and regions.</t>
  </si>
  <si>
    <t>/content/pdf/10.1186%2F1476-072X-14-3.pdf</t>
  </si>
  <si>
    <t>Maintenance Strategy /Programmable Logic Controller /Message Queue /Equipment Maintenance /Automation Network</t>
  </si>
  <si>
    <t>The term smart manufacturing refers to a future-state of manufacturing, where the real-time transmission and analysis of data from across the factory creates manufacturing intelligence, which can be used to have a positive impact across all aspects of operations. In recent years, many initiatives and groups have been formed to advance smart manufacturing, with the most prominent being the Smart Manufacturing Leadership Coalition (SMLC), Industry 4.0, and the Industrial Internet Consortium. These initiatives comprise industry, academic and government partners, and contribute to the development of strategic policies, guidelines, and roadmaps relating to smart manufacturing adoption. In turn, many of these recommendations may be implemented using data-centric technologies, such as Big Data, Machine Learning, Simulation, Internet of Things and Cyber Physical Systems, to realise smart operations in the factory. Given the importance of machine uptime and availability in smart manufacturing, this research centres on the application of data-driven analytics to industrial equipment maintenance. The main contributions of this research are a set of data and system requirements for implementing equipment maintenance applications in industrial environments, and an information system model that provides a scalable and fault tolerant big data pipeline for integrating, processing and analysing industrial equipment data. These contributions are considered in the context of highly regulated large-scale manufacturing environments, where legacy (e.g. automation controllers) and emerging instrumentation (e.g. internet-aware smart sensors) must be supported to facilitate initial smart manufacturing efforts.</t>
  </si>
  <si>
    <t>/content/pdf/10.1186%2Fs40537-015-0034-z.pdf</t>
  </si>
  <si>
    <t>Smart sustainable cities /Urban sustainability /Big data analytics /Context-aware computing /Sensors /Models /Data processing /Cloud computing /Middleware /Big data and context-aware applications</t>
  </si>
  <si>
    <t>Data sensing, information processing, and networking technologies are being fast embedded into the very fabric of the contemporary city to enable the use of innovative solutions to overcome the challenges of sustainability and urbanization. This has been boosted by the new digital transition in ICT. Driving such transition predominantly are big data analytics and context-aware computing and their increasing amalgamation within a number of urban domains, especially as their functionality involve more or less the same core enabling technologies, namely sensing devices, cloud computing infrastructures, data processing platforms, middleware architectures, and wireless networks. Topical studies tend to only pass reference to such technologies or to largely focus on one particular technology as part of big data and context-aware ecosystems in the realm of smart cities. Moreover, empirical research on the topic, with some exceptions, is generally limited to case studies without the use of any common conceptual frameworks. In addition, relatively little attention has been given to the integration of big data analytics and context-aware computing as advanced forms of ICT in the context of smart sustainable cities. This endeavor is a first attempt to address these two major strands of ICT of the new wave of computing in relation to the informational landscape of smart sustainable cities. Therefore, the purpose of this study is to review and synthesize the relevant literature with the objective of identifying and distilling the core enabling technologies of big data analytics and context-aware computing as ecosystems in relevance to smart sustainable cities, as well as to illustrate the key computational and analytical techniques and processes associated with the functioning of such ecosystems. In doing so, we develop, elucidate, and evaluate the most relevant frameworks pertaining to big data analytics and context-aware computing in the context of smart sustainable cities, bringing together research directed at a more conceptual, analytical, and overarching level to stimulate new ways of investigating their role in advancing urban sustainability. In terms of originality, a review and synthesis of the technical literature has not been undertaken to date in the urban literature, and in doing so, we provide a basis for urban researchers to draw on a set of conceptual frameworks in future research. The proposed frameworks, which can be replicated and tested in empirical research, will add additional depth and rigor to studies in the field. In addition to reviewing the important works, we highlight important applications as well as challenges and open issues. We argue that big data analytics and context-aware computing are prerequisite technologies for the functioning of smart sustainable cities of the future, as their effects reinforce one another as to their efforts for bringing a whole new dimension to the operating and organizing processes of urban life in terms of employing a wide variety of big data and context-aware applications for advancing sustainability.</t>
  </si>
  <si>
    <t>/content/pdf/10.1186%2Fs40537-017-0091-6.pdf</t>
  </si>
  <si>
    <t>Classroom /Reform /ICT /Smart learning</t>
  </si>
  <si>
    <t>This paper examines contextual factors of effective ICT implementation for smart learning environments resulting from a review of exploratory research, evaluation data and study reports of successful ICT use in schools around the world. By referencing the design and implementation components of the Intel® education initiatives for education transformation, this paper will illustrate the key intervention considerations and challenges associated with technology integration, policy recommendations, and sustainable resources. Transforming education systems and supporting national competitiveness are challenging, long-term endeavors and require a holistic multi-dimensional approach. On-going support, embedded monitoring and visionary leadership can inform policies, teaching and learning processes and professional development to enable reform efforts that support real change.</t>
  </si>
  <si>
    <t>/content/pdf/10.1186%2Fs40561-015-0022-y.pdf</t>
  </si>
  <si>
    <t>Blockchain /Educational evaluation /Instructional design /Learning is earning</t>
  </si>
  <si>
    <t>Blockchain is the core technology used to create the cryptocurrencies, like bitcoin. As part of the fourth industrial revolution since the invention of steam engine, electricity, and information technology, blockchain technology has been applied in many areas such as finance, judiciary, and commerce. The current paper focused on its potential educational applications and explored how blockchain technology can be used to solve some education problems. This article first introduced the features and advantages of blockchain technology following by exploring some of the current blockchain applications for education. Some innovative applications of using blockchain technology were proposed, and the benefits and challenges of using blockchain technology for education were also discussed.</t>
  </si>
  <si>
    <t>/content/pdf/10.1186%2Fs40561-017-0050-x.pdf</t>
  </si>
  <si>
    <t>Evolution of quality concepts /Age of quality innovation /New quality values</t>
  </si>
  <si>
    <t>In this inaugural issue of International Journal of Quality Innovation, the Editor-in-Chief reports the evolution of quality management and the need for innovative research for creating new quality values.</t>
  </si>
  <si>
    <t>/content/pdf/10.1186%2Fs40887-015-0002-x.pdf</t>
  </si>
  <si>
    <t>Innovation is the lifeline for every organization. The primary purpose of innovation is to apply new ideas or technologies to create new or added value for the organization. This narrow goal is for small “i”. In the dynamic digital age, however, the goal of innovation should be much more aspirational and noble: “doing well by doing good” for the society at large and humanity. This lofty goal of innovation is for large “I”. In this paper, we review the evolution process of innovation and propose how innovation can disrupt the barriers to creating a smart future, the aspirational goal of innovation for the greater good.</t>
  </si>
  <si>
    <t>/content/pdf/10.1186%2Fs40887-018-0022-4.pdf</t>
  </si>
  <si>
    <t>Big data /Crisis response</t>
  </si>
  <si>
    <t>Disasters have long been a scourge for humanity. With the advances in technology (in terms of computing, communications, and the ability to process, and analyze big data), our ability to respond to disasters is at an inflection point. There is great optimism that big data tools can be leveraged to process large amounts of crisis-related data (in the form of user generated data in addition to traditional humanitarian data) to provide an insight into the fast-changing situation and help drive an effective disaster response. This article introduces the history and the future of big crisis data analytics, along with a discussion on its promise, enabling technologies, challenges, and pitfalls.</t>
  </si>
  <si>
    <t>/content/pdf/10.1186%2Fs41018-016-0013-9.pdf</t>
  </si>
  <si>
    <t>Humanitarian innovation /Theory of change /Effectiveness /ICT /Private sector /Market /Neoliberal /Power /Ethics</t>
  </si>
  <si>
    <t>Since the publication of the ALNAP study on innovation in international humanitarian action in 2009, innovation has emerged as a central vehicle for change in the humanitarian sector. As the field of humanitarian innovation expands and matures, there is an increasingly vocal expectation that “now is the time to deliver.” Navigating optimistic claims about the role and relevance of humanitarian innovation as a vehicle of change—and the reverse inclination to dismiss humanitarian innovation as a neoliberal hype—this review article sets out to get a better sense of the expectations concerning humanitarian innovation as a theory of change: exactly what do actors in the humanitarian sector expect innovation to deliver, how, and why does it matter?</t>
  </si>
  <si>
    <t>/content/pdf/10.1186%2Fs41018-017-0023-2.pdf</t>
  </si>
  <si>
    <t>Big data /human development /big data analytics</t>
  </si>
  <si>
    <t>With the explosion of social media sites and proliferation of digital computing devices and Internet access, massive amounts of public data is being generated on a daily basis. Efficient techniques/algorithms to analyze this massive amount of data can provide near real-time information about emerging trends and provide early warning in case of an imminent emergency (such as the outbreak of a viral disease). In addition, careful mining of these data can reveal many useful indicators of socioeconomic and political events, which can help in establishing effective public policies. The focus of this study is to review the application of big data analytics for the purpose of human development. The emerging ability to use big data techniques for development (BD4D) promises to revolutionalize healthcare, education, and agriculture; facilitate the alleviation of poverty; and help to deal with humanitarian crises and violent conflicts. Besides all the benefits, the large-scale deployment of BD4D is beset with several challenges due to the massive size, fast-changing and diverse nature of big data. The most pressing concerns relate to efficient data acquisition and sharing, establishing of context (e.g., geolocation and time) and veracity of a dataset, and ensuring appropriate privacy. In this study, we provide a review of existing BD4D work to study the impact of big data on the development of society. In addition to reviewing the important works, we also highlight important challenges and open issues.</t>
  </si>
  <si>
    <t>/content/pdf/10.1186%2Fs41044-016-0002-4.pdf</t>
  </si>
  <si>
    <t>Production-logistic synchronization /IOT (internet of things) /Make-to-order /Cross docking</t>
  </si>
  <si>
    <t>This paper investigates the synchronized production-logistics decision and execution problem under a specific industry format: make-to-order (MTO) production with cross-docking (CD) warehouse. The MTO strategy only manufactures the end product once the customer places the order. Normally, MTO firms need a space for temporal storing finished product and consolidating different finished products within the same customer order. The cross-docking policy is widely adopted to operate the t warehouse. In this environment, the production and logistics have multiple interactions in decision making and execution. This special problem is defined as MTO-CD synchronization. To achieve a successful MTO-CD synchronization, an IoT (Internet of Things) enabled information infrastructure is proposed. This infrastructure creates a closed decision-execution loop of by linking the frontline real time data, user feedback and optimized computation together. A real life case study in a chemical firm has been conducted to illustrate the usage as well as the effectiveness of proposed total solution.</t>
  </si>
  <si>
    <t>Real-time /Discrete manufacturing /Shopfloor management</t>
  </si>
  <si>
    <t>Modern manufacturing shopfloors suffer from a bottleneck of capturing and collection of real-time field information. According to the analysis of the new requirements of the shopfloor management faced by current discrete manufacturing enterprises, a real-time visibility and traceability framework is proposed. Under this framework, the main modules including the configuration of the IoT-enabled sensing environment, manufacturing information process, cloud based real-time manufacturing services, are integrated. The presented framework and modules will provide an important foundation for enhancing the capabilities of real-time sensing, dynamical tracing, real-time predication and intelligent management of the discrete manufacturing system.</t>
  </si>
  <si>
    <t>Business Process /Maintenance Strategy /Information Logistics /Remain Useful Life /Condition Base Maintenance</t>
  </si>
  <si>
    <t>Achieving business excellence within industries which utilize complex technical systems requires effective and efficient maintenance. Maintenance is an important enabler of business performance. An effective maintenance strategy creates additional values in an organization’s value-generating process. Establishing an effective and efficient maintenance process is highly dependent on supporting Information and Communication Technology (ICT) infrastructure for information logistics that facilitates maintenance decision support. eMaintenance solutions facilitate effective and efficient management and control of maintenance activities through an enhanced utilization of computing; like estimation of Remaining Useful Life (RUL); reduction of No-Fault Found (NFF); and prediction of fault. eMaintenance solutions enable a seamless integration and fusion of information services provided by information intensive systems with embedded components in order to manage increasing and extensively distributed real-time data collected via different data sources (e.g., sensors). Since, the emerging ‘Internet of Things’ is expecting to dramatically change information systems with inherent embedded components, eMaintenance solutions need to be adapted to this new context to fulfill the overall business requirements on an effective and efficient decision-making process; for e.g.,: real-time analysis based on real-time data and context-aware information logistics. However, development and establishment of proper eMaintenance solutions can be facilitated through utilization of an appropriate framework which deals with real-world challenges. This paper explores some of the issues and challenges pertaining to eMaintenance in industrial applications.</t>
  </si>
  <si>
    <t>Agricultural products /Quality and safety /Information technology /Application system</t>
  </si>
  <si>
    <t>This paper studied on the information key technologies which were applied in quality and safety monitor and management of agricultural products and pointed out that the important role of the information technologies. The rapid detection technology included of three aspects: quality inspection (machine vision, near infrared spectroscopy, electronic nose etc.), pesticide residue detection (ELISA, biosensor and Raman spectra etc.), and producing environmental monitoring (mainly used X-ray rapid measurement of soil heavy metals etc.), using of these technologies, some advanced new detection systems and devices to be developed gradually. Referred to auto identification technology, the common technologies of bar codes and RFID were introduced. They were widely used in the building of an agricultural products quality and safety traceability management system, which could cover production, processing, circulation and consumption etc. whole process, and is helpful in agricultural products recall. In the system or platform of quality and safety agricultural products, network technology and database technology were applied to supply and demand inquiry, tracking and other function.</t>
  </si>
  <si>
    <t>Sensor Network /Session Initiation Protocol /Internet Service Provider /Source Address /Destination Address</t>
  </si>
  <si>
    <t>In order to solve intercommunication problem between IPv4 network and IPv6 network more flexibly, this paper has proposed an improved IPv4-IPv6 translator based on embedded system. By using an optimized address mapping regulation, it can support both stateful and stateless translation method. In addition, a lightweight SIP-ALG and Modbus-ALG have been designed to assist the translator to process the datagram, which may take address and domain information at the seven layers of OSI model. The results show the translator can work well between sensor network and Internet, and the mixed use of stateful and stateless method has much less memory usage than stateful method and nearly the same process delay as stateless method.</t>
  </si>
  <si>
    <t>Fictionality /Product promotion /Reality /Augmented reality /Transmedia storytelling</t>
  </si>
  <si>
    <t>The virtual forms present dynamically generated visual images containing information that influences a users behavior and thinking. In a typical way, adding a display to show visual expressions or projecting some information on an artifact offers computational visual forms on the existing daily artifacts. Using virtual forms is a very promising way to enhance artifacts surrounding us, and to make our daily life and business richer and more enjoyable. We believe that incorporating fictional stories into virtual forms offers a new possibility for enriching user experiences. In particular, integrating fictional stories into our daily activities through transmedia storytelling is a promising approach. Transmedia storytelling enables virtual forms to be employed everywhere to immersively integrate fictional stories into our daily activities. If we can design attractive virtual forms in a structured way, it will become easy to enrich user experiences. Currently, the design framework for virtual forms is not well defined. The framework needs to take into account the semiotic aspect of a virtual form. One key factor, in particular, is how strongly we believe in the reality of a fictional story within the virtual form. In this paper, we show the extracted insights discussed in the workshops and present some design implications for designing virtual forms that integrate fictional stories into our daily activities.</t>
  </si>
  <si>
    <t>In a society characterized by aging population and economical crisis it is desirable to reduce the costs of public healthcare systems. It is increasingly necessary to streamline the health system resources leading to the development of new medical services such as telemedicine, monitoring of chronic patients, personalized health services, creating new services for dependants, etc. Those new application and services will significantly increasing the volume of health information to manage, including data from medical and biological sensors, contextual information, health records, reference information, etc., which in turn requires the availability of health applications anywhere, at any time and also access to medical information must be pervasive and mobile. In this paper we propose one potential solution for creating those new services, especially in outdoors environments, based on cloud computing and vital signs monitoring.</t>
  </si>
  <si>
    <t>Internet of Things /Intelligent product /Real-time system /Data dissemination /Product life cycle</t>
  </si>
  <si>
    <t>New challenges and opportunities arise with the Internet of Things (IoT), making it possible to link any objects of the real world with the virtual one. In recent years, IoT has become increasingly popular in industrial applications (e.g. for the inclusion of data related to the product history). It might therefore be asked what is the impact on real-time applications when accessing data from the object instead of accessing it from the database. To assess that impact, this paper develops an approach that uses jointly two simulators: CPN Tools® and OPNET Modeler®. This approach is then applied on a benchmark scenario.</t>
  </si>
  <si>
    <t>Smart tourism destinations /Internet of things /Smart city /Travel and tourism /Technology</t>
  </si>
  <si>
    <t>The rapid development of technologies introduces smartness to all organisations and communities. The Smart Tourism Destinations (STD) concept emerges from the development of Smart Cities. With technology being embedded on all organisations and entities, destinations will exploit synergies between ubiquitous sensing technology and their social components to support the enrichment of tourist experiences. By applying smartness concept to address travellers’ needs before, during and after their trip, destinations could increase their competitiveness level. This paper aims to take advantage from the development of Smart Cities by conceptualising framework for Smart Tourism Destinations through exploring tourism applications in destination and addressing both opportunities and challenges it possessed.</t>
  </si>
  <si>
    <t>Supply Chain /Cloud Computing /Business Process /Business Network /Cloud Platform</t>
  </si>
  <si>
    <t>This paper introduces the term real-time value-add networks as the IT backbone of emerging business networks in a hyper-connected world. Two research topics are presented that show core aspects of the future of enterprise computing. Rapid Application Development can be used to implement new business processes easily and quickly across heterogeneous cloud platforms and business networks. Secure multi-party computing enables business networks to optimize processes across organizational boundaries without revealing business-critical data. Both research topics show the challenges on the way towards the future of business software and the relevance of innovation communities.</t>
  </si>
  <si>
    <t>EU industrial and societal challenges /IE competence gap analysis /Future of industrial engineering in the EU</t>
  </si>
  <si>
    <t>The paper aims at identifying competence required to Industrial Engineers to face with current and future challenges of the EU. In order to properly address the topic, a reference framework is proposed. The framework provides a context analysis of major industrial and societal challenges which affect grand challenges as identified by the European ‘2020’ strategy. Knowledge exploitation of Key Enabling Technologies and Sustainable Urban Development are considered major industrial and societal challenges which, in turn, are significant opportunity of growth for industry. Major gaps between industry needs and competence provided by Industrial Engineering (IE) curricula are identified. A multi-university collaborative network could be the appropriate answer to bridge educational gaps and pursue a unifying view of IE in the EU, respecting educational and industrial traditions of different Countries of the European Higher Educational Area (EHEA).</t>
  </si>
  <si>
    <t>Signature Scheme /Security Property /Security Parameter /Valid Signature /Standard Privacy</t>
  </si>
  <si>
    <t>Malleable signature schemes (\(\mathcal MSS\)) enable a third party to alter signed data in a controlled way, maintaining a valid signature after an authorized change. Most well studied cryptographic constructions are (1) redactable signatures (\(\mathcal RSS\)), and (2) sanitizable signatures (\(\mathcal SSS\)). \(\mathcal RSS\)s allow the removal of blocks from a signed document, while \(\mathcal SSS\)s allow changing blocks to arbitrary strings. We rigorously prove that \(\mathcal RSS\)s are less expressive than \(\mathcal SSS\)s: no unforgeable \(\mathcal RSS\) can be transformed into an \(\mathcal SSS\). For the opposite direction we give a black-box transformation of a single \(\mathcal SSS\), with tightened security, into an \(\mathcal RSS\).</t>
  </si>
  <si>
    <t>Collaborative networks /Agility /Resilience /Business sustainability</t>
  </si>
  <si>
    <t>The collaborative networks paradigm, particularly when focusing the rapid formation of consortia, represents an important mechanism to support enterprises’ agility and resilience in turbulent business environments. By dynamically combining the best fitting set of competencies and resources, communities of enterprises can be reshaped in different organizational forms, in order to cope with unexpected changes and disruptions, while also seeking to take advantage of new business opportunities. In this context, this paper provides a brief survey of the area, summarizing the main classes of collaborative networks, current state of developments, and challenges ahead.</t>
  </si>
  <si>
    <t>Sustainable development /Knowledge management /Semantic web /Transmodel /IFOPT /RDF</t>
  </si>
  <si>
    <t>The paradigm shift from the current energy consumption model towards a sustainable model requires to develop new behaviors and strategies. This is particularly relevant in domains like the public transport. Many providers are currently offering services to assist passengers to plan their routes. However, these approaches are often restricted to some specific area or transport medium. We suggest using a Linked Data perspective, which makes simpler to combine data from different sources, as well as extending and managing them. Moreover, it makes possible to enrich the basic model to the extent of developing a knowledge model, able to use semantic techniques to unfold even better strategies. In this paper we present a proposal in the transport domain, which refines a basic model into a Transmodel specification and later adds more information according to the IFOPT model. This defines a knowledge model, which can be used to develop sustainable transport strategies.</t>
  </si>
  <si>
    <t>NFC /e-prescription /Security /e-signature /ISO/IEC 13157 /healthcare application</t>
  </si>
  <si>
    <t>In the context of an aging population, drug intake can be a potential source of errors leading to death in some cases. Almost all of these errors are unintentional and come from incorrect prescriptions, unsuitable dosages for the patient or incompatibility with other treatments. To limit these risks which are especially important in the elderly or pre-dependency, we propose a secure system for drug treatment through the NFC (Near Field Communication) contact-less communication technology. The proposed system provides security mechanisms such as integrity, authentication, encryption and non-repudiation. To ensure this security, an extension of the international standard ISO/IED 13157 (NFC-SEC) is proposed to handle electronic signature based on a public key infrastructure.</t>
  </si>
  <si>
    <t>Arduino /mailbox /sensors /audio /physical interaction /neighborhood /communications /temperature /notifications</t>
  </si>
  <si>
    <t>Commonplace objects are being redesigned with digital functionality. Near invisible networks of radio frequency identification tags (RFID) are being deployed on almost every type of consumer product, and the “Ambient intelligence” promises to form a global network of physical objects as ubiquitous as the worldwide web itself. This diverse global network, “the internet of things” (IoT), provides digital connectivity on top of existing infrastructure and items. Nascent “smart object” developments like the presented “UCF Smart Mailbox,” not only reformulate our relationship with the objects themselves, but they can also support social relationships that contribute to the sustainability of the society.</t>
  </si>
  <si>
    <t>Crop /disease /mobile device /farmer /service oriented architecture</t>
  </si>
  <si>
    <t>Agricultural products are vital to the survival of man and in its larger scale of production could contribute to the economy of a nation. Farmers who are at the fore front of Agriculture are faced with several challenges. This paper identifies some of the challenges and in particular focuses on leaf diseases that affect crops. A disease if not well addressed could destroy crops and hence a loss in investment. Using contemporary technology that is affordable and portable, such as mobile devices, this paper develops a framework through which intervention by an expert system on crop diseases could be implemented.</t>
  </si>
  <si>
    <t>Ambidextrous BPM /value-driven BPM /customer process management /design-led process innovation /configurable BPM</t>
  </si>
  <si>
    <t>Business Process Management has substantially matured over the last two decades. The techniques, methods and systems available to scope, model, analyze, implement, execute, monitor and even mine a process have been scientifically researched and can be in most cases deployed in practice. In fact, many of these BPM capabilities are nowadays a commodity. However, an opportunity-rich environment and rapidly emerging digital disruptions require new BPM capabilities. In light of this context, this paper proposes three future research and development directions for BPM academics and professionals. First, Ambidextrous BPM demands the shift of focus from exploitative to explorative BPM. Second, Value-driven BPM postulates a stronger focus on the desired outcomes as opposed to the available BPM methods. Third, Customer Process Management suggests complementing the dominating internal view of BPM with a stronger, design-inspired view on the process experiences of external stakeholders.</t>
  </si>
  <si>
    <t>Communication Cost /Hybrid Scheme /Server Computation /Hybrid Protocol /Recursive Step</t>
  </si>
  <si>
    <t>The goal of Private Information Retrieval (PIR) is the ability to query a database successfully without the operator of the database server discovering which record(s) of the database the querier is interested in. There are two main classes of PIR protocols: those that provide privacy guarantees based on the computational limitations of servers (CPIR) and those that rely on multiple servers not colluding for privacy (IT-PIR). These two classes have different advantages and disadvantages that make them more or less attractive to designers of PIR-enabled privacy enhancing technologies. We present a hybrid PIR protocol that combines two PIR protocols, one from each of these classes. Our protocol inherits many positive aspects of both classes and mitigates some of the negative aspects. For example, our hybrid protocol maintains partial privacy when the security assumptions of one of the component protocols is broken, mitigating the privacy loss in such an event. We have implemented our protocol as an extension of the Percy++ library so that it combines a PIR protocol by Aguilar Melchor and Gaborit with one by Goldberg. We show that our hybrid protocol uses less communication than either of these component protocols and that our scheme is particularly beneficial when the number of records in a database is large compared to the size of the records. This situation arises in applications such as TLS certificate verification, anonymous communications systems, private LDAP lookups, and others.</t>
  </si>
  <si>
    <t>Electronic-Entrepreneurship /IT-Entrepreneurship /Electronic-Ventures /IT-Ventures /Delphi Study /Software Business /Software Startups /Software Companies /Future Software Business /Success Factors</t>
  </si>
  <si>
    <t>Start-ups in the software-intensive field of e-business are key for modern economies. However, those so-called e-ventures tend to face certain problems in terms of financing: Many promising e-ventures seem to fail due to missing seed capital or too few investors. The reasons for this might partially be explained by goal conflicts, different expectations–especially concerning growth of enterprise value and opportunities–, differences in valuation of risks, planning, time horizon and other trade-offs between potential investors and the company’s founders. For this reason we examined academic literature to collect data as a basis for two analogously conducted Delphi studies: one for investors and one for e-ventures. Out of 48 most widely researched success factors concerning investors (of technology start-ups) and 24 concerning e-ventures we could derive implications to eight different subtopics for the above-mentioned trade-offs. Our article concludes by naming its major limitations as well as future research directions for the purpose of advancing research in this field.</t>
  </si>
  <si>
    <t>Smart city /Sustainable city /Sustainable development /Definition of sustainability /ICT</t>
  </si>
  <si>
    <t>In this chapter, we investigate the concept of Smart Sustainable Cities. We begin with five major developments of the last decades and show how they can be said to build a basis for the Smart Sustainable Cities concept. We argue that for the concept to have any useful meaning, it needs to be more strictly defined than it has previously been. We suggest such a definition and bring up some of the concept’s more crucial challenges.</t>
  </si>
  <si>
    <t>Collaborative networks /Business services /Service-enhanced products /Service Co-creation</t>
  </si>
  <si>
    <t>The notion of service-enhanced product, representing the association of services to manufactured products, offers an important mechanism for value creation and product differentiation. This is particularly relevant in the case of complex, highly customized and long-life products. Provision of suitable services in this context typically requires collaboration among multiple stakeholders. Furthermore, the involvement of the customer is not limited to service consumption but rather includes contributions to new services design and configuration. In response to these requirements, this paper contributes to the clarification of concepts and definition of a framework for collaborative business services design (co-creation) and delivery. At the base of the framework, a cloud-based collaboration platform supports the establishment and operation of the involved enterprise networks. Application examples are given for the solar energy sector.</t>
  </si>
  <si>
    <t>Internet of Things /industry /standards /protocols</t>
  </si>
  <si>
    <t>The Internet of Things (IoT) is a concept according to which uniquely identifiable things can indirectly or directly collect, process or exchange data via Wide Area Network – the Internet. Recently this concept has become a hot topic in science and resulted in multiple new technology developments. There is however also a lot of ambiguity surrounding the topic, which leads to questions if the IoT is a fad or a profound phenomenon. This article aims at answering the question about the value of the IoT idea for the industry. Academic definition of the concept is presented, global standardization initiatives reviewed, and a short survey of key technologies made. Then several existing and prospective applications involving the Internet of Things technologies are analyzed to determine values of this phenomenon from the point of view of the Industry understood as production of goods and services. Business models enabled or supported by the Internet of Things are also briefly described. It is concluded that there is substance in the IoT idea and the Industry can benefit from its adoption.</t>
  </si>
  <si>
    <t>Cloud Computing /Inference Engine /Pervasive Computing /Physical Security /Security Framework</t>
  </si>
  <si>
    <t>Human security is becoming a grave concern with each passing day. Daily we hear news regarding gruesome and heinous crimes against elders, women and children. Accidents and industrial mishaps have become commonplace. Computers and gadgets have progressed a lot during past decades but little has been done to tackle the challenging yet immensely important field of physical security of people. With the advent of pervasive computing, Internet of Things (IoT), the omnipresent cloud computing and its extension fog computing, it has now become possible to provide a security cover to people and thwart any transgression against them. In this paper, we will be providing a security framework incorporating pervasive and wearable computing, IoT, cloud and fog computing to safeguard individuals and preclude any mishap.</t>
  </si>
  <si>
    <t>Web-based decision support system /Supply chain and operations management /Enterprise integration /Multi-agent systems /Automotive industry</t>
  </si>
  <si>
    <t>Operations management deals with the design and management of products, processes, services and supply chains. Supply chains integration and manufacturing operations management can benefit highly from the use of web-based technologies by ensuring a smooth connectivity and interoperability between software components, especially in a real-time basis by reinforcing the use of multi-agents combined with web service based technologies. The more the accurate and dynamic is the update of the information in a company, the more the enhancement of the manufacturing decision-making process will be over the whole company’s performance. Moreover, web-based technologies combined with multi-agents provide gains in agility and flexibility for building versatile supply chain management systems. Therefore, the purpose of this paper is to present and propose an integrated web-based framework to cover the main integration requirement from a system point of view, this within the main purpose of supporting the supply chain management and operation in supply chain environments. For this purpose, an automotive supply chain industry is considered to illustrate the applicability of this proposed framework.</t>
  </si>
  <si>
    <t>The Internet of Things is one of the next big changes in which devices, objects, and sensors are getting linked to the semantic web. However, the increasing availability of generated data leads to new integration problems. In this paper we present an architecture and approach that illustrates how semantic sensor networks, semantic web technologies, and reasoning can help in real-world applications to automatically derive complex models for analytics tasks such as prediction and diagnostics. We demonstrate our approach for buildings and their numerous connected sensors and show how our semantic framework allows us to detect and diagnose abnormal building behavior. This can lead to not only an increase of occupant well-being but also to a reduction of energy use. Given that buildings consume 40% of the world’s energy use we therefore also make a contribution towards global sustainability. The experimental evaluation shows the benefits of our approach for buildings at IBM’s Technology Campus in Dublin.</t>
  </si>
  <si>
    <t>Sensor Network /Sensor Node /Wireless Sensor Network /Network Management /Packet Delivery Ratio</t>
  </si>
  <si>
    <t>In this paper, we propose UNISENSE, a unified and sustainable sensing and transport architecture for large scale and heterogeneous sensor networks. The proposed architecture incorporates seven principal components, namely, application profiling, node architecture, intelligent network design, network management, deep sensing, generalized participatory sensing, and security.We describe the design and implementation for each component. We also present the deployment and performance of the UNISENSE architecture in four practical applications.</t>
  </si>
  <si>
    <t>Secret Data /Near Field Communication /Trust Platform Module /Elliptic Curve Cryptography /Malicious Code</t>
  </si>
  <si>
    <t>Previous and existing RFID systems with security protection have discussed the solution in term of security, trust and privacy in silo. Moreover, security and privacy solutions protect secret data and provide anonymity services for RFID system. Unfortunately, both solutions are not used to verify integrity of the integrated and interconnected platforms. RFID platform without any system integrity verification could be hijacked and adversary could use the infected platform to attack other integrated platforms. This research aims at designing RFID system with a combination approach of security, trust and privacy. The unified combination of security and privacy with trust in this solution compliments each other because integrity report is encrypted by using lightweight-based encryption, encryption key is sealed by using a sealing key of the trusted platform module, and identity of every platform is anonymous and protected by using an anonymizer. This paper presents an implementation of a framework which emulates the real hardware prototype system for RFID with security, trust and privacy.</t>
  </si>
  <si>
    <t>Innovation /Up-take /Logistics infrastructure /Strategy /Learning</t>
  </si>
  <si>
    <t>Over the past decade, several research initiatives have researched and proposed innovative solutions for transport logistics, but the level of adoption in the transport industry has been low, in particular in comparison with other industry sectors. This is on one side related to the transport industry itself, facing issues like market fragmentation, price pressure and a high degree of outsourcing, and on the other caused by a lack in dissemination strategies towards relevant stakeholders being indentified in several logistics innovation projects. The EU-funded project Loginn—Logistic Innovation Uptake aims at coordinating and supporting research, technology and development (RTD) projects in the logistics area to improve their capabilities to bridge the gap between pilot implementation and marketable solutions. At the same time, the project aims at disseminating innovative logistics practices, technologies and business models to the logistics community, thus establishing an information hub for logistics innovation and contributing to education and training of logistics enterprises’ employees. Based on the research results, Loginn will develop a “Logistics Innovation Action Plan” for Europe.</t>
  </si>
  <si>
    <t>online virtual teams /workgroups /trust /trust metric</t>
  </si>
  <si>
    <t>Online virtual teams publish their particulars on the Internet for collaborators and other stakeholders to make use of their services. It’s usual that the stakeholders need to judge the level of trust they can put on a service provider before signing up an association. The process of building a dependent association with an Internet community suffers from usual drawbacks such as lack of proximity, anonymity, misrepresentation, proxy/masquerading, etc. Research of online cyber community and social networking, addresses some of these problems. These teams might be required to register with government agencies to add trust about their existence and functioning but stakeholders are usually in search of methods to verify trust on their own before availing services. This chapter introduces the concept of trust of online virtual teams and quantifies it. The subsequent sections define trust and identify its attributes and properties. They provide methods to quantify each attribute and finally, propose a metric for trust.</t>
  </si>
  <si>
    <t>tangible interaction /smart exhibits /co-design /reuse of digital resources /museums /museum visit /Cultural Heritage</t>
  </si>
  <si>
    <t>The meSch project, Material Encounters with Digital Cultural Heritage, has the goal of designing, developing and deploying tools for the creation of tangible interactives that will connect the physical experience of heritage with relevant digital cross-media information in novel ways. A wealth of digital cultural heritage content is available in on-line repositories and archives, but is used in a limited way and through rather static modes of delivery. meSch enables heritage professionals to create physical artifacts enriched by digital content without the need for specialised technical knowledge. The approach adopted is grounded on principles of co-design, the broad participation of designers, developers and stakeholders into the process, and on a Do-It-Yourself philosophy to making and experimentation. The ambition of the project is to enable the creation of an open community of cultural heritage institutions driving and sharing a new generation of physical/digital museum interactives.</t>
  </si>
  <si>
    <t>Supply Chain Management (SCM) /Business Analytics /Big Data /SMAC</t>
  </si>
  <si>
    <t>Information and Communication Technology (ICT) tools and technologies are revolutionizing enterprise workflow and processes. Deployment of ICT tools for supply chain planning and execution has resulted in greater agility, robustness, collaboration, visibility and seamless integration of all stakeholders in the enterprise and also extended enterprise consisting of suppliers and customers. Business analytics is emerging as a potent tool for enterprises to improve their profitability and competitive edge. Business analytics aims at building fresh perspectives and new insights into business performance using data, statistical methods, quantitative analysis and predictive modeling. Advanced analytics is being employed for several processes in supply chain planning and execution like demand forecasting, inventory management, production &amp; distribution planning etc. Enterprise case studies of successful deployments of business analytics for supply chain management are showcased. Some challenges faced in business analytics usage like high cost, need for data aggregation from multiple sources etc are also highlighted. An integration of business analytics with disruptive and game-changing technologies like social media, cloud computing and mobile technologies in the form of the SMAC - Social, Mobile, Analytics and Cloud stack holds tremendous promise to be the next wave in enterprise computing with wideranging advantages like improved supply chain planning, collaboration, execution and stake-holder engagement.</t>
  </si>
  <si>
    <t>Small Business /Business Owner /Financial Capitalism /Wealth Management /Business Density</t>
  </si>
  <si>
    <t>Inspired by Phelps’ book (Mass flourishing: how grassroots innovation created jobs, challenge, and change. Princeton University Press, Princeton, 2013) and drawing upon Alibaba’s experience, this paper discusses a small-business-based and digital-technology-driven new growth model—growing by unleashing grassroots entrepreneurship. Small business is an important expression of individuals’ will, capacity, and aspiration to innovate. In the digital age, technology-driven platform can assist small business to thrive. From Alibaba’s experience, building credibility and trust, providing open, transparent, efficient, and accountable finance services and establishing rules of games are crucial in the digital age for unleashing grassroots entrepreneurship and innovation that can bring sustainable mass flourishing.</t>
  </si>
  <si>
    <t>Smart city /ICT /Smart tourism destinations /Technology</t>
  </si>
  <si>
    <t>The term ‘smart’ represents a marketing word for all things that are embedded or enhanced by technology. One smart concept, which has gained momentum in recent years, is Smart City. It mainly focuses on how to increase the quality of life of citizens by using Information and Communication Technologies (ICT). This paper aims to explore which dimensions except technology are critical for the development of a Smart City and a Smart Tourism Destination. Following a multiple case study approach, this paper develops a framework for smartness in cities and tourism destinations. This exploratory research argues that leadership, innovation, and social capital supported by human capital are the fundamental constructs of smartness. Technology applications and ICTs are enablers, which support the core constructs of smart destinations. Results open the ground for discussing how to transpose ‘smartness’ to tourism and destination levels.</t>
  </si>
  <si>
    <t>Sensor networks /RPL /Network dynamics /Mobility</t>
  </si>
  <si>
    <t>In the last years the Low Power and Lossy Networks (LLNs), have become more and more popular. LLNs are inherently dynamic - nodes move, associate, disassociate or experience link perturbations. In order to meet the specific requirements for LLNs, the IETF has developed a new routing protocol - IPv6 Routing Protocol for Low-Power and Lossy Networks (RPL) that routes packets inside LLNs. RPL has to work in such dynamic environment and mechanisms that can mitigate such conditions are suggested in the standard such as Neighbor Unreachability Detection or Bidirectional Forwarding Detection. In this article, we show that such mechanisms fail to prevent serious node disconnection, which significantly increases the packet loss and leads to severe underachievements. To provide RPL the ability to mitigate network dynamics generated by node disconnection, we therefore propose a new cross-layer protocol operating at layers 2 and 3 known as Mobility-Triggered RPL (MT-RPL). MT-RPL benefits from the X-Machiavel MAC protocol that favors medium access to mobile devices. X-Machiavel has been extended to trigger RPL operations in order to maintain efficient connectivity with the network. MT-RPL is evaluated together with Neighbor Unreachability Detection and Bidirectional Forwarding Detection through an extensive simulation campaign. Results show that MT-RPL significantly reduces the disconnection time, which increases the packet delivery ratio and reduces energy consumption per data packet.</t>
  </si>
  <si>
    <t>Green data centres /Energy efficiency /Energy prosumers /Renewable energy sources /Smart cities /Smart grids</t>
  </si>
  <si>
    <t>Information Technology is a dominant player of our modern societies; Data Centres, lying at the heart of the IT landscape, have attracted attention, with their increasing energy consumption being a constant topic of concern, especially when it comes to the negative impact on the quality of their surrounding environment. Nevertheless, recent technological and societal advances are paving the way for DCs to change their role from passive energy consumers into prosumers, thus, transforming themselves into leading players within their smart district surroundings. This paper describes the innovative GEYSER approach to enabling green networked DCs to monitor, control, reuse, and optimize both their energy consumption and production, and in particular from renewable resources, towards becoming active participants within Smart Grids and Smart Cities.</t>
  </si>
  <si>
    <t>Internet of things /Provenance /Transparency</t>
  </si>
  <si>
    <t>In this demo we present the Trusted Tiny Things system that can be used to interrogate Internet of Things (IoT) devices and present users with information about their characteristics and capabilities. The system consists of a mobile application used to retrieve information about IoT devices supported by RESTful web services. In order to infer IoT device capabilities our services perform reasoning over the provenance of devices characterised using an extension of the PROV-O ontology. In this demo we illustrate the use of the system with two distinct IoT devices: an NFC tag used at bus stops to provide a means to access real-time bus timetables, and a blackbox device installed into vehicles by insurance companies to track driving behaviour.</t>
  </si>
  <si>
    <t>Water efficiency /environment /sustainability /sensor networks /irrigation management /sensors /Zigbee /smart cities</t>
  </si>
  <si>
    <t>Water is a limited resource. It is crucial promoting water efficiency strategies to help decrease the amount of water wasted. This study describes a system (iRain), developed by the authors, which aims to ensure autonomous and efficient irrigation in urban gardens. It consists of a net of sensors and actuators with Zigbee communication and control software for storage and availability of monitoring data on a web portal in real time. In manual mode, the irrigation management is the responsibility of the irrigation manager in order to control the system from the portal. In automatic mode, the system prevents watering if there is a forecast of precipitation (up to 3 days) and if the humidity of the soil has not fallen below a critical value. In this mode the decision is made at the local station. The system also gives preference to irrigation at night and during periods of light wind in order to obtain more accurate and efficient irrigation.</t>
  </si>
  <si>
    <t>Active Entity /Input Address /Traffic Analysis /Output Address /Virtual Currency</t>
  </si>
  <si>
    <t>Bitcoin has emerged as the most successful crypto currency since its appearance back in 2009. Besides its security robustness, two main properties have probably been its key to success: anonymity and decentralization. In this paper, we provide a comprehensive description on the details that make such cryptocurrency an interesting research topic in the privacy community. We perform an exhaustive review of the bitcoin anonymity research papers that have been published so far and we outline some research challenges on that topic.</t>
  </si>
  <si>
    <t>Constraint Logic Programming /Mathematical Programming /Optimization /Supply Chain Management /Decision Support</t>
  </si>
  <si>
    <t>This paper describes the hybrid approach to optimization of decision problems in supply chain management (SCM). The hybrid approach proposed here combines the strengths of mathematical programming (MP) and constraint logic programming (CLP), which leads to a significant reduction in the search time necessary to find the optimal solution, and allows solving larger problems. The proposed hybrid approach is presented as a concept of an additional layer of decision-making in integrated systems, for example ERP, DRP, etc. This solution allows the implementation of complete decision-making models, additional constraints as well as a set of questions for these models. The illustrative model presented in the article illustrate the advantages of the approach.</t>
  </si>
  <si>
    <t>Sensor Node /Nash Equilibrium /Wireless Sensor Network /Intrusion Detection /Intrusion Detection System</t>
  </si>
  <si>
    <t>In this work we present an Intrusion Detection (ID) and an Intrusion Prevention (IP) model for Wireless Sensor Networks (WSNs). The attacker’s goal is to compromise the deployment by causing nodes to report faulty sensory information. The defender, who is the WSN’s operator, aims to detect the presence of faulty sensor measurements (ID) and to subsequently recover compromised nodes (IP). In order to address the conflicting interests involved, we adopt a Game Theoretic approach that takes into consideration the strategies of both players and we attempt to identify the presence of Nash Equilibria in the two games. The results are then verified in two simulation contexts: Firstly, we evaluate the model in a middleware-based WSN which uses clustering over a bespoke network stack. Subsequently, we test the model in a simulated IPv6-based sensor deployment. According to the findings, the results of both simulation models confirm the results of the theoretic one.</t>
  </si>
  <si>
    <t>Smart city /Future internet /Local governance /Urban development /City services /Europe 2020</t>
  </si>
  <si>
    <t>The Smart City is by now a model for the application of Future Internet services and infrastructure towards radical improvements of urban services in terms of efficiency and sustainability. In recent experiences in this area, however, a new vision is emerging that enriches the original concept with the human perspective, as gained through the application of citizen-centric and participatory approaches to the co-design and development of Smart City services. Indeed, it is becoming clear that “smartness” alone—sensors, metres, infrastructures—risks placing the citizen outside of the process, as a user who never takes the kind of ownership of the services that can only be ensured by engagement in their co-design from the very start. This paper explores the emergent model for Human Smart Cities, its methodological components, and the “softer” features of “smartness”—such as clarity of vision, citizen empowerment, participation, etc.—which can complement the technological drive of the underlying urban infrastructure. Conclusions are set out in terms of implications and potential for EU policy renewal in the context of Europe 2020.</t>
  </si>
  <si>
    <t>Agents /Swarm intelligence /Locating Systems /Smart cities</t>
  </si>
  <si>
    <t>Smart cities are proposed as a medium-term option for all cities. This article aims to propose an architecture that allows cities to provide solutions to interconnect all their elements. The study case focuses in locating and optimized regulation of traffic in cities. However, thanks to the proposed structure and the applied algorithms, the architecture is scalable in size of the sensor network, in functionality or even in the use of resources. A simulation environment which is able to show the operation of the architecture in the same way that a real city would, is presented.</t>
  </si>
  <si>
    <t>Bitcoin /Cryptocurrency /Money /Regulation /Disruption /Community</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</si>
  <si>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</si>
  <si>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Persuasive technology /Ethics /Autonomy /Smart environments</t>
  </si>
  <si>
    <t>Persuasive technologies are gaining ground. As they enter into society they are being applied in more situations, and integrated with other technologies in increasingly smart environments. We argue that this development creates new challenges in designing ethically responsible persuasive technologies. Applications in social contexts like work environments raise the questions whether persuasion serves the interests of the user or the employer, and whether users can still voluntarily choose to use the technology. Informing the user and obtaining consent become complicated when persuasive systems are integrated in smart environments. To ensure that the autonomy of the user is respected, we argue that the user and provider should agree on the goal of persuasion, and users should be informed about persuasion in smart environments.</t>
  </si>
  <si>
    <t>Privacy /Security /Steganography /Smart buildings /Human aspects</t>
  </si>
  <si>
    <t>Smart environments integrate Information and Communication Technologies (ICT) into devices, vehicles, buildings and cities to offer an increased quality of life, energy efficiency and economical sustainability. In this perspective, the individual has a core role and so has networking, which enables such entities to cooperate. However, the huge amount of sensitive data, social aspects and the mixed set of protocols offer many opportunities to inject hazards, exfiltrate information, mass profiling of citizens, or produce a new wave of attacks. This work reviews the major risks arising from the usage of ICT-techniques for smart environments, with emphasis on networking. Its main contribution is to explain the role of different stakeholders for causing a lack of security and to envision future threats by considering human aspects.</t>
  </si>
  <si>
    <t>Personal Data /Boundary Object /Cooperative Work /Articulation Work /Data Ownership</t>
  </si>
  <si>
    <t>Human Data Interaction (HDI) is an emerging field of research that seeks to support end-users in the day-to-day management of their personal digital data. This is a programmatic paper that seeks to elaborate foundational challenges that face HDI from an interactional perspective. It is rooted in and reflects foundational lessons from social studies of science that have had a formative impact on CSCW, and core challenges involved in supporting interaction/collaboration from within the field of CSCW itself. These are drawn upon to elaborate the inherently social and relational character of data and the challenges this poses for the ongoing development of HDI, particularly with respect to the ‘articulation’ of personal data. Our aim in doing this is not to present solutions to the challenges of HDI but to articulate core problems that confront this fledgling field as it moves from nascent concept to find a place in the interactional milieu of everyday life and particular research challenges that accompany it.</t>
  </si>
  <si>
    <t>Internet of things /Information on top /Insight on time</t>
  </si>
  <si>
    <t>This paper seeks to raise awareness of the potential benefits and detriments resulting from sensor intrusion in the Internet of Things (IoT). The conclusion of this paper is that the IoT has been rendered inevitable as the result of a confluence of historical trends, but that we can make choices regarding its fundamental architecture that can tip the balance of harm and benefit more toward individual or institutional rights and obligations. Once the choices are “baked in” they will be more difficult to alter in future IoT iterations. It is hoped that collective attention to the issues raised in this paper will help to guide these decisions so that the IoT systems we build will result in fewer surprises.</t>
  </si>
  <si>
    <t>Internet of things /Privacy /Notifications /Trust /Information disclosure /Design /User experience</t>
  </si>
  <si>
    <t>The Internet of Things (IoT) integrates communication capabilities into physical objects to create a ubiquitous and multi-modal network of information and computing resources. The promise and pervasiveness of IoT ecosystems has lured many companies, including Intel, to devote resources and engineers to participate in the future of IoT. This paper describes a joint effort from Intel and two collaborators from academia to address the problem of IoT privacy.</t>
  </si>
  <si>
    <t>Wearable Technology /Emergent Technology /21st Century Skill /Technological Pedagogical Content Knowledge /Creative Practice</t>
  </si>
  <si>
    <t>As technology continues to become more accessible, miniaturised and diffused into the environment, the potential of wearable technology to impact our lives in significant ways becomes increasingly viable. Wearables afford unique interaction, communication and functional capabilities between users, their environment as well as access to information and digital data. Wearables also demand an inter-disciplinary approach and, depending on the purpose, can be fashioned to transcend cultural, national and spatial boundaries. This paper presents the Cloud Workshop project based on the theme of ‘Wearables and Wellbeing; Enriching connections between citizens in the Asia-Pacific region’, initiated through a cooperative partnership between Queensland University of Technology (QUT), Hong Kong Baptist University (HKBU) and Griffith University (GU). The project was unique due to its inter-disciplinary, inter-cultural and inter-national scope that occurred simultaneously between Australia and Hong Kong.</t>
  </si>
  <si>
    <t>Elderly /Loneliness /Interventions /The third paradigm /Radical-digital</t>
  </si>
  <si>
    <t>Loneliness is a growing issue amongst older people and one popular approach to tackling it is by developing non-medical interventions such as befriending services, mentoring provisions, social clubs, etc. Our analysis reveals that these interventions are predominantly incremental-physical in nature and that there is a lack of radical-digital ones. In this paper we discuss the properties of digital technologies that can be potentially helpful for the elderly and we suggest that social innovation provides a robust theoretical framework to conceive radical-digital loneliness interventions. We also draw parallels between loneliness interventions based on social innovation and the emerging ‘sharing economy’ in the digital world and discuss the role of third paradigm of HCI research in this area.</t>
  </si>
  <si>
    <t>HCI /Interactive music /Haptic control /Mixed-initiative interaction /Augmented cognition</t>
  </si>
  <si>
    <t>We compare some recent trends in mixed-initiative HCI and interactive electronic music, and consider what useful knowledge can be shared between them. We then present two novel principles for understanding the nature of this common trend: \(spaces of co-agency\) and dialectical interaction; and discuss some of the philosophical and technical challenges they present in relation to musical interaction. A technically advanced prototype, the Mephistophone, is discussed as a case-study for understanding these design principles, concluding with some more general points for creative mixed-initiative interaction.</t>
  </si>
  <si>
    <t>Civic computing /Participatory design /Open data /Development communities /Mobile computing /Hackathons /Innovation ecosystems /Devops</t>
  </si>
  <si>
    <t>GT Journey (gtjourney.gatech.edu) is an initiative, which empowers members of the Georgia Tech community to develop and deploy applications and services through access to resources (tools, data, services, space) and mentors with technical and domain expertise. The genesis for this initiative comes from a long history of facilitating application and service development for students by students in classroom and entrepreneurial settings. This paper reveals many of the lessons learned from this participatory design, build, and deploy initiative, which may be applicable to a variety of activities in educational, civic, and industry innovation settings.</t>
  </si>
  <si>
    <t>Cloud Computing /Software Define Networking /Mobile Communication Network /Network Function Virtualization /Mobile Virtual Network Operator</t>
  </si>
  <si>
    <t>5G mobile communications requires system and network considerations from many aspects. Instead of high spectral efficient physical layer communication, We introduce efficient network structure supplying a new design paradigm to meet user experience, spectral efficiency, and energy efficiency, under wide range of services and applications on top of 5G mobile communication networks, with virtual networking over software defined networking facilitating.</t>
  </si>
  <si>
    <t>Governance Strategy /Infrastructure Virtualization /Business Stakeholder /Building Automation System /Governance Aspect</t>
  </si>
  <si>
    <t>Cloud computing and the IoT are converging ever stronger, enabling the proliferation of diverse large-scale IoT cloud systems. Such novel IoT cloud systems offer numerous advantages for the variety of involved stakeholders. However, due to scale, complexity, and inherent geographical distribution of IoT cloud systems, governing new IoT cloud resources and capabilities poses numerous challenges. In this paper, we introduce GovOps – a novel approach and a conceptual model for cloud-based, dynamic governance of software-defined IoT cloud systems. By introducing a suitable GovOps reference model and a dedicated GovOps manager, it simplifies realizing governance processes and enables performing custom governance tasks more efficiently in practice. We introduce real-world case studies in the building automation and vehicle management domains, to illustrate the main aspects and principles of our approach to governance of large-scale software-defined IoT cloud systems.</t>
  </si>
  <si>
    <t>CAPS /Digital social innovation /Social innovation /Socio-economic impact /Political and environmental impact assessment /European projects /EU-funded research /Methodology</t>
  </si>
  <si>
    <t>The paper describes the Collective Awareness Platform for Sustainability and Social Innovation domain (CAPS) by using an “inside” perspective, as it is based on the research work of a CAPS project entitled IA4SI—Impact Assessment for Social Innovation. The paper first defines Digital Social Innovation as the technological enabled version of Social Innovation and describes CAPS projects consequently. Then, it presents the framework of the quanti-qualitative methodology developed by the IASI project for analysing the impact of CAPS projects. It considers four main areas of impact: social, economic, political and environmental. Each aspect is then articulated in several sub-categories required in order to map a multi-dimensional and internally diversified domain such as CAPS.</t>
  </si>
  <si>
    <t>Wireless Sensor Network /Cluster Head /Investment Decision /Smart City /Power Budget</t>
  </si>
  <si>
    <t>Energy engineering study in the field of Wireless Sensor Network (WSN) attracted many researchers in the last decade. The growing interest of researchers has contributed a variety of energy optimization solutions in the field for WSN. There is a need for consolidating all these energy efficiency initiatives at hardware, software, protocol level and algorithmic and architectural corrections and publish them as services for the energy management. The challenge is how this independent energy management framework helps in monitoring, optimizing and coordinating with the energy harvesting units of a typical WSN application bed set up and facilitate the entire energy management. One step further, can the energy management framework, keep track of benchmarks of energy usage for a typical WSN profile and help in recording the operating cost of the WSN application bed in terms of energy is the quest behind this framework Aatral. The independent energy framework Aatral helps not only managing the energy auditing, optimization, harvesting associated with the Wireless Sensor Network but also keeps track of the operating cost, cost estimations and helps in deciding the investments by its special module called Energy Economics Calculator. This paper explains the architecture and design principles of the energy management framework and its functionality of power budgeting, cost estimation, investment decision with a use case of smart city planning with building depreciation sensors, traffic sensors, temperature sensors, intruder detection sensors, monitoring sensors, current leakage sensors.</t>
  </si>
  <si>
    <t>Data mining /Complex event analytics /Episode pattern mining /Multivariate sequence mining</t>
  </si>
  <si>
    <t>Along with the rapid development of IoT (Internet of Things), there comes the ‘Big Data’ era with the fast growth of digital data and the requirements rise for gaining useful knowledge by analyzing the rich data of complex types. How to effectively and efficiently apply data mining techniques to analyze the big data plays a crucial role in real-world use cases. In this paper, we propose a novel complex-events analytical system based on episode pattern mining techniques. The proposed system consists of four major components, including data preprocessing, pattern mining, rules management and prediction modules. For the core mining process, we proposed a new algorithm named EM-CES (Episode Mining over Complex Event Sequences) based on the sliding window approach. We also make the proposed system integrable with other application platform for complex event analysis, such that users can easily and quickly make use of it to gain the valuable information from complex data. Finally, excellent experimental results on a real-life dataset for electric power consumption monitoring validate the efficiency and effectiveness of the proposed system.</t>
  </si>
  <si>
    <t>Collaborative networks /Green virtual enterprises /Bag of assets /Sharing economy /Industrial ecology /Sustainability /Shared value</t>
  </si>
  <si>
    <t>Green Virtual Enterprise Breeding Environments (GVBEs) are long-term strategic alliances of green enterprises and their related support institutions aimed at offering the necessary conditions to efficiently promote and establish common working and sharing principles with the intention of creating sustainable (shared) value in a collaborative way. The Sharing Economy (SE) is founded on the principle of maximising the utility of assets and other shareable resources by means of renting, lending, swapping, bartering and giving them away in order to avoid their idle existence, and is currently being facilitated by emerging collaborative business ICT infrastructures in the marketplace and society. The SE provides the ability to GVBE members to unlock the untapped social, economic and environmental value of their underutilised assets and other shareable resources towards higher resource efficiency. This paper explores the enabling role of the GVBE bag of assets as a virtual and physical warehouse, including collaborative procurement and shareable assets management strategies, in order to facilitate the sharing of tangible and intangible resources between GVBE members. The GVBE bag of assets is put forward as a novel internal sustainable business model, based on a conceptual framework, taking advantage of idle assets and other shareable resources within the breeding environment in order to save costs and generate new revenue streams (economic), make efficient use of resources (environment) and create deeper social connections – trust – among member enterprises (social).</t>
  </si>
  <si>
    <t>Replay Attack /Trust Platform Module /Trust Computing /Fractional Reserve /Audit Result</t>
  </si>
  <si>
    <t>Bitcoin exchanges are a vital component of the Bitcoin ecosystem. They are a gateway from the classical economy to the cryptocurrency economy, facilitating the exchange between fiat currency and bitcoins. However, exchanges are also single points of failure, operating outside the Bitcoin blockchain, requiring users to entrust them with their funds in order to operate. In this work we present a solution, and a proof-of-concept implementation, that allows exchanges to prove their solvency, without publishing any information of strategic importance.</t>
  </si>
  <si>
    <t>Software performance figures /Manufacturing performance figures /Added value /Sliced V-model</t>
  </si>
  <si>
    <t>The Internet of Things is going to digitize traditional manufacturing plants. Apart from being as functional and robust as ever, products required to run these plants will need to be smart and connected. They will have software inside. Producing companies monitor their manufacturing excellence related to these products by evaluating manufacturing performance figures such as delivery time and yield. However, for the time being, no figures for the software inside are measured with similar means. Software performance figures have been investigated a lot in software research and in the IT industry. However, as they are software domain-oriented they are difficult to understand for leading managing minds of producing companies. This article demonstrates that it is reasonable to apply manufacturing performance figures to measure software development excellence. This is a valuable element ensuring future business success of producing companies by enabling their managers to control excellence in software development processes.</t>
  </si>
  <si>
    <t>International Atomic Energy Agency /Nuclear Material /Nuclear Safety /Nuclear Facility /International Monitoring System</t>
  </si>
  <si>
    <t>The related subjects of non-proliferation and nuclear security  are playing a more prominent role over the last fifteen years after 9/11 and the tragic accident of Fukushima internationally as well from a national perspective. Additionally, there have been several nuclear security  incidents in Russia and some other former Soviet Republics but also in South Africa and other countries. The easiest way for a terrorist group to create an act of nuclear terrorism  is to steal weapon-grade material from a storage facility. States must do everything to ensure that facilities with nuclear material have effective nuclear security arrangements.</t>
  </si>
  <si>
    <t>Radio-Frequency Identification (RFID) /Supply Chain Management /Traceability /Network Device</t>
  </si>
  <si>
    <t>The supply chains of today are much more complex, global, and difficult to manage than ever before. Disappearance/theft of authentic goods and appearance of counterfeit (cloned, forged, etc.) goods are two major challenges to address. As a result, owners, manufacturers, distributors, etc. are becoming more interested in approaches that facilitate greater visibility and enable traceability of products as they move through the supply chain. One promising approach is based on Radio-Frequency Identification (RFID) where each product is equipped with a unique RFID tag that can be read in a contactless fashion to track the movement of products. However, existing RFID tags are simply “wireless barcodes” that are susceptible to split attacks (i.e., separating tag from product, swapping tags, etc.) and can easily be stolen or cloned. In this paper, we propose an RFID-enabled Supply Chain (ReSC) solution specific to network devices (i.e., routers, modems, set-top boxes, video game consoles, home security devices, etc.) that addresses the security and management issues of their entire supply chain. By combining two techniques: one-to-one mapping between tag identity and control chip identity, and unique tag trace which records tag history information, ReSC is resistant to counterfeit injection, product theft, and illegal network service (e.g., Internet, TV signals, online games, etc.) access. Simulations and experimental results based on a printed circuit board (PCB) prototype demonstrate the effectiveness of ReSC.</t>
  </si>
  <si>
    <t>Internet of things /Modelling /Simulation /Testing /Safety / Reliability /Engineering practice</t>
  </si>
  <si>
    <t>Interconnected smart devices constitute a large and rapidly growing element of the contemporary Internet. A smart thing can be as simple as a web-enabled device that collects and transmits sensor data to a repository for analysis, or as complex as a web-enabled system to monitor and manage a smart home. Smart things present marvellous opportunities, but when they participate in complex systems, they challenge our ability to manage risk and ensure reliability. SDL, the ITU Standard Specification and Description Language, provides many advantages for modelling and simulating communicating agents – such as smart things – before they are deployed. The potential for SDL to enhance reliability and safety is explored with respect to existing smart things below. But SDL must advance if it is to become the language of choice for developing the next generation of smart things. In particular, it must target emerging IoT platforms, it must support simulation of interactions between pre-existing smart things and new smart things, and it must facilitate deployment of large numbers of similar things. Moreover, awareness of the potential benefits of SDL must be raised if those benefits are to be realized in the current and future Internet of Things.</t>
  </si>
  <si>
    <t>Environmental System /Environmental Probe /Interaction Channel /Environmental Phenomenon /Computational Object</t>
  </si>
  <si>
    <t>The development of an Environmental Science is strongly connected with the long term observation of wild environmental systems, which are usually situated far from immediate reach. Environmental systems have as basic elements ecosystems that are difficult to delineate since their boundaries and dynamical regime change over time. This paper discusses the concept of environmental probes and their use in inaccessible regions, e.g., remote sites in the Amazon forest. The focus is on their ability to track environmental systems for long periods and produce useful scientific data. A dynamic data scientific approach is essential to our concept due to (a) the remote location of sensors and the many years span of observation processes, (b) the necessary dynamical creation and adaptation of environmental models to uncover environmental features, and (c) the partial substitution of human abilities concerning maintenance and the identification of novelties.</t>
  </si>
  <si>
    <t>Energy management /Smart building /Smart home /Building automation /Demand side management</t>
  </si>
  <si>
    <t>The FZI House of Living Labs is a research and demonstration environment that facilitates interdisciplinary research, development, and evaluation in real-life scenarios. It consists of various Living Labs addressing different research topics. In the Living Lab smartEnergy, solutions for the energy system of the future are investigated. For this reason, the whole FZI House of Living Labs has been equipped with building automation, distributed generation, thermal and electrical storage, and technologies that enable the flexibilization of energy supply and demand. The equipment, among others, includes a photovoltaic and battery storage system, a micro combined heat and power plant, and an adsorption chiller. A building energy management system was developed that integrates various communication technologies, and hence enables monitoring, data recording, visualization, and the integrated optimization of the devices and systems. This way, flexibilities can be utilized with regard to different optimization goals such as an increased self-consumption, or the provisioning of grid-supporting services.</t>
  </si>
  <si>
    <t>Data analysis /Data analytics /Big data /Questionnaire /Survey /Austria</t>
  </si>
  <si>
    <t>We present results from questionnaire data that were collected from leading data analytics researchers and experts across Austria. The online survey addresses very pressing questions in the area of (big) data analysis. Our findings provide valuable insights about what top Austrian data scientists think about data analytics, what they consider as important application areas that can benefit from big data and data processing, the challenges of the future and how soon these challenges will become relevant, and become potential research topics of tomorrow. We visualize results, summarize our findings and suggest a roadmap for future decision making.</t>
  </si>
  <si>
    <t>Knowledge retrieval /Distributed knowledge /Confidence-based indexing /Query routing</t>
  </si>
  <si>
    <t>By 2020, the Internet of Things will consist of 26 Billion connected devices. All these devices will be collecting an innumerable amount of raw observations, for example, GPS positions or communication patterns. In order to benefit from this enormous amount of information, machine learning algorithms are used to derive knowledge from the gathered observations. This benefit can be increased further, if the devices are enabled to collaborate by sharing gathered knowledge. In a massively distributed environment, this is not an easy task, as the knowledge on each device can be very heterogeneous and based on a different amount of observations in diverse contexts. In this paper, we propose two strategies to route a query for specific knowledge to a device that can answer it with high confidence. To that end, we developed a confidence metric that takes the number and variance of the observations of a device into account. Our routing strategies are based on local routing tables that can either be learned from previous queries over time or actively maintained by interchanging knowledge models. We evaluated both routing strategies on real world and synthetic data. Our evaluations show that the knowledge retrieved by the presented approaches is up to \(96.7\%\) as accurate as the global optimum.</t>
  </si>
  <si>
    <t>EPC Information Service /EPCIS /Object traceability /Graph database /Linked Data /RESTful web service</t>
  </si>
  <si>
    <t>Object traceability based on Radio Frequency IDentification (RFID), an important capability of the Internet of Things (IoT), has improved our quality of life (e.g. anti-counterfeit). GS1 EPCglobal, a de facto standard in RFID technology, develops EPC Information Service (EPCIS) in order to capture and share standardized events representing various aspects on tag-attached object. However, the current standard is detrimental to the connection of the facts on RFID events, thus yielding query inefficiency, especially for object trace. Also, even the problem becomes worse when the event repositories are distributed. In this paper, we propose the graph-based platform for enhanced object traceability over unified and linked EPCIS events, EPC Graph Information Service. The main contributions of the paper are as follows. Firstly, we propose the graph model on standard EPCIS document called EPC Graph Model, which would be an efficient approach for connecting RFID events in a unified manner. Secondly, we propose the library for the distributed services called EPC Graph Crawler based on fundamental REST APIs for utilizing EPC Graph. By using the library, application developers are able to utilize distributed EPC Graphs as if all the graphs are managed in a centralized platform.</t>
  </si>
  <si>
    <t>Supply chain collaboration /Enterprise connectivity interface /Agile supply chain /Supply chain integration /Ecosystem /Interorganisational</t>
  </si>
  <si>
    <t>This chapter proposes a model how to setup IT supported interorganisational collaboration in the current world where IT and business collaboration is intertwined. Businesses have been struggling to achieve supply chain integration for both technical and organizational reasons. This hinders effective collaboration with partners: vertical collaboration with suppliers and customers, as well as horizontal collaboration with competitors. This paper gives a literature overview of the current challenges within supply chain collaboration. The suggested Enterprise Connectivity Interface approach is inspired on the popular API model that enables connectivity between software systems. We reflect how such quick connectivity can be applied also on a business level.</t>
  </si>
  <si>
    <t>Credit Rating /Industrial Policy /World Bank /Collateralized Debt Obligation /Subordinate Debt</t>
  </si>
  <si>
    <t>The Juncker Plan, along with other measures of economic policy, is an attempt to rectify the fall in demand of European investment, raising investment and innovation capacity of enterprises, in a framework of perceived excess of austerity policies and some progress towards a new European industrial (and fiscal) policy. The Plan indicates the need to reconstitute investment profitability and the importance of environmental policies. Green growth policies have become particularly popular in the last decade, but their effects could be much greater because of the growing importance of intangible investment and the industrial changes, such as those expected from the EU program “Industry 4.0”, the growing e change as market failure “global”, and because the green technologies seem to offer the prospect of a new technological, industrial, and research-driven paradigm. The UN Report “Better Growth”, “Better Climate” main thesis is that climate mitigation policies may not have a negative impact, but can even represent a stimulus for economic growth. The idea is that it is possible to combine growth and climate objectives by increasing resource efficiency, by investing in infrastructure and promoting innovation in urban policies, land use and energy sources. The concept of sustainable development appears to be one of the drivers of green financing, with a growing influence on public awareness of a broad accountability set of criteria to judge governments and corporations on ethical grounds. In many cases, green projects lack an articulated financial structure that allows them to be competitive in attracting financial resources: they may be too small, too specialized, dependent on very specific and risky sources of income, or, due to their public or quasi public nature, not capable to generate appropriable cash flows that may permit risk sharing through concessions or similar private public partnerships. The role of the government in improving this situation is thus expandable on a number of fronts and may prove to be decisive.</t>
  </si>
  <si>
    <t>e-Books /EPUB 3 /Interactive Digital Narrative /Semantic Web /Smart living environments</t>
  </si>
  <si>
    <t>Nowadays, many people use e-books, having high expectations regarding their reading experience. In the case of digital storytelling, enhanced e-books can connect story entities and emotions to real-world elements. In this paper, we present the novel concept of a Hybrid Book, a generic Interactive Digital Narrative (IDN) artifact that requires seamless collaboration between content and smart devices. To that end, we extract data from a story and broadcast these data in RDF as Linked Data. Smart devices can then receive and process these data in order to execute corresponding actions. By following open standards, a Hybrid Book can also be seen as an interoperable and sustainable IDN artifact. Furthermore, according to our user-based evaluation, a Hybrid Book makes it possible to provide human sensible feedback while flipping pages, enabling a more enjoyable reading experience. Finally, the participants positive willingness to pay makes it possible to generate more revenue for publishers.</t>
  </si>
  <si>
    <t>Human work interaction design /User experience /Literature review</t>
  </si>
  <si>
    <t>In this paper, we review research in the emerging practice and research field of Human Work Interaction Design (HWID). We present a HWID framework, and a sample of 54 HWID related papers from workshops, conferences and journals from the period 2009–2014. We group the papers into six topical groups, and then attempt to map these groups to the framework to find research gaps for future research. We find that the groups of papers cover all areas of the framework well for a variety of work and leisure domains. The area in strongest need for more research papers is the development of the holistic framework itself. Furthermore, much focus has been on studying design sketching or implemented systems-in-use, while little attention has been paid to mature design (prototypes) or early implementation (content templates). In conclusion, we recommend an update to the framework so that it can be also useful for research in prototyping and early organizational implementation.</t>
  </si>
  <si>
    <t>Smart homes /Ambient assisted living /Home sensing architecture /Device gateway design /Prototype</t>
  </si>
  <si>
    <t>Cloud-based smart homes for ambient assisted living are emerging information and communication technology aiming to facilitate and improve users’ lives. The design of home sensing architecture and corresponding device gateway to connect different types of perceptual and automation devices with cloud services and applications is a challenging task. This paper presents a conceptual home sensing architecture and a modular device gateway design able to combine multiple sources and clients of perceptual and actuator devices providing the required interoperability, flexibility and extensibility for such applications. Furthermore, the paper presents a home sensing environment prototype, which adopts the proposed device gateway design. The proposed design and implementation can be used in a variety of smart-home applications.</t>
  </si>
  <si>
    <t>e-Government /Smart cross-border e-Government services /Life sciences /Internet of things /Cloud computing</t>
  </si>
  <si>
    <t>Recent innovative developments in ICT like Internet of Things, Cloud Computing and Big Data encourage further the design and application of “Smart e-Government Systems and applications” for citizens and business. These smart systems are aiming to further improve everyday lives, expand business frontiers, and facilitate the movement of citizens by reducing the constraints imposed by existing borders between Member States of a federation like in cases of the European Union, USA and Eurasian Economic Union. Furthermore, these systems provide the means to combat international terrorism, fraud and crime more effectively. They could also have a positive impact in many other areas such as Banking, Health, Justice, Forensic and Crime sectors of bilateral or global interrelations. Beyond the above important application areas, Smart e-Government Systems could have a considerable effect on the critically important areas of Life Sciences. Smart Cross-Border e-Government Systems will be characterized by their ability to be used by governmental organizations, citizens, business and any combination thereof independently of their location and nationality, in a cross border environment based on shared electronic authentication, identification and signature support services. Earlier on this year, common strategic policies and successfully implemented European Union projects have led to the availability of e-Authentication, e-Signature and e-Identification platforms. These latest technological advances dictate the redesign of existing and design of new Smart Cross-Border e-Government Services and Applications fully exploiting the ICT innovations.</t>
  </si>
  <si>
    <t>A growing network of technical systems, embedded and autonomous, influence our daily work. Among them, cyber-physical systems establish a close connection between the virtual and the real world. In this paper we show how an existing multiagent system that controls the physical production of goods on a monorail is virtualized by extracting the agents as black boxes and by integrating them into a multiagent simulation system. As a result, the exact same agents run in physical and cyber world. Towards this end, the physical environment has been mapped and visualized. Experiments show that the modeling and simulation error is small, such that scenarios can be varied, tested, debugged, and scaled, saving huge amounts of labor.</t>
  </si>
  <si>
    <t>Personal knowledge management systems /Knowledge worker /Memes /Memetics /Digital scholarship /Citation systems /Knowcations</t>
  </si>
  <si>
    <t>Recent papers based on a prototype-in-progress focused on advancing Personal Knowledge Management (PKM) as the next generation of Knowledge Management Systems (KMS). Based on assumptions of autonomous capacities engaged in creative conversation, the personal devices are supposed to enable the emergence of the distributed processes of collective extelligence and intelligence, which in turn feed them. This shift from centralized organizational KMS to decentralized personalized KMS devices is expected to give more power and autonomy to individuals and self-organized groups. A second novel feature proposed is the substitution of document-centric repositories with meme-based knowledge bases. While a parallel conference paper has considered the significance of Nonaka’s concept of ‘Ba’ for the overarching meta-concept of the PKM system-in-progress, this contribution concentrates on the particular aspect of memes and introduces their relevant features and potential allowing for information-rich, multi-dimensional information structures and trails as well as for more elaborate dissemination concepts and citation systems.</t>
  </si>
  <si>
    <t>Embedded engineering /Education /Curriculum</t>
  </si>
  <si>
    <t>Tremendous progress in semiconductor technology enabled broad proliferation of computer-based solutions in almost all fields, from medical instrumentation up to spacecraft technology. This development opened the question about a new engineering profile being able to act in research and development of embedded systems. Critical parts of this curriculum are the learning platform, embedded software education, methodologies and tools in education, evaluation procedure, recognition of profile potentials and dropout rate. In this paper a contribution to the structuring of embedded engineering education is given. Three education approaches relevant for this proposal are analyzed and the structured approach of the whole education process is described. Case study, where this concept is partially applied, concludes the paper.</t>
  </si>
  <si>
    <t>Model-driven development /Servitisation /Ontology modelling /Interoperability</t>
  </si>
  <si>
    <t>The competition inherent to globalisation has led enterprises to gather in nests of specialised business providers with the purpose of building better applications and provide more complete solutions. This, added to the improvements on the Information and Communications Technologies (ICT), led to a paradigm shift from product-centrism to service-centrism and to the need to communicate and interoperate. Traditional segments like banking, insurance and aerospace subcontract a large number of Small and Medium Enterprises (SMEs) that are undergoing this change, and must ensure the criticality and accuracy of their business is not affected or impacted in any way. This also is an excellent motivation for improving the capabilities for capturing the knowledge about businesses, not only their processes and methods but also their surrounding environment. The EU co-founded FP7 TIMBUS project comprises tools and techniques to improve business continuity featuring an intelligent strategy for digital preservation of business assets and environments based on risk-management. This paper proposes the modelling of service-based business information capturing strategies to help in the proper establishment of a knowledge base that permits a seamless interoperability between enterprises. The research addressed here also explores how traditional knowledge representations can be enriched through incorporation of implicit information derived from the complex relationships (semantic associations), modelled by domain ontologies, enhanced by information coming from additional sources of information (e.g. documents).</t>
  </si>
  <si>
    <t>Smart library /Sustainable library /Smart city /Sustainable city /Information literacy</t>
  </si>
  <si>
    <t>Our paper presents a proposition for the new approach to the role of library in a sustainable city. An in-depth literary review on smart library concept is presented along the comparative insight into contemporary smart city and sustainable city literature. Based on these findings a proposition is depicted for smart and sustainable library as a central public institution of a sustainable smart city. Several library services of the new generation based on cutting edge technologies and user participation are proposed. The claim is made that sustainable library is to be an integral part of a sustainable city making not just an-other useful urban addition providing for some of the various smart and sustain-able services of the new city, but a central hub that carter for constant upgrade of information literacy of its users allowing for innovativeness and creativity of citizens of sustainable cities to come to the fore.</t>
  </si>
  <si>
    <t>Device-independent applications /Multi-device applications /Context-aware applications /Multi-device framework /Cross-platform applications /Mobile web applications /Webinos /Device-Independent Architecture</t>
  </si>
  <si>
    <t>Cross-platform mobile and web applications become increasingly popular among users. As users begin to use multiple devices, their behavior patterns start to migrate from single-device to multi-device scenarios, where multiple devices are used sequentially or complementary to interact with a user and gather context information. Application developers should follow these trends and focus on multi-device aspects of their applications but efficient and cost effective application development requires proven frameworks and architectures, which are missing in this field. In this paper we identify key aspects of context-aware multi-device device-independent applications that should be supported by such tools and we propose a new application architecture. The presented architecture and conclusions are based on experimental implementations of a sample context-aware device-independent multi-device application called LifeLog.</t>
  </si>
  <si>
    <t>Internet of things /Big data /Smart devices /Internet of things applications</t>
  </si>
  <si>
    <t>Nowadays, Internet of Things (IoT) is growing rapidly. Billions of devices are expected to be associated in the coming future. Smart and sensing devices have impacted the Big Data area through huge data generation and gathering during the communication between new physical object. The challenges in this communication process can be seen in the necessity to handle huge amount of data that can serve different purposes in various fields such as, medical, social, commercial, industrial and scientific fields. This study aims at presenting some of the most recent advances in IoT. We divided the study into four main parts: short history, Big Data concept, IoT sources (hardware and software), and finally some challenges and future expectations. The objective of the study is to give readers an updated description of the IoT and its impact on Big Data.</t>
  </si>
  <si>
    <t>Smart living /Age-in-place /Living lab /Health and wellbeing platform /Action design research</t>
  </si>
  <si>
    <t>A key challenge elderly people face is the ability to live independently. Losing their everyday independence is a major concern for the elderly, partly because they fear this could lead to an involuntary move to an assisted living facility instead of living independently. Since 2015, the Dutch government encourages their citizens to age-in-place, but at the same time struggles with how to implement new healthcare regulations. To support both government and citizens, we propose a digital platform to match supply and demand in the health and wellbeing domain. Such a platform should not only enable end-users to enhance self-management, but also support them to find solutions for everyday problems related to aging-in-place. To illustrate our Action Design Research we established a Living Lab in a metropolitan area in the Netherlands, and developed a prototype of the proposed platform in a real-life setting.</t>
  </si>
  <si>
    <t>Cloud computing /Energy efficiency /Green IT /Goal-oriented requirements engineering /Non-functional requirements /Data visualization</t>
  </si>
  <si>
    <t>ICT energy efficiency is a growing concern. A great effort was already done making hardware more energy efficient and aware. Although a part of that effort is devoted to specific software areas like embedded/mobile systems, much remains to be done at the software level, especially for applications deployed in the Cloud. There is a increasing need to help Cloud application developers to learn to reason about how much energy is consumed by their applications on the server-side. This paper presents a set of tools which guides the developers of Cloud applications in key steps. First, at requirements stage, in order to capture energy goals in a measurable way and relate them with important Non-Functional Requirements (NFR). Second, at design level, an UML profile supporting energy Key Performance Indicators (KPI) is used in order to keep tracking off those goals and metrics across the functional design of the application. Third, at runtime, measurements probes are automatically deployed and the collected data is processed in order to be analysed at the previously goal level. Specific tools for analysing the energy behaviour and helping in making a choice among different design alternatives are also proposed.</t>
  </si>
  <si>
    <t>IoT /Sustainable systems /Self-organisation /Reliability /Services provisioning</t>
  </si>
  <si>
    <t>Internet of Things (IoT) paradigm is opening a large set of opportunities for things to make part of the processes that monitor our industries, support our decisions and control our lives. For that kind of power things must be reliable, i.e., they have to be able to handle on their own, without human interaction, means to still deliver when faults are detected. This work presents an approach that aims to increase the reliability and trust of constrained IoT devices in the effort of pushing the technology further and increase its usability in the application scenarios that IoT is supposed for. It will also be integrated in European Union’s Horizon 2020 C2NET project, as an essential key in the monitoring of pilots production lines.</t>
  </si>
  <si>
    <t>Agent-based simulation /Verification /Formal methods /Testing</t>
  </si>
  <si>
    <t>Agent-based simulation has shown great success for the study of complex adaptive systems and could in many areas show advantages over traditional analytical methods. Due to their internal complexity, however, agent-based simulations are notoriously difficult to verify and validate. This paper presents \( \texttt {MC} ^ \texttt {2} \texttt {MABS} \), a Monte Carlo Model Checker for Multiagent-Based Simulations. It incorporates the idea of statistical runtime verification, a combination of statistical model checking and runtime verification, and is tailored to the approximate verification of complex agent-based simulations. We provide a description of the underlying theory together with design decisions, an architectural overview, and implementation details. The performance of \( \texttt {MC} ^ \texttt {2} \texttt {MABS} \) in terms of both runtime consumption and memory allocation is evaluated against a set of example properties.</t>
  </si>
  <si>
    <t>Scrum agile method /Fraud detection /Interdisciplinary problem based learning</t>
  </si>
  <si>
    <t>This paper aims to describe the use of Scrum agile method for an academic prototype system development using Big Data, Internet of Things, and Mobile Devices, as a solution for detecting and reducing fraud on credit card transactions. It highlights the involvement of graduate students in the Brazilian Aeronautics Institute of Technology (Instituto Tecnologico de Aeronautica - ITA), during the first Semester of 2015. The major contribution is a Proof of Concept (PoC) development, by using an Interdisciplinary Problem Based Learning (IPBL), where students geographically dispersed, from three different courses, worked into a real problem and had to develop a solution within seventeen weeks. At the end of the project, it was possible to deliver an academic prototype system, where mobile devices were able to carry out transactions with performance, using Internet of Things (IoT), and enabling data mass analyses within a Big Data environment in a transparent way.</t>
  </si>
  <si>
    <t>Customer feedback /Product data /Qualitative and quantitative data /Data sharing practices /Data-driven development</t>
  </si>
  <si>
    <t>With agile teams becoming increasingly multi-disciplinary and including all functions, the role of customer feedback is gaining momentum. Today, companies collect feedback directly from customers, as well as indirectly from their products. As a result, companies face a situation in which the amount of data from which they can learn about their customers is larger than ever before. In previous studies, the collection of data is often identified as challenging. However, and as illustrated in our research, the challenge is not the collection of data but rather how to share this data among people in order to make effective use of it. In this paper, and based on case study research in three large software-intensive companies, we (1) provide empirical evidence that ‘lack of sharing’ is the primary reason for insufficient use of customer and product data, and (2) develop a model in which we identify what data is collected, by whom data is collected and in what development phases it is used. In particular, the model depicts critical hand-overs where certain types of data get lost, as well as the implications associated with this. We conclude that companies benefit from a very limited part of the data they collect, and that lack of sharing of data drives inaccurate assumptions of what constitutes customer value.</t>
  </si>
  <si>
    <t>/content/pdf/10.1007%2F978-3-319-33515-5_4.pdf</t>
  </si>
  <si>
    <t>Model repository /Metamodel /Model-driven engineering /Software system engineering</t>
  </si>
  <si>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</si>
  <si>
    <t>CPA /Selection function /Leakage /Nonlinearity</t>
  </si>
  <si>
    <t>Side-Channel Analysis (SCA) represents a serious threat to the security of millions of smart devices that form part of the so-called Internet of Things (IoT). Choosing the “right” cryptographic primitive for the IoT is a highly challenging task due to the resource constraints of IoT devices and the variety of primitives. An important criterion to assess the suitability of a lightweight cipher with respect to SCA is the amount of leakage available to an adversary. In this paper, we analyze the efficiency of different selection functions that are commonly used in Correlation Power Analysis (CPA) attacks on symmetric primitives. To this end, we attacked implementations of the lightweight block ciphers AES, Fantomas, LBlock, Piccolo, PRINCE, RC5, Simon, and Speck on an 8-bit AVR processor. By exploring the relation between the nonlinearity of the studied selection functions and the measured leakages, we discovered some imperfections when using nonlinearity to quantify the resilience against CPA. Then, we applied these findings in an evaluation of the “intrinsic” CPA-resistance of unprotected implementations of the eight mentioned ciphers. We show that certain implementation aspects can influence the leakage level and try to explain why. Our results shed new light on the resilience of basic operations executed by these ciphers against CPA and help to bridge the gap between theory and practice.</t>
  </si>
  <si>
    <t>Smart university /Smartness features /Smart university components /Systems /Smart pedagogy</t>
  </si>
  <si>
    <t>Smart education creates unique and unprecedented opportunities for academic and training organizations in terms of higher standards and innovative approaches to (1) learning and teaching strategies—smart pedagogy, (2) unique highly technological services to local on-campus and remote/online students, (3) set-ups of innovative smart classrooms with easy local/remote student-to-faculty interaction and local/remote student-to-student collaboration, (4) design and development of Web-based rich multimedia learning content with interactive presentations, video lectures, Web-based interactive quizzes and tests, and instant knowledge assessment. This paper presents the outcomes of an ongoing research project aimed to create smart university taxonomy and identify main features, components, technologies and systems of smart universities that go well beyond those in a traditional university with predominantly face-to-face classes and learning activities.</t>
  </si>
  <si>
    <t>Assistive technology /Personal informatics /Personal trainer /Mobile technology /Internet of things /Embedded systems /Elderly people</t>
  </si>
  <si>
    <t>The paper presents an Assistive Integrated Personal Trainer System called MKUFUNZI—a low cost solution to self and remote monitoring physical activities of users. It consists of (1) a sensory wearable monitoring device equipped with a pulse meter, an accelerometer and a gyroscope to acquire personal data for further processing, (2) a mobile application for collecting, analyzing and sending data to the external Web server and (3) a Web application for a supervisor. MKUFUNZI also provides a mini-medical patient card with recorded health parameters. It can help patients to plan times of medicines intake. The Web application provides access to user data that can be observed by the professional trainer controlling several trainees. The system is presented in the context of intelligent personal informatics model enabling, in the future, to supervise training sessions with reduced human trainer contribution.</t>
  </si>
  <si>
    <t>3D collaborative virtual environments /Material handling systems design /Virtual reality</t>
  </si>
  <si>
    <t>Smart living /Elderly /Design /Human-computer interaction</t>
  </si>
  <si>
    <t>To address aging challenges, we examine the concept of smart living and its applications for the elderly. Smart living refers to improving quality of life by transforming environments to become more intelligent and adaptable to users. In this paper, we discuss how smart living applications can help to address the needs of the elderly, as well as the design and human-computer interaction considerations for such applications.</t>
  </si>
  <si>
    <t>Identifier and locator /Name resolution service /Locality /Industrial internet /Internet of things</t>
  </si>
  <si>
    <t>The concept of Industrial Internet brings great potential for realizing intelligent products. In order to identify and locate information objects associated with these smart things, an identifier-locator mapping system is one of the most recognized technologies that enable the product information network. However, existing approaches lack enough attention to the locality issue. No matter aggregating information to the initial manufacturer or a random node calculated by some consistent hashing algorithms, all of these proposals will violate the administration of autonomous product information system as well as cause high latency and communication costs. To solve this issue, we propose a hierarchical multi-source name resolution service based on a two-level mapping system. Only the latest redirection is published on a global scale, while detailed mapping records are still maintained in each local subdomain. Furthermore, we propose two types of resolution mode based on this mapping system. A basic mode always originates the resolution request from an inter-domain name resolution, while the improved mode is a locality preference query mechanism. Through the theoretical analysis and simulation experiments, we find that if only the percentage of local queries exceed 20 %, the improved mode will behave much better for a trace query.</t>
  </si>
  <si>
    <t>Smart Cities /Intelligent systems /Machine to Machine /Internet of Services /Big data</t>
  </si>
  <si>
    <t>This paper presents an adaptive platform that can simulate the centralized control of different smart city areas. For example, public lighting and intelligent management, public zones of buildings, energy distribution, etc. It can operate the hardware infrastructure and perform optimization both in energy consumption and economic control from a modular architecture which is fully adaptable to most cities. Machine-to-machine (M2M) permits connecting all the sensors of the city so that they provide the platform with a perfect perspective of the global city status. To carry out this optimization, the platform offers the developers a software that operates on the hardware infrastructure and merges various techniques of artificial intelligence (AI) and statistics, such as artificial neural networks (ANN), multi-agent systems (MAS) or a Service Oriented Approach (SOA), forming an Internet of Services (IoS). Different case studies were tested by using the presented platform, and further development is still underway with additional case studies.</t>
  </si>
  <si>
    <t>Interaction models /Social machines /Engagement mechanisms /Fun</t>
  </si>
  <si>
    <t>Social machines are systems in which humans and computational agents work together. In order to create an effective social machine, one needs to design interaction protocols for agents to collaborate, program the computational agents and build mechanisms to engage humans into activities that are supportive to the goals of the machine. One approach to build engagement is to create opportunities for the experience of fun. The present work contains a discussion about how to design engaging and productive activities for social machines based on fun.</t>
  </si>
  <si>
    <t>Data model /Digital archives /Digital humanities /Digital libraries /Digital preservation /Linked data /Ontology /Provenance /Trust</t>
  </si>
  <si>
    <t>Provenance is used in digital libraries to denote authorship, origination or creation, information integrity, rights to re-use and exploit digital content, discovery and linking of data, security, accountability and in the context of digital preservation. The concept is applied in an inter-disciplinary sense in the Bodleian Digital Library, alongside the use of W3C standard PROV, as a useful data modelling framework for the Oxford University Research Archive. The application of provenance in the metadata of digital libraries is discussed in terms of entities, agents, activities, locations, concepts and annotations. We consider research challenges associated with provenance in digital libraries, including potential extensions to PROV, crowd-sourcing, applications to new forms of data and determinations of trust.</t>
  </si>
  <si>
    <t>Inclusive smart cities /Accessibility /Assistive technology /Smart cities /People with disabilities</t>
  </si>
  <si>
    <t>Smart City Projects are getting more and more attention from the academy, industry and government in a global scale. We investigate some problems People with Disabilities (PwD) face in the urban space; we also observed some improvements that assistive technology should have in order to assure autonomy and independency to each and every citizen. We walked along 1 km in the downtown area of São Paulo taking pictures and recorded a range of difficulties that impaired persons, elderly people, pregnant women and so forth can have while trying to orient themselves in metropolises. The results of this observation are the principles of a broader view of Smart Cities: Inclusive Smart Cities.</t>
  </si>
  <si>
    <t>Cyberspace /Public policy /Risk analysis /Critical infrastructures</t>
  </si>
  <si>
    <t>In the aftermath of Edward Snowden’s intelligence revelations, many governments around the world are increasingly elaborating so-called «digital sovereignty» policies. The declared aim is to develop trusted technologies to protect the more sensitive networks. The ambition of this article is to turn over the complex- and often contrasting- motivations and interests behind the industrial policy movements, explain how the dominant representation of cybersecurity as public good is impacting the public policy and analyse the dynamics between private and public players.</t>
  </si>
  <si>
    <t>Design thinking /Futuristic thinking /Scenario modelling</t>
  </si>
  <si>
    <t>Predicting and shaping future for better human experience, has been the core aim of design methodologies. Design Thinking aims to integrate human, technology and business factors together to solve problems. Design Thinking is largely focused on the ‘now’ (current state) and ‘short term’. This paper proposes a framework that integrates Design Thinking with a complementary thinking approach called the Futuristic Thinking and Scenario Modelling approach. The proposed framework, when applied covers the end-to-end temporal lifecycle of strategy formulation, current project delivery through to implementation. The approach is necessitated by the need for Design Thinking inputs to be based on a long term vision. The article explores a sample case study based on the proposed approach.</t>
  </si>
  <si>
    <t>Internet of Things /Smart building /User experience /Heuristic evaluation /Interface evaluation</t>
  </si>
  <si>
    <t>The Internet of Things is transforming the way we interact with our houses and cities. The advance of technology granted a wide range of possibilities to connect virtually any device and collect data on its use; however, it seems that we are not considering the human that will interact with it. In this paper, I will present how a Human-Centered Design approach was adopted in the development of a Smart Building office.</t>
  </si>
  <si>
    <t>Future factory /Human factors /Maintenance management /Macro-ergonomics</t>
  </si>
  <si>
    <t>The future factory empowers managers with new capabilities and enables the realization of sophisticated approaches based on the collaboration of devices, network services within the single enterprise and among enterprises. This is a key issue especially for the maintenance. Technical systems are no longer passive, but became active entities that can do self-monitoring, proactively inform third party services about their status or maintenance needs and therefore greatly enhance existing efforts for remote and autonomous maintenance. Influence of the Industry 4.0 approach on working mode is nowadays the issue widely discussed. Does it lead to the insensate production where there is no place for human factor?</t>
  </si>
  <si>
    <t>Human interaction /Internet of things /Communicability design /Semiotic inspection method</t>
  </si>
  <si>
    <t>This article offers a Human Computer Interaction (HCI) perspective of the projects IoT. The purpose is to introduce how it happens interaction between applications in a IoT environment and the user, through Theory of Action, adjusting the interaction model of the Semiotic Engineering and applying communicability concepts in a projects IoT. The Semiotic Engineering considers interaction as an artifact to communicate a message from the system designer and the user through the interface, called metacommunication. The Semiotics Engineering has two evaluation methods, SIM (Semiotics Inspection Method) and CEM (Communicability Evaluation Method), which are used, respectively, in the inspection and evaluation of the communicability of a system. Finally, this work presents a overall procedure for the semiotic inspection method to projects IoT.</t>
  </si>
  <si>
    <t>Environmental requirements /Intelligent lighting /Modular function design /Smart city</t>
  </si>
  <si>
    <t>In recent years, the government and people have raised an upsurge of constructing smart cities, hoping to create a better urban life and environment. Traditional street lamp can be swiftly converted into the terminal of important technology in the future construction of smart city—multifunctional intelligent lighting equipment. However, users also hold different functional demands towards intelligent lighting equipment. Shanghai will be taken as an example here in this paper. In the form of questionnaire survey and interview, the demands of multifunctional intelligent lighting equipment in different urban regions are analyzed and studied in function-bearing, scene application, aesthetic demand, intelligent application and energy-conservation control, etc. The findings of the study will provide robust evidence and reference to the research and development of intelligent light equipment-related technology, and play a decisive role in the realization of the future construction of smart cities.</t>
  </si>
  <si>
    <t>Bitcoin /Cryptocurrency /Blockchain /Temporality /Algorithmic trust /Information theory /Distributed computing /Decentralization /Network computing /Byzantine agreement</t>
  </si>
  <si>
    <t>The aims of this paper are to (1) provide a conceptual context for smart contracts, (2) argue that blockchains are a next-generation technology enabling much larger-scale and more complex computing projects, and (3) posit blocktime as a new mode of conceiving time. Blockchains are the distributed ledger technology underlying Bitcoin and other cryptocurrencies; the payments layer the Internet never had; a mechanism for updating truth states in distributed network computing through consensus trust; and overall, a new form of general computational substrate. Blocktime is the time over which a certain number of blocks will have confirmed; and this creates an alternative event trajectory in time which can be offset against human-time or other computing clocktime regimes for arbitrage or complementary purposes. The result of this effort is to show that blocktime allows the contingency of future events to be more robustly orchestrated through temporality as a selectable smart contract feature.</t>
  </si>
  <si>
    <t>Contracting /Contract visualization /Venture financing /Proactive law /Strategic interfaces /Online deal-making /Smart contracts</t>
  </si>
  <si>
    <t>The potential of visualizations for negotiating and representing contracts has been explored in current research around the innovation of law. Visualizations help to increase transparency of legal matters and contribute not only to a better understanding of agreements, but to the overall deal-design. We propose a visualized simulation displaying the outcomes of complex start-up investment agreements at various points in the future. By capturing the standard variables of start-up financing term-sheets, the system supports the pre-negotiation phase between entrepreneurs and investors. Relying on the agent-based modeling framework NetLogo, we facilitate dynamic simulations with parties entering their own priorities and assumptions about the other side. We believe such a tool could prove useful on crowd-funding platforms with their increase of investor-founder relationships. In further research, specific contracts may be tested with populations of entrepreneurs and investors, yielding insights on the desirability of various deal structures.</t>
  </si>
  <si>
    <t>Service API /Corporate systems /Corporate data /Innovation</t>
  </si>
  <si>
    <t>The Federal University of Rio Grande do Norte (UFRN) has information systems which capture different kinds of data related to the institution itself, as well as its academics and students. Much of this data produces information that is available to users through reports found in the systems. However, there are demands that often come from these users, who wish to obtain data not available in the reports, which requires the need for manual extraction and, thereafter, generates costs to the institution. Furthermore, there are several studies, research projects and applications developed by academics, students and companies that require the use of this information, either to offer more transparency or to develop new ideas and promoting innovation. In this aspect, this paper aims to present an experience of development of a solution for providing corporate data using a service API.</t>
  </si>
  <si>
    <t>J wave /Data mining /MapReduce /Decision tree</t>
  </si>
  <si>
    <t>J wave is an ECG sign of many clinical syndrome and the accurate detection about it is conducive to the clinical diagnosis of J wave syndrome. Under the background of ECG big data, a novel J wave detection method based on massive ECG data and MapReduce is proposed, which use data mining technology to detect abnormal ECG signal, especially J wave. Firstly, the characteristic of ECG time and frequency domain signal are extracted, and the information gain of every feature is extracted; then, the decision tree is used to classify and recognize ECG signal; lastly, above process are implemented under the parallel programming model MapReduce so that the massive ECG data can be handled, to detect J wave accurately. In order to test and verify the validity of this method, all the ECG data of MIT-BIH are used to do the experiment, and the results demonstrated that, the accuracy and specificity of the proposed method are satisfactory, which provides a new research mentality for the detection of many clinical syndrome.</t>
  </si>
  <si>
    <t>Greenhouse /Controlled Environment Agriculture /Energy optimization /Crop protection</t>
  </si>
  <si>
    <t>This paper presents the state-of-the-art in terms of automation and control for protected cultivation in greenhouses. Aspects such as modeling, instrumentation, energy optimization and applied robotics are considered, aiming at not only to identify latest research topics, but also to foster continuous improvement in key cutting-edge problems.</t>
  </si>
  <si>
    <t>Information dashboard /Pixel-based analysis /Usability guidelines /User interface</t>
  </si>
  <si>
    <t>This paper focuses on pixel-based usability guidelines and their use for an information dashboard user interface. The first part of the paper examines existing usability design advices, presents existing pixel-based metrics and make suggestions of new ones. The second part presents results of pixel-based analyses performed on two groups of well-designed dashboards and randomly chosen dashboards. Results of these two groups are compared and their differences are discussed.</t>
  </si>
  <si>
    <t>Emergent systems /Ubiquitous systems /Smart cities</t>
  </si>
  <si>
    <t>This paper aims to add two concepts to the term of Smart City, ubiquity and emergence. The first term used recently in computer science to describe the impact of Information and Communication Technology (ICT) in all areas of society, being the basis of two new research areas that currently have great interest, called the Internet of Things and smart environments. The second term, widely used by some sciences (biology, theology, etc.) to describe the behavior and dynamics that occur in the real phenomena in their areas. In this paper, we analyze their contributions to help to design cities more autonomous, with more capacities of self-management and adaptation.</t>
  </si>
  <si>
    <t>Health care information systems /Health service provisioning /Intermediaries</t>
  </si>
  <si>
    <t>The demands for health care services are rising steadily. To meet these demands, the prevailing health care paradigm has been put under scrutiny. We have already passed the verge of a paradigm shift where patients are regarded cooperative partners who play an important role in their own care. In the core of this ongoing shift is technology that enables a new kind of service provisioning and digitalization of services. This has created a dilemma; how the patients who are not able (or willing) to use these new services can be reached? To answer this question, a fresh outlook on the roles related to health service provisioning is needed. This examination calls for identification of health technology intermediaries, mediators, who stand at the crossroad of health, care and technology. This exploratory work will look into the intermediary roles, outlining a set of skills and capabilities needed from a mediator.</t>
  </si>
  <si>
    <t>Mobile app /Smart cities /Urban /Waste /Water /Energy /Transport /Governance /Mobile governance /Transformation Index /User Index /Environment Index</t>
  </si>
  <si>
    <t>This paper attempts to collate and derive insights from various initiatives on mobile governance by Urban and local bodies in India. The first generation e-governance initiatives by urban local bodies resulted in computerization of the legacy systems/practices in government with limited ability to internalize the advances in information and communication technologies (ICT). The paradigm shift from e-governance tom-governance results in radical differences in the key processes of creating, maintenance and usage of knowledge, creation of secure mobile transaction and delivery system, establishment of the appropriate infrastructural support for multi-mode direct citizen interface and delivery mechanisms. The paper identifies the various mobile app use case scenarios for residents, urban local body managers, system integrators, telcos, data services provider, and other stakeholders. Based on these mobile apps, it is attempted to classify the cities in various categories.</t>
  </si>
  <si>
    <t>Wireless sensor /Modulation /OOK /On-Off Keying /Internet of things /IoT</t>
  </si>
  <si>
    <t>As the Internet of Things applications become more widespread, we face the need to replace existing implementations with Internet-enabled sensors. However, these sensors often provide worse battery life, have higher costs per unit and are not backward-compatible with existing weather stations. This paper concentrates on the possibility of decoding the weather station data by a cheap device which would forward them to the Internet of Things frameworks. The basics steps of receiving and decoding of the wireless weather sensor data are discussed together with the common problems which are associated with their capture and processing.</t>
  </si>
  <si>
    <t>Smart meter security /Smart grid /Protected module architectures /Distributed embedded computing /Sancus</t>
  </si>
  <si>
    <t>Due to ongoing changes in the power grid towards decentralised and highly volatile energy production, smart electricity meters are required to provide fine-grained measurement and timely remote access to consumption and production data. This enables flexible tariffing and dynamic load optimisation. As the power grid forms part of the critical infrastructure of our society, increasing the resilience of the grid’s software components against failures and attacks is vitally important. In this paper we explore the use of Protected Module Architectures (PMAs) to securely implement and deploy software for smart electricity meters. Outlining security challenges and an architectural solution in the light of security features provided by PMAs, we evaluate a proof-of-concept implementation of a security-focused smart metering scenario. Our implementation is based on Sancus, an embedded PMA for low-power microcontrollers. The evaluation of our prototype provides strong indication for the feasibility of implementing a PMA-based high assurance smart meter with a very small software Trusted Computing Base, which would be suitable for security certification and formal verification.</t>
  </si>
  <si>
    <t>Work-in-process /RFID /Information collection /Semantic definition /Data integration</t>
  </si>
  <si>
    <t>As to the “rich data but poor information” problem under internet of manufacturing things environment in workshop layer, an RFID-enabled work-in-process management system is presented. The main system function modules and hardware structure are introduced. The bind rules for objects in workshop layer in manufacturing industry under environment of internet of things and RFID tag are studied. Based on XML language, four business event models of smart objects are defined, which are used to realize the tasks in process management system, such as data integration with manufacturing shop layer and business integration with the upper system. A case is given, the result proves that the system has advantages of simple operation, practicability and stability. It can be used to improve production quality and control inventory.</t>
  </si>
  <si>
    <t>Cliometrics /Epistemics /Cultural computing /Digital humanities /Big data /Provenance /Authority</t>
  </si>
  <si>
    <t>Digital history has spawned many great individual projects, and proven its value as both a methodology for the interrogation of sources and as a medium for the presentation and communication of research results. But the experiences of projects building research infrastructure for historical research raise the question of whether these methods can scale toward the realisation of historical ‘big data,’ or whether there are hindrances to this goal inherent in our current conceptualisation of the intersection between historical methods and computational ones. This paper discusses a number of the current barriers discovered by large-scale historical research infrastructure projects, including heterogeneous conceptions of what data is, hidden elements of data and the epistemics of humanities research. At the project level, these issues can be managed, but if digital history is to scale and grow to fit the infrastructural capability available to it, then a revisiting of some of the conceptual underpinnings of digital historical studies will be required.</t>
  </si>
  <si>
    <t>Ontology /Standardization /Semantic interoperability /Internet of things /Smart appliances</t>
  </si>
  <si>
    <t>Household appliances are set to become highly intelligent, smart and networked devices in the near future. Systematically deployed on the Internet of Things (IoT), they would be able to form complete energy consuming, producing, and managing ecosystems. Smart systems are technically very heterogeneous, and standardized interfaces on a sensor and device level are therefore needed. However, standardization in IoT has largely focused at the technical communication level, leading to a large number of different solutions based on various standards and protocols, with limited attention to the common semantics contained in the message data structures exchanged at the technical level. The Smart Appliance REFerence ontology (SAREF) is a shared model of consensus developed in close interaction with the industry and with the support of the European Commission. It is published as a technical specification by ETSI and provides an important contribution to achieve semantic interoperability for smart appliances. This paper builds on the success achieved in standardizing SAREF and presents SAREF4EE, an extension of SAREF created in collaboration with the EEBus and Energy@Home industry associations to interconnect their (different) data models. By using SAREF4EE, smart appliances from different manufacturers that support the EEBus or Energy@Home standards can easily communicate with each other using any energy management system at home or in the cloud.</t>
  </si>
  <si>
    <t>Security Policy /Security Requirement /Security Level /System Requirement /Verification Method</t>
  </si>
  <si>
    <t>Cyber-physical systems are generally composed of several software components executing on different processors that are interconnected through entities that can be represented as buses. These complex systems collocate functions operating at different security levels, which can introduce unexpected interactions that affect system security. The security policy for these systems is realized through various complex physical or logical mechanisms. The security policy, as a stakeholder goal, is then refined into system requirements and implementation constraints that are used to guarantee security objectives. Unfortunately, verifying the correct decomposition and its enforcement in the system architecture is an overwhelming task. To overcome these issues, requirements must be clearly specified and traced through the system architecture, and automatically verified throughout the development process. In this report, we introduce a modeling framework for the design and validation of requirements from a security perspective. It is composed of a new language for requirements specification, an extension of the Architecture Analysis &amp; Design Language, for specifying security and a set of theorems to check the requirements against the architecture. The framework provides the capability to validate the requirements of several candidate architectures and reiterate models to cope with the impact of changes to requirements and architecture during development. This model-based approach helps software architects and developers detect requirements and architecture issues early in the development life cycle and avoid the propagation of their effects during integration.</t>
  </si>
  <si>
    <t>Augmented reality /Virtual reality /CityGML energy data /Multimodal visualization /GIS /Temporal datasets rendering</t>
  </si>
  <si>
    <t>The visualization of cross-domain spatial data sets has become an important task within the analysis of energy models. The representation of these models is especially important in urban areas, in which the under-standing of patterns of energy production and demand is key for an efficient city planning. Location Based Services (LBS) provide a valuable addition towards the analysis and visualization of those data sets as the user can explore the output of different models and simulations in the real environment at the location of interest. Towards this aim, the present research explores mobile alternatives to the visual analysis of temporal data series and 3D building models. Based on the fields of numerical simulation, GIS and computer graphics, this work presents a novel mobile service that allows exploring urban models at different Level of Details (LoDs) using well-known standards such as CityGML. Ultimately, the project enables researchers, city planners and technicians to explore urban energy datasets in an interactive and immersive manner as Virtual Globes, Virtual Reality and Augmented Reality. Using models of the city of Karlsruhe, the final service has been implemented and tested on the iOS platform providing an empirical insight on the performance of the system. In addition, this research provides a holistic approach by developing one application that is capable of seamlessly change the visualization mode.</t>
  </si>
  <si>
    <t>Food Insecurity /Time Instant /Servo Motor /Virtual Organization /Ultrasonic Sensor</t>
  </si>
  <si>
    <t>Smart farming practices are of utmost importance for any economy to foster its growth and development and tackle problems like hunger and food insecurity and ensure the well-being of its citizens. However, such practices usually require large investments that are not affordable for SMEs. Such is the case of expensive weighing machines for silos, while the range of possibilities of the Internet of Things (IoT) could intensively reduce these costs while connecting the data to intelligent Cloud services, such as smart feeding systems. The paper presents a novel IoT device and methodology to monitor quantity and quality of grains in silo by estimating the volume of grains at different time instants along with temperature and humidity in the silo. A smart feeding system, implemented via a virtual organization of agents, processes the data and regulates the grain provided to the animals. Experimental on-field measurements at a rabbit farm show the suitability of the proposed system to reduce waste as well as animal diseases and mortality.</t>
  </si>
  <si>
    <t>Internationalisation strategy /B2C e-commerce /China /Apparel industry /Distribution network /Logistics /Quantitative model</t>
  </si>
  <si>
    <t>Purpose: In the past few years China has experienced a significant growth of both its economy and the adoption of technologies. With 310 billion dollars turnover it has become one of the biggest B2C ecommerce markets in the world (WorldPay 2015). As Chinese consumers are generally leaned towards buying international brands, entering this market while exploiting the rising trend of online and mobile commerce adoption might be an interesting opportunity for western fashion companies. However, the ultimate success of an e-commerce initiative is strictly dependent on the effectiveness of the distribution process. Geographical and cultural distance, expected service level, tariff and non-tariff barriers are some of the elements making this activity more complex in a global environment. The aim of this paper is to provide a quantitative model to compare different logistic solutions underlying a B2C e-commerce initiative in China. The analysis takes the perspective of a European firm operating in the apparel industry. Research Approach: The paper has an empirical approach. It presents an Activity-based model to quantify the logistics costs of three logistics solutions that can be adopted to sell online in an international context. The alternatives have been identified through interviews and context data have been derived from case studies. The model has been eventually validated by industry experts and practitioners. The considered logistics options are (i) distribution from a warehouse located in China, (ii) distribution through a sorting hub located in China, and (iii) distribution from a warehouse in the Country of origin through express couriers. By elaborating some specific data (e.g. weight and volume of the garment) as inputs, the model returns the distributive solution associated to the lowest logistics costs. In addition, a sensitivity analysis is provided to take into account variations in both the annual demand of the item and its value. Originality: This study simultaneously addresses three major subjects which are relevant for a fashion company, i.e. the design of a logistics strategy, the use of e-commerce and the implementation of an internationalisation project. A preliminary literature review has revealed that these themes have largely been debated as stand-alone topics while the “intersection” of these fields has not been adequately investigated yet. Research Impact: The present study contributes to create knowledge in the field of technology-driven internationalisation strategies. At the same time, it paves the way to additional meaningful research that can be originated by addressing some of its limitations. For instance, one of the hints for future research on this topic is to evaluate the impact of product returns which can be complex to manage at an international level. Practical Impact: The main beneficiaries of this study are producers and/or retailers operating in the apparel industry. They can learn some of the logistics alternatives to serve the promising Chinese B2C e-commerce market and identify the most efficient strategy for them.</t>
  </si>
  <si>
    <t>Artificial intelligence /Ambient intelligence /Context-awareness /Software agents /Graph theory</t>
  </si>
  <si>
    <t>The paper presents a visual language that can help users of a context-aware application represent the current situation, or situations they wish detected, in a language that is both formally defined, and readable and understandable by humans and machines alike. Inspired from Regular Expressions, the concept of Extended Concept Pattern provides both conciseness and expressive power, allowing for specifying negation, and for indicating repeating or alternative structures.</t>
  </si>
  <si>
    <t>Attribute-based broadcast encryption /Ciphertext-policy /DNF</t>
  </si>
  <si>
    <t>Public-key encryption has been generalized to adapt to more and more practical applications. Broadcast encryption, introduced by Fiat and Naor in 1993, aims for applications in pay-TV or satellite transmission and allows a sender to securely send private messages to any subset of users, the target set. Sahai and Waters introduced Attribute-based Encryption (ABE) to define the target set in a more structural way via access policies on attributes. Attribute-based Broadcast Encryption (ABBE) combines the functionalities of both in an efficient way. In the relevant applications such as pay-TV, the users are given a relatively small device with very limited secure memory in a smartcard. Therefore, it is of high interest to construct schemes with compact secret key of users. Even though extensively studied in the recent years, it is still an open question of constructing an efficient ABBE with constant-size private keys for general forms of access policy such as CNF or DNF forms. This question was partially solved at ESORICS ’15 where Phuong et al. introduced a constant secret-key size ABBE. But they manage restrictive access policies only supporting AND-gates and wildcards. In this paper, we solve this open question and propose an efficient constant-size private key ciphertext-policy attribute-based broadcast encryption scheme for DNF form. In particular, we also present the optimization in implementing our proposed scheme.</t>
  </si>
  <si>
    <t>Physical computing /Microcontroller /Robotics</t>
  </si>
  <si>
    <t>This paper describes the introduction of the use of physical artefacts in the teaching of the undergraduate curriculum in the Department of Computer Science at Middlesex University. The rationale for the change is discussed, together with a description of the various technologies and the areas in which they were deployed. We conclude with a discussion of the outcomes of the work and the conclusions reached, prime amongst which are that the policy has been successful in motivating and engaging students, with a resultant improvement in student progression.</t>
  </si>
  <si>
    <t>Big Data /HPC /Simulations</t>
  </si>
  <si>
    <t>Two major trends in computing systems are the growth in high performance computing (HPC) with in particular an international exascale initiative, and big data with an accompanying cloud infrastructure of dramatic and increasing size and sophistication. In this paper, we study an approach to convergence for software and applications/algorithms and show what hardware architectures it suggests. We start by dividing applications into data plus model components and classifying each component (whether from Big Data or Big Compute) in the same way. This leads to 64 properties divided into 4 views, which are Problem Architecture (Macro pattern); Execution Features (Micro patterns); Data Source and Style; and finally the Processing (runtime) View. We discuss convergence software built around HPC-ABDS (High Performance Computing enhanced Apache Big Data Stack) and show how one can merge Big Data and HPC (Big Simulation) concepts into a single stack and discuss appropriate hardware.</t>
  </si>
  <si>
    <t>Wireless sensor networks /Authentication /Security /Privacy</t>
  </si>
  <si>
    <t>In a wireless sensor networks (WSNs), there is a need of constant information access from the nodes, as the real-time data might never again be accessed. Thus, users are allowed to access the nodes in the real-time as and when required. The user authentication plays an indispensable part in this communication. Recently, Farash et al. proposed an efficient user authentication scheme for WSNs. Though their scheme is very efficient, we identify that their scheme is vulnerable to off-line password guessing attack, off-line identity guessing attack, stolen smart card attack and user impersonation attack. As a result, we feel that there is a great need to improve Farash et al.’s scheme to present a secure communication protocol. In this paper, we propose a secure and lightweight user authentication and key agreement scheme for distributed WSN, which will also be handy in taking care of the Internet of Things (IoT). The lightweight property of our proposed scheme can be useful in resource-constrained architecture of WSNs. In addition, our scheme has merit to change dynamically the user’s password locally without the help of the base station or gateway node. Furthermore, our scheme supports dynamic nodes addition, after the initial deployment of nodes in the existing sensor network. We prove the authentication property of our scheme using Burrows-Abadi-Needham (BAN) logic. The simulation results using the automated validation of internet security protocols and applications (AVISPA) tool shows the security of the proposed scheme against replay and man-in-the middle attacks.</t>
  </si>
  <si>
    <t>IoT /Service composition /Embedded SIM</t>
  </si>
  <si>
    <t>In recent years, technologies such as Machine to Machine (M2M) and the Internet of Things (IoT) have become core technologies of tomorrow’s world that probably we will go to inhabit. Potentially, everything that belongs to the environment around us is or will be connected, and it will produce data or provide services of some kind. The big penetration of technologies such as sensors, electronic tags, micro-controllers, etc., and the inexorable growth of the Internet, improve the understanding of the physical environment, from industrial buildings or the workplace, up to the farmland. The proliferation of all these devices, often able to host in a very small footprint, an entire TCP/IP stack, has meant that the M2M world was incorporated into the world IoT establishing an environment where things and people are able to communicate, share information and generate knowledge. It is now clear that to support the growth and development of a global network of devices connected in an autonomous way to the Internet and with the ability to communicate and exchange information between them, two key actors are need: first, the adoption of a technological standard that can “disconnect” the Things from a specific application, in order to shift towards application independent Things; and second, to transform Things into systems able to make decisions or support decisions. In our visionary paper, we will describe a high level software architecture based on features from embedded SIM (eSIM) technology and (\(\mu \))services technology, in order to develop IoT systems of new generation, able to leverage on LTE or 3G cellular networks to combine services provided not only from the Cloud, but also by Things themselves, and from of them networks.</t>
  </si>
  <si>
    <t>Cybersecurity /Cyber threats /Smart city /Smart grid /Internet of Things</t>
  </si>
  <si>
    <t>By leveraging advancements in information and communications technology (ICT), Smart Cities offer many potential benefits like improved energy efficiency, management and personal security. However, this dependence on ICT also makes smart cities prone to cyber attacks. In this paper, we investigate the topic of cybersecurity for smart cities. We show how the specific characteristics of smart cities give rise to cybersecurity challenges, and review the different threats faced. Finally, we review some of the more important cybersecurity solutions for smart cities that have been proposed.</t>
  </si>
  <si>
    <t>Technophobia /Self-driving car /Autonomous vehicle /Smart travel /On demand mobility /Uber</t>
  </si>
  <si>
    <t>Self-driving cars are ready to serve customers, but previous studies found that the general public is still cautious to ride in autonomous vehicles. This study investigated the influence of attitude and trust in technology on intention to use self-driving taxi. Based on a survey with 325 residents in the United States (US), this research found low level of negative attitude towards technology (computers and robots) and high level of trust in autonomous vehicles. The likelihood of using self-driving taxi at home (as residents) and for travel (as tourists) is negatively influenced by perception that technology is dehumanizing and positively by expectations of reliability, functionality, and helpfulness of self-driving taxi. The analysis also revealed the effects of current patterns of mobility and innovativeness on intention to use self-driving taxi.</t>
  </si>
  <si>
    <t>Big data /Cloud computing /Cloud data /Security</t>
  </si>
  <si>
    <t>In this paper we have discussed the approaches and complexity of big data analytics issues in the perspective of cloud computing. Big data and cloud computing are novel methods of distributing computational resources. Currently big data and cloud computing has engrossed romantic behavior, which needs handling huge quantity of data quickly and securely. In the modern era the size of data is dramatically increasing due to cloud computing technology, which poses various challenges with the variety, security, and size of data. Cloud computing is the newest and the main kind of distributed computing systems and it wraps most of their features. It has already been broadly employed for its huge merits and its capability to handle large amount of data like workflows and big data applications. We have identified some gaps in technology, its challenges, limitation, and applications of big data and cloud computing from theoretical perspective. Moreover, this paper give recommendations to the researchers on future direction sand suggests different solutions to the challenges and limitations.</t>
  </si>
  <si>
    <t>Software defined networking /Information security /Vulnerability analysis /CVSS /Analytical hierarchical process /Security metrics</t>
  </si>
  <si>
    <t>Security of Software Defined Networking (SDN) is an open issue because of many reasons. Security requirements were not considered in the primary definition of SDN. Consequently, SDN enlarges the network vulnerability surface by introducing new vulnerabilities that do not exist in the conventional networking architecture. In addition, there are neither security risk management processes nor mathematical models that specifically address SDN security and the influence of its specific features. We provide a vulnerability analysis for SDN to study these weaknesses and to measure their impacts. Our analysis specifies a model of SDN assets that needs to be protected. Then, it derives 114 SDN generic vulnerabilities using standardized security objectives. It relies on an open standardized semi qualitative semi quantitative scoring system to calculate the severities of theses vulnerabilities. Then, it adapts them to SDN specific features using Analytical Hierarchical Process (AHP).</t>
  </si>
  <si>
    <t>FinTech /Security /Privacy /Data mining</t>
  </si>
  <si>
    <t>As a new term in the financial industry, FinTech has become a popular term that describes novel technologies adopted by the financial service institutions. This term also covers aspects in security and privacy issues, such as threats, malicious behaviors, attacks, and adversaries, as well as the existing or potential solutions. This work aims to produce a survey of FinTech by collecting and reviewing contemporary achievements in security and privacy issues of the financial industry. The findings of this work can be used for forming the theoretical framework of FinTech in the security and privacy dimension, which will a fundamental support for establishing a solid security mechanism in FinTech.</t>
  </si>
  <si>
    <t>Industrial control systems /Security /Logic filtering /Redundancy</t>
  </si>
  <si>
    <t>Industrial Control Systems (ICS) are jeopardized from a large set of threat vectors, which exploit their vulnerabilities in order to impact the physical Critical Infrastructures they control. The Information Technology (IT) classical approach to cyber attacks can not be applied to ICS due to their extreme differences from main priorities to resource constrains. Therefore, innovative approaches and equipment must be developed in order to suit with ICS world. In this paper, a Smart Behavioural Filter (SBF) for the PLCs/RTUs is proposed aiming to secure the PLC/RTU itself against logic attacks, that are stealth for other more classical security approaches. Those logic attacks are usually anomaly behaviours, for instance a large number of open/close commands towards a valve. This smart field equipment can communicate with other equipment like itself in order to react in short time to cyber attacks and increase the resilience of the physical system. It can also generate alarms for the local Intrusion Detection System (IDS) The proposed equipment has been developed and validated in a real test-bed within the FP7 CockpitCI project. The results are promising.</t>
  </si>
  <si>
    <t>FinTech /Financial innovation /Digital innovation /Disruption /Business model /Blockchain</t>
  </si>
  <si>
    <t>FinTech, the phenomenon which spans over the areas of information technologies and financial innovation, is currently on the rise and is gaining more and more attention from practitioners, investors and researchers. FinTech is broadly discussed by the media, which constitutes its understanding and represents social opinion, however, this perception of FinTech should be supported by empirical evidences. Therefore, we examine five Swiss FinTech companies through the lens of the conceptual framework of understanding of FinTech and its dimensions and, by doing so, analyze the nature of FinTech innovations. Thereby, we extend the understanding of FinTech and provide a fruitful soil for further research in this area.</t>
  </si>
  <si>
    <t>Maturity model /Industry 4.0 /Industrial Internet /Digital transformation /Digitization</t>
  </si>
  <si>
    <t>The increasing digitalization of business and society leads to drastic changes within companies. Nearly all enterprises have to face enormous challenges when dealing with topics such as Industry 4.0/Industrial Internet. One of these challenges represents the realistic classification of the company’s own IT infrastructure. In this paper we present a maturity model (SIMMI 4.0 – System Integration Maturity Model Industry 4.0) that enables a company to classify its IT system landscape with focus on Industry 4.0 requirements. SIMMI 4.0 consists of 5 stages. Each describes several characteristics of digitization, which allows a company to assess itself. Additionally, recommended activities are presented for each stage of digitization, which can enable a company to reach the next stage of maturity. Due to the large number of possible characteristics concerning Industry 4.0 and digitization, we also present several possible topics for future research to improve and refine the developed maturity model.</t>
  </si>
  <si>
    <t>Critical Infrastructure /Enterprise System /Software Define Networking /Security Technology /Industrial Control System</t>
  </si>
  <si>
    <t>Large organizations must plan for Cybersecurity throughout their entire network, taking into account network granularity and outside subcontractors. The United States Department of Defense (DoD) has large networked systems that span the globe, crossing multiple intra-organizational systems. This larger network includes Information Systems typical of enterprise networks, SCADA Systems monitoring critical infrastructure, newer Cyber-physical systems, and mobile networks. With increased connectivity within the DoD and to external organizations, Cybersecurity is seen as a critical organizational need. There is not currently a standard evaluation process to gauge whether various Cybersecurity technologies adequately meet the needs of either the DoD at large or the context of lower-tier organizations. We introduce the DoD-Centric and Independent Technology Evaluation Capability (DITEC), an enterprise-ready evaluation tool that offers a repeatable evaluation process, the ability to take prior product evaluations into account during the acquisition process, and tools to assist security non-experts in understanding which technologies meet their specific needs. This work describes DITEC and the Cyber-SCADA Evaluation Capability (C-SEC), an implementation of DITEC in a Cyber-Physical context.</t>
  </si>
  <si>
    <t>Although Internet of Things (IoT) has got lots of attention especially during recent years, its origin gets back to older times. IoT is all about connecting different entities in systems, equipped with sensors and actuators by means of internet technology. It has various applications in a wide range of industries from healthcare and agriculture to automotive, manufacturing and supply chain. Looking at the huge amount of money, invested by all big players in different industries to provide the necessary technological infrastructure, shows the strategic importance of implementing this game-changing technology. IoT is not a future paradigm; it is all about the present. It has changed the business models, caused new businesses to be introduced and has revolutionized the way that industries perform. This article reviews Internet of Things, its different applications in several industries as well as its opportunities and challenges.</t>
  </si>
  <si>
    <t>Microbial fuel cell /MFC /Energy harvesting /Energy neutral /Transient computing /Internet of things</t>
  </si>
  <si>
    <t>Plant-Microbial Fuel Cells are a promising technology as energy supplier for many different applications in precision agriculture and environmental monitoring. In this article, we discuss and analyze the possibility to use it also a small scale biosensor to monitor a plant health and report information with an embedded wireless sensor node. We present a prototype that exploits the electric energy generated by bacteria to power the embedded electronics and some sensors, while the rate of energy generation is used as a feedback on plant’s health state.</t>
  </si>
  <si>
    <t>Sensitive Design /Moral Consideration /Responsible Innovation /Computer Ethic /Choice Architecture</t>
  </si>
  <si>
    <t>In the middle of the twentieth century scholars in the social sciences and humanities have reflected on how the telegraph, the telephone and TV have shaped our societies (A good example is the work of Ithiel de Sola Pool in the mid twentieth century. See for example Politics in Wired Nations, Selected Writings, Transaction Publishers, London/New York.). In the last 30 years, researchers in a variety of disciplines such as technology assessment, computer ethics, information and library science, science and technology studies and cultural and media studies have conducted research into the way new media, computers and mobile phones have turned a wired society into a full-fledged digital society. In the last 10 years we have entered a new phase of the digital shaping of society. We are trying to come to grips with artificial intelligence, big data, social media, smart phones, robotics, the Internet of Things, apps and bots, self-driving cars, deep learning and brain interfaces. New digital technologies have now given rise to a hyper-connected society. IT is not only getting in between people, but it is also getting under our skin and into our heads—often literally. Our standard ways of keeping tabs on technology by means of information technology assessment, tech policy and regulation, soft law, ethical codes for IT professionals, ethical review boards (ERBs) for computer science research, standards and software maturity models and combinations thereof, are no longer sufficient to lead us to a responsible digital future. Our attempts to shape our technologies are often too late and too slow (e.g. by means of black letter law) or too little or too weak (e.g. codes of conduct). The field of privacy and data protection is an example of both. Data protection lawyers are constantly trying to catch up with the latest in big data analysis, the Internet of things, deep learning and sensor and cloud technology. On any given day, we often find ourselves trying to regulate the technology of tomorrow with legal regimes of yesterday. This gives rise to the question ‘How should we make our ethics bear upon high impact and dynamical digital phenomena?’</t>
  </si>
  <si>
    <t>/content/pdf/10.1007%2F978-3-319-55735-9_6.pdf</t>
  </si>
  <si>
    <t>Internet of Things /IoT /Security /Privacy</t>
  </si>
  <si>
    <t>The Internet of Things (IoT) is on the rise. Today, various IoT platforms are already available, giving access to myriads of things. Initiatives such as BIG IoT are bringing those IoT platforms together in order to form ecosystems. BIG IoT aims to facilitate cross-platform and cross-domain application developments and establish centralized marketplaces to allow resource monetization. This combination of multi-platform applications, heterogeneity of the IoT, as well as enabling marketing and accounting of resources results in crucial challenges for security and privacy. Hence, this article analyses the requirements for security in IoT ecosystems and outlines solutions followed in the BIG IoT project to tackle those challenges. Concrete analysis of an IoT use case covering aspects such as public, private transportation, and smart parking is also presented.</t>
  </si>
  <si>
    <t>Industry 4.0 /Cyber-physical systems /Internet of things</t>
  </si>
  <si>
    <t>One of the most novel concepts that has been applied to companies in recent years is “Industry 4.0”. This is a wide term that implies a drastic change in the way companies operate. This paper reviews some of its existing literature in order to give an accurate definition of such a concept. A classification scheme based in two main pillars, on one hand the features which characterize that term and on the other hand the technologies and concepts that support their development is also defined. All results are based on a structured literature review.</t>
  </si>
  <si>
    <t>Contract visualisation /Contract simplification /Proactive law /Modalities of contracts /Computable contracts /Communication design /Applied ergonomics</t>
  </si>
  <si>
    <t>Our aim is to develop general heuristics for the visualization of contracts, which may serve as guidelines for interface developments of legal technology software. We introduce three approaches to interactive contract visualisations and discuss their strengths and weaknesses. They all address the negotiation phase preceding an agreement. We believe the nature of contracts is to capture and organise potential future events and therefore introduce the concept of “possibility spaces” as a starting point for the first two visualizations. Focusing on the “modalities” of contracts seems to us the most promising approach and is explored in the third example. From a methodological point of view, we develop visualisations through abstraction and focus on the common characteristics of all contracts. In that sense, we do not “illustrate” contracts. Through these visualisations we hope to make contracts easier to understand, be it on paper or via legal technology.</t>
  </si>
  <si>
    <t>Internet of Things /Telemedicine /Health Technology Assessment</t>
  </si>
  <si>
    <t>Internet of Things (IoT) based solutions and services may be used to support and extend the independent living of older adults in their living environments by responding to real needs of caregivers, service providers and public authorities. Telemedicine and telehealth platforms are among the various types of IoT services that could support the provision of health services. Current Health Technology Assessment (HTA) models that are used for the evaluation of telehealth and telemedicine services do not consider IoT aspects. HTA models would ideally need to be extended to include IoT platforms, for an optimal introduction of IoT in everyday provision of health and care services. This paper presents an initial adaptation of the Model for Assessment of Telemedicine (MAST) for IoT Telemedicine services based on a literature review of IoT, telemedicine and telehealth services characteristics. MAST involves assessment of outcomes within the following seven domains: Health problem and characteristics of the application, Safety, Clinical effectiveness, Patient perspectives, Economic aspects, Organizational aspects, Socio-cultural, ethical and legal aspects. The domains of the characteristics of the application, socio-cultural, safety and ethical and legal aspects were identified as those to be adapted to cover new challenges associated to IoT services.</t>
  </si>
  <si>
    <t>Human Computer Interaction /Wearables /Facial recognition /CCTV /3D photogrammetry /3D visualization /3D modeling /Surveillance /Sousveillance /Cyber security /Hacking /Generative design /Uncanny valley /Military intelligence /Military strategy /Perception management /Espionage /Performance magic /Magic history /Bian lian /Face changing /Camouflage</t>
  </si>
  <si>
    <t>The Grayman Project is an adaptive, biomimetic, defensive, camouflage wearable technology. Designed utilizing 3D photogrammetry, 3D modeling and digital fabrication for on-demand rapid prototyping of a customized photorealistic composite prosthesis and illusion technology. The Grayman Project draws upon bian lian or face changing; the ancient Chinese magic art of the Sichuan Opera and one of world’s most guarded secrets of magic; recognized as a class-2 national secret of The People’s Republic of China. The device sees the weaponizing of magic as a military strategy and tactic of deception to counteract physical surveillance and military grade facial recognition enabled with artificial intelligence (AI) present in CCTV, mobiles and drones.</t>
  </si>
  <si>
    <t>Design for quality of life technologies /Emotional and affective interaction for universal access /Sustainability</t>
  </si>
  <si>
    <t>The paper describes the design-centered methodology and the design guidelines that guided the research and the development phase within the collaboration between the Architecture and Design Department of the Polytechnic of Turin and the Research Lab of TIM. The research wants to investigate how to expand boundaries of the wearable devices through the work of an interdisciplinary team and following the systemic design approach, a methodology that focuses on relations. Starting from an holistic diagnosis and the analysis of trends, the team define six personas, useful to write down essential guidelines and the two new concept. According to behaviours, habits and requirements, these concepts put human at the center of the whole process and the design gives a particular attention to the sustainability. In this perspective sustainability is defined as the creation of positive relations among people, able to generate and encourage the development of well-being conditions with results on the community as a whole.</t>
  </si>
  <si>
    <t>Persuasive technology /Workplace /Persuasive strategy /Cialdini’s persuasive principles</t>
  </si>
  <si>
    <t>Persuasive technology capitalizes on the use of technology and the art of persuasion to change the behaviors and attitudes of people without the use of coercion. They have been used at workplaces to achieve positive outcomes like increase in employee motivation, engagement and productivity. While a number of researchers have investigated the effectiveness of Cialdini’s principles of persuasion, little or no research has been conducted in the context of work environments. In many workplaces, it is important that employees provide detailed records of their activities for easy tracking of an organization’s day-to-day activities and future historical reference. However, research has shown that some employees find it difficult to comply. In an attempt to address this problem, we carried out a pilot study among 20 healthcare Applied Behavior Analysis(ABA) frontline employees, working with autistic patients. The study is aimed at investigating how effective Cialdini’s principles of persuasion are in motivating employees to record details about the sessions they have with patients. A Two-Way Mixed ANOVA analysis showed that ABA frontline employees are most susceptible to Commitment and Reciprocity, followed by Authority, and least susceptible to Consensus and Scarcity. These results suggest that designers of gamified persuasive systems tailored to healthcare ABA frontline staff should focus on implementing Commitment, Reciprocity and Authority as persuasive strategies aimed at motivating them in engaging in sufficient and quality data entry.</t>
  </si>
  <si>
    <t>Trade Fair /Programming Interface /Robot Behavior /Program Robot /Robot Operating System</t>
  </si>
  <si>
    <t>This paper presents a graphical programming interface that enables non-technical professionals to program robots. Increasingly, robots are used by non-technical persons, such as service workers, therapists or marketers and graphical programming enables them to adjust robots to the situational needs through intuitive but expressive ways. We present our implementation of graphical environment for programming a set of internet-of-things (IoT) devices and robots for therapists of autism. It is based on Robot Operating System (ROS) and Snap, and is called Robokol. Compared to previous solutions our system is easily extensible to new devices, with an interface enabling plug-and-play device discoverability and uses nonproprietary, well-known tools. We detail two use cases of our interface, one where therapists of autism create sense-act loops for sensory therapy employing robot-like or IoT devices, and second where Robokol is used to create interfaces for Wizard-of-Oz scenario with robots.</t>
  </si>
  <si>
    <t>Collaborative SOA /Exception handling /Runtime</t>
  </si>
  <si>
    <t>For all kinds of computing infrastructure, services have become the important channel to enlarge theirs resource utilization performance. Services computing achieves resource sharing value. Because of the lack of runtime exception handling consideration, collaborative service-based software system often encounters unexplained interrupt and collapse. This paper focuses on the collaborative ability of service-based system, especially in the adjustment mechanism for runtime exception handling. Main contributions: (1) Self-adaptive exception handling architecture for services resource has been built. (2) Runtime collaborative adjustment mechanism has been designed to deal with requirements and context changes. Experiment and empirical analysis for Hainan agricultural E-business platform have been acquired so as to support collaborative SOA with above-mentioned approaches. Combination of theoretical research and empirical validation, the paper tries to provide a technical operational and cost-effective solution with collaborative mechanism and promoting SOA runtime adaptive ability for runtime requirements evolution and exception handling. The solution will provide systematical support to build collaborative SOA.</t>
  </si>
  <si>
    <t>Digital transformation /Digital economy /IT function /Industrie 4.0 /Energy efficiency /Smart factory</t>
  </si>
  <si>
    <t>Digital transformation can be observed in business as well as in broader society, but we are far from having identified and defined all the issues and implications of this ongoing transformation and how it impacts on a traditional company. In an attempt to better understand this phenomenon and the changing role of IT that it brings with it, this article presents the field of energy efficiency as an example of the strategic implementation in the context of digital transformation. In the first section, the Digital Economy trend will be presented in order to better understand to what extent this trend could be a key to the future of traditional industries on the macro level. The paper goes into more detail in the second section with the definition of digital transformation. Its dimensions will be addressed in order to better understand the inherent strategic impacts. Coming to the micro level of the plant in a manufacturing company then, the specific case of energy efficiency will be analyzed, which is supported by a patented process innovation based on digital technologies such as self-learning algorithms and hence on an increasing role of IT in the production area. Finally, in order to encourage researchers and practitioners to advance in the field, future areas of interest are identified and further application fields are proposed as a conclusion to this article.</t>
  </si>
  <si>
    <t>As the integration of informatization and industrialization goes deeper in State Grid Jiangsu Electric Power Company, the lean management of O&amp;M (operation and maintenance) of information system plays a more important role in the company’s production and management. On the ground of a full investigation of the current information system of the company, this paper has improved the model of business impact analysis (BIA) and, based on which, proposed a new method to classify O&amp;M of information system. As proved in our practices in the company, the proposed model and method are efficient in controlling the cost of optimizing the operation of the information system, raising the efficiency of resource utilization as well as in improving the O&amp;M management.</t>
  </si>
  <si>
    <t>IoT /Ambient systems /“In vivo” testing grounds /Self-adaptive /Self-organizing systems</t>
  </si>
  <si>
    <t>The progress in communication technologies and data storage capacity has brought tremendous changes in our daily life and also in the city where we live. The city becomes smart and has to integrate innovative applications, and technology to improve the quality of life of its citizens. To experiment and estimate these innovations, we show that a university campus is a ground “in vivo” experiments adequate. The infrastructure deployed in the Toulouse III Paul Sabatier University campus, enabling its transformation in a smart and sustainable campus, is detailed. The approach to answer the main challenges a smart campus has to deal with, is described. Some challenges are illustrated with a case study on the balance between the energy efficiency and the comfort in a class.</t>
  </si>
  <si>
    <t>Privacy Enhancing Technique /Privacy by Design /Privacy by Default /Data self-sovereignty /Privacy /Private data /Distributed storage /Executable choreography</t>
  </si>
  <si>
    <t>With the increased use of Internet, governments and large companies store and share massive amounts of personal data in such a way that leaves no space for transparency. When a user needs to achieve a simple task like applying for college or a driving license, he needs to visit a lot of institutions and organizations, thus leaving a lot of private data in many places. The same happens when using the Internet. These privacy issues raised by the centralized architectures along with the recent developments in the area of serverless applications demand a decentralized private data layer under user control. We introduce the Private Data System (PDS), a distributed approach which enables self-sovereign storage and sharing of private data. The system is composed of nodes spread across the entire Internet managing local key-value databases. The communication between nodes is achieved through executable choreographies, which are capable of preventing information leakage when executing across different organizations with different regulations in place. The user has full control over his private data and is able to share and revoke access to organizations at any time. Even more, the updates are propagated instantly to all the parties which have access to the data thanks to the system design. Specifically, the processing organizations may retrieve and process the shared information, but are not allowed under any circumstances to store it on long term. PDS offers an alternative to systems that aim to ensure self-sovereignty of specific types of data through blockchain inspired techniques but face various problems, such as low performance. Both approaches propose a distributed database, but with different characteristics. While the blockchain-based systems are built to solve consensus problems, PDS’s purpose is to solve the self-sovereignty aspects raised by the privacy laws, rules and principles.</t>
  </si>
  <si>
    <t>Personal care robots /Privacy /Person carriers /Physical assistant /Non-social robots /Cognitive HRI</t>
  </si>
  <si>
    <t>This paper describes some relevant legal aspects concerning non-social robots. Special attention is drawn to Person Carrier Robots (PCaR) and Physical Assistant Robots (PAR). Although concrete legal binding regulations concerning these two sub-types of Personal Care Robots (PCR) are missing, the insertion of this assistive technology into the market arises some legal and ethical concerns. The main concerns include: cognitive aspects involved in the use of the technology; data protection matters: the way roboticists can make their technology comply with to the new European General Data Protection Regulation; liability contexts depending on their degree of autonomy; privacy and autonomy issued; as well as understanding how the decrease in the human-human interaction could undermine the dignity of the person.</t>
  </si>
  <si>
    <t>End User Development /Decision-making /Data integration /Knowledge extraction</t>
  </si>
  <si>
    <t>From a decision-making perspective, the web is an emerging information domain. It makes a large amount of data available for a large group of users in different domains. In recent years, the dramatic growth of data accessible through the web and the development of large-scale distributed web services have presented new challenges for users. Web services generate data in an ad hoc manner; hence, the systematic management of data has become an obstacle for efficient decision making. On the other hand, the emergence of IoT devices exaggerates the data production rate. Therefore, due to the overwhelming amount of data online, it is essential to support end users, who have limited knowledge of programming, in accessing the relevant information. During the last few decades, many approaches have been proposed to collect and process heterogeneous data from distributed sources in a more uniform way. However, existing solutions have failed to provide the flexibility required for data integration and management. The goal of this project is providing a systematic approach for end users to access and analyze exact data at the right time. The goal of this PhD project is to support knowledge workers in decision making with an end user development approach.</t>
  </si>
  <si>
    <t>Blockchain /Participatory decision support /Agent based model /Data analysis /Ethereum /Smart contract /Virtual reality</t>
  </si>
  <si>
    <t>In this “post truth” age of “fake news” and “alternative facts” uncertainty in the provenance of policy makes transparency in decision making increasingly important for evidence-based policymakers. This paper demonstrates how the convergence of Agent Based Modelling, Smart Contracts, Blockchain, and Virtual Reality (VR) technologies make possible the development of participatory decision support frameworks. The concept is demonstrated in a public health context by implementing an Agent Based Model of disease spread within a simulated population (SIR model) as a so-called Smart Contract deployed on a public Blockchain network. We demonstrate that in order to “close the loop” the simulation outcomes can be visualized using commodity VR hardware, and future extensions towards fully interactive simulations are proposed.</t>
  </si>
  <si>
    <t>WSN /FIWARE /micaZ /Heterogeneity /People-IoT interactions /Context-aware application</t>
  </si>
  <si>
    <t>Wireless Sensors Networks (WSNs) form the founding block of the Internet of Things (IoT) Sensing Layer. In IoT scenarios, programmers will make the most of IoT if they focus on the development of context-aware applications rather than managing low-level aspects of the network they run on. To this end, providing harmonized data models eases the development of applications. Focusing on crossbow-micaZ sensors, we present an approach to integrate a heterogeneous WSN platform into FIWARE, towards the development of people-centric applications.</t>
  </si>
  <si>
    <t>Industry 4.0 /Value network /Digitalization /Transdisciplinary /Co-innovation /Co-evolution</t>
  </si>
  <si>
    <t>We are moving towards fourth industrial revolution through the development of digitalization. Globalization, shortage on resource, change on purchase behavior, urbanization e.g. influence on new competitive situation in every industry segment. This causes as well remarkable change pressures and opportunities for most of the industry. The development of competitiveness of the region as attractive and maintaining it continuously requires co-operation between actors and building up a Roadmap, how to do continuously and systematically small development steps towards the vision and start development activities according that. This article introduces created development process and framework for regional Roadmap-development for various industry segments in Industry 4.0 environment. It also analyses how the increase of digitalization influences on work environment. The most important is how the mindset of people and behavioral culture is possible to change. The introduced industry sectors are manufacturing industry and circular economy.</t>
  </si>
  <si>
    <t>Human factors /Usability /Design /Ship navigation /Mobile application /Human machine interaction</t>
  </si>
  <si>
    <t>In recent years, Information Technology (IT) applications have been developed for the traditional shipping industry aiming at improving safety and efficiency, but the design vision is dominantly technology-centric without much attention being given to the user’s actual work experience or needs. A usability study is an approach to uncover the gap between users and designers. Although there is substantial research on usability, the values and usability of the tablet-based applications used on ship bridges have rarely been investigated. In this paper, a tablet-based computer application was developed to provide decision support to river pilots for passing under bridges in the Gothenburg area. Experienced pilots were invited to participate in a simulated navigational environment. By exploring the potential barriers in using such novel applications on a bridge, this study aims to address the human factor concerns for future IT design and developments in the maritime domain.</t>
  </si>
  <si>
    <t>Industrie 4.0 /Dental technology /Oral implantology</t>
  </si>
  <si>
    <t>The purpose of this paper is to identify on the one hand the influence of Industrie 4.0 to the horizontal value creation in the process chain patient-dentist and the process chain dentist-dental laboratory. On the other hand, the effect of Industrie 4.0 to the vertical value creation in the manufacturing process chain of implants, abutments and crowns in a dental laboratory are explained. In addition, the potential of the Industrie 4.0 in CAx-pre-processing and post-processing of each process chain is presented. Furthermore, the Human-Machine-Interaction in the modeling of oral implantology products and their individual medical service functional upgrade to a Smart Health Product is discussed [1]. Based on these results, new business models between the correlation patient, dentist and dental laboratory are generated.</t>
  </si>
  <si>
    <t>Human factors /Security and privacy in the IoT /Formal methods</t>
  </si>
  <si>
    <t>In this paper, we summarize a new approach to make security and privacy issues in the Internet of Things (IoT) more transparent for vulnerable users. As a pilot project, we investigate monitoring of Alzheimer’s patients for a low-cost early warning system based on bio-markers supported with smart technologies. To provide trustworthy and secure IoT infrastructures, we employ formal methods and techniques that allow specification of IoT scenarios with human actors, refinement and analysis of attacks and generation of certified code for IoT component architectures.</t>
  </si>
  <si>
    <t>The emergence of IoT (Internet of Things) fuels an incipient generation of modern applications and enhancing effectiveness. Smart manufacturing is the significant aspect to meet the innovation and competitiveness in the production environment. The application of IoT avails to increment the overall understanding in the factory through connected smart objects. This paper proposes an integrated solution of sensor affixed machines, data acquisition model and data analytics. The proposed system design and implementation is pertaining to a manufacturing company to monitor the efficiency of processes in each stage in the production environment. The focus is on monitoring and inferring insights on the efficiency of machines and operators in a cloud environment. Experimental evaluation shows a drastic amendment in the shop floor visibility area by integrating sensors for data acquisition and providing insights through the analytic tool.</t>
  </si>
  <si>
    <t>Human computer interaction /Internet of Things /Semiotic engineering /Signs /Semiotic inspection method</t>
  </si>
  <si>
    <t>In an IoT (Internet of Things) environment new forms of interaction between human and computer can occur through devices that combine the object with sensors and actuators. In view of this scenario, one of the purposes of bringing together the areas of HCI (Human Computer Interaction) and IoT design is to understand how this new form of interaction with the participation of sensors and actuators happens, and thus contribute to the development of the design of interaction adequate to the needs of user. The objective of this paper is to establish the application of the concepts Semiotic Engineering (a theory of HCI), which is based on the study of signs and considers every form of interaction as an artifact to communicate a message between the system designer and the user, to contribute to effective and efficient communication, and consequently increase the quality of use of the system. The validation of this application occurred in a positive way, but with some restrictions that reflect the specific characteristics of this type of interaction, such as ubiquity and the distancing from the traditional forms of interaction (mouse, screen, and keyboard) between the person and the computer.</t>
  </si>
  <si>
    <t>Educational robotics /Augmented reality /Pedagogical virtual machine /Human factors /User evaluation /Embedded computing</t>
  </si>
  <si>
    <t>In today’s digital world, the use of diverse interconnected physical computer-based devices, typified by the Internet-of-Things, has increased, leaving their internal functionalities hidden from people. In education, these hidden computational processes leave learners with a vagueness that obscures how these physical devices function and communicate in order to produce the high-level behaviours and actions they observe. The current approach to revealing these hidden worlds involves the use of debugging tools, visualisation, simulation, or augmented-reality views. Even when such advanced technologies are utilised, they fail to construct a meaningful view of the hidden worlds that relate to the learning context, leaving learners with formidable challenges to understanding the operation of these deep technologies. Therefore, a pedagogical virtual machine (PVM) model was employed to evaluate the learning effectiveness of the proposed model. We presented the experimental evaluation of the PVM model with AR that concerned students learning to program a desk-based robot (which is used as an example of an embedded computer) and reveal the learning effectiveness of using PVM with AR compared to traditional engineering laboratory methods. Overall, the PVM with AR improved learning and teaching, as compared to traditional environments, and learners preferred the use of the PVM with AR system for doing similar activities.</t>
  </si>
  <si>
    <t>Internet of people /Internet of things /Vulnerable road users /Multi-agent system /Ambient intelligence</t>
  </si>
  <si>
    <t>Internet of Things has been presenting new solutions for the benefit of the human being. However the focus goes towards the thing, leaving aside people as an active and participative element. Literature shows that a new paradigm, entitled as Internet of People, is now emerging. Our envisage of such paradigm consists in a dynamic global network where things and people understand each other, being crucial for problems where the human being is a central part, such as in the Vulnerable Road Users (VRUs) problem. One’s intention is to clarify its meaning and postulate essential properties that will help enabling the Internet of People. Based on such assumptions, we propose a high-level architecture which is then applied in the conception of a Multi-agent System on the specific context of the VRUs problem.</t>
  </si>
  <si>
    <t>Group signature schemes (GSS) represent an important privacy-enhancing technology. However, their practical applicability is restricted due to inefficiencies of existing membership revocation mechanisms that often place a too large computational burden and communication overhead on the involved parties. Moreover, it seems that the general belief (or unwritten law) of avoiding online authorities by all means artificially and unnecessarily restricts the efficiency and practicality of revocation mechanisms in GSSs. While a mindset of preventing online authorities might have been appropriate more than 10 years ago, today the availability of highly reliable cloud computing infrastructures could be used to solve open challenges. More specifically, in order to overcome the inefficiencies of existing revocation mechanisms, we propose an alternative approach denoted as linking-based revocation (LBR) which is based on the concept of controllable linkability. The novelty of LBR is its transparency for signers and verifiers that spares additional computations as well as updates. We therefore introduce dedicated revocation authorities (RAs) that can be contacted for efficient (constant time) revocation checks. In order to protect these RAs and to reduce the trust in involved online authorities, we additionally introduce distributed controllable linkability. Using latter, RAs cooperate with multiple authorities to compute the required linking information, thus reducing the required trust. Besides efficiency, an appealing benefit of LBR is its generic applicability to pairing-based GSSs secure in the BSZ model as well as GSSs with controllable linkability. This includes the XSGS scheme, and the GSSs proposed by Hwang et al., one of which has been standardized in the recent ISO 20008-2 standard.</t>
  </si>
  <si>
    <t>Wearable device /Sensors network /Energy harvesting /Power management</t>
  </si>
  <si>
    <t>This paper presents the design of a wearable system to transform a helmet into a smart, multi-sensor connected helmet (SHelmet) to improve motorcycle safety. Low power design and self-sustainability are the key for the usability of our helmet, to avoid frequent battery recharges and dangerous power losses. Hidden in the helmet structure, the designed system is equipped with a dense sensor network including accelerometer, temperature, light, and alcohol gas level, in addition, a Bluetooth low energy module interfaces the device with an on-vehicle IR camera, and eventually the user’s smart phone. To keep the driver focused, the user interface consists of a small non-invasive display combined with a speech recognition system. System architecture is optimized for aggressive power management, featuring an ultra-low power wake-up radio, and fine-grained software-controlled shutdown of all sensing, communication and computing sub-systems. Finally, a multi-source energy harvesting module (solar and kinetic) performs high-efficiency power recovery, improving battery management and achieving self-sustainability. SHelmet supports rich context awareness applications; breath alcohol control; real time vehicle data; sleep and fall detection; data display. Experimental results show that is possible achieve self-sustainability and demonstrate functionality of the developed node.</t>
  </si>
  <si>
    <t>Food safety is a crucial event concerned with people’s healthy. In recent years, the situation of food safety accidents occurs frequently. The main reasons leading to this situation is lack of food security mechanism, and the information is not timely updated on all aspects of food from production to consumption, which could not be found when the food safety problems occur. For this case, this paper is based on RFID technology, combined with existing food production, warehousing and logistics, and proposes a comprehensive food safety traceability system. The system is designed and implemented, which can improve the productivity of food enterprises in the production section, reduce the error rate of storage and logistic links, and enhance food security, which also improves information sharing and enhances the competitiveness of food enterprises.</t>
  </si>
  <si>
    <t>Internet of Things /Quality of life /Sustainability /IoT</t>
  </si>
  <si>
    <t>Mesh /Cloud /Internet of Things /Data storage /Data management /Smart-grid</t>
  </si>
  <si>
    <t>Real-time conditional monitoring and instinctive fault diagnosis plays an important role in the smart grid systems. Conventional data storage and management systems are facing the difficulties with the disseminated, heterogeneous and large volume of data. Conventional data management infrastructure utilizes centralized approach which comprises of large-scale server, disk array data storage hardware and relational database management system (RDBMS) for database services. This type of infrastructure may result in poor performance to support the requirement of smart grid applications for very large database with high data request rates at very low latency. Precise, fast, vulnerable and cooperative information system is the basis requirement for the smart grid applications. In this paper, we proposed a distributed data storage and management platform which guarantees high scalability and reliability data storage and management with the huge amount of information in the smart grid application. In order to evaluate and validate our scalable cloud-based data storage platform for smart grid, we deployed our proposed infrastructure in our cyber-physical test-bed which is a facility to test innovative technologies for building efficiency and urban sustainability.</t>
  </si>
  <si>
    <t>Industrial internet of things /Data mining /Cloud</t>
  </si>
  <si>
    <t>This paper analyzes Internet of Things (IoT), its use into manufacturing industry, its foundation principles, available elements and technologies for the man-things-software communication already developed in this area. And it proves how important its deployment is. In that sort of systems, information process. Is related to manufacturing status, trends in energy consumption by machinery, movement of materials, customer orders, supply data and all data related to smart devices deployed in the processes. This paper describes a proposal of data architecture of the Internet of things applied to the industry, a metamodel of integration (Internet of Things, Social Networks, Cloud and Industry 4.0) for generation of applications for the Industry 4.0.</t>
  </si>
  <si>
    <t>Business Process Management /Map Reduce /Cloud computing /Autonomic system</t>
  </si>
  <si>
    <t>Over the last years, the traditional pressing need for fast and reliable processing solutions has been further exacerbated by the increase of data volumes – produced by mobile devices, sensors and almost ubiquitous internet availability. These big data must be analyzed to extract further knowledge. Distributed programming models, such as Map Reduce, are providing a technical answer to this challenge. Furthermore, when relaying on cloud infrastructures, Map Reduce platforms can easily be runtime provided with additional computing nodes (e.g., the system administrator can scale the infrastructure to face temporal deadlines). Nevertheless, the execution of distributed programming models on the cloud still lacks automated mechanisms to guarantee the Quality of Service (i.e., autonomous scale-up/-down behavior). In this paper, we focus on the steps of monitoring Map Reduce applications (to detect situations where the temporal deadline will be exceeded) and performing recovery actions on the cluster (by automatically providing additional resources to boost the computation). To this end, we exploit some techniques and tools developed in the research field of Business Process Management: in particular, we focus on declarative languages and tools for monitoring the execution of business process. We introduce a distributed architecture where a logic-based monitor is able to detect possible delays, and trigger recovery actions such as the dynamic provisioning of a congruent number of resources.</t>
  </si>
  <si>
    <t>In an effort to increase handpump reliability, the Messiah College Collaboratory and the Department of Computer and Information Science are developing the Intelligent Water Project (IWP) system. IWP measures and reports the functionality of handpumps and volume of water extracted on two-hour intervals daily. Additionally, IWP will measure groundwater levels which can be used to evaluate well yields. Data from handpumps is automatically collected and transmitted to a remote database. Once in the database, the data is analyzed and distributed to stakeholders via web and mobile applications and customizable alerts. Besides monitoring water extraction, handpump performance, and borehole health, the IWP system processes data to alert stakeholders of failure or degrading conditions (imminent failure). Coupled with appropriate field management processes, this information can lead to improved handpump availability and lowered cost of ownership. The key goal is to dramatically increase the reliability of handpumps. A secondary goal is the collection of handpump data from all IWP enabled pump sources providing a rich resource of data to enabling WASH practitioners, managers, hydrologist and donors to make more informed decisions. The purpose of this paper is to highlight the key IWP software design considerations and to discuss the key software design decisions made and the rationale for the same.</t>
  </si>
  <si>
    <t>Information system /Laboratory intelligent management system /Requirements engineering /Co-creation of value</t>
  </si>
  <si>
    <t>Effective design, organization and development of a complex information system that meets the need and value of the users are not trivial. It is important that the co-creation of value is involved in the requirements engineering management. This paper proposes a requirements engineering management model based on the co-creation of value for solving the challenges in the organization and development process of such projects. The paper begins with the design scheme of the Laboratory Intelligent Management System project in our University, Then, aiming at the challenges such as understaffing, personnel changes, requirements change, budget increase, user complaints, legacy systems and evaluation encountered during the organization and implementation process of it, a innovative GRADE requirements engineering management model based on the co-creation of value is proposed and explained by a case study. The paper concludes with suggestions for further design, organization and development of such systems with this model, and the prospect of applying the co-creation of value to the IT domain.</t>
  </si>
  <si>
    <t>Data exchange /Requirements engineering /Industrial Data Space /Community decision support</t>
  </si>
  <si>
    <t>In the last decade, social network analytics and related data analysis methodologies have helped big players gain enormous influence on the web, largely due to clever centralistic data collection in major data lakes. In the form of recommender systems, this can also be seen as world-scale group decision support. In our research, we have been more interested in how these kinds of technologies can spill over to smaller-scale communities of interest in the long tail of the internet. Examples include learning communities and open source software development communities of individuals, but also questions of controlled data and knowledge sharing among small and medium enterprises or medical institutions. Especially in the latter cases, we often face strongly conflicting goals that need to be negotiated to mutually acceptable solutions, quite along the original GDSS and NSS visions of Mel Shakun and colleagues. One example is medical research support on rare diseases which raises the need for data sharing across multiple health organizations (not necessarily being fond of each other) in a fully transparent, fraud-resistant research process while preserving best-possible privacy of patient data. We end with a summary of the Industrial Data Space initiative recently proposed by Fraunhofer which aims at architectures, rules and tools for data sovereignty in cross-organizational data management and analytics.</t>
  </si>
  <si>
    <t>Internet of things (IOT) /Information and communications technology (ICT) /Integrated data centers (IDC) /BUCI /MUCI</t>
  </si>
  <si>
    <t>While collecting and gathering the data from various domains of a city, one never fail to criticize the city officials as to how they have improved the conditions of livability, economic development and sustainability. A city is always taking initiatives to augment the existing framework or to implement a new framework altogether for transportation system, solid waste management, water supply system and other mission specific domains by gathering relevant data. This process of endless growth of data marts and datasets and analyzing it to gain valuable insight into the domain is being known by the business society today as Big Data Analytics. In our research work, we discussed the challenges and hurdles that are faced during the development of a smart city. Along the way, we will also make use of some of the recent advances in cloud computing, sensing technologies and provide a framework for the smart city using internet of things which can effectively contribute in the enhancement of current models of smart city. We discussed the components of our framework which is proposed for the city, and analytics for large datasets with their applications in various domains.</t>
  </si>
  <si>
    <t>Bitcoin is one of the most prominent examples of a distributed cryptographic protocol that is extensively used in reality. Nonetheless, existing security proofs are property-based, and as such they do not support composition. In this work we put forth a universally composable treatment of the Bitcoin protocol. We specify the goal that Bitcoin aims to achieve as a ledger functionality in the (G)UC model of Canetti et al. [TCC’07]. Our ledger functionality is weaker than the one recently proposed by Kiayias, Zhou, and Zikas [EUROCRYPT’16], but unlike the latter suggestion, which is arguably not implementable given the Bitcoin assumptions, we prove that the one proposed here is securely UC realized under standard assumptions by an appropriate abstraction of Bitcoin as a UC protocol. We further show how known property-based approaches can be cast as special instances of our treatment and how their underlying assumptions can be cast in (G)UC without restricting the environment or the adversary.</t>
  </si>
  <si>
    <t>Computational design /CAD/CAM /3D printing /Architectural technology /Waste materials</t>
  </si>
  <si>
    <t>Sustainability has become a very popular term in many disciplines and investors/researchers devote a considerable amount of time and money for related studies to define their policies as well as initiatives on this subject. Today CAD/CAM technologies propose a wide range of concepts and implementation that support the concept of sustainability. Recent studies show that, developing computational technologies and 3D printers have potential to change the way we built our environment. From this respect this paper evaluates the use 3D printers in construction through recently built pioneering examples from the sustainability point of view. Results indicate that the special features of the 3D printing process, such as faster and precise construction, reduced labour costs and construction waste etc. these technologies offer a revolutionary approach in terms of sustainability.</t>
  </si>
  <si>
    <t>TLS Handshake Protocol /Certificate transparency /Ethereum blockchain /Smart contract /Game Theory</t>
  </si>
  <si>
    <t>Transport Layer Security (TLS) is the main standard designed for secure connections over the Internet. Security of TLS connections against active Man-in-the-Middle attacks relies on correctly validating public-key certificates during TLS handshake authentication. Although Certificate Transparency (CT) and further improved CT system—IKP mitigated the certificate authentication issues from the perspective of monitoring CA misbehavior, less attentions have been paid to consider the misbehavior of domain in using certificates during TLS handshake authentication. One misusing case is that domains refuse to use the certificates in Certificate Transparency Log for their own profits, the other is that a malicious domain impersonates the real one to deceive clients. In order to defend against domain’s misbehaviors in using certificates, we propose ETDA system based on IKP and CT aiming to enhance the security of TLS protocol from a novel perspective. ETDA is a blockchain-based system enforcing the automatic punishments in response to domain misbehavior and compensations to the client during TLS handshake authentication. The decentralized nature and incentives mechanism of ETDA provide an effective approach to prevent domains from sending invalid certificates to clients. We implement this system through Ethereum platform and Game Theory, which proved to be both technically and economically feasible.</t>
  </si>
  <si>
    <t>IoT-based /Dashboard /Cloud computing /Benchmarking</t>
  </si>
  <si>
    <t>Air quality monitoring has become an integral part of smart city solutions. This paper presents an air quality monitoring system based on Internet of Things (IoT) technologies, and establishes a cloud-based platform to address the challenges related to IoT data management and processing capabilities, including data collection, storage, analysis, and visualization. In addition, this paper also benchmarks four state-of-the-art database systems to investigate the appropriate technologies for managing large-scale IoT datasets.</t>
  </si>
  <si>
    <t>Internet of Things /Machine to machine /Scalability /Autonomic computing /Cloud computing /MAPE-K cycle /Middleware /Monitoring</t>
  </si>
  <si>
    <t>Internet of Things (IoT) transformed the Internet into a fully integrated future Internet by developing the way objects exchange data with users all over the world; IoT has an important impact on intelligent decisions made by devices interacting with humans in different applications domains. However, IoT suffers from many issues, most importantly the incapability to scale automatically depending on the overload made by the enormous number of users and/or massive volume of exchanged data. This paper gives, for the first time, a new way to analyze the scalability issue in the IoT systems. In order to promote the vision of an autonomic middleware-level scalability management for IoT systems based on cloud computing, we propose an enhancement of the architectural design of the monitoring components making our IoT system more scalable without any QoS symptom degradation. Using two proposed oriented scalability mechanisms, a series of experiments have been carried out to evaluate the performance of our approach, for different scenarios testbed. Generally, our results are better than that provided by the current solving approaches taken as reference.</t>
  </si>
  <si>
    <t>Animal biometric /Arabian horse identification /SIFT algorithm /RANSAC</t>
  </si>
  <si>
    <t>The Arabian horse is one of the oldest and purebred breeds of horses in the entire world. The Arabian horse is characterized by speed, strength, and great beauty, full of quality, elegance, and dignity compared to other breeds. The Arabian horse identification is critical to controlling the disease outbreak, vaccination management, production management, and assigning ownership. In this paper, we represented Arabian horse identification system by using muzzle print images. The system has three processes; the first is the enrolment process which use Scale Invariant Feature Transform (SIFT) algorithm to extract the features of muzzle print images then store it in the database. The second process is matching process which matching the input muzzle print image with stored images in the database Random Sample Consensus (RANSAC) algorithm comes at the end of the matching process to remove any outlier, mismatched SIFT keypoints, and ensure the robustness of the similarity score. Finally, the Arabian horse identity is then assigned according to the highest estimated similarity score between the input image and the template one.</t>
  </si>
  <si>
    <t>Privacy /Business process model and notation (BPMN) /Privacy enhancing technology /Data leakage</t>
  </si>
  <si>
    <t>Privacy Enhancing Technologies (PETs) play an important role in preventing privacy leakage of data along information flows. Although business process modelling is well-suited for expressing stakeholder collaboration and process support by technical solutions, little is done to visualise and analyse privacy leakages in the processes. We propose PE-BPMN – privacy-enhanced extensions to the BPMN language for capturing data leakages. We demonstrate its feasibility in the mobile app scenario where private data leakages are determined. Our approach helps system builders make decisions on the privacy solutions at the early stages of development and lets auditors analyse existing systems.</t>
  </si>
  <si>
    <t>Big Data /Spark /MapReduce /Data mining /Privacy preserving /Differential privacy</t>
  </si>
  <si>
    <t>Data mining is becoming increasingly important in the data-driven society in recent years. Unfortunately, privacy of the individuals fails to be protected and considered deliberately. It’s a significantly challenging question that outputs of data mining models can be applied to preserve privacy while simultaneously maintaining analyzing capability. With advancements in big data, series of big data computing platforms have evolved into widely utilized paradigms for data mining. However, users’ sensitive data which are outsourced on the cloud and mined on open-sourced computing platform. It poses such severe threats that measures must be taken to protect the privacy of individuals’ data. Regarding this issue, much fruitful work has been done on designing privacy preserving data mining approaches for improving big data computing platform security and privacy of individuals. In this paper, a systematic investigation of a wide array of the state-of-the-art privacy preserving data mining (PPDM) techniques has been performed from different aspects on threat model, anonymity, secure multiparty computation (SMC), differential privacy. We are focused on improving data privacy in these sensitive areas on big data computing platforms. Hopefully, our work aims to highlight the urgent need for applying privacy preserving data mining approaches on big data computing platforms. Moreover, a better understanding of this research area may benefit the usage of big data and future exploration.</t>
  </si>
  <si>
    <t>Mobility /Autonomous vehicles /Autonomous mobility /Fleet management /Mobility services</t>
  </si>
  <si>
    <t>The automotive sector is influenced by several major trends, such as cost pressure, decreasing car ownership, digitalization and huge investments in technologies for electric vehicles and autonomous driving. These leads to huge challenges for automotive manufacturers and their business models. The transformation from manufacturers to mobility service providers is one suitable approach to overcome these challenges. Simultaneously, modern ICT can enhance vehicles to self-propelled, high-technical control units, that enables the driver to assign tasks to the autopilot step by step. This poses considerable challenges for the automobile branch and raises questions as “How car manufacturers can differentiate themselves in the future, if the vehicle is not being paramount?”. Since the users of fully autonomous vehicles have no longer to deal with driving, the possibilities of the interior design and new value-adding services can act as a kind of demarcation. The driving time can be used for different activities as work or leisure. Empowered by this technological development the market asks for more customer centered mobility services with value-adding offers. Following these development, new intelligent fleet management systems are needed, that are capable to react on events from autonomous vehicles and providing value-added services for consumers. As main contribution, the paper introduces an agent-based approach for marketing value-added services in fleet management systems.</t>
  </si>
  <si>
    <t>Smart grid /Communication /Modeling /Simulation</t>
  </si>
  <si>
    <t>The concept of Smart Grid enforces standard power grid with intelligent devices and communication network to add new functionality to the power distribution system. The concept builds upon enormous volumes of metering and monitoring data, and thus also a robust communication infrastructure. Apart from pilot projects, modeling and simulation plays an important role in smart grids design, since it provides an opportunity to effectively benchmark and compare particular technologies, especially for its communication infrastructure. In this paper, we summarize the specifics of communication in smart grids. Then, we provide an extensive review on particular approaches to smart grids simulation, which are analyzed and compared. Finally, we present GridMind, a new Smart grid simulation software that enhances the quality and usability of executed simulations, describe its features and the simulation process, and discuss its application in real projects.</t>
  </si>
  <si>
    <t>Systems engineering /ITS inteligent transport systems architecture /Deployment programme /Feasibility study /Concept exploration</t>
  </si>
  <si>
    <t>This article presents some problems that can occur while defining configuration and architecture of intelligent transport systems (ITS) at the stage of concept development and design of these systems for urban areas. The authors propose a system procedure (systems engineering) during the development of the documentation of ITS systems and their implementation in urban areas. Rounding out the description of the proposed policies and procedures are examples of methodology of concept exploration and feasibility study of ITS for the city of metropolitan area.</t>
  </si>
  <si>
    <t>Monero /Cryptocurrency /Blockchain /Traceability /Anonymity</t>
  </si>
  <si>
    <t>Privacy and anonymity are important desiderata in the use of cryptocurrencies. Monero—a privacy centric cryptocurrency has rapidly gained popularity due to its unlinkability and untraceablity guarantees. It has a market capitalization of USD 290M. In this work, we quantify the efficacy of three attacks on Monero’s untraceability guarantee, which promises to make it hard to trace the origin of a received fund, by analyzing its blockchain data. To this end, we develop three attack routines and evaluate them on the Monero blockchain. Our results show that in 88% of cases, the origin of the funds can be easily determined with certainty. Moreover, we have compelling evidence that two of the attack routines also extend to Monero RingCTs—the second generation Monero that even hides the transaction amount. We further observe that over 98% of the results can in fact be obtained by a simple temporal analysis. In light of our findings, we discuss mitigations to strengthen Monero against these attacks. We shared our findings with the Monero development team and the general community. This has resulted into several discussions and proposals for fixes.</t>
  </si>
  <si>
    <t>Mobile networks /e-infrastructure /Africa /Colonial discourse</t>
  </si>
  <si>
    <t>This paper identifies and unpacks a troubling phenomenon whereby Africans have historically been and currently are de-facto excluded from processes that set mobile network standards such as 3G, 4G, and (now) 5G. It combines technical and procedural observations and colonial discourses of computing, concluding that enshrined systems and processes that steer the changes in mobile technology disempower African inputs and represent a continuation of the single use of situated techniques, skills, methods and processes in the production of core mobile technologies, all conceptualised outside Africa.</t>
  </si>
  <si>
    <t>Additive Manufacturing /STEP-NC /Digital thread /Digital chain /Industry 4.0</t>
  </si>
  <si>
    <t>Additive manufacturing processes, initially only reserved for the manufacturing of prototypes, now allow the manufacturing of high-value functional products with a wide range of materials. These processes can considerably change the process chain organization and therefore are growing interest in both academics and industrials. Despite these developments in this field, many problems remain on current digital chain that uses old format such as STL and G-code. A solution to challenge this issue is the development of a new digital chain based on the STEP-NC standard (Standard for the Exchange of Product Model Data compliant Numerical Control). This paper intends to propose a methodology for the integration of additive manufacturing to a new STEP-NC model. In order to illustrate this model’s possibilities a STEP-NC Platform for Advanced Additive Manufacturing is presented. Finally the integration of this platform in a multi-process context and satisfying Industry 4.0 requirements is highlighted as perspective.</t>
  </si>
  <si>
    <t>Industry 4.0 /Industrial internet of things /Internet of things platforms /Big data</t>
  </si>
  <si>
    <t>This article describes the prospective in the Colombian industry related to the “Internet of things” and the concept of industry 4.0, using an analysis of different platforms implementation throughout several fields of the Colombian industries.</t>
  </si>
  <si>
    <t>Cultural Heritage /Smart City /Design /Internet of Things /Heritage management and communication /Information systems</t>
  </si>
  <si>
    <t>The paper, aiming to retrieve the original meaning of Smart City, attempts to demonstrate its impact in the field of Cultural Heritage (CH). It presents a framework - applied in a project for a prototypical case study of ‘Widespread Built Heritage’ (WBH) - to create a Smart cultural city, transforming Cultural Items into Smart Cultural Objects (SCO), meant as sources and recipients of advanced information. The framework aims to provide an extensive and robust theoretical support to design and to manage the processes of Cultural Objects (CO) and Cultural bins, implementing a methodological system and an advanced environment based on Smart technologies.</t>
  </si>
  <si>
    <t>Innovations /ICT /Productivity /ICT complementarities</t>
  </si>
  <si>
    <t>This chapter studies the relationship between innovations, use of Information and Communication Technologies and labor productivity in the Polish enterprises. The research framework takes advantage of the Crepon–Duguet–Mairesse (CDM) model and the new firm paradigm, which focuses on the co-innovative productivity sources. Within this study, factors determining implementation of innovations (product, process-organizational and marketing) are identified and joint impact of innovations, ICT use and complementary factors on labor productivity, are evaluated. Estimation of the simultaneous discrete choice model revealed that there is complementary relationship between ICT and all types of innovations. We also showed that human capital positively influences product and marketing innovations, while organizational readiness enhances product and process-organizational innovations. These two types of innovations have positive impact on labor productivity in the Polish firms. The results confirm the mediating role of co-innovative productivity sources - ICT alone do not enhance labor productivity, but we recorded productivity gains if ICT were complemented by other mediating factors.</t>
  </si>
  <si>
    <t>Intrusion detection systems /Anomaly detection /Web attacks /Parameter-free anomaly detection /NCD</t>
  </si>
  <si>
    <t>Logs integration is one of the most challenging concerns in current security systems. Certainly, the accurate identification of security events requires to handle and merge highly heterogeneous sources of information. As a result, there is an urge to construct general codification and classification procedures to be applied on any type of security log. This work is focused on defining such a method using the so-called Normalised Compression Distance (NCD). NCD is parameter-free and can be applied to determine the distance between events expressed using strings. On the grounds of the NCD, we propose an anomaly-based procedure for identifying web attacks from web logs. Given a web query as stored in a security log, a NCD-based feature vector is created and classified using a Support Vector Machine (SVM). The method is tested using the CSIC-2010 dataset, and the results are analysed with respect to similar proposals.</t>
  </si>
  <si>
    <t>eHealth /EMR /Blockchain /Radiation oncology</t>
  </si>
  <si>
    <t>Electronic medical records (EMRs) contain critical, highly sensitive private healthcare information, and need to be frequently shared among peers. Blockchain provides a shared, immutable and transparent history of all the transactions to build applications with trust, accountability and transparency. This provides a unique opportunity to develop a secure and trustable EMR data management and sharing system using blockchain. In this paper, we discuss our perspectives on blockchain based healthcare data management and present a prototype of a framework for managing and sharing EMR data for cancer patient care.</t>
  </si>
  <si>
    <t>Bitcoin /Lightning Network /Audit trail</t>
  </si>
  <si>
    <t>The limited size of a block in the Bitcoin blockchain produces a scaling bottleneck. The transaction scalability problem can be addressed by performing smaller transactions off-chain and periodically reporting the results to the Bitcoin blockchain. One such solution is the Lightning Network. Bitcoin is employed by lawful users and criminals. This requires crimes against lawful users as well as the use of Bitcoin for nefarious purposes to be investigated. However, unlike Bitcoin, the Lightning Network enables collusion attacks involving intermediate nodes and recipients. In such an attack, regardless of a sender’s actions, money is received by an intermediate node that colludes with a dishonest recipient. Since the dishonest recipient does not “actually” receive the money, it does not provide the goods/service to the sender. Thus, the sender pays for the unprovided goods/service, but the recipient can prove that the payment was not received. This chapter discusses the forensic implications of collusion attacks with regard to lawful users because no discernible traces of attacks remain, as well as for law enforcement, where the attacks can target parties as a form of forfeiture, analogous to law enforcement “sting” operations. This chapter also discusses the potential of the Lightning Network to be used for money laundering activities.</t>
  </si>
  <si>
    <t>The notion of edge computing introduces new computing functions away from centralized locations and closer to the network edge, thus facilitating new applications and services. This enhanced computing paradigm provides new opportunities to applications developers, not available otherwise. In this paper, we will discuss why placing computation functions at the extreme edge of a network infrastructure, i.e., in wireless Access Points and home set-top boxes, is particularly beneficial for a large class of emerging applications. We will discuss a specific approach, called ParaDrop, to implement such edge computing functionalities. Based on the ParaDrop platform, we have implemented two smart home applications for sustainability: environment control and water quality management, to demonstrate the advantages of edge computing. The implementations of the two applications on the ParaDrop platform have advantages including high privacy, reliability, and efficiency. The process to build them demonstrates the flexibility of ParaDrop to implement edge applications and cloud-edge hybrid applications. In addition, the API and tools provided by the ParaDrop platform make the application deployment process transparent to end users.</t>
  </si>
  <si>
    <t>Systematic literature review /Agriculture /Information system /Decision Support System</t>
  </si>
  <si>
    <t>IT (Information Technology) has been used to solve problems from different domains. In the context of agriculture, IT is being applied for increasing the productivity as well as for empowering farmers to make decisions. Some of the technologies used in agriculture are the Decision Support Systems, Semantic Web, Cloud computing, Internet of Things and Big data. There are a lot of agriculture processes where IT solutions can be implemented. In this sense, it is important to provide a general perspective on the role of IT in agriculture, emphasizing its effects on agriculture. This work presents a systematic literature review that aims to obtain a solid background in the use of IT in agriculture. The results obtained depicts the need of integrating IT solutions to agriculture as well as the need for allowing farmers and experts work in cooperation to generate systems that combine different technologies for providing low-cost solutions.</t>
  </si>
  <si>
    <t>Mobile applications /Smart cities /Outdoor cultural events /Social media /Competitiveness /Event marketing and exploitation /Z other special topics</t>
  </si>
  <si>
    <t>Applying Internet of Things solutions to cultural heritage domain is a recent trend following the enormous success of social media and multimedia content distribution technology. In this work we investigate the feasibility of applying such solutions in outdoor cultural events aiming in the enhancement of leisure experience for tourists and the promotion of real-life cultural festivities exploitation for the benefit of local communities. The intervention of mobile-based platforms with tourism and leisure is a challenging field, as it can raise awareness to the broad public and provide digital solutions to public authorities and local businesses on the field. Attempting to provide an answer to those challenges we designed and implemented modern tools that permit tangible and intangible cultural data collection from public authorities and spectators, enhanced dissemination of data to the broader public adapting augmented reality techniques in a friendly manner and local businesses products and services efficient dissemination and exploitation. Our study suggests that such an interaction can be beneficial for local authorities and tourism supporting a sustainable city environment.</t>
  </si>
  <si>
    <t>Internet of things /Wireless sensor networks /Identity /Authentication /Session key agreement</t>
  </si>
  <si>
    <t>The Internet of Things (IoT) is in a continuous development, the basic notion of IoT is that each object within the global network is accessible and interconnected. In such an environment, Wireless Sensor Networks play a crucial role, since they support different applications domains. Nevertheless, security issues are the major obstacle for their deployment. Among these issues, authentication of the different interconnected entities and exchanged data confidentiality. In this paper, we propose a new ultra-lightweight authentication scheme for heterogeneous wireless sensor networks in the context of IoT. This scheme allows both of the sensor and the user to authenticate each other in order to secure the communication. The proposed scheme uses only nonces, exclusive-or, concatenation operations to achieve mutual authentication. Moreover, it terminates with a session key agreement between the sensor node and the user. To assess our scheme, we carry out a performance and security analysis. The obtained results show that the proposed scheme provides authentication with low energy consumption, and ensures a resistance against different types of attacks.</t>
  </si>
  <si>
    <t>Internet of Things (IoT) systems and applications are increasingly deployed for critical use cases and therefore exhibit an increasing need for dependability. Data provenance deals with the recording, management and retrieval of information about the origin and history of data. We propose that the introduction of data provenance concepts into the IoT domain can help create dependable and trustworthy IoT systems by recording the lineage of data from basic sensor readings up to complex derived information created by software agents. In this paper, we present a data provenance model for IoT systems that is geared towards providing a generic mechanism for assuring the correctness and integrity of IoT applications and thereby reinforcing their trustworthiness and dependability for critical use cases.</t>
  </si>
  <si>
    <t>Blockchain /Privacy audit log /RDF signatures /Bitcoin /Tamper-proof /Linked Data /Semantic Web /DSA /Privacy</t>
  </si>
  <si>
    <t>Privacy audit logs are used to capture the actions of participants in a data sharing environment in order for auditors to check compliance with privacy policies. However, collusion may occur between the auditors and participants to obfuscate actions that should be recorded in the audit logs. In this paper, we propose a Linked Data based method of utilizing blockchain technology to create tamper-proof audit logs that provide proof of log manipulation and non-repudiation. We also provide experimental validation of the scalability of our solution using an existing Linked Data privacy audit log model.</t>
  </si>
  <si>
    <t>Business continuity plan (BCP) /Regional digital preparedness /Small and medium enterprises (SMEs) /Big data /Asia-Pacific Economic Cooperation (APEC)</t>
  </si>
  <si>
    <t>In March 2015, the Sendai Framework for Disaster Risk Reduction (SFDRR) enforced during the Third UN World Conference on Disaster Risk Reduction. The SFDRR does not just succeed spirits and values of the Hyogo Framework for Action, but also leads the world entering a new phase of disaster risk reduction through stakeholders at national, regional and global levels. Among all regions around the world, the Asia-Pacific is the most vulnerable to natural hazards and climate changes. Disaster risk reduction (DRR) is critical concerned in terms of national security, economic quality growth, environmental sustainability and people’s livelihoods. For regional consideration, a large-scale disaster could direct and indirect impact more than one countries due to the damaged or interrupted supply chain. Therefore, regional efforts on DRR have been a focal issue. After the 2011 Great Japan Earthquakes and Tsunami, an emergent global trend of developing strategy to strengthen global value chain or supply chain resilience via business continuity planning (BCP) approach engages the small and medium enterprises (SMEs) and the multinational or international corps to limit interruption and enhance cross border manufacturing, trade and investments. Base on the practical DRR project implementations and experiences over the years, the Asia-Pacific Economic Cooperation (APEC) identifies several key factors to promote disaster resilience in business sectors. The SFDRR also encourages innovation, science and technology DRR approaches i.e. big data and open day can help sharing the value-added information on enhancing capacity building of SMEs’ disaster resilient capacity via decent risk communication tools for raising the risk awareness and level of digital preparedness. This paper describes to what extend the business sectors involved in and how to safeguard the cross-border trade and investments with safer and smarter regional strategies in the digital age with large-scale disasters.</t>
  </si>
  <si>
    <t>Blockchain /Value-Added Tax /Tax credits</t>
  </si>
  <si>
    <t>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t>
  </si>
  <si>
    <t>SmartLand /Open Data /Linked Data /Semantic Web /Interoperability /RDF /URI</t>
  </si>
  <si>
    <t>A crucial issue in the development of smart sustainable cities and territories is the use of standards and approach’s to ensure interoperability – so that equipment and systems produced by different vendors work together seamlessly – and to reduce costs through economies of scale. In this work, we investigate the core challenges faced when consuming multiple data sources for smart management of territories of high biodiversity using the Linked Data approach. We design a framework to achieve better data interoperability and integration by republishing real-world data into linked data: the SmartLand-LD framework. SmartLand-LD will work as a flexible and distributed ecosystem of autonomous and heterogeneous data sources (in content, technology, storage and structure) that being interoperated will facilitate access and the mixture of an extraordinary range of information. In order to fully achieve the benefits of SmartLand Initiative, it is crucial that information not only be available, but also is put into a context in order to create new knowledge and enable a diversity of applications. The information about resources is published in a way that allows interested human users and software applications to find and interpret them.</t>
  </si>
  <si>
    <t>Outsourcing /Access control /Information security /Secret share</t>
  </si>
  <si>
    <t>Considering of economy, efficiency and security, more and more small and medium economic and social organizations are trying to outsource their growing business data to one or multiple professional storage service providers. But the separation between actual data owners and operator leads the demands for the technology of secure distributed storage. In this condition, we don’t assume that the entity enforcing access control policies is also the owner of data and resources like in traditional access control models. In this paper, we discuss the current state of information security outsourcing and analyze outsourced data security in cloud, access control and secret sharing. And then a new privacy enhanced access control scheme for outsourced data in cloud based on secret share is presented. In this scheme, a sensitive outsourced data can be divided to many shares which are stored in multiple cloud servers separately. Furthermore, the proposed scheme uses several service providers to guarantee the availability of the services. The evaluations demonstrate that our data outsourcing framework is scalable and practical.</t>
  </si>
  <si>
    <t>As with every financially oriented protocol, there has been a great interest in studying, verifying, attacking, identifying problems, and proposing solutions for Bitcoin. Within that scope, it is highly recommended that the keys of user accounts are stored offline. To that end, companies provide solutions that range from paper wallets to tamper-resistant smart-cards, offering different level of security. While incorporating expensive hardware for the wallet purposes is though to bring guarantees, it is often that the low-level implementations introduce exploitable back-doors. This paper aims to bring to attention how the overlooked low-level protocols that implement the hardware wallets can be exploited to mount Bitcoin attacks. To demonstrate that, we analyse the general protocol behind Ledger Wallets, the only EAL5+ certified against side channel analysis attacks hardware. In this work we conduct a throughout analysis on the Ledger Wallet communication protocol and show how to successfully attack it in practice. We address the lack of well-defined security properties that Bitcoin wallets should conform by articulating a minimal threat model against which any hardware wallet should defend. We further use that threat model to propose a lightweight fix that can be adopted by different technologies.</t>
  </si>
  <si>
    <t>Civil participation /Convergence approach /Decision-making /Networked strategic meeting /Science City /Smart City /Strategic planning</t>
  </si>
  <si>
    <t>A Science City (SC) is an urban development vision of a Smart City that includes a powerful city-forming scientific-industrial complex in an advanced fashion with a view to managing a city’s assets and human capital. Therefore, the strategic planning of the SC’s socioeconomic development requires as special scientific-industrial and cultural marketing analysis involving citizens in strategic processes (civic participation). Certain factors should be considered, such as the fact that SC strategic planning must be coordinated with the federal government and regional authorities, as citizens are demanding more accountability from the government and it is necessary to create conditions for networked group self-organization. So, SC strategic planning has become a transparent networked multilevel decision-making process where marketing analysis and civic participation are the challenge for Smart City strategic planning methodology. Under such conditions this paper aims to develop the author’s convergent approach (CA), which would help to accelerate the networked strategic meetings by applying Situational Center, Cognitive Modeling, Genetic Algorithm, and Big Data analysis technology for the verification of cognitive models. This study is an attempt to address the issue of applying CA for accelerating SC strategic planning with civic participation and marketing analysis. To portray the issue of scientific-industrial complex and cultural marketing analysis in these terms, Quality Function Deployment was used. This ground was tested in the SC strategic planning process in the SCs of Korolev and Fryazino, Moscow Region, Russia. It was shown that the CA helps to speed up the traditional strategic planning significantly.</t>
  </si>
  <si>
    <t>In a distributed revision control system (dRCS) such as git, the clear divide between developers with commit rights and outsiders prevents the system from being used in projects where the content is contentious, such as political documents. We design and implement a framework that does allow a large number of users to establish a consensus current state of a repository by voting on commits.</t>
  </si>
  <si>
    <t>Information and Communication Technology /ICT /Law /Internet /Self-regulation /Human liberties /Legal concepts /Technological normativity /Data protection</t>
  </si>
  <si>
    <t>Internet definitely is everywhere in our life and even models our behaviours and relationships. How the law is approaching the Internet revolution and to what extent the traditional legal fundamentals, structure, concepts and actors are surviving to this revolution? In the other sense, we would like to stress out how the law might also help to frame the technological infrastructure and operation at the service of societal values and the development of human liberties.</t>
  </si>
  <si>
    <t>Bitcoin /Tumbler /Alphabay /Helix /Anonymity /Cybercrime</t>
  </si>
  <si>
    <t>This work briefly (An extended version can be found at https://kar.kent.ac.uk/id/eprint/63502) examines some of the most relevant Bitcoin Laundry Services, commonly known as tumblers or mixers, and studies their main features to try to answer some fundamental questions including their security, popularity, transaction volume, and generated revenue. Our research aims to inform both legitimate users and Law Enforcement about the characteristics and limitations of these services.</t>
  </si>
  <si>
    <t>Big data /Big data analytics /Bibliometrics /Co-occurrence analysis /Text mining /Visualization</t>
  </si>
  <si>
    <t>Among the areas, which drive the economies of the modern world, big data analytics plays a significant part. Numerous scientific papers have been published in that field in the past 10 years, but only a few have investigated the research areas of big data analytics studies at the global level. To clarify the current state of the research and knowledge structure, this study carries out a co-occurrence analysis aiming to identify the clusters of main terms that co-occur in the examined papers and provide graphical visualization of relationships between those terms. Publications used in this study were determined on the basis of bibliometric analysis of the big data analytics papers published between 2000 and 2015 in all journals indexed by the Web of Science database. Presented study delivers an overview of the recent bibliometric research in the field and explains the used methodology. The implementation of the co-occurrence analysis is described deeply in the presented paper. The terms (sequences of nouns and adjectives ending with a noun) were extracted from the titles and the abstracts of the selected papers, and special software for visualizing bibliometric networks (VOSviewer) was used to create the term map, where the distances between terms signify the amount of their co-occurrences in the analyzed papers. Two clusters of significant size were indicated, each of them representing a major area of the research studies on the big data analytics. At the end the interpretation of the results, the discussion, and the avenues of further research are given. The proposed study supports the researchers in the area with the insights that allow them better understanding of the current state and the trends in the big data analytics research.</t>
  </si>
  <si>
    <t>Computers that negotiate on our behalf hold great promise for the future and will even become indispensable in emerging application domains such as the smart grid, autonomous driving, and the Internet of Things. Much research has thus been expended to create agents that are able to negotiate in an abundance of circumstances. However, up until now, truly autonomous negotiators have rarely been deployed in real-world applications. This paper sizes up current negotiating agents and explores a number of technological, societal and ethical challenges that autonomous negotiation systems are bringing about. The questions we address are: in what sense are these systems autonomous, what has been holding back their further proliferation, and is their spread something we should encourage? We relate the automated negotiation research agenda to dimensions of autonomy and distill three major themes that we believe will propel autonomous negotiation forward: accurate representation, long-term perspective, and user trust. We argue these orthogonal research directions need to be aligned and advanced in unison to sustain tangible progress in the field.</t>
  </si>
  <si>
    <t>Online Romanian Marketing /Creative Advertising /Global Online Advertising Trends</t>
  </si>
  <si>
    <t>The very fast online transformations cause rapid changes in consumers’ behavior and, implicitly, the need for businesses’ adaptation to market trends and wants. We are now at that moment when a business’s survival and development essentially depend on understanding the importance of marketing and on adjustment to online marketing trends like ultimate elements in bringing its success. Thus, online marketing is a business culture, an entrepreneurial mindset in all over the world, for each type of business. This paper aims to give an overview on Romanian online advertising market by presenting data, trends, and main players. Many recent studies showed that the online is in a growing process, and this will keep going at least till 2021. Therefore, Romanian audience is still enjoying smart advertising content. One of the most attractive this year is the mobile sector, because consumers will use, even more, smartphones in their buying process. Thus, advertising should go through creative campaigns, imagined for these kinds of devices. Romania is a great potential for online advertising, but there is still some space for quality content. In order to gain a great image, a brand should use in its creative campaigns last innovations and databases offered by Facebook, Google, YouTube, and so on. Thus, for Romanian audience, the way of displaying an ad is still very annoying.</t>
  </si>
  <si>
    <t>Bayer process /Product quality /Alumina calcination /Perficiency /Outotec Pretium Advisor</t>
  </si>
  <si>
    <t>Latest improvements in the CFB based alumina calcination process are closing the gap between industrially achievable and theoretical minimal energy consumption. Obviously, this increases capital expenditures and the number of installed equipment. Improvements result in a better utilization and more efficient equipment. Improved designs benefit from deep overall process understanding. In combination with Outotec’s operational experience, a digital advisor was developed: Outotec Pretium Advisory Tool. This tool constantly compares operational data with theoretical optimum, which is achievable with given plant design. The information is used to create digital operational support, which can cover the full range from an advisory tool up to the top level of an advanced process control. Result is a safer, cleaner and more efficient process operation at required production rate. The effect will become measurable by increasing OEE, TEEP and the lately introduced Perficiency parameter and can be extended to the upstream and downstream process units.</t>
  </si>
  <si>
    <t>Big Data /Big Data survey /Big Data paradigm /Issues and challenges /Big Data analytics /Big Data security /Healthcare</t>
  </si>
  <si>
    <t>Undoubtedly, the Big Data is the most promising technology to serve an organization in a better way. It provides an organized way to think about data, whatever the data size is, and whatever the data type is. Moreover, the Big Data provides a platform to make decisions, and to analyze future possibilities using the past and present data. The Big Data technology eases the large dataset to store, process and manage. The Big Data is the most fashionable trendsetter in the world of computing i.e., the most popular buzzword around the globe upon which the future of the most of IT industries depends on it. This paper presents a study report on numerous research issues and challenges of Big Data which is employed in very large dataset. This paper uncovers the nuts and bolts of Big Data. This study report provides rich insight on the Big Data.</t>
  </si>
  <si>
    <t>Cryptocurrency /RSCoin /Scalability /Evaluation mechanism</t>
  </si>
  <si>
    <t>In the absence of the trusted third party, the cryptocurrencies headed by Bitcoin realized the consistency of the distributed ledger successfully. However, Bitcoin, based on proof of work, has serious waste of computational resources, poor scalability and bad monetary policy. Compared with Bitcoin, RSCoin utilizes two-phase commit to construct a scalable centrally banked cryptocurrency frame, avoiding the waste of computational resources caused by proof of work. But it does not consider the communication cost of users. We present a user-friendly centrally banked cryptocurrency, UFCBCoin, based on RSCoin. We take advantage of a representative mechanism that the user entrusts a representative to send messages, to reduce half of the communication cost of the user. We also prove that UFCBCoin is secure theoretically in the synchronous network communication model we defined, and introduce an evaluation mechanism to enhance security.</t>
  </si>
  <si>
    <t>TrustZone /Genode /Android /CPS /Security /Embedded system</t>
  </si>
  <si>
    <t>Cyber-Physical Systems are growing more complex and the evolution of the Internet of Things is causing them to be more connected to other networks. This trend, combined with the fact that increasingly powerful embedded devices are added to these systems opens up many new opportunities for the development of richer and more complex CPS services. This, however, introduces several new challenges with respect to the data and software managed on these CPS devices and gateways. This paper proposes a platform for the development of secure cyber-physical devices and gateways. The platform provides a secure environment in which critical CPS services can be running. The secure environment relies on the ARM TrustZone security extensions. A commodity Android environment is provided in which the user can install additional software components to extend the functionality of the devices. A prototype of the platform is developed and this prototype is evaluated.</t>
  </si>
  <si>
    <t>Ubiquitous network /Big data /Information security /Intelligent</t>
  </si>
  <si>
    <t>In the ubiquitous network, these many devices generate a huge amount of data. The sharp increase of the diverse devices has led to the various heterogeneous data types and the booming growth of the data, that is, the ubiquitous network will bring big data. Due to the heterogeneity and ubiquitous nature of ubiquitous networks, the big data of ubiquitous network faces a broad and growing range of security threats and challenges. Based on the basic knowledge of the big data of ubiquitous network, this paper analyzes the security threats in the process of data collection, storage, processing and application. System elaborated the big data of ubiquitous network encryption and integrity protection, access control, privacy protection, attack detection, security technology research status. The research direction and future development direction are also discussed in this paper.</t>
  </si>
  <si>
    <t>Smart tourism /Smart tourism destinations /ICTs /Tourism education</t>
  </si>
  <si>
    <t>Cloud computing /Data security /Cloud issues /Data issues /Security issues /IoT security /Network management /Light weight protocols /Virtual server</t>
  </si>
  <si>
    <t>Cloud services can be categorized into Infrastructure as a Service (IaaS), the Platform as a Service (PaaS) and the Software as a Service (SaaS). In (Iaas), the whole IT infrastructure can be delivered as a service. In (Paas), a virtual platform over the internet gives users the ability to develop and deploy applications. In (SaaS), it provides accessing an application through the internet on demand. In the (SaaS) layer, a single instance on the cloud for multiple users could be provided. Google Apps, one of the most powerful (SaaS) that is used by many institutes to provide a variety of Web-based applications for business, education, and government. Security in Cloud computing is an important and critical problem. Cloud service provider and the cloud service consumer should make sure that the cloud is safe enough from all the external threats so that the customer does not face any problem such as loss of data or data theft. Internets of Things (IoT) are small IP enabled devices that can cooperate to perform specific functions for various set of applications. This new emerging technology is strongly involved in applications that have direct impact on human welfare, such as business, education and government. Securing IoT device’s communications are becoming a must. In this paper a lightweight technique for secure and authentic communication between IoT devices. That lightweight technique is based on framework of ideas from virtual server, network management and cloud services.</t>
  </si>
  <si>
    <t>Big data /Traditional Chinese medicine /Self learning /Knowledge representation /Fuzzy processing /System framework</t>
  </si>
  <si>
    <t>This paper studies the combination of information network technologies like Internet of Things (IoT) and big data with traditional Chinese medicine (TCM) to build a system framework oriented to TCM smart service. TCM-oriented knowledge representation technology is also explored so as to realize computer recognition and calculation of TCM health service, the self-learning reasoning technology of system is further studied, and TCM knowledge fuzzy model and modified BP neural network algorithm are introduced into TCM smart service system to conduct machine learning and smart judgment upon various diseases. These technologies will promote the scientific research and artificial intelligence aided diagnosis of TCM.</t>
  </si>
  <si>
    <t>Locky /Ransomware /Cryptolocker /Bitcoin /Brexit /Digital forensics /Money laundering</t>
  </si>
  <si>
    <t>The highly crafted lines of code which constitute the Locky cryptolocker ransomware are there to see in plain text in an infected machine. Yet, this forensic evidence does not lead investigators to the identity of the extortionists nor to the destination of the ransom payments. Perpetrators of this ransomware remain unknown and unchallenged and so the ransomware cyber crimewave gathers pace. This paper examines what Locky is, how it works, and the mechanics of this malware to understand how ransom payments are made. The financial impact of Locky is found to be substantial. The paper describes methods for “following the money” to assess how effectively such a digital forensic trail can assist ransomware investigators. The legal instruments that are being established by the authorities as they attempt to shut down ransomware attacks and secure prosecutions are evaluated. The technical difficulty of following the money coupled with a lack of registration and disclosure legislation mean that investigators of this cybercrime are struggling to secure prosecutions and halt Locky.</t>
  </si>
  <si>
    <t>Collaborative freight transportation /Freight pooling /City logistics /Green logistics /Decision support system</t>
  </si>
  <si>
    <t>In recent years, freight transportation has emerged as a key factor in the development and dynamicity of countries. However, it has had a considerable impact on urban areas due to environmental issues. Owing to this, several stakeholders have implemented City Logistics solutions in order to make freight transportation more sustainable and efficient. This paper proposes a case study focused on a collaborative transportation system involving traditional and green couriers in the city of Turin (Italy). This freight pooling is sustained by a decision support system that combines the ERP “Odoo” with an algorithm for route optimization planning. The development of this decision support system is based on GUEST methodology, which begins with the identification of the green courier needs and requirements and extends to the implementation of the overall solution. Finally, several results obtained from the application of the decision support system are discussed.</t>
  </si>
  <si>
    <t>This conclusion focuses on one important question that goes like as follows: “Is leadership for the sustainable development of business and education a paradox or rather a necessity?”. We contemplate on the issues of leadership, sustainable development, education, as well as business and economics and provides our concluding thoughts and remarks on the topic.</t>
  </si>
  <si>
    <t>The main goal of research in the Keystone Action COST IC1302 is to manage big amounts of heterogeneous data, particularly structured data, in order to provide users (people or software agents) with the data they require in an effective way with the minimum cost. The processes of managing and organizing data to provide users with them in an efficient way also generate new data that can be recollected and exploited to improve the processes; i.e., data about the processes involved can be used as feedback to improve them. Keystone is organized in 4 working groups: Representation of Structure Data Sources (WG1), Keyword-based Search (WG2), User Interaction and Keyword Query Interpretation (WG3), and Research Integration, Showcases, Benchmarks and Evaluations (WG4). This chapter is focused on the research related to WG1 focusing on profiling, assessment, representation and discovery of structured datasets. The results of WG1 influence WG2 and WG3, whereas WG4 focuses on the integration of the results of all working groups and how to exploit them.</t>
  </si>
  <si>
    <t>Education /Medical technology /Emerging technologies</t>
  </si>
  <si>
    <t>Everyone is an user of the Healthcare related services. Evolution of technology has changed the mode of practicing medicine, mainly, in surgical areas. In general, no one is wondering how the technology has contributed to the improvement of the medical procedures. In this paper, we propose some technologies used at present in other areas that could be used in the daily workflow of the hospitals, and how these technologies may contribute to the improvement of the physicians’ work and the health system. This idea emerges from our clinical and technological experience.</t>
  </si>
  <si>
    <t>Generation Y /Information and communication technologies /Internet /Tourism /E-tourism</t>
  </si>
  <si>
    <t>In this article we present the literature review on the influence of Generation Y on tourism and its relationship with the supply of hyper personalized products. Also seeks to reflect on the changes in tourism in the digitalization era. Also known as Generation Me, this generation are digital natives, multicultural, able to change, descendants of globalization, protagonists of selfies, preferring personalized products and tailored services, which is one of the market greatest challenges. They have more rational characteristics to consume. Regarding the tourism industry, the development of technology and the internet have been an asset. The adoption of information and communication technologies has led to changes in the way of communication with the individual or institutional clients and enables the adoption of innovative business models and electronic sales channels of tourism products. It is crucial the information about demand/tourists, tourist destinations, amenities, availability, pricing, geographic information and weather, supply and transport, information about companies, intermediaries and competitors; trends in the tourism market, prices, products and tourist packages, Marketing Organization of tourist destinations, trends in the industry, size and nature of tourism, as well as policies and development plans. The role of the ICT in tourism has become an essential tool in today’s world of quick information, especially on Generation’s Y options.</t>
  </si>
  <si>
    <t>Constructionism /Educational robotics /LEGO robotics /Arduino /Internet of Things /Student-led learning</t>
  </si>
  <si>
    <t>In this paper we describe a new testbed that allows for the exploration of rich state-of-the-art STEM content. More specifically, we present the potential of joining two very popular educational/hobbyist platforms in the development of prototype stimulating STEM content. In this context, we present the necessary hardware, needed to provide motion (Mindstorms), low-cost, rich sensing (Arduino) and communication/mobility (wireless transceiver), then explain how to configure it and provide two structured examples in the fields of Internet of Things and Collaborative Robotics. Furthermore, we use this “new” platform as a reconfigurable testbed for the design and testing of a prototype educational-social robot, in the context of project “Stimey”.</t>
  </si>
  <si>
    <t>Security /Incident /Forensia /Methodologies /HTTP</t>
  </si>
  <si>
    <t>When an incident or security threat occurs, in which a system resource is compromised or potentially exposed to unauthorized access, computer forensics techniques and methodologies must ensure that it is possible to adequately determine what, who, when and how the incident occurred, as well as to ensure and preserve the evidence collected. This paper explore two methodologies of digital data collection, the first called Preventive Approach-Data Collection a priori or Forensic Readiness and the second called Reactive Approach - Post-Collection of a security event to comparatively analyze its performance based on certain criteria and control points established over HTTP and HTTP/2 web servers.</t>
  </si>
  <si>
    <t>Taxi /Mobility-on-demand service /Service innovation perspective /Service design /Sustainable mobility</t>
  </si>
  <si>
    <t>Despite being a vital part of the urban mobility system, the taxi receives little attention from planners and policy makers; thus, its potential contributions to enhance sustainable mobility are often overlooked. Consequently, this paper adopts an innovative perspective to rethink the taxi for enhancing sustainable urban mobility. It takes a closer look at the prospects of urban taxi fleets for supporting the transition of a city’s mobility system towards sustainability. The work is attributed to the project “Future Urban Taxi” under the initiative “Ambient Mobility Lab” supported with funding from the Ministry of Economic Affairs, Labor and Housing of the federal state Baden-Württemberg in Germany. To relate to a specific urban context, ten German cities were previously analyzed and Hamburg chosen as a use case. The city provides good availability of both taxi and mobility data, and the municipality is comparatively open to innovative concepts (e.g., the voluntary introduction of the fiscal taximeter, allowing more flexible pricing). By analyzing the use case Hamburg, “Future Urban Taxi” focuses on two main challenges: (i) how the taxi as a vehicle has to adapt to user demand and specific urban contexts, and (ii) how the taxi as a system can be integrated into the mobility system of a city in a more effective and sustainable way. A qualitative methodology consisting of the collection and qualitative assessment of expert interviews, as well as a scenario and gap analysis, was used to assess the potential of various taxi concepts. Three future scenarios for the year 2025 were built around them to arrive at three taxi concepts—the electric taxi, autonomous taxi and shared taxis. Each of these can contribute to the sustainability of Hamburg’s urban mobility system in varying degrees. The highest contribution lies in the implementation of shared-taxi services. They are rather easy to implement and can achieve quick benefits both for the customers and taxi operators. The electrification of taxis is rated second, since it requires investments in infrastructure and new forms of operations of the vehicles. The autonomous-taxi concept is least likely to be implemented soon, even though it could offer quite a few benefits. The reason is that there are still a lot of uncertainties (technical, spatial, legal) regarding this technology. By highlighting the need to rethink the taxi, this paper offers an insightful understanding of this mobility service in the specific urban system of the case study city of Hamburg.</t>
  </si>
  <si>
    <t>The temperature monitoring node based on MSP430F149 and CC1101 is designed, which has the low power consumption. The demo machine has been built and passed live test. The temperature monitoring node consists of MCU module, power module, CC1101 interface module and temperature acquisition module. The passive communication protocol is designed which can wake the CC1101 up on radio by polling. In order to collect temperature inside of the freezing truck at low-power consumption, the technology of function macro definition optimization and energy management based on context awareness is adopted. And the aim of monitoring temperature is realized by radio communication module sending temperature data to the sink node. The current is measured when the node run at different mode. When the node run at receiving mode, the measured current is 25 mA. When the node run at sending mode, the measured current is 9 mA. When the node run at sleeping mode, the measured current is 3 mA. The test results indicate that the temperature monitoring node runs stably, which lasts at least 90 days and achieves its objects.</t>
  </si>
  <si>
    <t>Blockchain /Citizens Broadband Radio Service /Cognitive radio /Mobile broadband /Spectrum sharing /5G</t>
  </si>
  <si>
    <t>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t>
  </si>
  <si>
    <t>Aggregator /Day-ahead market /Mixed integer linear programming /Stochastic programming /Wind-PV-thermal units /Variable renewables</t>
  </si>
  <si>
    <t>This paper addresses the aggregation of wind, photovoltaic and thermal units with the aim to improve bidding in an electricity market. Market prices, wind and photovoltaic powers are assumed as data given by a set of scenarios. Thermal unit modeling includes start-up costs, variables costs and bounds due to constraints of technical operation, such as: ramp up/down limits and minimum up/down time limits. The modeling is carried out in order to develop a mathematical programming problem based in a stochastic programming approach formulated as a mixed integer linear programming problem. A case study comparison between disaggregated and aggregated bids for the electricity market of the Iberian Peninsula is presented to reveal the advantage of the aggregation.</t>
  </si>
  <si>
    <t>IoT /Security /SHAS /Smart home /Mechanisms</t>
  </si>
  <si>
    <t>Internet of Things (IoT) is growing every day since it has allowed the interconnection of different devices existent in smart environments e.g. home environment, and because it has allowed improving or supporting different services such as physical security, energy consumption management, entertainment among others. The smart home environment, also known as Smart Home Automation Systems (SHAS), has properly attacked and solved the domestic needs of families around the world. However, in spite of having a protocol stack architecture to govern the rules of communication and exchange of information, the security and privacy requirements have been displaced to a second place. For this reason, this paper surveys several previous works from the security perspective with the purpose of providing the most important approaches in this field. Additionally, this work provides recommendations and best practices from different security perspectives.</t>
  </si>
  <si>
    <t>Facility management /Building automation systems /Semantic sensor network ontology /Decision support /Energy efficiency /Operation efficiency</t>
  </si>
  <si>
    <t>Building construction has gone through a significant change with the emerging spread of ICT during last decades. Intelligent buildings are equipped with building automation systems (BAS) that can be remotely controlled and programmed. However, such systems lack convenient tools for data inspection, making building performance and efficiency analysis demanding on large sites. The paper presents an adaptation of Semantic Sensor Network ontology for use in the field of building operation analysis. The proposed Semantic BMS ontology enriches the SSN with a model of building automation data points and describes relations between BAS and physical properties of a building. Proposed ontology allows facility managers to conveniently query BAS systems, providing decision support for tactical and strategic level planning.</t>
  </si>
  <si>
    <t>Building Information Modelling /Post Occupancy Evaluation /wireless sensors /benchmarking</t>
  </si>
  <si>
    <t>Traditionally Post Occupancy Evaluation (POE) is conducted against the prescribed performance specification and it mainly relies on two activities; i) The effective collection of real world data and information and ii) the formulation of this data / information into models that allow trends and deviations to be observed. However, it is required to gain efficiencies by identifying potentially easier and more economical methods and tools for the collection of data such as wireless sensors. Furthermore, with the advent of cloud computing, data storage and processing can also become easier and more economical too. Subsequently, it can be possible not only to compare a building performance against its initial performance specification but also benchmark a building against similar properties. Thus, the paper sets out a new vision of how future post occupancy evaluation can be conducted. It explores the use BIM (Building Information Modelling) that is progressively becoming more popular for developing building information throughout the building lifecycle through a comparative study in order to build up greater understanding of the relationship between the fabric and the building use. This paper is grounded in UK experience, but the international relevance of the issues is also explored.</t>
  </si>
  <si>
    <t>medical traceability /transportation of organs /incidence management /sensor networks /wireless technologies</t>
  </si>
  <si>
    <t>This paper describes an ICT solution based on an intelligent onboard system which is able to trace theorgans inside a medical vanduring delivery routes to thehospitals, without altering the carriers daily tasks. The intelligent onboard systemis able to ensure the safety of the cargo by means of a sensor networkwho permanently evaluatestheir status.The van understands its environment, including: its location, the temperature and the humidity of the transported organs; and can report incidences instantly via wireless communications to anyone interested. It is a non-intrusive solution which represents a successful experience of using smart environments in a viable way to resolve a real social and healthcare necessity.</t>
  </si>
  <si>
    <t>Autonomic Computing /HCI /Virtual Agents /Smart Homes</t>
  </si>
  <si>
    <t>Today’s houses are slowly turning into a complex electronic net of devices. The increasing complexity of systems and the need for these systems to remain simple, accessible and transparent for the user, makes it necessary to research technologies that enable intelligent and autonomous computing and new ways of interacting with future home. Autonomic computing systems are those which can manage themselves given high level objectives. If we integrate autonomic computing and new interactive user mechanisms like virtual agents, we obtain the future smart homes.</t>
  </si>
  <si>
    <t>supply chain management /SCOR /cloud computing</t>
  </si>
  <si>
    <t>Efficient supply chains are a vital necessity for many companies. Supply chain management acts on operational processes, divergent and consolidated information flows and interaction processes with a variety of business partners. Efforts of recent years are usually facing this diversity by creating and organizing central information system solutions. Taking in account all the well-known problems of these central information systems, the question arises, whether cloud-based information systems represent a better alternative to establish an IT support for supply chain management. Aim of this paper is to investigate this question. This is done by considering fundamental aspects of cloud-based solutions under the perspectives of the SCOR model. We present the SCOR model shortly and provide a current market perspective on cloud computing and supply chain from the position of logistics and from the perspective of the software industry. Along the five key processes of the SCOR model we evaluate the potential of cloud-based information system architectures, and we discuss successful implemented examples from practice, but also challenges in future implementation. The paper concludes with recommendations for design and implementation to cloud-based information system support for supply chain management.</t>
  </si>
  <si>
    <t>RFID /conference support system /social networking activities /touch enabled terminal/kiosk</t>
  </si>
  <si>
    <t>We combine Auto-ID and Web technologies in an extensible on-site event support system for enhancing experience of conference organizers as well as participants. Our system enables users to authenticate themselves using RFID badges and to access interactive Web-based services via a touchscreen terminal. The developed services aim at supporting social interactions of participants, and thus validate the promising usage directions of the combination of offline social networks and the online social Web. Technically, we have investigated employment of Web 2.0 technologies in social, sensor and mobile technologies enabled systems at conferences and events. This paper gives an overview of the overall system and its evaluation via a user survey and usage log data collected during the Extended Semantic Web Conference (ESWC) 2010 and similar international conferences, altogether with several hundred participants.</t>
  </si>
  <si>
    <t>XML /heterogeneous /distributed /environment /interoperability /evaluation criteria</t>
  </si>
  <si>
    <t>Now a day’s distributed computing has become a common phenomenon. As the system designed from the bottom up with networking in mind, distributed computing makes it very easy for computers to cooperate and today, scientific world is nourishing the benefits provided by distributing computing under the broad umbrella of client server architecture. Information is requested and used at various distant physical or logical locations as per the requirement by the users. This is very unlikely that all the engaged users use the same computing environment. XML (Extensive Markup Language) technology has emerged as an efficient medium for information transfer and attempting to offer similar kind of information environment up to an extent by using its potential property called, interoperability. Interoperability is a kind of ability of software and hardware on different machines from different vendors to share data. In this paper we employ a few criteria to evaluate interoperability of XML in heterogeneous distributed computing environment.</t>
  </si>
  <si>
    <t>RFID /EPC-C1G2 /Authentication /Secret Disclosure /Impersonation /Traceability</t>
  </si>
  <si>
    <t>In this paper, we scrutinize the security of an RFID protocol [9], which has been recently proposed, and show important vulnerabilities. Our first attack is a passive one that can disclose all secret information stored on the tags’ memory. We only need to eavesdrop one session of the protocol between a tag and a legitimate reader (connected to the back-end database) and perform O(217) off-line evaluations of the PRNG-function – while the authors wrongly claimed the complexity of any such attack would be around 248 operations. Although the extracted information is enough to launch other relevant attacks and thus to completely rule out any of the protocol’s security claims, we additionally present several attacks using alternative strategies that show the protocol is flawed in more than one way and has many exploitable weaknesses. More precisely, we present a tag impersonation attack that requires the execution of only two runs of the protocol, and has a success probability of 1. It must be noted that this attack is, however, not applicable to the original protocol that the authors attempted to improve so, in a way, their improvement is not such. Finally, we show two approaches to trace a tag, as long as it has not updated its secret values. For all the above, we conclude that the improved protocol is even less secure than the original proposal, which is also quite insecure, and cannot be recommended.</t>
  </si>
  <si>
    <t>/content/pdf/10.1007%2F978-3-642-30955-7_4.pdf</t>
  </si>
  <si>
    <t>Instance-informed /agent processing /Green IS /energy informatics</t>
  </si>
  <si>
    <t>In order to create energy-efficient, ubiquitous and green information systems, it will be necessary to exchange information and co-ordinate action between systems that have traditionally not been interoperable. Providing such interoperability is a major challenge unless the underlying information systems are implemented in a way that allows for the collection of relevant information, such as (near) real-time sensor readings and higher-level events, as well as and the ability to take proper actions based on that information. The paper shows how and why instance-informed information systems are a requirement for implementing energy-efficient and green information systems, as well as showing how such information systems have been implemented in several real-world applications.</t>
  </si>
  <si>
    <t>Sustainability /feedback /adaptive /context aware /design /energy awareness /persuasive technology /smart advice</t>
  </si>
  <si>
    <t>Recent work has begun to focus on the use of games as a platform for energy awareness and eco-feedback research. While technical advancements (wireless sensors, fingerprinting) make timely and tailored feedback an objective within easy reach, we argue that taking into account the users’ own personal consumption behavior and tailoring feedback accordingly is a key requirement and a harder challenge. We present a first attempt in this direction, EnergyLife, which is designed to support the users’ actions and embeds contextualized feedback triggered by specific actions of the user, called ‘smart advice’. We conclude by showing the results of a four-month trial with four households that returned promising results on the effectiveness and acceptance of this feature.</t>
  </si>
  <si>
    <t>SWOT analysis /Beijing /Information Technology Industry /Patent Data</t>
  </si>
  <si>
    <t>At present the analysis of emerging industry, especially the strategy researches on high-tech emerging industries lack of quantitative analysis and micro-level approaches. This paper sets the information technology(IT) industry in Beijing as the object of study. Combine the methods of authorized ratio, R&amp;D capability, patent technical-value, technology opportunity, technology advantage with patent mapping analysis. Based on the patent data of China and worldwide, analyze the strengths, weaknesses, opportunities and threats in the IT industry in Beijing by SWOT model. By the comparative analysis of Beijing and other regions, find the IT industry development direction for Beijing. Finally put forward the development strategy for promoting IT industry. The results show that the ideas and analysis methods in this study can add value to the emerging industries researches in China and worldwide.</t>
  </si>
  <si>
    <t>Sensor Network /Sensor Node /Mobile Phone /Privacy Concern /Location Base Service</t>
  </si>
  <si>
    <t>The increasing popularity of location based social services such as Facebook Places, Foursquare and Google Latitude, solicits a new trend in fusing social networking with real-world sensing. The availability of a wide range of sensing technologies in our everyday environment presents an opportunity to further enrich social networking systems with fine-grained real-world sensing. However, the introduction of passive sensing into a social networking application disrupts the traditional, user-initiated input to social services, raising both privacy and acceptability concerns. In this work we present an empirical study of the introduction of a sensor-driven social sharing application within the working environment of a research institution. Our study is based on a real deployment of a system that involves location tracking, conversation monitoring, and interaction with physical objects. By utilizing surveys, interviews and experience sampling techniques, we report on our findings regarding privacy and user experience issues, and significant factors that can affect acceptability of such services by the users. Our results suggest that such systems deliver significant value in the form of self reflection and comparison with others, while privacy concerns are raised primarily by the limited control over the way individuals are projected to their peers.</t>
  </si>
  <si>
    <t>In this paper we present uTRUSTit, a project with the goal to increase the users’ understanding of trust in Internet of Things. The Internet of Things consists of complex technology that is often hard to understand for users. Most security properties are hidden in small devices and are not visible for users.Thus, uTRUSTit will display the underlying security implications to the users in order to create a justified level of trust in the Internet of Things.</t>
  </si>
  <si>
    <t>Future Internet /design /technologies /requirements /architecture</t>
  </si>
  <si>
    <t>Currently, there are many proposals to redesign the Internet. While some design ingredients are common to several approaches, the way they are adopted and combined usually differs from proposal to proposal. This paper defends the argument that a deeper architectural rethinking requires a deeper search for synergies among the selected ingredients. It argues that this is fundamentally a possible path to simplify the design, since ingredients are homogenized towards more coherent blueprints. The paper explores raised synergies in a conceptual way and proposes some guidelines to help designing accordingly.</t>
  </si>
  <si>
    <t>Augmented Reality /selection model /technical services</t>
  </si>
  <si>
    <t>Within PSS context, after-sale services, including technical services play a key role. To improve the performances of these services, due to the increasing installed base and product complexity, companies must provide dispersed field workers with information needed to perform tasks. However, to transfer information, the display mode that can affect tasks efficiency, up to now is scarcely considered. In this context, Augmented Reality technology, in its several aspects, gives its contribution, facilitating information display and collaboration with remote users. This paper proposes a selection model with the aim of guiding managers in selecting the AR solution most suitable for their field service context.</t>
  </si>
  <si>
    <t>Sustainable Enterprise Interoperability /Negotiations /Control /Aerospace</t>
  </si>
  <si>
    <t>The competition inherent to globalisation has led enterprises to gather in nests of specialised business providers with the purpose of building better applications and provide more complete solutions. This, added to the improvements on the Information and Communications Technologies (ICT), led to a paradigm shift from product-centrism to service-centrism and to the need to communicate and interoperate. Traditional segments like banking, insurance and aerospace subcontract a large number of Small and Medium Enterprises (SMEs) that are undergoing this change, and must ensure the criticality and accuracy of their business is not affected or impacted in any way. This paper proposes a methodology and a framework that provide critical businesses a control mechanism over the interoperability solutions in place on their subcontracted enterprises, imposing negotiations which formalise the solutions applied. It then focuses on its application on the business case of the Concurrent Design Facility of the European Space Agency (ESA-CDF).</t>
  </si>
  <si>
    <t>/content/pdf/10.1007%2F978-3-642-33068-1_16.pdf</t>
  </si>
  <si>
    <t>Privacy /Security /Internet of Things /Extended Privacy Calculus Model /Technology Adoption Model /Empirical Study</t>
  </si>
  <si>
    <t>Internet of Things (IOT) services provide new security and privacy challenges in our everyday life. But no empirical instrument has been developed for the class of IOT services that identifies privacy factors that predict usage intentions and individuals’ willingness to provide personal information. The contribution of this paper is to address this lack of research. The proposed research model integrates the Extended Privacy Calculus Model and the Technology Acceptance Model and is pre-tested with 30 IOT experts. Results indicate that intentions to use IOT services are influenced by various factors such as perceived privacy risks and personal interest. It is further assumed that factors such as legislation, data security or transparency of information use influence the adoption of IOT services. Accordingly, further research must focus on a better understanding of these factors to increase the adoption of both useful and secure IOT services.</t>
  </si>
  <si>
    <t>consumer trust /modelling /social media</t>
  </si>
  <si>
    <t>In this paper we describe the development of a model for measuring consumer trust in certain topics on the basis of social media. Specifically, we propose a model for trust that takes into account both textually expressed sentiment and source authority, and illustrate it on a specific case: the iCloud cloud computing service of Apple and its reception on Twitter. We demonstrate that it is possible to parameterize a trust function with weights that interpolate between the contribution of sentiment and the authority of the tweet senders. Feedback data containing perceived trust in the iCloud service was gathered from a community of users. On this data, our model was fitted and evaluated. Finally, we show how such a fitted model can be used as a basis for a visualization tool aimed at supporting professionals monitoring trust, or to simulate implications of interventions. Our approach is a first step towards a dynamic trust monitor that is a viable alternative to more rigid, survey-based approaches to measuring trust.</t>
  </si>
  <si>
    <t>/content/pdf/10.1007%2F978-3-642-33332-3_23.pdf</t>
  </si>
  <si>
    <t>After the successful Sixth edition in 2011, the seventh edition of the Enterprise Integration, Interoperability and Networking workshop (EI2N2012) has been organised as part of the OTM2012 Federated Conferences and is co-sponsored by the IFAC Technical Committee 5.3 Enterprise Integration and Networking, the IFIP TC 8 WG 8.1 Design and Evaluation of Information Systems, the SIG INTEROP Grande-Rgion on Enterprise Systems Interoperability, the SIG INTEROP-VLab.IT on Enterprise Interoperability and the French CNRS National Research Group GDR MACS.</t>
  </si>
  <si>
    <t>KPI /energy efficiency /ICT /energy management /benchmarking</t>
  </si>
  <si>
    <t>Determination and comparison of the energy efficiency over all planning levels is one of the key challenges for small and mediums sized enterprises (SME). This is because there is a lack of transparency and information to identify the major energy consumers on plant level as well as on production and machine level. Therefore, there is a need to develop a holistic energy efficiency model which integrates all three planning levels supporting decision makers with the essential information. This paper presents first results from an ongoing benchmark study which is conducted with companies from Austria, Belgium and Germany. First results show, that there is a lack of information integration from the shop-floor to the planning levels which causes SMEs to fail their strategic energy efficiency targets.</t>
  </si>
  <si>
    <t>/content/pdf/10.1007%2F978-3-642-33980-6_43.pdf</t>
  </si>
  <si>
    <t>Internet of things /Radio frequency identification /Wireless network /Security mechanism /Low-carbon economy</t>
  </si>
  <si>
    <t>The Internet of Things is a new technology which once more transforms the retail sales settlement, logistics delivers and product tracking model after the bar code technology. The Internet of Things will produce tremendous effect in the development of low-carbon economy because it can provide good technical support for the development of low-carbon economy. This article describes the internet of things and Radio Frequency Identification (RFID) technology. It analyses three aspects of the security problems that the RFID system, wireless network and the internet of things business, and puts forward the security mechanisms of internet of things that authentication and access control, data encryption and legislative protection. This article can play a positive role in the development of internet of things and low-carbon economy.</t>
  </si>
  <si>
    <t>beamforming /beamsteering /mobile tracking</t>
  </si>
  <si>
    <t>This paper presents a survey of beamforming, beamsteering and mobile tracking techniques. The survey was made in the context of the SOWICI project. The aim of this project is to reduce power consumption of data exchanging devices within houses. An optical fiber network is used for data transport to and from rooms whereas wireless transceivers communicate with appliances within the rooms. Using this approach, the aim is to reduce power consumption and exposure to electromagnetic radiation. To realize this, beamforming will be used to only radiate energy in, and receive signals from, the direction of interest. Because appliances within households can move, some of them even relatively fast, the pointing direction of the beam should be steerable. The pointing direction can be deduced from the communication link (beamsteering) or via separate mobile tracking techniques.</t>
  </si>
  <si>
    <t>Sociomateriality /performativity /representation</t>
  </si>
  <si>
    <t>The Internet of Things (IoT) – the proliferation of networked sensors, gadgets, artefacts and measurement devices – increase the presence, scope and potential importance of mediated information in collaborative work practices. This underscores the material aspects of sociomaterial practices. We study an extreme case where work practices rely heavily, almost entirely, on representations. In line with the research programme on sociomateriality, we acknowledge the performative role of representations. Representations are thus actively embedded in practice rather than passive re-presentation of data. Extending the programme of sociomateriality, we contribute by identifying and discussing three strategies detailing how sociomaterial practices get performed: extrapolate (filling in gaps), harmonise (ironing out inaccuracies) and abduct (coping with anomalies). We draw empirically on a longitudinal (2004-2011) case study of the subsurface community of NorthOil. This community of geologists, geophysicists, reservoir engineers, production engineers and well engineers rely on sensor-based (acoustic, electromagnetic, radioactive, pressure, temperature) data when exploring and producing oil and gas resources several thousand meters below the seabed where direct access to data is difficult and/ or limited.</t>
  </si>
  <si>
    <t>/content/pdf/10.1007%2F978-3-642-35142-6_7.pdf</t>
  </si>
  <si>
    <t>RFID /ISO15693 /Anti-collision /Similar-Tags attack</t>
  </si>
  <si>
    <t>The Radio Frequency Identification (RFID) is an important technology of the Internet of Things. Along with the rapid growth of the RFID technology, security issues have acquired much attention recently. However, most of the RFID security works focus on fake identity or information leaking problems. Researchers seldom care about the security of system mechanism, such as media access control. This paper focuses on the anti-collision mechanism of ISO15693. We analyze the 16-slot anti-collision in ISO15693 in detail, demonstrate access vulnerability, present a potential attack approach of similar-tags collision and validate the attack efficiency through simulation. Afterwards, an improved anti-collision paradigm is proposed to mitigate the similar-tags attack. The empirical study shows that the improved anti-collision tactic is much more efficient than that in ISO15693.</t>
  </si>
  <si>
    <t>driving direction prediction /trajectory mining /weighted PageRank</t>
  </si>
  <si>
    <t>Driving direction prediction can be useful in different applications such as driver warning and route recommendation. In this paper, a framework is proposed to predict the driving direction based on weighted Markov model. First the city POI (Point of Interesting) map is generated from trajectory data using weighted PageRank algorithm. Then, a weighted Markov model is trained for the near term driving direction prediction based on the POI map and historical trajectories. The experimental results on real-world data set indicate that the proposed method can improve the original Markov prediction model by 10% at some circumstances and 5% overall.</t>
  </si>
  <si>
    <t>Research /Experimentation /Testbed /Living Labs /Future Internet</t>
  </si>
  <si>
    <t>The GAIA Extended Research Infrastructure is located at the southeast of Spain. It targets the research of Future Internet architectures and comprises several facilities from the University of Murcia and the Spanish government. It offers a vertical infrastructure, composed of a backend with high capacity of data storage, communication, and processing, together with a frontend with an extended set of multidisciplinary testbeds, deployments, and living labs for the ubiquitous monitoring, sensing, and processing. That said, it offers a highly flexible framework for experimentation with architectures and protocols for the Future Internet. In fact, it has been used in many research projects to evaluate their outputs from the communications and telematics point of view.</t>
  </si>
  <si>
    <t>Social networks /Facebook /PLM /Product Avatar /production /Internet of Things /product state /data management</t>
  </si>
  <si>
    <t>In today’s business environment, customer expectation towards product lifecycle information accessibility and quality is rising. Concepts such as the Internet of Things (IoT) respond to these demands enabling products becoming “intelligent” and capable of interaction. Simultaneously, society is changing with people spending more and more time online. Social networks allow them to interact richly with both their personal and professional contacts. Users of social network share information about their lives with a wide network of people who can respond directly. Being the most widely used social network Facebook’s functionality and usability have continuously evolved, culminating in the introduction of the timeline. The timeline is a representation of the users’ entire life, de facto managing the user’s “lifecycle” information. Considering the above developments, the question arises, whether it is feasible for a product to have a Facebook which acts as its product avatar, and whether that would contribute towards fulfilling the increasing customer demands towards product lifecycle information accessibility and quality?</t>
  </si>
  <si>
    <t>/content/pdf/10.1007%2F978-3-642-35758-9_36.pdf</t>
  </si>
  <si>
    <t>dynamic carbon footprint /persuasive technology /trust and trustworthiness</t>
  </si>
  <si>
    <t>Growing awareness of environmental concerns has been reflected on more and more public’s attention on low carbon lifestyles. The awareness and public participation could be further enhanced and encouraged via computer assisted persuasive technologies to present carbon footprint information for products and services. Such technologies could shape public’s trust by establishing trustworthiness in carbon footprint information delivered, as carbon footprint itself is highly dynamic which could reflect potential differences between instances of the same product, for example. Trustworthy carbon footprint information would lead and help public to select and choose the product or services to buy. In this paper, we have adopted a persuasive technology approach to deliver and visualize dynamic carbon footprint information to encourage public to lead low carbon lifestyle. Mobile phones, Internet of Things networks, and other persuasive technologies are integrated in the prototype system developed to deliver and establish trustworthiness in the public.</t>
  </si>
  <si>
    <t>Enterprise Resource Planning /Best of breed /Vendors /Customers /ERPIII</t>
  </si>
  <si>
    <t>This is a short and critical outlook regarding the future of ERP systems given by the keynote speaker of the ERP Future 2012 Research conference.</t>
  </si>
  <si>
    <t>Service Oriented Architecture /Web-Services /Web 2.0</t>
  </si>
  <si>
    <t>In recent times we have witnessed several advances in modern web-technology that has transformed the Internet into a global deployment and development platform. Such advances include Web 2.0 for large-scale collaboration; Social-computing for increased awareness; as well as Cloud-computing, which have helped virtualized resources over the Internet. As a result, this new computing environment has thus presented developers with ubiquitous access to countless web-services, along with computing resources, data-resources and tools. However, while these web-services enable tremendous automation and re-use opportunities, new productivity challenges have also emerged: The same repetitive, error-prone and time consuming integration work needs to get done each time a developer integrates a new API. To address these challenges we have developed ServiceBase, a "programming" knowledge-base, where common service-related low-level logic can be abstracted, organized, incrementally curated and thereby re-used by other application-developers. A framework is also proposed for decomposing and mapping raw service-messages into more common data-constructs, thus making interpreting, manipulating and chaining services further simplified despite their underlying heterogeneity. More so, empowered by this knowledge, we expose a set of APIs to simplify the way web-services can be used in application-development.</t>
  </si>
  <si>
    <t>Elderly /Social media /Monitoring /Context aware</t>
  </si>
  <si>
    <t>Social networking services (SNS) offer new ways of tackling challenges related to maintaining elders’ autonomy in their later life, ageing in place, loneliness and cost pressures of welfare system in ageing communities. In this paper we present a communal activity-monitoring concept that utilizes SNS and sensor technology. We propose that acceptability of the activity-monitoring system can be increased with context aware data delivery and by using social media as a platform for the monitoring system.</t>
  </si>
  <si>
    <t>service components /ubiquitous services /self-management</t>
  </si>
  <si>
    <t>Today, service providers need to develop competitive applications for a quick time-to-market to attract and retain end users. To facilitate the task of developers, we introduce a reference Service Creation Environment based on service component and self-management mechanisms. This environment uses a fairly high integration level using meta-modeling techniques and exchange formats: Meta-Object Facility (MOF), Extensible Markup Language (XML), OVF ++ (Open Virtualization Format). Our approach allows developers to design the basic service components based on Quality of Service (QoS), to build the service by composition, and to manage a mobile session by ubiquitous services and the Virtual Service Community.</t>
  </si>
  <si>
    <t>Design philosophy of HCI and UX /heuristics /healthcare and well-being</t>
  </si>
  <si>
    <t>Personalized interventions that empower users through pertinent and reliable information alongside ubiquitous and user-friendly services can provide them with the opportunity of adopting healthy lifestyle choices which improve quality of life and help prevent a vast number of chronic diseases. The eServices for Life and Health research unit alongside the City of the Future Living Lab strives to apply an e-Service Design approach to deploy innovative ICT and multi-device based services, aimed at truly responding to user needs and aspirations – both inside and outside hospital walls.</t>
  </si>
  <si>
    <t>Authentication /Authorization /OpenID /Identity Management /Social Media /Payment /Accessibility /Usability /E-Inclusion</t>
  </si>
  <si>
    <t>We describe a prototype for inclusive and secure identity management regarding a bill sharing application in social media. Beginning with the principals of universal design, and involving groups of users with impairments, we designed a set of alternative authentication methods based on OpenID. This work explains the scenario and the particularities of designing a trust, security, and privacy infrastructure with a high degree of usability for diverse user groups, and which is aligned with the requirements from regulatory frameworks. The user trials show that several authentication alternatives in multiple modalities are welcomed by impaired users, but many have restrictions when it comes to payments in the context of social media.</t>
  </si>
  <si>
    <t>Sensor Networks /Energy Harvesting /System Design /Optimization /Embedded /Networking /Communication</t>
  </si>
  <si>
    <t>Energy efficiency and self sustainability are among the primary objectives for networks of embedded devices, such as those of sensor networks and Internet of Things. In this paper we present a reference framework to obtain the optimal configuration parameters of networked devices with energy scavenging capabilities. Specifically, we derive an optimization method that links a simple and yet effective energy consumption model to network topology configurations and to the average energy that is harvested from the environment. This model is efficiently solved using interior point algorithms, making it possible to obtain optimal communication parameters and their feasibility regions, so as to ensure the perpetual operation of embedded communicating devices. Moreover, our framework allows for a dynamic system configuration as a function of the harvested energy income rate, thus making the considered networks flexible and self-adaptable.</t>
  </si>
  <si>
    <t>/content/pdf/10.1007%2F978-3-642-39805-6_12.pdf</t>
  </si>
  <si>
    <t>Green manufacturing /Higher education /Life Cycle Assessment (LCA) /Sustainable development</t>
  </si>
  <si>
    <t>Green manufacturing is the irresistible development trend of manufacturing industries throughout the world, and green manufacturing education plays an extremely significant part in the process of going green for sustainable manufacturing. In this paper, several typical definitions and meaningful benefits of green manufacturing are firstly introduced, then the situations of green manufacturing education in USA are analyzed for reference to improve the green manufacturing education in Chinese universities and colleges. The indispensable contents of green manufacturing for higher education of Chinese students are summarily presented, involving the related laws and regulations, and some key green manufacturing technologies and methodology such as digital technology, Life Cycle Assessment (LCA), new materials, green energy, near net shape technology, cleaner production, short production processes, automation technology and 6R methodology.</t>
  </si>
  <si>
    <t>Tourism supply chain /E-commerce /Industrial structure upgrading /Operation mechanism /Management strategies</t>
  </si>
  <si>
    <t>The supply chain management for tourism refers to the planning, organiz- ing, coordinating and controlling of information flow, capital flow and service flow in the supply chain for tourism. The application of e-commerce and related informa- tion technology is the new business models and inevitable choice of tourism upgrade and sustainable development, and promotes the transformation of the production factors in traditional tourism industry. As a result, the asymmetrical and incomplete information problem can be solved, and tourism resources can be exploited deeply and the structure of tourism products can be optimized at the same time. This article describes the promotion of tourism e-commerce to industrial upgrading, analyzes the tourism supply chain structure in the e-commerce environment, and proposes the optimization strategies of e-commerce for supply chain management in tourism.</t>
  </si>
  <si>
    <t>Global Position System /Noise Level /Mobile Phone /Sound Level /Interpolation Model</t>
  </si>
  <si>
    <t>Many systems require access to very large amounts of data to properly function, like systems allowing to visualize or predict meteorological changes in a country over a given period of time, or any other system holding, processing and displaying scientific or sensor data. However, filling out a database with large amounts of valuable data can be a difficult, costly and time-consuming task. In this paper, we present techniques to create large amounts of data by combining crowdsourcing, data generation models, mobile computing, and big data analytics. We have implemented our methods in a system, NoizCrowd, allowing to crowdsource noise levels in a given region and to generate noise models by using state-of-the-art noise propagation models and array data management techniques. The resulting models and data can then be accessed using a visual interface.</t>
  </si>
  <si>
    <t>Internet of Things /eco-efficiency /framework</t>
  </si>
  <si>
    <t>Green manufacturing and eco-efficiency are among the highest priorities of decision makers in today’s manufacturing scenario. Reducing the energy consumption of production processes can significantly improve the environmental performance of the human activity. This paper aims at investigating, according to currently available technologies and to their short-term feasible evolution paths, how the Internet of Things (IoT) paradigm could actually be implemented to increase efficiency in energy consumption, and reducing energy consumption cost.</t>
  </si>
  <si>
    <t>/content/pdf/10.1007%2F978-3-642-40352-1_13.pdf</t>
  </si>
  <si>
    <t>Energy-efficient networks /Interoperable smart home systems (SHS) /Internet of Things (IoT) /Virtual Enterprise (VE) /Energy-control services</t>
  </si>
  <si>
    <t>Energy efficiency of smart home systems imposes the intelligent management of a huge quantity of data and the collaboration between multiple stakeholders. Indeed, thanks to recent developments in ICT (Information and Communication Technologies) and IoT (Internet of Things), it is possible to achieve higher performances and offer new energy-control services. However, data must be not only retrieved but also translated into significant information and related to interoperable tasks. This paper focuses on smart home energy control and defines a methodology to improve smart home information management in order to create an extended energy-efficient network comprehending the distributed manufacturing enterprise as well as the energy utility and the consumers. The case study focuses on a sub-set of interoperable smart devices and shows how to apply the proposed information management model to make an extended virtual enterprise provide energy-control services.</t>
  </si>
  <si>
    <t>/content/pdf/10.1007%2F978-3-642-40543-3_42.pdf</t>
  </si>
  <si>
    <t>Internet of things /Supply chain /Complex event processing</t>
  </si>
  <si>
    <t>The development of IOT brings more and more significant impact to the supply chain management. However, the current information system is difficult to meet the conversion between low-level information and operational level so that the enterprise is unable to respond to changes in the supply chain system timely. On the basis of complex event processing as the core for supply chain applications, the paper put forward the SOA information services architecture which is based on Internet of Things (IOT). It realizes the transmission of information of the web service application services through defining complex event detection mode, meets the enterprise’s requirements for the available information from business level, which also provides support for rapid decision-making of the supply chain.</t>
  </si>
  <si>
    <t>Sensor prototypes /design science /HCI /embedded systems</t>
  </si>
  <si>
    <t>In this paper, we describe a design science framework for the use of interactive, sensor-intensive prototypes to develop interactive greenhouse climate management systems. We emphasize the ways in which design science, and in particular what we call micro information systems, may enhance the human-computer interaction (HCI) aspects of emission control performance through better interactive control interfaces and the utilization of sensor network technology. By applying guidelines suggested in design science to the case studied, we identify a number of interactive prototypes that successively address core issues in this particular setting. Starting from a simple human-computer interaction with a one-sensor-one-output prototype made in Lego Mindstorms NXT, we end up with a custom made sensor that addresses interaction with our particular user profile: the gardener. Thus, we provide a reference platform for combining micro information systems and human-computer interaction in design science research into environmental sustainability research.</t>
  </si>
  <si>
    <t>/content/pdf/10.1007%2F978-3-642-41145-8_7.pdf</t>
  </si>
  <si>
    <t>Internet of Things /RFID security /identification /security /privacy /elliptic curves</t>
  </si>
  <si>
    <t>RFID (Radio Frequency IDentification) system has found enormous applications in retail, health care, transport, and home appliances. Over the years, many protocols have been proposed for RFID security using symmetric key and public key cryptography. Based on the nature of RFID tags’ usage in various applications, existing RFID protocols primarily focus on tag identification or authentication property. Internet of Things (IoT) is emerging as a global network in which every object in physical world would be able to connect to web of world via Internet. As a result, IoT infrastructure requires integration of several complimentary technologies such as sensor networks, RFID system, embedded system, conventional desktop environment, mobile communications and so on. It is prudent that RFID system will play significant roles in IoT infrastructure. In that context, RFID system should support more security properties, such as mutual authentication, key establishment and data confidentiality for its wide-spread adoption in future Internet applications. In this paper, we present a strong security and privacy of RFID system for its suitability in IoT infrastructure. The proposed protocol provides following security goal: mutual authentication of tags and readers. authenticated key establishment between tag and reader. secure data exchange between tag-enabled object and reader-enabled things. The protocol provides narrow-strong privacy and forward secrecy.</t>
  </si>
  <si>
    <t>Supply Chain Management /Uncertain Data /Electronic Product Code /Smoothing Window /Path Sequence</t>
  </si>
  <si>
    <t>Radio Frequency Identification (RFID) is widely used to track and trace objects in supply chain management. However, massive uncertain data produced by RFID readers are not suitable for directly use in RFID applications. Following our thorough analysis of key features of RFID objects, this paper proposes a new framework for effectively and efficiently processing uncertain RFID data, and supporting a variety of queries for tracking and tracing RFID objects. In particular, we propose an adaptive cleaning method by adjusting size of smoothing window according to various rates of uncertain data, employing different strategies to process uncertain readings, and distinguishing different types of uncertain data according to their appearing positions. We propose a comprehensive data model, which is suitable for a wide range of application scenarios. In addition, a path coding scheme is proposed to significantly compress massive data by aggregating the path sequences, the positions and the time intervals. Experimental evaluations show that our approach is effective and efficient in terms of the compression and traceability queries.</t>
  </si>
  <si>
    <t>Traceability /Internet of things /2D barcode /Data mining</t>
  </si>
  <si>
    <t>It is essential to trace the source of food for security reasons. In this paper, a traceability framework is proposed and implemented for pork industry. We apply the technologies from Internet of Things such as remote monitoring, sensor network, and data mining to create a chain covering the whole process of pork production. The traceability information can also be accessed through the Internet and any costumer could find out where the pork he/she is buying comes from and how it comes. This paper is mainly focus on the implementation side of the traceability and how to preserve related information along the production process. Our experiments show that the proposed framework can implement the pork traceability efficiently.</t>
  </si>
  <si>
    <t>Ubiquitous /IoT /QR Codes /Wi-Fi Direct /RFID /supply chain /distribution /logistic /transportation /tracking</t>
  </si>
  <si>
    <t>Using existing technology, nowadays it is possible to solve, or at least to reduce, most of the possible negative effects caused by the mismanagement of the supply chain process. In such industry, automation in product monitoring and control, inventory, customer relationship management, fleet tracking, etc., is a typical issue dealt by the companies who offer solutions for the individual problems. Transportation and logistics involves the delivery, movement and collection of goods through roads, and in the international case also through ports and airports. Consequently, it usually includes many actors, what complicates their management, efficiency and effectiveness. Therefore, time, boundaries, and interdependencies are the main difficulties in a chain supply. Besides, it raises several security challenges due to unintentional errors or intentional attacks. This paper presents a secure system to control the goods from their manufacture until their delivery to the end customer, which makes the work easier for custom authorities and all people responsible for goods in transit. In particular, we describe an innovative solution for the management of the complete supply chain process, which makes use of many different current IoT technologies such as RFID, EPC, Wi-Fi, GPS, QR codes, etc. in a safe and efficient way.</t>
  </si>
  <si>
    <t>Knowledge Transfer /Online Social Network /Knowledge Flow /Triadic Closure /Small World Phenomenon</t>
  </si>
  <si>
    <t>Sustainable development requires that distant organisations connect to one another and exchange knowledge. Online social networks have the potential to support these processes. It is however important to understand and model the processes of knowledge transfer that can effectively occur on the Internet. This paper explores recent literature with the purpose to highlight relevant formal approaches that can help to model and analyse the processes of inter-organisational knowledge transfer for sustainable development.</t>
  </si>
  <si>
    <t>Privacy Protection /Security Risk /Key-changed Mutual Authentication /Internet of things</t>
  </si>
  <si>
    <t>This paper concentrates in the privacy protection in Internet of things. It firstly focuses on the security issues and attack risks of Internet of things from four aspects, which are perception layer, transport layer, application layer and the integrated networking system. And it puts forward some proposals on wireless sensor network and RFID (Radio Frequency Identification) security system structure. The researches are theoretical basis in security defense of Internet of things. Furthermore, in order to reduce the security risks in Internet of things communication process, this paper puts forward key-changed mutual authentication protocol. The protocol integrates random number generator in the tag and reader, and adopts the one-way Hash function, key refresh in real time, key backup and other mechanisms. The analysis shows that this protocol is able to be well applied to low cost Internet of things system and effectively prevent the network from replay, replication, denial of service, spoofing and tag tracking attacks.</t>
  </si>
  <si>
    <t>EPC network /Information retrieval /similarity analysis</t>
  </si>
  <si>
    <t>With the further development of RFID and intelligent sensor technology, the Internet of Things develops from a fuzzy concept to the concreting technology. One of the typical applications of Internet of Things is EPC network. EPC (Electronic Product Code) network is an open-loop framework using EPC as unique identifier to organize entity, storing and sharing information through organizational boundaries. For the current EPC network, it has been achieved for an item level traceability of electronic information, but function of information retrieval is relatively weak. This paper deeply analyses the characteristics of EPC Discover Service and demand of entity information retrieval, and puts forward a rich discovery service to support entity information retrieval. Gaia is an entity information retrieval engine with good extension performance, flexible architecture and functional.</t>
  </si>
  <si>
    <t>Automotive Industry /Conveyer Belt /Research Factory /Internal Complexity /Research Campus</t>
  </si>
  <si>
    <t>The main driver within the framework of integrated industry (Industrie 4.0) is a holistic and integrated resource efficiency. The production of the future is based on flexible and highly qualified staff which will operate intelligently automated processes. The future of the digital factory is distributed, decentralized and smart – and this complex production will organize itself on the base of real time information and cyber-physical systems (CPS). Complexity in this environment must not only be handled, mastered and administered but downright be operated and actively managed. In the University of Stuttgart’s cooperative research campus ARENA2036 this notion is integrated into an innovative smart research factory for lightweight automotive production.</t>
  </si>
  <si>
    <t>Requirement Engineer /External Partner /Smart Environment /Automotive Manufacturer /Light Weight Construction</t>
  </si>
  <si>
    <t>The automotive industry, like many other sectors, is significantly changing. Besides emobility, light weight construction and smart materials, digitalization is one major driver of change. Online services like real-time traffic information are already a major differentiating factor in the automotive industry. According to a forecast from Gartner, there will be over 250 million cars with wireless internet connection by 2020 [15]. The Connected Car will more and more be connected to its smart environment and become part of a complex system-of-systems, which will cause new challenges in development. The aim of this paper is to identify challenges in the development of the Connected Car. To achieve this, an empirical study was undertaken. Data were collected during interviews with experts and via an online survey. Overall, 45 Experts with experience in the Connected Car domain participated. From the identified challenges, 5 fields of action for research and industry have resulted. This work aims to give recommendations for the adaption or development of new processes, methods and tools for the Connected Car domain in order to be more effective and efficient in future development.</t>
  </si>
  <si>
    <t>Bitcoin /network analytics /virtual currencies</t>
  </si>
  <si>
    <t>Bitcoin ist eine dezentrale virtuelle Währung, die dafür genutzt werden kann, weltweit pseudoanonymisierte Zahlungen innerhalt kurzer Zeit und mit vergleichsweise geringen Transaktionskosten auszuführen. In dieser Abhandlung zeigen wir die ersten Ergebnisse eine Langzeitstudie zur Bitcoinadressenkurve, die alle Adressen und Transaktionen seit dem Start von Bitcoin im Januar 2009 bis zum 31. August 2016 enthält. Unsere Untersuchung enthüllt eine stark verschobene Gradverteilung mit einer geringen Anzahl von Ausnahmen und zeigt, dass sich die gesamte Kurve stark ausdehnt. Außerdem zeigt sie die Macht der Adressbündelungsheuristik zur Identifikation von realen Akteuren, die es bevorzugen, Bitcoin für den Wertetransfer statt für die Wertespeicherung zu verwenden. Wir gehen davon aus, dass diese Abhandlung neue Einblicke in virtuelle Währungsökosysteme bietet und als Grundlage für das Design zukünftiger Untersuchungsmethoden und -infrastrukturen dienen kann.</t>
  </si>
  <si>
    <t>Lightweight cryptography /Software /vperm /Bitslice /LED /Piccolo /PRESENT</t>
  </si>
  <si>
    <t>Lightweight block ciphers are designed so as to fit into very constrained environments, but usually not really with software performance in mind. For classical lightweight applications where many constrained devices communicate with a server, it is also crucial that the cipher has good software performance on the server side. Recent work has shown that bitslice implementations applied to Piccolo and PRESENT led to very good software speeds, thus making lightweight ciphers interesting for cloud applications. However, we remark that bitslice implementations might not be interesting for some situations, where the amount of data to be enciphered at a time is usually small, and very little work has been done on non-bitslice implementations. In this article, we explore general software implementations of lightweight ciphers on x86 architectures, with a special focus on LED, Piccolo and PRESENT. First, we analyze table-based implementations, and we provide a theoretical model to predict the behavior of various possible trade-offs depending on the processor cache latency profile. We obtain the fastest table-based implementations for our lightweight ciphers, which is of interest for legacy processors. Secondly, we apply to our portfolio of primitives the vperm implementation trick for \(4\)-bit Sboxes, which gives good performance, extra side-channels protection, and is quite fit for many lightweight primitives. Finally, we investigate bitslice implementations, analyzing various costs which are usually neglected (bitsliced form (un)packing, key schedule, etc.), but that must be taken in account for many lightweight applications. We finally discuss which type of implementation seems to be the best suited depending on the applications profile.</t>
  </si>
  <si>
    <t>/content/pdf/10.1007%2F978-3-662-43414-7_17.pdf</t>
  </si>
  <si>
    <t>Sharing society /Sustainable value /Value generating mechanisms /Open data</t>
  </si>
  <si>
    <t>Our societies are in the midst of a paradigm shift that transforms hierarchal markets into an open and networked economy based on digital technology and information. In that context, open data is widely presumed to have a positive effect on social, environmental and economic value; however the evidence to that effect has remained scarce. Subsequently, we address the question how the use of open data can stimulate the generation of sustainable value. We argue that open data sharing and reuse can empower new ways of generating value in the sharing society. Moreover, we propose a model that describes how different mechanisms that take part within an open system generate sustainable value. These mechanisms are enabled by a number of contextual factors that provide individuals with the motivation, opportunity and ability to generate sustainable value.</t>
  </si>
  <si>
    <t>Trust Management /Model-Driven Architecture /User-Centered Design /Meta Model /Usable Security</t>
  </si>
  <si>
    <t>With the increasing acceptance of Trust Management as a building block of distributed applications, the issue of providing its benefits to real world applications becomes more and more relevant. There are multiple Trust Management frameworks ready to be applied; however, they are either unknown to developers or cannot sufficiently be adapted to applications’ use cases. In our research, we have defined a meta model to modularize Trust Management, where each element in the model has clearly defined dependencies and responsibilities – also enforced by a complete API. Based on this model, we were able to develop a process supported by a number of tools that enables non-security expert users to find an applicable Trust Management solution for their specific problem case. Our solution – collectively called the TrustMUSE system – has evolved over an iterative user-centered development process: starting with multiple focus group workshops to identify requirements, and having multiple prototypes to conduct usage observations. Our user evaluation has shown that our system is understandable for system designers, and is able to support them in their work.</t>
  </si>
  <si>
    <t>Cloud computing /Space TT&amp;C cloud service /System framework of STCSP /Deployment strategies of STCSP /TT&amp;C baseband cloud /TT&amp;C analysis cloud /Space environment sensing cloud</t>
  </si>
  <si>
    <t>Technologies used in space TT&amp;C are becoming varied and complex, in which case it requires developing a novel service environment with scale-out ability, general access interfaces and multiple technologies adaption to serve processes of information manufacture and information analysis in better quality. Cloud computing utilizes a model based on shared resources composing of mass storage devices, computing equipments, software and networks, from which the service can be flexibly obtained according to the needs of tasks. In this research, we propose a method design of the space TT&amp;C cloud service platform (STCSP) based on cloud computing technology. Up on the analysis of design purpose and service modes, the key technologies of space TT&amp;C cloud service are highlighted. Then the system framework of STCSP is described, as well as proposed deployment strategies and contained functions. At last, three study cases are given to illustrate how STCSP serves space TT&amp;C applications.</t>
  </si>
  <si>
    <t>Execution Time /Sensor Node /Wireless Sensor Network /Cloud Computing /Economic Cost</t>
  </si>
  <si>
    <t>Frosts are one of the main causes of economic losses in the Province of Mendoza, Argentina. Although it is a phenomenon that happens every year, frosts can be predicted using Agricultural Monitoring Systems (AMS). AMS provide information to start and stop frosts defense systems and thus reduce economic losses. In recent years, the emergence of infrastructures called Sensor Clouds improved AMS in several aspects such as scalability, reliability, fault tolerance, etc. Sensor Clouds use Wireless Sensor Networks (WSN) to collect data in the field and Cloud Computing to store and process these data. Currently, Cloud providers like Amazon offer different instances to store and process data in a profitable way. Moreover, due to the variety of offered instances arises the need for tools to determine which is the most appropriate instance type, in terms of execution time and economic costs, for running agro-meteorological applications. In this paper we present a model targeted to estimate the execution time and economic cost of Amazon EC2 instances for frosts prediction applications.</t>
  </si>
  <si>
    <t>cloud digital library /cloud computing /mobile Ad hoc network /region network architecture</t>
  </si>
  <si>
    <t>At present the digital library has entered into the period of cloud computing. The cloud digital library is a kind of virtual library, which is built upon Internet, and uses the cloud computing technology to provide services for readers. For the status and developing trend of cloud digital libraries, a regional cloud digital library network based on the mobile ad hoc network is proposed, the network architecture is designed, and its performance is evaluated by network simulation software NS-2. The result shows that the performance of the network is good, and it is feasible. The research result in the paper is valuable for the study and application of cloud digital libraries.</t>
  </si>
  <si>
    <t>Smart environmental protection /management mode /organization structure</t>
  </si>
  <si>
    <t>The application of the Internet of Things (IOT) and next-generation information technology makes the digital environmental protection become smart environmental construction, and therefore makes our government’s environmental management mode being changed. By studying some smart city application cases and literatures, this paper not only proposed the government management’s operation mode and organization structure for the smart environmental protection, but also discussed an effective method to improve the working efficiency.</t>
  </si>
  <si>
    <t>Law and information and communication technologies /Methods /Interdisciplinaritie /Smart Cities</t>
  </si>
  <si>
    <t>The paper summarizes the methods followed over thirty years (1984-2014) in the study of the subject “Law and information and communication technology (ICT)”. From the beginning the emphasis was placed on that the most appropriate approach is to put into action an interdisciplinary activity aimed at solving specific-real problems. The same methodology was used to develop juridical proposals able to integrate the use of the innovation brought by ICTs, as “electronic commerce or government”, in daily life. The paper concludes showing that the methodology is appropriate to participate in the creation and development of technological innovations such as the construction of services for “Smart Cities”.</t>
  </si>
  <si>
    <t>Internet of things /Quality /Measurement /Control</t>
  </si>
  <si>
    <t>This paper analyzes the critical factors of the process of manufacture on the basis of four aspects: the material purchase, product sale, piecewise process, and the unit of single product equipment. Furthermore, it gives a general analysis and design of quality and measurement Control-Execution system based on the Internet of things bus, and the business process model of quality and measurement, as well as the model for system control and trace based on the Internet of things are mainly discussed. The study of the system also supplies a beneficial reference for the construction of similar information system of large-scale iron and steel enterprise.</t>
  </si>
  <si>
    <t>SSL/TLS /proxy /policy /JSON</t>
  </si>
  <si>
    <t>The placement of an interception proxy in between a client and web server has its own implications. Therefore, it is more practical to take a “middle” approach that can moderate the ongoing and future SSL/TLS sessions while not compromising the user privacy. A policy rule in JSON schema and data is proposed in handling SSL/TLS connection delegated by a non-intrusive, pass-through proxy.</t>
  </si>
  <si>
    <t>Smart city /Smart campus /Middleware /Data fusion /Urban design /Urban planning</t>
  </si>
  <si>
    <t>Over the past decade, ‘smart’ cities have capitalized on new technologies and insights to transform their systems, operations and services. The rationale behind the use of these technologies is that an evidence-based, analytical approach to decision-making will lead to more robust and sustainable outcomes. However, harvesting high-quality data from the dense network of sensors embedded in the urban infrastructure, and combining this data with social network data, poses many challenges. In this paper, we investigate the use of an intelligent middleware – Device Nimbus – to support data capture and analysis techniques to inform urban planning and design. We report results from a ‘Living Campus’ experiment at the University of Melbourne, Australia focused on a public learning space case study. Local perspectives, collected via crowd sourcing, are combined with distributed and heterogeneous environmental sensor data. Our analysis shows that Device Nimbus’ data integration and intelligent modules provide high-quality support for decision-making and planning.</t>
  </si>
  <si>
    <t>Supply chain resilience /IoT /Intelligent supply chain</t>
  </si>
  <si>
    <t>With the establishment of highly advanced and sophisticated iSC, enterprises are able to improve their competitiveness, and meanwhile, effortlessly overcome the issues which cannot be resolved under the traditional supply chain operation. When we intensely show our concern to the construction of iSC, the fragility of supply chain caused by continuous pursue of high efficiency cannot be neglected. Resilience resembles to the immune system of supply chain, the more we pay attention to it, the more robust and stable the supply chain is. Henceforth, through the synergy effect of the acquired experience during the enhancement of resilience and the accumulation of information and network technology which progresses during the establishment of supply chain, operation of supply chain will turn out to be more simple and secure. Meanwhile, improvement of customer satisfaction degree will also benefit from it. In this paper, we propose a relationship model that is utilized to define the mechanism of improving Supply Chain Resilience with employment of IoT.</t>
  </si>
  <si>
    <t>Internet of Things /Intelligent agriculture /Intelligent monitoring /Intelligent control /Microirrigation technology</t>
  </si>
  <si>
    <t>Internet of Things (IOT) technology has become one of the leading subjects of scientific research field because of its potential application. This paper briefly introduced the introduction of IOT technology and agriculture IOT technology. Agriculture development in China is transiting from traditional to modernization, and equipment with modern material conditions is urgently needed. In the first section, it describes the concept of IOT and agriculture of things, as well as some of the key technologies of agriculture networking applications, namely (a) agricultural sensor technology; (b) wireless transmission technology; (c) RFID technology; (d) agricultural product quality security technologies; (e) intelligent irrigation technology; and (f) precision seeding and spraying techniques. The second part introduces the development status of IOT technology in intelligent agriculture, and the use of resources in agriculture, agro-ecological monitoring of the environment, and agricultural production of fine management, application analysis and safety of agricultural traceability aspects. With the development and progress of science and technology, information technology in agriculture has become increasingly important, especially in recent years. With the development of new networking technologies, intelligent agriculture also shows a broad development prospect. The third part analyzes the intelligent microirrigation control technology. Followed by a discussion of the three aspects of IOT technology deficiencies in the existing practical applications, namely industry standards, information integration and business model aspects of the problem, and accordingly at the macro we give three suggestions. The last part gives the prospects of intelligent agriculture and its shift to wisdom of agriculture.</t>
  </si>
  <si>
    <t>Service evolution /Adaptive software /Service-oriented computing</t>
  </si>
  <si>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</si>
  <si>
    <t>Maintenance 4.0 /Industry 4.0 /Occupational initial and further training /Skilled worker</t>
  </si>
  <si>
    <t>The independence of IT systems is further gathering speed along with the development towards “Industry 4.0” and will result in dramatic changes of the future role of skilled workers. The increasing automation and digitalization of the world of work is leading to changes with regard to work organization, work processes and thus work requirements and the interaction between man and machine. By the example of the field of application “Maintenance 4.0”, this article describes the potentials of the development step “Industry 4.0” as well as the challenges, the implications and consequences for all employees and their occupational initial and further training.</t>
  </si>
  <si>
    <t>The Internet of Things (IoT) is a new emerging technology connecting an enormous number of networked computing devices embedded into arbitrary “things” of our daily life. IoT’s presence spans from convenience applications to the most life-critical areas, and thus sets security and real-time execution as its most crucial requirements, relevant for both hardware and software. Traditional operating systems (OS) running on today’s embedded systems are commonly unable to cover both requirements. In this paper we revisit existing concepts and present specific requirements for designing a novel OS kernel for the IoT. The dependable kernel will have to provide real-time execution and also offer guarantees on security at the same time.</t>
  </si>
  <si>
    <t>Industrial Automation /Smart Factory /Cloud-based Data Analytics /Process Monitoring /Energy Management</t>
  </si>
  <si>
    <t>In order to meet recent challenges for more efficient and economic industrial manufacturing plants and processes, new and already existing infrastructure undergoes transformations towards so called’ Smart Factories’. In this paper a fully integrated Data Analytics Infrastructure is introduced, which is applicable for different use-cases. The modular and scalable infrastructure basically consists of embedded devices for the acquisition of controller signals and process data from the real-time field bus, and a ’private cloud’ server with high storage and computing capacity for data administration, analytics and various other services. The infrastructure’s potential is demonstrated by an exemplary use-case, an energy management approach for multi manipulator handling processes, including monitoring and process optimization functionalities.</t>
  </si>
  <si>
    <t>We present a formal logical approach using a combinatory categorial grammar for entity level sentiment analysis that utilizes machine learning techniques for efficient syntactical tagging and performs a deep structural analysis of the syntactical properties of texts in order to yield precise results. The method should be seen as an alternative to pure machine learning methods for sentiment analysis, which are argued to have high difficulties in capturing long distance dependencies, and can be dependent on significant amount of domain specific training data. The results show that the method yields high correctness, but further investment is needed in order to improve its robustness.</t>
  </si>
  <si>
    <t>Service systems /Regional economic development /Collaborative innovation /Value networks and design</t>
  </si>
  <si>
    <t>This paper begins to integrate the technical literature on smart service systems with the more established policy literature on industry, academic, government collaborations. IBM’s existing Collaborative Innovation Centers (CICs) serve to ground the discussion in practice. CICs are an example of a Triple Helix smart service system, designed to rapidly close skills gaps and to accelerate the growth of high-skill jobs, essential to regional economic development and quality of life in knowledge economies. As such, this paper further provides insight into CIC design methodology and comparison with alternate types of collaborative centers highlighting differentiated design dimensions.</t>
  </si>
  <si>
    <t>Soft-User interface /Tangible user interface /Gestural study /User-centered design</t>
  </si>
  <si>
    <t>Skweezees are soft objects filled with conductive padding, which are capable of detecting different squeeze gestures using electrodes dispersed all over the object. This paper presents a case-study on the design and development of a tangible product based on the Skweezee system, namely a cushion remote. Squeeze-based gestures for soft user interfaces have rarely been explored. Therefore, we have worked on establishing squeeze-based gestures for a soft cushion interface for controlling a television, by means of a user-centered approach. The user study has brought out appropriate gestures for controlling a cushion remote. A prototype was designed using these gestures. The end result is a cushion remote that uses the Skweezee system and a gesture set for a Skweezee-based cushion remote control.</t>
  </si>
  <si>
    <t>Security /Privacy /RFID protocol /Ultra-weight algorithm</t>
  </si>
  <si>
    <t>RFID is a widely adopted in the field of identification technology these days. Radio Frequency Identification (RFID) has wide applications in many areas including manufacturing, healthcare, and transportation. Because limited resource RFID tags are used, various risks could threaten their abilities to provide essential services to users. Existing RFID protocols are able to resolve a number of security and privacy issues, but still unable to overcome other security &amp; privacy related issues. In this paper, we analyzed the associated vulnerability and threat to the confidentiality, availability of the information assets for privacy, and mitigate the risks in RFID application. Considering this RFID security issues, we survey the security threats and open problems related to issues by means of information security and privacy. The security functions to be adopted in a system, strongly depend on the application.</t>
  </si>
  <si>
    <t>Nanotechnology /Convergence /Synthetic-biology /Biomimetic /Counter-measures /Ecosystem of innovations /Technology nexus /Emerging security challenges</t>
  </si>
  <si>
    <t>Recent developments in science and technology (S&amp;T), coupled with universal access to content information via internet have inspired both state- and non-state-sponsored actors to new levels of creativity in the development of unconventional and non-traditional weapons. Remote access to critical infra-structure, global links using faster means of transport, and unmanned aerial vehicles have decentralized the traditional nature of battlefield. Threat vectors have become increasingly asymmetric, highly kinetic, undefined and randomly non-linear. Implementation of effective countermeasures necessitates an advanced understanding of emerging security challenges and transformational concepts conjoining nexus of S&amp;T and their full potential beyond traditional capabilities. Recent progress in reduced and multi-dimensional materials coupled with advanced synthesis methods have significantly contributed to sensor platforms capable of direct detection of chem.-bio agents in a label-free, parallel, and multiplexed format with broad dynamic range, allowing in-situ and accurate detection of multiple agents with high sensitivity and specificity. Furthermore, the use of bio-mimetic materials is a game-changing technology as it provides ultra-sensitive reconnaissance and remote maneuverability for missions in combat theatres. The development of integrated solution pathways using ecosystem of technological innovations provides tactical superiority in support of effective countermeasures and opportunities in identifying emerging and unconventional threats vectors.</t>
  </si>
  <si>
    <t>Vital parameter of the body /Village health care system</t>
  </si>
  <si>
    <t>Rural e-healthcare model is required to demonstrate the role of information and communication technologies (ICT) for rural development by government of India. The citizens in the villages are deprived from basic health care system. The mortality rate is higher in women and children. The government hospitals are in a very bad shape. Many citizens do not have hospitals around 20 km of the radius. This paper explains design and infrastructure challenges to setup rural health care system. Many states have existing infrastructure and facility called state wide area networks (SWAN). This rural health care model has the aim to use the SWAN facility to reduce the cost and speed of realization. Significant amount of effort is required in designing and developing the ICT solutions through well-managed software engineering process. The project management team will have to use excellent management techniques to ensure sustainability. The goal and idea of this paper is to present available technology, new hardware, software plan, challenges and issues associated with the rural ICT health care model.</t>
  </si>
  <si>
    <t>RFID /Supply chain management (SCM) /Inventory /Tag</t>
  </si>
  <si>
    <t>RFID is a powerful technology that provides enterprises with improved inventory tracking, transparency, and visibility, thereby enhancing operational efficiency and better engagement and dialog with shipping channels and storage depots. RFID helps enterprises to attain just in time (JIT), vendor managed inventory (VMI), or zero inventory levels. This paper explores the current state of affairs with respect to technology of RFID and its current usage in diverse application domains and contexts of supply chain. Information is vital for decision support and the quality of this information is emerging as the most vital metric to measure supply chain performance. RFID provides supply chain managers with accurate, actionable, and timely information for decision support. Various implementation barriers and RFID adoption challenges are discussed. Successful demonstrations of RFID usage for supply chain activities by progressive companies are showcased. By providing a glimpse into the immense business value and wide-ranging strategic advantages of using RFID for supply chain management, the paper exhorts companies to tap the vast potential of this exciting and promising technology. Integration of RFID within emerging trends like Internet of things and social media analytics and cloud (SMAC) technologies is the future research direction of this technology.</t>
  </si>
  <si>
    <t>Sensor Node /Wireless Sensor Network /Time Synchronization /Master Node /Beacon Node</t>
  </si>
  <si>
    <t>Rapid developments in the areas of sensor design, information technologies, and wireless networks have caused the wireless sensor network (WSN) emerges as a key role in many fields of science and industry. Time synchronization is essential in WSN to ensure all nodes in the WSN are synchronized and coordinated. In this paper, a brief introduction of WSN is given. Then, this paper reviews the widely discussed time synchronization protocols developed in the past and compares the protocols in two group, centralized and distributed.</t>
  </si>
  <si>
    <t>User interface design (UID) /Govt. of telangana (GoT) /National emblem of India-abusive GoT (NEIAGoT) /Fake /Cheating and seditious GoT (FCSGoT) /Threats to national integration in bharat (TsNI) /Culprit GoT which is involved in the twin crimes of online cheating and online sedition (TsCSGoT) /State emblem of india (Prohibition of improper use) act 2005 (SEIPIUA) /Jawaharlal nehru technological university hyderabad (JNTUH) /Joint action committee (JAC) /GoT whose appointed day is 2 jun 2014 after the parliament passed the A.P. reorganization bill (PGoT) /Underground GoT (UGoT) /Internet of things (IoT)</t>
  </si>
  <si>
    <t>Earlier, in [1, 2, 3, 4, 5], we presented a case study of a cybercrime w.r.t. tripartite case of cybercrimes of (1) Violation of State Emblem of India Prevention of Improper Use Act 2005 (2) Cheating crime and (3) Sedition crime [6]. The cybercrimes were perpetrated by the culprit organization, JNTUHJAC, which was operational in the JNTUH University overtly and covertly. The case was based on web mining [7] results drawn from the web crawler tool, Wayback machine [8]. W.r.t. the case, the charge sheet was detailed in [5]. In this paper, we present the judgment in the aftermath of the chargesheet [4, 9]. We present that the Cyberabad police failed to make use of the cyberforensic evidence in handling the case. We present that the significance of Cyberethics in the case. Policing and judiciary are not just sufficient in handling cybercrimes. Cybercounseling and guidance is crucial in generating public opinion, national integration and academic development to remedy the flaws in handling the cybercrimes by organizational means such as police dept. and judiciary.</t>
  </si>
  <si>
    <t>The internet of things /Game theory /Simulation /Innovation</t>
  </si>
  <si>
    <t>The enterprise guide IOT innovation is the important path for the enterprise innovation and development mode change. First of all, based on the use of the Internet of things in the supply chain innovation stage, the synergy degree and degree of freedom in the process of the three dimensions, establish IOT game payoff matrix and the implementation strategy proportion of replicated dynamic equation. Then we simulate IOT customer participation in innovative ways. Research has shown that IOT innovative customers recently, with the enterprise’s desire to maintain collaborative innovation relations becoming more intense; Companies to provide a free and high degree of open innovation platform, the customer may appear rejection; Customers are choosing IOT innovation low degree of freedom of the participation way, but eventually tend to choose high degree of freedom of the participation way; The more platform for customers, the customers involved in earlier Internet innovation platform.</t>
  </si>
  <si>
    <t>DNDi /Drug for Neglected Disease initiative /DOMOHEALTH /NGS /HIV mangement /Healthcare cost</t>
  </si>
  <si>
    <t>In most developed or developing countries, healthcare costs, although largely variable when reported per capita (Fig. 1) are increasing continuously. Technology is often considered as the main culprit of these spendings: it is well acknowledged that new therapies are more expensive, new diagnostic tests, new surgical implants or devices are often costly.</t>
  </si>
  <si>
    <t>Consumer protection /Security threat /Cloud computing /Cross-border conflict /Online dispute resolution /Jurisdiction</t>
  </si>
  <si>
    <t>Features of cloud services that users’ data is remotely in obscure machine is neither owned nor controlled by user. For adoption of services, from users’ point of view, cloud security and arbitration are significant. Security gap among different tiers causes privacy issues, customer concern about losing sensitive data available in a cloud computing infrastructure. Disagreement among different components of cloud can be mitigated by Online Dispute Resolution (ODR) to great extent. In this paper, we are focusing mainly on three factors, first trying to identify the customer threats, concerns and cross-border conflicts while using cloud computing. Second on ODR (Online Dispute Resolution) and its mechanisms. Finally on required regulatory framework between consumer, industry, and geographic boundaries. An accepted regulatory framework across participants/consumers/providers is currently at a premature stage but as imperative adoption to cloud computing increases across industry there will be paradigm shift in effort sooner than later to build the same.</t>
  </si>
  <si>
    <t>Smart manufacturing /Design for sustainability /Enabling technologies and tools /InDeaTe tool</t>
  </si>
  <si>
    <t>InDeaTe is a Design Tool that aids the designer by empowering ideation through a methodical process of design. This paper presents the evaluation of the tool through a case study on a manufacturing system design problem conducted in University of California, Berkeley. The problem given was to design a ‘smart’ manufacturing line for a lawnmower shaft. Four designers participated in the exercise, in teams of two each; one team used the tool and other did not. Design outcomes were compared. Analysis of the results showed a larger number of ideas generated by the team using the tool compared to the team without the tool. This study, although conducted over a short period with limited number of designers, illustrates the potential of the InDeaTe tool to address manufacturing system design problems by not only developing a richer subset of design outcomes, but also by taking into account sustainability considerations throughout the product life cycle.</t>
  </si>
  <si>
    <t>Life cycle /BIM technology /Visible operation and maintenance /Digital power plant /Intelligent power plant</t>
  </si>
  <si>
    <t>With the current Internet, cloud computing, big data, such as technology continues to progress, intelligent power plant construction is the future trend. As a base of intelligent power plant, the digitization and informatization construction are achieving good results on the application of part and point. But on the aspect of full life-cycle management, there are lack of depth research and practice on integration application to existing information, management of power plant construction, production, operations, etc. From the management angle of plant life cycle, the thesis brings the idea that establish panoramic, digital and smart power plant to realize controlling establishing investment, schedule, quality and establishing process data of power plant. Visualized operation and maintenance system of power plant would be realized with the base of three-dimension models of digital power plant in panoramic power plant, including equipment intelligent communication during operation and maintenance, Intelligent sense of equipment information collection, intelligent assessment and analysis of equipment status and so on, which can increase continuity and analytical of plant life cycle and realize digital and intelligent power plant. Meanwhile, the thesis suggests informationized master plan of power plant life cycle, which is to realize perceived reliability, virtual reconstruction, response instantly and business collaboration and management decision by uniformly planned and realized step by step with three levels of “panoramic power plant, digital power plant and intelligent power plant”.</t>
  </si>
  <si>
    <t>Internet of things (IoT) /Constrained Application Protocol (CoAP) /Machine-to-machine (M2M) /Message Queuing Telemetry Transport (MQTT) /Hypertext Transfer Protocol (HTTP) /REpresentational State Transfer (REST)</t>
  </si>
  <si>
    <t>IoT devices will be everywhere, will be context-aware and will enable ambient intelligence. This provides a possibility of a framework that would allow direct machine-to-machine communication. This vision has produced an exemplar which is often referred to as the Internet of things (IoT). We have studied the application level IoT protocols namely, The Constrained Application Protocol (CoAP), Message Queuing Telemetry Transport (MQTT) and the Hypertext Transfer Protocol (HTTP)/REpresentational State Transfer (REST). We have used the cooja simulator for carrying out the simulation. We have simulated the above protocols in the cooja simulator demonstrating a simple scenario of three motes. We have read the sensor information from the server with the help of browser. We can also make use of different topologies and simulate the scenario according the requirement.</t>
  </si>
  <si>
    <t>E-health /Challenges /Economy /Technology /Politics /Bosnia and herzegovina</t>
  </si>
  <si>
    <t>The rapid advancements in Information and Communications Technologies (ICTs) and the increasing number of smart things (portable devices and sensors) enable the transfer of health resources and healthcare by electronic means. This is known as e-health, and today is closely related to the Internet, which provides a new medium for dissemination of healthcare-related information and for interaction and collaboration among institutions, health professionals, health providers and the public. Increased efficiency in healthcare, improved quality of care, availability, responsibility and satisfaction of patients and consumers are the main benefits e-health offers. Unfortunately, there are many challenges associated with e-health adoption, especially in developing countries like Bosnia and Herzegovina. To understand and address the challenges of implementing and adopting e-health in Bosnia and Herzegovina, this paper presents a review which identifies the main political, economic and technological challenges for widespread e-health adoption.</t>
  </si>
  <si>
    <t>Radio-frequency integrated circuit (RFIC) /CMOS /Low-noise amplifier (LNA) /Mixer /Voltage-controlled oscillator (VCO)</t>
  </si>
  <si>
    <t>The boom of wireless and mobile networks has led to an ever-increasing demand for high performance, low-power, and low-cost radio-frequency integrated circuit (RFIC) design. Advances in silicon and silicon–germanium-based technologies can now provide highly integrated system-on-chip (SOC). In spite of this significant motivation, this talk provides information about the fundamentals of RFIC design for wireless communication systems. The talk starts with a discussion on the potential applications, the technology trade-offs, and challenges on the RFIC design. We then focus on wireless transceiver IC designs with the brief analysis for each analogy front-end block, such as low-noise-amplifier (LNA), mixer, and voltage-controlled oscillator (VCO) designs. We will also present some essential topics in RFIC testing and practical implementations.</t>
  </si>
  <si>
    <t>Breathing rate /Integrated circuit /Kit /Ultrasonic sensor</t>
  </si>
  <si>
    <t>This paper presents the design of a kit, called Measuring Breathing Rate Kit or MBR Kit, to measure respiratory rate by using a low-cost ultrasonic sensor. The ultrasonic sensor SRF05 is used as the main sensing element. The sensor provides the measurement of the distance to the closest object. Based on the data of the continuous changes of the distance between the sensor and the human chest, breathing rate is determined and displayed on a Liquid-crystal display. This kit is very useful in monitoring the patients in hospital or at home. The breathing rate from the kit shows how healthy a patient is and from that the doctor can take the appropriate treatment on the patient. The current Kit is designed to be used as a standalone device. In the future, the Kit is to be set up with Internet of Thing for telehealth applications.</t>
  </si>
  <si>
    <t>Component /Internet of things /Wireless sensor network /Cloud computing /IoT /WSN /Agriculture /Environmental monitoring</t>
  </si>
  <si>
    <t>In last 15 years, wireless sensor network (WSN)-based and internet of things (IoT)-based system effect human on every aspect of our life. WSN grows in rapid pace as it emerges as one of the most important technological developments. Since its emergence, the wireless sensor network (WSN) constitutes one of the most important technological developments in the last decade. It has the potential to affect our lifestyle deeply. However, its success relies greatly on a well-defined architecture that will provide scalable, dynamic, and secure basement to its deployment. The IoT-based architectures are intelligent applications that make energy, logistics, industrial control, retail, agriculture, and many other domains “smarter.” With emergence of wireless sensor network as Internet of Things is a new revolution of the Internet, that is, rapidly gathering momentum driven by the advancements in sensor networks, mobile devices, wireless communications, and networking and cloud technologies. With rapidly increasing wireless sensor network (WSN)- and internet of thing (IoT)-based services; a lot of data is generated. It is becoming very difficult to manage power constrained small sensors and other data-generating devices. WSN or IoTs enables anything can become part of the Internet and generate data. Moreover, data generation needs to be managed according to its requirements, to create more valuable services. For this purpose, integration of WSN or IoTs with cloud computing is becoming very important. The small IoT sensors deployed in agricultural fields measuring the vast amount of information using sensors like air pressure, environmental temperature, relative humidity, solar radiation, soil moisture, soil temperature, wind speed, leaf wetness, CO concentration and N, P, and K concentration. These sensors continue to monitor and generate huge data which need to process sensibly to extract key factors.</t>
  </si>
  <si>
    <t>Machine learning /Cybersecurity /Trend analysis /Graphical interpretation</t>
  </si>
  <si>
    <t>In today’s world a huge amount of information is shared around the globe using internet. While connected to cyber word, cybersecurity is an increasing problem. Nowadays, various machine learning techniques are used to deal with cybersecurity threats. To enlighten the researchers about recent trends in this research area, we have analyzed 149 research papers from January 2015 to December 2016 and present a graphical and organized view of the referred research works. We observe that machine learning for cybersecurity has a great potential in carrying out further research. We have carried out bibliometric analysis by categorizing the referred papers using the method of implementation, article type, publishers and article efficiency. This analysis will provide insights for researchers, students, publishers and experts to study current research trends in the area of machine learning for cybersecurity.</t>
  </si>
  <si>
    <t>Automatic variable key (AVK) /Cryptic Mining discipline /Cryptosystem /SGcrypter /Enciphering/deciphering time</t>
  </si>
  <si>
    <t>This work introduces the basic concepts of Cryptic Mining, that is a specialized area of data mining discipline for cryptic text processing. This chapter explores the various tasks, models, and techniques that are used in Cryptic Mining in order to understand useful patterns and information from large and unorganized captured cipher logs.</t>
  </si>
  <si>
    <t>Wireless Sensor Networks /Ant Colony Optimization /Energy efficiency /Routing /Implementation /Internet-of-Things /Cyber Physical Systems</t>
  </si>
  <si>
    <t>The earlier era of Wireless Sensor Networks (WSNs) is extending its hands towards Internet-of-Things (IoT) and Cyber Physical Systems (CPS). The emergence of new technologies using WSNs leads to the dire need of real-time implementations to be utilized in typical applications like health care, agriculture, industries, and much more. These sensors are generally characterized by several limitations such as limited energy availability, low memory, and reduced processing power. Routing in WSNs is a well-studied research domain leaving several holes for further research. A large number of network routing algorithms have been developed to effectively pass the sensor data from individual nodes to base station. This paper presents an implementation case study using Ant Colony Optimization (ACO) heuristic for an energy efficient routing in WSNs. The real-time experiments were carried out using iSense proprietary hardware and software platform for WSNs. Many practical challenges like neighbor detection failure, packet loss, interference from external objects were taken into consideration and ACO algorithm was modified accordingly to successfully solve those problems. The results achieved are reported in this paper.</t>
  </si>
  <si>
    <t>Development of weapons and equipment /Tendency /Quality /Integration</t>
  </si>
  <si>
    <t>The purpose through the research in the future weapons development tendency and military professional’s necessary quality, and lay a theoretical foundation for cultivating integrated new military talents. The method by applying the basic theory and analytical method of Man–Machine–Environment System Engineering, consults the documentation and correlation data, carries on the summary to the new request that the military professional quality set to the future weapons development tendency. The result the weapons’ development presents the informational, unmanned, intelligent and stealth tendency and sets the new request in the physical ability, skill and intelligence to the military professional. The conclusion in order to adapt to the needs of the future high-tech local war and to meet the challenge of the informationization, unmanned, intelligent, stealth military weapons and equipment, we must create a new type of integrated military personnel.</t>
  </si>
  <si>
    <t>Authentication /AVISPA tool /Remote patient monitoring /WMSNs</t>
  </si>
  <si>
    <t>In remote patient monitoring the wireless medical sensor networks WMSNs play a crucial role. In WMSNs, the sensor nodes are deployed in patient’s body for collecting physiological data. The patient’s physiological data are highly sensitive and important. Any malicious modification in physiological data will make wrong diagnoses and harm the patient health. Therefore, privacy, data security, and user authentication are extremely important for accessing patient’s real-time data over an insecure channel. In this regard, we design a secure and robust three-factor remote user authentication and key agreement scheme for remote patient monitoring. We simulate our protocol using AVISPA (Automated Validation of Internet Security Protocols and Applications) tool, which asserts that the protocol is secure from the replay and man-in-the-middle attacks. The informal security verification proves that the suggested protocol is secure from various security threats. Performance comparison shows that the proposed scheme is efficient in terms of computation cost and communication cost.</t>
  </si>
  <si>
    <t>Internet of Things (IoT) /Healthcare /Fuzzy-AHP /Big data</t>
  </si>
  <si>
    <t>Health is one of the sustainable development areas in all of the countries. Internet of Things has a variety of use in this sector which was not studied yet. The aim of this research is to prioritize IoT usage in the healthcare sector to achieve sustainable development. The study is an applied descriptive research according to data collection. As per the research methodology which is FAHP, it is a single cross-sectional survey research. After data collection, the agreed paired comparison matrices, allocated to weighted criteria and the priority of IoT usage were determined. Based on the research findings, the two criteria of “Economic Prosperity” and “Quality of Life” achieved the highest priority for IoT sustainable development in the healthcare sector. Moreover, the top priorities for IoT in the area of health, according to the usage, were identified as “Ultraviolet Radiation,” “Dental Health,” and “Fall Detection.”</t>
  </si>
  <si>
    <t>Antenna-on-chip/antenna-in-package /Big data /Channel bandwidth /IoTs /Integrated circuit /Link budget /Reflection coefficient /System-on-chip</t>
  </si>
  <si>
    <t>A miniaturized microwave sensor for internet of things (IoTs) is presented. The proposed sensor though a periodic structure exhibits two intrinsic resonances, namely the spatial wavelength due to its periodic geometric structure and the radiation wavelength due to applied voltage source to the microwave sensor. The wavelength difference between the spatial and radiation wavelengths is employed for the sensing based on the electrical impedance tomography of the sensed material. The miniaturized capability of the proposed sensor is investigated based on some available formulae using Matlab code for parameter extraction, and also with finite integration technique electromagnetic (EM) codes. A proof-of-concept prototyped sensor is fabricated on a printed circuit microwave laminate board in order to validate the miniaturized capability of the proposed sensor. Findings indicate a superior impedance match, substantial impedance bandwidth, robust gain, and cost-effectiveness, compared to AoC/AiPs with associated losses due to the silicon substrate.</t>
  </si>
  <si>
    <t>IoT /Self-organizing /Smart parking /Sustainability /Future computing /Video processing</t>
  </si>
  <si>
    <t>CPS /Defense in depth /Industrie 4.0 /IT security /Security by design /Toolbox</t>
  </si>
  <si>
    <t>The majority of enterprises identified the potential and the benefits of Industrie 4.0. However, many companies consider Industrie 4.0 more as a security challenge than an opportunity to optimize their processes or an enabler for new business models. Therefore effective security methods to protect the Industrie 4.0 systems and its associated values and assets are needed. Based on the connectivity infrastructure in the shopfloor, the diversity in the corporate landscape of the global mechanical and plant engineering ultimately causes that every enterprise has to develop its own way of production IT security management. The purpose of the followed sections is to analyze the challenges of IT security in Industrie 4.0 and to identify and combine the requirements from manufacturing automation, mechanical engineering, process engineering and the properties of cyber-physical systems with well-established core elements of IT security descriptions. A process model, which consists of a data model and an algorithm as its core element is developed to consider the challenges and to cope with the requirements. As a prototypical implementation security measures and their properties are presented in a technological Industrie 4.0 Toolbox IT-Security, as the result of the whole process and data model.</t>
  </si>
  <si>
    <t>Big data /Database outsourcing /Third party auditing /Provable data possession /Integrity auditing /Proof of retrievability</t>
  </si>
  <si>
    <t>Due to overwhelming advancement in sensor networks and communication technology, Internet of Things is taking shape to help make our lives smarter. Devices working on Internet of Things are responsible for generating multifarious and mammoth data. In addition to this, academia, business firms, etc., add vast amount of data to the pool of storage systems. This data are big data. Cloud computing provides paramount solution to store and process this big data through database outsourcing, thus reducing capital expenditure and operational costs. As big data are hosted by third party service providers in the cloud, security of such data becomes one of the significant concerns of data owners. The untrustworthy nature of service providers does not guarantee the security of data and computation results. This necessitates the owners to audit the integrity of data. Therefore, integrity auditing becomes the part and parcel of outsourced big data. Maintaining confidentiality, privacy, and trust for such big data are sine qua non for seamless and secure execution of big data-related applications. This paper gives a thorough analysis of integrity auditing protocols applied for big data residing in cloud environment.</t>
  </si>
  <si>
    <t>Smart energy management /Internet of things /Soft computing</t>
  </si>
  <si>
    <t>Nowadays, sensor devices found widespread applications in multiple fields such as smart grids, smart buildings, Internet of things, and cyber-physical systems. One such significant application is energy management in buildings, which monitors the energy consumption and accordingly control. It may be equipped with wired sensor devices or wireless sensor devices to form a distributed sensor network over an optical backbone network. This paper proposes interconnected buildings for networked energy management system using Internet of things (IOT). In this system, wireless fiber optic sensors will be used to provide multiple types of energy management information for campus buildings through the existing information and communication network. This research work investigates on practical steps to realize the integration of IOT-enabled microgrid with campus area network (CAN)—Wi-Fi network for the campus energy management using soft computing-based energy management system (EMS).</t>
  </si>
  <si>
    <t>Smart microgrids /Smart grid /Smart cities /Advanced energy technologies /Regulatory reform /Integrated planning and operation</t>
  </si>
  <si>
    <t>This study addresses the role of Smart microgrids in shaping a “3.0 Smart Grid” to anchor Smart city development. The paper examines how “advanced or Smart microgrids” could contribute to developing an interactive, flexible, and innovative grid in India—one that would use information and communications technologies to increase the independence, flexibility, and intelligence for optimization of energy use and management within local energy networks and to cost-effectively integrate local energy resources into the Smart Grid. In this regard, the paper discusses integrating Smart microgrids with distribution utility “Advanced Distribution Management Systems,” enabling “dynamic” microgrids that interact with distribution networks according to locally based Smart delivery architecture, with a view to harnessing cost-effectively the benefits of distributed resources for customers, the community, and the macrogrid. The paper also focuses on developing Smart microgrid “Infrastructure as a Service Platform” for resource-efficient community development, where microgrids manage and optimize local energy across multiple end-use sectors (power, transportation, water, waste, buildings, etc.). By leveraging data sets that span diverse facilities, systems, and purposes, Smart microgrids could interlink and optimize energy-using functions of diverse infrastructure systems and the built environment within cities. As part of this discussion, the paper will explore technical and regulatory innovations that could spur investment in advanced microgrids and the development of a 3.0 Smart Grid to help achieve India’s Smart City policy objectives.</t>
  </si>
  <si>
    <t>Data-driven /Welding expert system /Multi-sensor information /Internet of things</t>
  </si>
  <si>
    <t>With the development of the information technology, the new techniques such as Internet of Things (IOT) and artificial intelligence are introduced into welding manufacturing. This paper introduces a new technique, data-driven welding expert system based on IOT. During welding process, the various sensor information including optical information, electrical information and sound information can be detected to assist welding monitoring. The application of IOT will make it easier to collect and integrate welding information. The data-driven welding expert system can learn and summarize the expert knowledge from these raw welding data without interacting with welding experts. In the end, the paper introduces a structure of data-driven welding expert system based on IOT and demonstrate its function.</t>
  </si>
  <si>
    <t>Health care waste management /Big data /3R’S /Data analytics</t>
  </si>
  <si>
    <t>Healthcare is one most rapidly growing and largest sector in India. Healthcare comprises hospitals, medical devices, clinical trials, telemedicine, health insurance and medical equipment. Such a large industry generates huge amount of waste such as syringes, needles, disposable scalpels and blades, used cotton and bandages, plastic and glass bottles, chemicals, pharmaceuticals and other infectious waste. Waste is not managed properly due to lack of awareness about the health hazards related to health-care waste, inadequate training in proper waste management, absence of waste management and disposal systems, insufficient financial and human resources, and low priority to the task connected with the health-care wastes. This paper highlights the use of Big Data Analytics to provide application of healthcare waste in agriculture and disaster management sector. The predictions show that if planning is adequate then waste of one sector can be fully utilized in another sector with low cost.</t>
  </si>
  <si>
    <t>Digital Transformation /Industry 4.0 /Maturity Model /Readiness Model /Small Medium Enterprise (SME) /Sustainability</t>
  </si>
  <si>
    <t>This paper reports on the revolution of industry that leads to the current industry 4.0 through digital transformation. Industry 4.0 promotes innovation in organising and controlling for the entire value chain life cycle. The advancement of technology become future insights of digital transformation is aimed to have a high-flexibility, high-productivity, and become resource friendly that may provide a new level of human-machine relationship. The research is aimed in understanding the readiness of the Small Medium Enterprise (SME) in Malaysia towards digital transformation of Industry 4.0. Hence, a comparative study of the maturity assessment model towards industry 4.0 had been conducted. The IMPULS maturity assessment model is applied and six dimensions were chosen as our research model. Each dimension is explained, calculated and discussed in this paper. Each dimension is then weighted to refer to the level of readiness. The research uses questionnaires in attaining the data pertaining to the readiness of Malaysian SMEs towards industry 4.0. Next, findings of this research will be able to explain and provide a better understanding of where Malaysian SMEs stand in comparison to the maturity level that is set to test out the readiness of SMEs towards industry 4.0. This is to create and increase SMEs’ market sustainability hence creating or increasing profitability.</t>
  </si>
  <si>
    <t>Internet of things /Big data /Smart buildings /Energy efficiency</t>
  </si>
  <si>
    <t>Due to the high impact that energy consumption by buildings has at global scale, energy-efficient buildings to reduce \(\mathrm{CO}_2\) emissions and energy consumption are needed. In this work we present a novel approach to energy saving in buildings through the identification of the relevant parameters and the application of Soft Computing techniques to generate predictive models of energy consumption in buildings. Using such models it is possible to define strategies for optimizing the day-to-day energy consumption of buildings. To verify the feasibility of this proposal, we apply our approach to a reference building for which we have contextual data from a complete year of monitoring. First, we characterize the building in terms of its contextual features and energy consumption, and then select the most appropriate techniques to generate the most accurate model of our reference building charged with estimating the energy consumption, given a concrete set of inputs. Finally, considering the energy usage profile of the building, we propose specific control actions and strategies to save energy.</t>
  </si>
  <si>
    <t>Supply chain management /Information systems /Green supply chain /Information security /Big data /Fuzzy DEMATEL /Fuzzy TOPSIS</t>
  </si>
  <si>
    <t>Information systems are very crucial in today’s organizations, and hence the selection of the right system has become a very critical decision. As time has progressed, with new issues affecting the supply chain and the performance metrics being continually rewritten, the responsibility of the information systems has increased manifold. Nowadays, information systems are expected to perform a number of functions such as information security, big data handling, green supply chain and risk management and thus the basic problem of system selection is now more complex. Also, adding to the complexity is the fact that these new issues are interdependent and most of the times influence other issues in a variety of direct or indirect ways. This study addresses this problem by proposing a new model for information system selection by incorporating the latest trends in the supply chain. It also proposes an integrated methodology, to solve such a problem where interdependence between criteria exists. The advantages of this methodology over other existing techniques are delinking the evaluation of interdependent criteria weights from performance evaluation, flexibility of inputs, ability to handle vagueness and uncertainty in judgements. The methodology is illustrated using a numerical example.</t>
  </si>
  <si>
    <t>Sharing economy /Collaborative consumption /Systematic literature review /Research roadmap /Sharing Economy /Gemeinschaftlicher Konsum /Systematisches Literatur-Review /Forschungs-Roadmap</t>
  </si>
  <si>
    <t>This paper discusses the necessity and potential of interdisciplinary research on sustainability in a sharing economy. Based on a systematic literature analysis, a wide range of publications from various disciplines was found to exist and ideas for additional perspectives are put forward.</t>
  </si>
  <si>
    <t>Replication /Theoretical replication /Viewpoints /Model merging /Comparative study /Scholar@UC /\(i*\) /Traceability</t>
  </si>
  <si>
    <t>Compared to building a single requirements view, modeling stakeholder viewpoints and then merging them is shown to improve the understanding of the problem domain, but also very time-consuming. How has the situation changed? This paper reports our replication of a case study, where we take advantage of theoretical replication to mitigate one of the original study design’s threats and to embrace an important evolving factor, namely automated tool support for producing \(i*\) models. Our replicate study updates the prior results by showing the time saving enabled by the tool and verifies the rich domain understanding gained through viewpoint-based modeling. In an attempt to explain why viewpoints lead to richer domain understanding, we examine in a posteriori way the role that traceability plays in building individual and team-wide requirements models. Our post hoc analysis results suggest that better traceability from the sources makes team-level requirements modeling more focused, whereas the lack of traceability makes it less fruitful. Our work not only shifts the case study from an exploratory to an explanatory nature, but also proposes the integration of conflict-centric views into viewpoint merging to further improve the understanding about stakeholder requirements’ trade-offs.</t>
  </si>
  <si>
    <t>GIS /Seaport /Smart port /FIWARE /G3M /3D visualization /Big Data /Georeferenced data /O14 (Industrialization, Manufacturing and Service Industries, Choice of Technology) /O33 (Technological Change: Choices and Consequences, Diffusion Processes) /Y10  (Data: Tables and Charts)</t>
  </si>
  <si>
    <t>Many organizations of all kinds are using new technologies to assist the acquisition and analysis of data. Seaports are a good example of this trend. Seaports generate data regarding the management of marine traffic and other elements, as well as environmental conditions given by meteorological sensors and buoys. However, this enormous amount of data, also known as Big Data, is useless without a proper system to organize, analyze and visualize it. SmartPort is an online platform for the visualization and management of a seaport data that has been built as a GIS application. This work offers a Rich Internet Application that allows the user to visualize and manage the different sources of information produced in a port environment. The Big Data management is based on the FIWARE platform, as well as “The Internet of Things” solutions for the data acquisition. At the same time, Glob3 Mobile (G3M) framework has been used for the development of map requirements. In this way, SmartPort supports 3D visualization of the ports scenery and its data sources.</t>
  </si>
  <si>
    <t>Internet of Things (IoT) /Smart city /Smart bin /Effective logistic management</t>
  </si>
  <si>
    <t>Clever solid waste bin is important to create a well-organized and dynamic waste management system. This paper presents the novel way of carrying out an integrated sensing system which automates the solid waste management process. The proposed smart waste bin is based on ultrasonic-level sensor and various gas sensors which automatically sense the hazardous gases and the maximum limit of waste. The approach is unique and uses cloud and mobile app-based monitoring. Two important features of work are it not only checks the maximum waste level of the bin but also checks various stinky gases. The other part of the work is conveying the information to the responsible authority. This unique approach takes the assistance of cloud sever because of its advantages in field of usability, accessibility and disaster recovery. The information can be linked with municipality web server for immediate action. The waste bins are tracked by a unique number which represents its location. The eccentric technique gives all information related to physical condition of a particular bin and can easily reach the corresponding authority. The whole information is interconnected with a cloud-based web-information system at the host server.</t>
  </si>
  <si>
    <t>Bitcoin /Two-party ECDSA /Two-factor authentication /Block chain /Security and privacy /Digital signatures /Mobile and wireless security</t>
  </si>
  <si>
    <t>We show how to realize two-factor authentication for a Bitcoin wallet. To do so, we explain how to employ an ECDSA adaption of the two-party signature protocol by MacKenzie and Reiter (Int J Inf Secur 2(3–4):218–239, 2004. doi: 10.1007/s10207-004-0041-0) in the context of Bitcoin and present a prototypic implementation of a Bitcoin wallet that offers both: two-factor authentication and verification over a separate channel. Since we use a smart phone as the second authentication factor, our solution can be used with hardware already available to most users and the user experience is quite similar to the existing online banking authentication methods.</t>
  </si>
  <si>
    <t>Network Operator /Smart Grid /Electricity Supply /Stakeholder Involvement /Electricity Distribution</t>
  </si>
  <si>
    <t>Energy and climate policy drive large scale integration of distributed generation and demand side management, with massive consequences for distribution grids. New technologies and actors shape the transformation of electricity networks towards smart systems. We argue that future regulation of smart grids needs to allow more flexibility. Firstly, the core of network monopoly starts to weaken allowing for more third party involvement. Secondly, the increasing number and heterogeneity of stakeholders makes “one-size-fits-all” regulation simply less suitable, whilst regulation needs to take account of various interests. In this paper we discuss stakeholder involvement and make policy recommendations to render regulation of smart systems more flexible.</t>
  </si>
  <si>
    <t>Web services /Service composition /Ambient intelligence /Ubiquitous computing</t>
  </si>
  <si>
    <t>This article presents a comparative review of systems performing service composition in Ambient Intelligence Environments. Such environments should comply to ubiquitous or pervasive computing guidelines by sensing the user needs or wishes and offering intuitive human-computer interaction and a comfortable non-intrusive experience. To achieve this goal service orientation is widely used and tightly linked with AmI systems. Some of these employ the Web Service technology, which involves well-defined web technologies and standards that facilitate interoperable machine to machine interaction. Other systems regard services of different technologies (e.g. UPnP, OSGi etc) or generally as abstractions of various actions. Service operations are sometimes implemented as software based functions or actions over hardware equipment (e.g. UPnP players). However, a single service satisfies an atomic only user need, so services need to be composed (i.e. combined), in order to provide the usually requested complex tasks. Since manual service composition is obviously a hassle for the user, ambient systems struggle to automate this process by applying various methods. The approaches that have been adopted during the last years vary widely in many aspects, like domain of application, modeling of services, composition method, knowledge representation and interfaces. This work presents a comparative view of these approaches revealing similarities and differences, while providing additional information.</t>
  </si>
  <si>
    <t>Mobile workflow execution /Security modeling /Security controls /Security injection</t>
  </si>
  <si>
    <t>Mobile workflow execution is gaining importance as traditional process execution systems are employed in many new scenarios such as mobile networks or the Internet of Things. Unfortunately, in these solutions, security is still based on control loops or computer science techniques which have not evolved as fast as current mobile systems and applications. In this context, in order to improve the security level of these systems, it is necessary to create a security framework tightly coupled with the mobile workflow execution platforms. To contribute filling this gap, we propose a framework to inject security controls in workflows, which supports mobile execution and allows a flexible decision making. This solution models security as control points where some relevant previously defined indicators are evaluated. Depending on the obtained values, the framework takes corrective, preventive or adaptive actions, considering also the execution system capabilities and the workflow being executed. In order to evaluate the effectiveness and performance of the proposed solution we include experimental validation.</t>
  </si>
  <si>
    <t>Cloud manufacturing /Multi-objective optimization /Lévy flight /Artificial bee colony algorithm /Service composition</t>
  </si>
  <si>
    <t>Service composition and optimal selection (SCOS) is a key problem in cloud manufacturing (CMfg). The present study proposed a multi-objective hybrid artificial bee colony (HABC) algorithm to address the SCOS problem in consideration of both quality of service (QoS) and energy consumption, to which an improved solution update equation with multiple dimensions of perturbation was adopted in the employed bee phase. Likewise, a cuckoo search-inspired Lévy flight was employed in the onlooker bee phase to overcome basic artificial bee colony (ABC) drawbacks such as poor exploitation and slow convergence. Moreover, a parameter adaptive strategy was applied to adjust the perturbation rate and step size of the Lévy flight to improve the performance of the algorithm. The proposed algorithm was first tested on 21 multi-objective benchmark problems and compared with four other state-of-the-art multi-objective evolutionary algorithms (MOEAs). The effect of the improvement strategies was then experimentally verified. Finally, the HABC was applied to solve multiscale SCOS problems using comparison experiments, which resulted in more competitive results and outperformed other MOEAs.</t>
  </si>
  <si>
    <t>RESTful web services /Model-Driven Engineering /Software requirements /Automated Software Engineering</t>
  </si>
  <si>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</si>
  <si>
    <t>Cryptocurrencies /Blockchain /Business ethics /Financial system /Social business /Trust /Bitcoin /Darknet /Shadow banking</t>
  </si>
  <si>
    <t>Cryptocurrencies such as Bitcoin, SETLcoin, Ether, Solar Coin, or Liberty Reserve exist since 2009. Because of their decentralized control, they are often considered a threat or alternative to the conventional centralized banking system. While the technological implication of some such currencies, especially of Bitcoin, has attracted much attention, so far there is little discussion about the entire field of cryptocurrencies and very little academic literature addressing its ethical significance. In this article, we thus address the impact of “blockchain technology” on the nature of financial transactions from a business ethics perspective. We begin with a survey on relevant literature from neighboring disciplines. Next, we work towards a 3 × 3 framework for current debates on the ethics of cryptocurrencies (see Table 1): we combine the micro, meso, and macro levels of business and society with assessments of the potential ethical impact of cryptocurrencies as morally beneficial, detrimental, and ambiguous. In addition, we highlight possible avenues for future research, such as the changing roles of the miners and regulators, the prosocial use of cryptocurrencies, the antisocial use for shadow banking and transactions in the ‘dark net’ and cryptocurrencies’ effect on inflation and deflation.</t>
  </si>
  <si>
    <t>Paper-based devices /Anisotropic magneto-resistor /Permalloy /Magnetic properties</t>
  </si>
  <si>
    <t>Paper-based devices enable low-cost mass production, wide availability and useful technical aspects such as light weight, mechanical bendability and natural integration in existing paper-based creations such as educational books, administrative documentation and artwork. While magneto-electronics and spintronics play an important role in delivering sensing, communication and data storage solutions, especially necessary in the framework of the internet of things, it is beneficial to achieve compatibility between this technology and paper materials. As a first example of paper-based magneto-electronics, we investigate the manufacturing of well performing anisotropic magneto-resistors on paper by means of low power sputter deposition of permalloy \((\hbox {Py:Ni}_{81}\hbox {Fe}_{19})\), shadow mask patterning and magnetic clamping of the shadow mask. A range of commercially available papers were studied by varying most significant mechanical, chemical and geometrical attributes of the paper to this application. The dependence of magnetic properties (coercivity, saturation remanence and relative permeability) on the paper properties (surface roughness, stiffness and paper making process) was studied based on magnetic characterization, surface profilometry and elemental analysis. Subsequently, conclusions on the optimal magnetic \(\hbox {Py:Ni}_{81}\hbox {Fe}_{19}\)-on-paper system were drawn.</t>
  </si>
  <si>
    <t>Replication /Data management /Cloud computing systems / Performance gradation /Data intensive computing</t>
  </si>
  <si>
    <t>As we delve deeper into the ‘Digital Age’, we witness an explosive growth in the volume, velocity, and variety of the data available on the Internet. For example, in 2012 about 2.5 quintillion bytes of data was created on a daily basis that originated from myriad of sources and applications including mobile devices, sensors, individual archives, social networks, Internet of Things, enterprises, cameras, software logs, etc. Such ‘Data Explosions’ has led to one of the most challenging research issues of the current Information and Communication Technology era: how to optimally manage (e.g., store, replicated, filter, and the like) such large amount of data and identify new ways to analyze large amounts of data for unlocking information. It is clear that such large data streams cannot be managed by setting up on-premises enterprise database systems as it leads to a large up-front cost in buying and administering the hardware and software systems. Therefore, next generation data management systems must be deployed on cloud. The cloud computing paradigm provides scalable and elastic resources, such as data and services accessible over the Internet Every Cloud Service Provider must assure that data is efficiently processed and distributed in a way that does not compromise end-users’ Quality of Service (QoS) in terms of data availability, data search delay, data analysis delay, and the like. In the aforementioned perspective, data replication is used in the cloud for improving the performance (e.g., read and write delay) of applications that access data. Through replication a data intensive application or system can achieve high availability, better fault tolerance, and data recovery. In this paper, we survey data management and replication approaches (from 2007 to 2011) that are developed by both industrial and research communities. The focus of the survey is to discuss and characterize the existing approaches of data replication and management that tackle the resource usage and QoS provisioning with different levels of efficiencies. Moreover, the breakdown of both influential expressions (data replication and management) to provide different QoS attributes is deliberated. Furthermore, the performance advantages and disadvantages of data replication and management approaches in the cloud computing environments are analyzed. Open issues and future challenges related to data consistency, scalability, load balancing, processing and placement are also reported.</t>
  </si>
  <si>
    <t>Cryptography /Public key /Cryptocurrency /Bitcoin /Ethereum /94A60 /68P25 /14G50 /94-02</t>
  </si>
  <si>
    <t>One of the central challenges for mathematical cryptography is to create a payment system that provides the advantages of cash in a digital world. In this expository article we describe two very different solutions to this problem. The first is an elliptic-curve-based version of a construction of Brands, and the second is Bitcoin. We also discuss a generalization of Bitcoin that supports peer-to-peer contracts.</t>
  </si>
  <si>
    <t>Laser-induced breakdown spectroscopy /Environmental monitoring /Water quality /Plasma in liquid</t>
  </si>
  <si>
    <t>Water quality monitoring is a critical part of environmental management and protection, and to be able to qualitatively and quantitatively determine contamination and impurity levels in water is especially important. Compared to the currently available water quality monitoring methods and techniques, laser-induced breakdown spectroscopy (LIBS) has several advantages, including no need for sample pre-preparation, fast and easy operation, and chemical free during the process. Therefore, it is of great importance to understand the fundamentals of aqueous LIBS analysis and effectively apply this technique to environmental monitoring. This article reviews the research conducted on LIBS analysis for liquid samples, and the article content includes LIBS theory, history and applications, quantitative analysis of metallic species in liquids, LIBS signal enhancement methods and data processing, characteristics of plasma generated by laser in water, and the factors affecting accuracy of analysis results. Although there have been many research works focusing on aqueous LIBS analysis, detection limit and stability of this technique still need to be improved to satisfy the requirements of environmental monitoring standard. In addition, determination of nonmetallic species in liquid by LIBS is equally important and needs immediate attention from the community. This comprehensive review will assist the readers to better understand the aqueous LIBS technique and help to identify current research needs for environmental monitoring of water quality.</t>
  </si>
  <si>
    <t>Sustainable urban Agendas /Urban planning /Urban policies /Implementation instruments /Smart cities</t>
  </si>
  <si>
    <t>United Nations-Habitat New Urban Agenda and European Union’s Urban Agenda are today’s international Agendas safeguarding sustainability of our cities and communities. Although in different ways, these Agendas also incorporate “smart” concepts and therefore acknowledge the important role that technology plays, especially in both delivery and implementation. However, although the incorporation of the technological element, Agenda’s sustainable policies have poor adoption and this is due to the lack of executive instruments to help their implementation. In this research, the Author proposes a novel technologically enabled executive function to better succeed in the implementation of Agendas, the so-called Policies-Actuated-Planning (PAP), and an executive instrument, the Actuators. Differently from existing Actuators that leverage on the Internet-of-Things to trigger a function on a given urban device, the proposed Actuators put a policy at work through the technological execution of urban planning interventions. Hence, the name Policies-Actuated-Planning (PAP) is given. Moreover, Actuators constitute a novel accountability system to measure the performance in the implementation of policies since they offer pioneering qualitative monitoring functionalities. Finally, to mention that the PAP relies on Author’s several times published Intelligenter Method, which is based on a bottom-up, collaborative and holistic-systemic approach to complex systems. The use of Intelligenter Method principles results in Actuator’s technologically enabled execution of city policies implemented at the lowest possible level, the community.</t>
  </si>
  <si>
    <t>Big history /Anthropology /Futures /Evolution /Singularity /Philosophy</t>
  </si>
  <si>
    <t>Big historians are attempting to construct a general holistic narrative of human origins enabling an approach to studying the emergence of complexity, the relation between evolutionary processes, and the modern context of human experience and actions. In this paper I attempt to explore the past and future of cosmic evolution within a big historical foundation characterized by physical, biological, and cultural eras of change. From this analysis I offer a model of the human future that includes an addition and/or reinterpretation of technological singularity theory with a new theory of biocultural evolution focused on the potential birth of technological life: the theory of atechnogenesis. Furthermore, I explore the potential deep futures of technological life and extrapolate towards two hypothetical versions of an ‘Omega Civilization’: expansion and compression.</t>
  </si>
  <si>
    <t>Heterogeneous computing system /Energy optimization /Multiple workflows /Scheduling</t>
  </si>
  <si>
    <t>The heterogeneous computing system (HCS), which is used to deal with complex and enormous business or scientific workflows, is playing a very important role as cloud computing rapidly develops. For multiple workflows computing in HCS, one of challenging issues is how to make a reasonable tradeoff between the schedule length and energy consumption. In this paper, we focus on a workflow that can be represented by a directed acyclic graph (DAG). We propose the corresponding algorithms which cooperate with dynamic voltage and frequency scaling (DVFS) technique to address the aforementioned concern and evaluate the algorithms in terms of randomly generated DAGs, real application DAGs and their hybrids under DVFS-enabled HCS. From the experimental results, we draw the conclusion that interleaving workflows lead to a better average tradeoff when scheduling multiple workflows in HCS.</t>
  </si>
  <si>
    <t>Family firm /Women entrepreneurship /Innovation /Heterogeneity /Performance /Brazil</t>
  </si>
  <si>
    <t>Family firms add to the economic and social well-being of countries. While research on heterogeneity of family firms is gaining momentum, it has mostly been gender-neutral. The study fills this gap by examining heterogeneity of family firms owned and managed by women, in the context of a developing country—Brazil. The study draws upon the resource-based view of the firm to investigate the relationships between firm performance, family involvement, and financial resources at the start-up phase. An inductive analysis reveals two patterns. First, family firms that are started with the family achieve better performance than firms that are launched without the family and later evolve into a family business. Second, family firms that are funded with women entrepreneur’s own savings achieve worse performance than family firms that are started with borrowed funds. The results are useful for strategic decision making in fostering family businesses headed by women and proactive public policies for future innovation to enhance the success of women entrepreneurs.</t>
  </si>
  <si>
    <t>M2M communications /Shannon limit /Propagation loss /Energy harvesting /Supercapacitor /Available operational time</t>
  </si>
  <si>
    <t>Energy-efficient, reliable and scalable machine-to-machine (M2M) communications is the key technical enabler of Internet-of-Things (IoT) networks. Furthermore, as the number of populated devices is constantly increasing, self-sustaining or energy-autonomous IoT nodes are a promising prospect receiving increasing interest. In this paper, the feasibility and fundamental limits of energy harvesting based M2M communication systems are studied and presented. The derived theoretical bounds are effectively based on the Shannon theorem, combined with selected propagation loss models, assumed link nonidealities, as well as the given energy harvesting and storage capabilities. Fundamental limits and available operational time of the communicating nodes are derived and analyzed, together with extensive numerical results evaluated in different practical scenarios for low power sensor type communication applications.</t>
  </si>
  <si>
    <t>Technology literacy /Design /Smart electronics /Teamwork /Shared understanding /Collaborative learning</t>
  </si>
  <si>
    <t>In the context of the evolving Internet, a balance between technological advances and meaning change is crucial to develop innovative and breakthrough “connected electronics” that enable the Internet of Things. Designers and technologists are key enablers of this process respectively, ensuring adequate users’ needs and technology development, inside the evolving context of social environment and human relations. Smart electronic product design must be a truly interdisciplinary process, in which technologists are aware of how much their decisions impact the user-product relationship and designers understand the full potential and associated limitations of technology involved. Shared knowledge and communication are essential in this scenario, but, due to their technological limitations, designers are often excluded from high-level decision processes. In this paper, we address the design of constructivist tools and associated strategy to enhance the technological literacy of designers, as a strong foundation for knowledge-based dialogue between these realms. We demonstrate its effectiveness in a long-term multidisciplinary Project-Based Learning application with Design and Electronics students. We present the cases from 2 years’ experimentation (with the first year as control group) that demonstrate improvement in the quality of teamwork; in learning results; improved performance of the students reflected in the quality of the projects developed; and positive teachers’ and students’ evaluations. We conclude that the use of the proposed tool not only provides the designer an active voice in the process of designing smart electronics, but also promotes an effective common language between these two worlds.</t>
  </si>
  <si>
    <t>Algae biotechnology /Malaysia /Limitation /Sustainable solutions /Priorities</t>
  </si>
  <si>
    <t>Phycological research in Malaysia started in the 1900s with the documentation of both freshwater and marine microalgae and seaweeds, especially those with economic importance. Phycological research has grown and matured from initial diversity and ecological studies to DNA-based research which allowed us to venture into the world of algal biotechnology with focus on phylogenetics, genomics and strain improvement. Our research has expanded towards finding solutions to the declining food and fuel resources to be relevant in today’s world of energy and food crises amidst a changing climate. Sustainability solutions are especially relevant and will continue to drive the development of our seaweed industry and the opportunities for establishment of an algal industry in Malaysia. Algal farming offers many opportunities for research and development activities, and great potential, especially due to the abundant tropical sunshine, long coastline, good infrastructure and global connectivities. This paper is a brief account of the development of phycology in Malaysia, followed by some thoughts on future directions. Our research is supported by two very important collections: (i) the University of Malaya Algae Culture Collection (UMMAC) and (ii) the University of Malaya Seaweeds and Seagrasses Herbarium.</t>
  </si>
  <si>
    <t>Cooperative mobile robots /Robot operating system ROS /Multiple depot multiple traveling salesman problem /Webots</t>
  </si>
  <si>
    <t>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t>
  </si>
  <si>
    <t>Open science /Research management /Science /Open innovation /O31 /O32 /O33</t>
  </si>
  <si>
    <t>The shift towards open innovation has substantially changed the academic and practical understanding of corporate innovation. While academic studies on open innovation are burgeoning, most research on the topic focuses on the later phases of the innovation process. So far, the impact and implications of the general tendency towards more openness in academic and industrial science at the very front-end of the innovation process have been mostly neglected. Our paper presents a conceptualization of this open science as a new research paradigm. Based on empirical data and current literature, we analyze the phenomenon and propose four perspectives of open science. Furthermore, we outline current trends and propose directions for future developments.</t>
  </si>
  <si>
    <t>/content/pdf/10.1007%2Fs10961-014-9375-6.pdf</t>
  </si>
  <si>
    <t>Digital transformation /Digitalization /Smart ports /Port logistics /Cooperative game theory /Framework</t>
  </si>
  <si>
    <t>Digitalization is pushing the maritime industry beyond its traditional limits and provides many new opportunities to enhance the productivity, efficiency, and sustainability of logistics. The concept of smart ports, for instance, aims to adopt modern information technologies to enable a better planning and management within and between ports. Strong facilitators of the digitalization are investments into technology and cooperations for promoting information sharing and a better coordination and collaboration, often regarded as a stumbling block in highly competitive environments. Besides many new opportunities, important economic issues and problems arise. We provide an overview of the development and state-of-the-art of digital transformation in modern seaports in order to identify current potentials and barriers. Focusing on the crucial and challenging aspects of coordination and collaboration, we present a conceptual game theoretic framework that allows benefits and cost allocations considering inter-, intra-, and meta-organizational perspectives. We further demonstrate how this framework can be used to develop tools and methods for supporting strategic decision making for driving the digital transformation in seaports and addressing new economic issues and problems.</t>
  </si>
  <si>
    <t>Car-following model /Lateral gap /Opening angle /Electronic throttle /Stability analysis</t>
  </si>
  <si>
    <t>This study proposes a new car-following model considering the effects of the electronic throttle dynamics to capture the characteristics of connected autonomous vehicular traffic flow without lane discipline. In particular, the proposed model incorporates the effects of both electronic throttle opening angle and lateral gap into the traffic flow model by assuming that the information on electronic throttle dynamics is shared by surrounding vehicles through vehicle-to-vehicle communications. Stability of the proposed model is analyzed using the perturbation method. Numerical experiments analyze three scenarios: start, stop and evolution processes for the scenarios of lane-discipline-based full velocity difference (FVD) model, non-lane-based full velocity difference car-following (NLBCF) model and non-lane-discipline and throttle-based car-following model, respectively. Results from numerical experiments illustrate that the proposed car-following model has a larger stale region compared with the FVD and NLBCF models. In addition, it also demonstrates that the proposed car-following model can better represent the characteristics of connected and autonomous vehicular traffic flow in terms of the responsiveness, smoothness and stability with respect to the position, velocity, acceleration/deceleration and space headway profiles.</t>
  </si>
  <si>
    <t>Crowdsourcing /Public policy /Policy instrument /Policy tool /Policy process /Policy cycle /Open collaboration /Virtual labour markets /Tournaments /Competition</t>
  </si>
  <si>
    <t>Crowdsourcing is rapidly evolving and applied in situations where ideas, labour, opinion or expertise of large groups of people is used. Crowdsourcing is now used in various policy-making initiatives; however, this use has usually focused on open collaboration platforms and specific stages of the policy process, such as agenda-setting and policy evaluations. Other forms of crowdsourcing have been neglected in policy-making, with a few exceptions. This article examines crowdsourcing as a tool for policy-making and explores the nuances of the technology and its use and implications for different stages of the policy process. The article addresses questions surrounding the role of crowdsourcing and whether it can be considered as a policy tool or as a technological enabler and investigates the current trends and future directions of crowdsourcing.</t>
  </si>
  <si>
    <t>E-health /Social network /Internet /Clinical practice /Patient-reported outcome</t>
  </si>
  <si>
    <t>The theme of ISOQOL’s 19th Annual Conference in Budapest, Hungary, was The Journey of Quality of Life Research: A Path Towards Personalized Medicine. Innovations in e-health was one of four plenary panels. E-health is changing the landscape of clinical practice and health care, but the best way to leverage the many promised benefits of emerging e-health technologies is still not clear. The Innovations in e-health panel presented emerging changes in technologies and applications that will facilitate clinical decision making, improve quality and efficiency of care, engage individuals in clinical decision making, and empower them to adopt healthy behaviors. The purpose of this paper was to present emerging trends in e-health and considerations for successful adoption of new technologies, and an overview of each of the presentations in the e-health plenary. The presentations included a personal perspective on the use of technology for self-monitoring in Parkinson’s disease, an overview of online social networks and emerging technologies, and the collection of patient-reported outcomes through web-based systems in clinical practice. The common thread across all the talks was the application of e-health tools to empower individuals with chronic disease to be actively engaged in the management of their health. Considerations regarding data ownership and privacy, universal access to e-health, interactivity between different types of e-health technologies, and tailoring applications to individual needs were explored.</t>
  </si>
  <si>
    <t>/content/pdf/10.1007%2Fs11136-013-0458-x.pdf</t>
  </si>
  <si>
    <t>Sustainable development /Indicator /Healthcare institutions /Healthcare coverage /DEMATEL method</t>
  </si>
  <si>
    <t>Taiwan’s healthcare institutions are increasingly being challenged under the various reforms undertaken by the National Health Insurance System in recent years. Aims to sustainable development is already considered as a major task for sustainable healthcare institutions, hence, identifying the indicators used in evaluation of the improvements towards sustainable healthcare is crucial in ensuring a better quality of life and well-being for Taiwan people. This research data were collected using the causal relationships among nineteen criteria and examined by decision-making trial and evaluation laboratory method. The method with an expert’s interview provides a clear and transparent approach to analyze the cause and effect findings within criteria. Findings show that the critical factor; corporate governance is a very important part of the business strategy and factor of clinical performance is in particular one of the key criteria for sustainable healthcare institutions. Results also indicated that employ a suitable co-payment system should comply with the medical triage system for therapy, which may increase the effective utilization of medical resources. These results identified specific social factors related to the developed indicators that managers should consider the diversification of sustainable management. The identification of these factors can contribute to more integrative social analyses to improve a better quality of life.</t>
  </si>
  <si>
    <t>Ubiquitous systems /Human–computer interaction /Quality model /Quality characteristics /Software measures /Systematic mapping study</t>
  </si>
  <si>
    <t>The advent of ubiquitous systems places even more focus on users, since these systems must support their daily activities in such a transparent way that does not disturb them. Thus, much more attention should be provided to human–computer interaction (HCI) and, as a consequence, to its quality. Dealing with quality issues implies first the identification of the quality characteristics that should be achieved and, then, which software measures should be used to evaluate them in a target system. Therefore, this work aims to identify what quality characteristics and measures have been used for the HCI evaluation of ubiquitous systems. In order to achieve our goal, we performed a large literature review, using a systematic mapping study, and we present our results in this paper. We identified 41 pertinent papers that were deeply analyzed to extract quality characteristics and software measures. We found 186 quality characteristics, but since there were divergences on their definitions and duplicated characteristics, an analysis of synonyms by peer review based on the equivalence of definitions was also done. This analysis allowed us to define a final suitable set composed of 27 quality characteristics, where 21 are generic to any system but are particularized for ubiquitous applications and 6 are specific for this domain. We also found 218 citations of measures associated with the characteristics, although the majority of them are simple definitions with no detail about their measurement functions. Our results provide not only an overview of this area to guide researchers in directing their efforts but also it can help practitioners in evaluating ubiquitous systems using these measures.</t>
  </si>
  <si>
    <t>Smart-card-based user authentication /User anonymity /De-synchronization attack /User friendliness /Impersonation attack</t>
  </si>
  <si>
    <t>Smart-card-based user authentication is a significant security mechanism that allows remote users to be granted access to services and resources in distributed computing environments. In this paper, we review three password-based authentication schemes with smart cards proposed by Mishra et al., in JISA 2015, Wu et al. in SCN 2015 and Moon et al. in IJNS 2017, respectively. We demonstrate that: (1) Despite being armed with a formal security proof in all schemes, Mishra et al.’s scheme actually cannot achieve the claimed feature of user anonymity and is vulnerable to a new insider attack scenario; and (2) Wu et al.’s scheme remains being susceptible to de-synchronization attack as they stated to overcome the weaknesses of Kumar et al.’s scheme. (3) Moon et al.’s scheme cannot achieve user anonymity and is susceptible to a novel impersonation attack. Furthermore, with the cryptanalysis of these three schemes and our previous protocol design and analysis experience, we figure out two principles to design more robust smart-card-based user authentication schemes. The proposed principles would be helpful to protocol designers for proposing schemes with desirable user friendliness and security.</t>
  </si>
  <si>
    <t>Green logistics /Sustainable SCM /Information and communication technology /Information systems /Sustainability /Literature review /Q010 /Q560 /O180 /R410</t>
  </si>
  <si>
    <t>The purpose of this paper is to determine the status quo of research on applications of information and communication technology (ICT) in green logistics (GL) and offer recommendations for future research. We determine that research about political interaction is needed to design new standards and regulations for GL. We also recommend that this work be extended by behavioural research to both identify factors that influence society’s sustainable behaviour and determine whether the current digitisation of society leads to more sustainable transport. In addition, this paper provides an overview of types of software applications that may be beneficial to GL. These benefits usually relate to the strategic management of freight transport and supply chains and the provision of software for executing or monitoring passenger transport. As such, further research on sustainability measures is also needed to identify important sustainable indicators in transport. Existing reviews mostly concentrate on either a specific logistics area or supply chain management; as far as we are aware, no studies focus on the use of ICT in GL at a superordinate level. This paper’s holistic evaluation of the state of research in this underexplored area and its propositions for future research help to fill this gap in the literature.</t>
  </si>
  <si>
    <t>optical microcavities /mechanical resonators /cavity optomechanics /optical sensing /integrated photonics</t>
  </si>
  <si>
    <t>The coupling between optical and mechanical degrees of freedom has been of broad interest for a long time. However, it is only until recently, with the rapid development of optical microcavity research, that we are able to manipulate and utilize this coupling process. When a high Q microcavity couples to a mechanical resonator, they can consolidate into an optomechanical system. Benefitting from the unique characteristics offered by optomechanical coupling, this hybrid system has become a promising platform for ultrasensitive sensors to detect displacement, mass, force and acceleration. In this review, we introduce the basic physical concepts of cavity optomechanics, and describe some of the most typical experimental cavity optomechanical systems for sensing applications. Finally, we discuss the noise arising from various sources and show the potentiality of optomechanical sensing towards quantum-noise-limited detection.</t>
  </si>
  <si>
    <t>Prescriptive analytics /Data science /Manufacturing /Internet of things /Optimal search /C63 Computational Techniques, Simulation Modeling /L60 Industry Studies, Manufacturing General /M110 Production Management</t>
  </si>
  <si>
    <t>Analytics applications are becoming indispensable in today’s business landscape. Greater data availability from self-monitoring production equipment allows firms to empower individual workers on the shop-floor with powerful decision support solutions. To explore the potential of such solutions, we replicate an important manual leak detection process from high-tech composite manufacturing and augment the system with highly sensitive sensors. Based on this setup we illustrate the main steps and major challenges in developing and instantiating a predictive decision support system. By establishing a scalable and generic feature generation approach as well as leveraging techniques from statistical learning, we are able to improve the forecasts of the leak position by almost 90%. Recognizing that mere forecast information cannot be evaluated with respect to business value, we subsequently embed the problem in an analysis of the underlying searcher path problem. We compare predictive and prescriptive search policies against simple benchmark rules. The data-supported policies dramatically reduce the median as well as the variability of the search time. Based on these findings we posit that prescriptive analytics can and should play a greater role in assisting manual labor in manufacturing environments.</t>
  </si>
  <si>
    <t>Operational innovation /Customer closeness /Service quality /Customer loyalty</t>
  </si>
  <si>
    <t>This study investigates the effects of operational innovations, such as application of advanced information technology (IT) systems and supported knowledge and skills (SKSs), on care quality and customer loyalty in the healthcare industry. A research model is proposed based on previous studies and examined the relationships among the constructs using the structural equation modeling approach. Research data were collected through a survey of patients and employees of participating hospitals in Korea, with a patient and an employee as one set. The results of the study indicate that operational innovations result in improved customer closeness, which is associated with IT systems usage and SKSs for delivery of quality care, which have a positive impact on patient satisfaction and customer loyalty. Thus, hospital managers should encourage employees to generate new ideas for work efficiency, care quality, customer loyalty, and organizational performance.</t>
  </si>
  <si>
    <t>Discrete Element Method /Resource Efficiency /Metallurgical Processing /Circular Economy /Process Metallurgy</t>
  </si>
  <si>
    <t>Metallurgy is a key enabler of a circular economy (CE), its digitalization is the metallurgical Internet of Things (m-IoT). In short: Metallurgy is at the heart of a CE, as metals all have strong intrinsic recycling potentials. Process metallurgy, as a key enabler for a CE, will help much to deliver its goals. The first-principles models of process engineering help quantify the resource efficiency (RE) of the CE system, connecting all stakeholders via digitalization. This provides well-argued and first-principles environmental information to empower a tax paying consumer society, policy, legislators, and environmentalists. It provides the details of capital expenditure and operational expenditure estimates. Through this path, the opportunities and limits of a CE, recycling, and its technology can be estimated. The true boundaries of sustainability can be determined in addition to the techno-economic evaluation of RE. The integration of metallurgical reactor technology and systems digitally, not only on one site but linking different sites globally via hardware, is the basis for describing CE systems as dynamic feedback control loops, i.e., the m-IoT. It is the linkage of the global carrier metallurgical processing system infrastructure that maximizes the recovery of all minor and technology elements in its associated refining metallurgical infrastructure. This will be illustrated through the following: (1) System optimization models for multimetal metallurgical processing. These map large-scale m-IoT systems linked to computer-aided design tools of the original equipment manufacturers and then establish a recycling index through the quantification of RE. (2) Reactor optimization and industrial system solutions to realize the “CE (within a) Corporation—CEC,” realizing the CE of society. (3) Real-time measurement of ore and scrap properties in intelligent plant structures, linked to the modeling, simulation, and optimization of industrial extractive process metallurgical reactors and plants for both primary and secondary materials processing. (4) Big-data analysis and process control of industrial metallurgical systems, processes, and reactors by the application of, among others, artificial intelligence techniques and computer-aided engineering. (5) Minerals processing and process metallurgical theory, technology, simulation, and analytical tools, which are all key enablers of the CE. (6) Visualizing the results of all the tools used for estimating the RE of the CE system in a form that the consumer and general public can understand. (7) The smart integration of tools and methods that quantify RE and deliver sustainable solutions, named in this article as circular economy engineering. In view of space limitations, this message will be colored in by various publications also with students and colleagues, referring to (often commercial) software that acts as a conduit to capture and formalize the research of the large body of work in the literature by distinguished metallurgical engineers and researchers and realized in innovative industrial solutions. The author stands humbly on the shoulders of these developments and their distinguished developers. This award lecture article implicitly also refers to work done while working for Ausmelt (Australia), Outotec (Finland and Australia), Mintek (South Africa), and Anglo American Corporation (South Africa), honoring the many colleagues the author has worked with over the years.</t>
  </si>
  <si>
    <t>/content/pdf/10.1007%2Fs11663-016-0735-5.pdf</t>
  </si>
  <si>
    <t>Anonymization /Re-identification /Data protection /Criminal law /Big data /Medicine</t>
  </si>
  <si>
    <t>The collapse of confidence in anonymization (sometimes also known as de-identification) as a robust approach for preserving the privacy of personal data has incited an outpouring of new approaches that aim to fill the resulting trifecta of technical, organizational, and regulatory privacy gaps left in its wake. In the latter category, and in large part due to the growth of Big Data–driven biomedical research, falls a growing chorus of calls for criminal and penal offences to sanction wrongful re-identification of “anonymized” data. This chorus cuts across the fault lines of polarized privacy law scholarship that at times seems to advocate privacy protection at the expense of Big Data research or vice versa. Focusing on Big Data in the context of biomedicine, this article surveys the approaches that criminal or penal law might take toward wrongful re-identification of health data. It contextualizes the strategies within their respective legal regimes as well as in relation to emerging privacy debates focusing on personal data use and data linkage and assesses the relative merit of criminalization. We conclude that this approach suffers from several flaws and that alternative social and legal strategies to deter wrongful re-identification may be preferable.</t>
  </si>
  <si>
    <t>/content/pdf/10.1007%2Fs11673-017-9806-9.pdf</t>
  </si>
  <si>
    <t>Material Data /Georgia Tech /Integrate Computational Material Engineering /Material Innovation /Material Genome Initiative</t>
  </si>
  <si>
    <t>The high cost and time typically expended in the successful deployment of new materials into high-performance commercial products is attributable to multiple factors. The most significant of these include the heavy reliance on experiments, the persisting disconnect between multiscale experiments and multiscale models, the lack of a broadly accessible data and knowledge infrastructure that can support the implementation of a holistic systems approach, and the lack of a suitable framework for facilitating and enhancing the critically needed cross-disciplinary collaborations. The emerging discipline of materials data science and informatics (MDSI) promises to address these key technology gaps. The potential benefits to the materials innovation enterprise that could accrue from an aggressive adoption of the novel concepts and toolsets offered by MDSI are examined. A specific vision is expounded for the role of MDSI in bridging the large gap that exists between the multiscale materials experiments and the multiscale materials models.</t>
  </si>
  <si>
    <t>Perceived enjoyment /Personal innovativeness /Interaction quality /Continuance intention / 97R50</t>
  </si>
  <si>
    <t>This work sets up a research model that elaborates upon the development of continuance intention towards Mobile Travel Service System (MTSS) based on the motivational theory and the dependency theory. In the model, continuance intention is indirectly affected by personal innovativeness and e-interaction quality through the full mediation of e-engagement and perceived enjoyment. At the same time, the relationships between e-engagement and continuance intention and between perceived enjoyment and continuance intention are hypothetically moderated by e-interaction quality. The hypotheses of this work were empirically tested using data from working professionals in a technology industry regarding their use of MTSS for travel information sharing as well as booking for accommodation, airline, cars, etc. This study conducted a two-wave survey to empirically test its theoretical rationales. The findings of this work complement the previous literature by verifying the full mediating mechanism of e-engagement and perceived enjoyment and the moderating mechanism of e-interaction quality. Lastly, managerial implications for e-marketers based on this study’s findings are provided.</t>
  </si>
  <si>
    <t>Algorithms /Big data /Mental illness /Automated decision-making /Privacy</t>
  </si>
  <si>
    <t>Automated decision-making by computer algorithms based on data from our behaviors is fundamental to the digital economy. Automated decisions impact everyone, occurring routinely in education, employment, health care, credit, and government services. Technologies that generate tracking data, including smartphones, credit cards, websites, social media, and sensors, offer unprecedented benefits. However, people are vulnerable to errors and biases in the underlying data and algorithms, especially those with mental illness. Algorithms based on big data from seemingly unrelated sources may create obstacles to community integration. Voluntary online self-disclosure and constant tracking blur traditional concepts of public versus private data, medical versus non-medical data, and human versus automated decision-making. In contrast to sharing sensitive information with a physician in a confidential relationship, there may be numerous readers of information revealed online; data may be sold repeatedly; used in proprietary algorithms; and are effectively permanent. Technological changes challenge traditional norms affecting privacy and decision-making, and continued discussions on new approaches to provide privacy protections are needed.</t>
  </si>
  <si>
    <t>Big Data /Endogeneity /Social science /Causality /Prediction /Big Data /Endogenität /Sozialwissenschaften /Kausalität /Prognose /C80</t>
  </si>
  <si>
    <t>Those with a more conservative disposition might believe that Big Data is a short-lived fad and they may in fact be partially right. Others by contrast – especially those who dispassionately note that digitization is only now beginning to deliver its payload – may beg to differ. I argue that all things considered, Big Data will likely cease to exist, not so much because it is a fad but quite likely because all data will eventually be Big Data. In this essay, with the law of diminishing returns in the back of my mind, I use diverse examples, in an effort to shed some light on the question of “how much data do we really need”. My intend is not to exhaustively explore the answers so much as it is to provoke thought among the reader. I argue that depending on the use case both a data deficit and an abundance thereof may be counterproductive and that the various stakeholders, from lay persons and data experts to firms and the society at large, are probably faced with different, and possibly conflicting, optimization problems, whereby nothing will free us from having to continuously ponder on how much data is enough data. Finally the greatest challenges that data-intensive societies are likely to face might include positive reinforcement, feedback mechanisms and data endogeneity.</t>
  </si>
  <si>
    <t>Manufacturing systems and networks /Design /Planning /Mass customisation</t>
  </si>
  <si>
    <t>Manufacturers and service providers are called to design, plan, and operate globalised manufacturing networks, addressing to challenges of increasing complexity in all aspects of product and production life cycle. These factors, caused primarily by the increasing demand for product variety and shortened life cycles, generate a number of issues related to the life cycle of manufacturing systems and networks. Focusing on the aspects that affect manufacturing network performance, this work reviews the exiting literature around the design, planning, and control of manufacturing networks in the era of mass customisation and personalisation. The considered life cycle aspects include supplier selection, initial manufacturing network design, supply chain coordination, complexity, logistics management, inventory and capacity planning and management, lot sizing, enterprise resource planning, customer relationship management, and supply chain control. Based on this review and in correlation with the view of the manufacturing networks and facilities of the future, directions for the development of methods and tools to satisfy product–service customisation and personalisation are promoted.</t>
  </si>
  <si>
    <t>/content/pdf/10.1007%2Fs12159-015-0129-0.pdf</t>
  </si>
  <si>
    <t>dam foundation curtain grouting /real-time monitoring /dynamic alarming model /grouting information model (GIM) /3D visualization analysis</t>
  </si>
  <si>
    <t>A real-time monitoring and 3D visualization analysis system is proposed for dam foundation curtain grouting. Based on the real-time control technology, the optimization method and the set theory, a mathematical model of the system is established. The real-time collection and transmission technology of the grouting data provides a data foundation for the system. The real-time grouting monitoring and dynamic alarming method helps the system control the grouting quality during the grouting process, thus, the abnormalities of grouting, such as jacking and hydraulic uplift, can be effectively controlled. In addition, the 3D grouting visualization analysis technology is proposed to establish the grouting information model (GIM). The GIM provides a platform to visualize and analyze the grouting process and results. The system has been applied to a hydraulic project of China as a case study, and the application results indicate that the real-time grouting monitoring and 3D visualization analysis for the grouting process can help engineers control the grouting quality more efficiently.</t>
  </si>
  <si>
    <t>Maps /Digital Earth /Geospatial Web /Geo Big Data /Participatory Earth /Internet of Places</t>
  </si>
  <si>
    <t>Maps have always been tools that have fascinated men, for their ability to make us see the world that surrounds us. They were and are the outcome of models and methods applied to the observation of the world, starting from geodesy, surveying photogrammetry and remote sensing. All these disciplines, which we now group under the new name of geomatics, have had a tremendous boost in recent years. However, the synergy with information computer technology is probably the aspect that is revolutionizing more cartography. Earlier computers and after the Internet have brought us to new concepts and tools that will have profound effects not only in the world of niche of cartographers, but also more generally in the life of all human beings. The Digital Earth, proposed in 1998 by Al Gore, has been enriched in just twenty years of a set of new demands, which make even more interesting and challenging being cartographers today. The paper, without claiming to be comprehensive, aims at providing a concise overview of the state of art and of the advancement in this area. Moreover, it urges the community of geomatics to be protagonist and promoter of a new cartography, largely to be reinvented, and that would put us at the center of processes of knowledge and management of the Earth. The map makers in the past helped discovering new worlds, now the challenge is to rediscover our common world with new eyes of environmental, social, economic equity, sustainability and participation.</t>
  </si>
  <si>
    <t>Internet of Things /Context management /Privacy /Quality of context</t>
  </si>
  <si>
    <t>Making the Internet of Things (IoT) a reality will contribute to extend the context-aware ability of numerous sensitive applications. We can foresee that the context of users will include not only their own spatio-temporal conditions but also those of the things situated in their ambient environment and at the same time, thanks to the IoT, those that are located in other remote spaces. Consequently, next-generation context managers have to interact with the IoT underlying technologies and must, even more than before, address both privacy and quality of context (QoC) requirements. In this article, we show that the notions of privacy and QoC are intimately related and sometimes contradictory and survey the recent works addressing them. Current solutions usually consider only one notion, and very few of them started to bridge privacy and QoC. We identify some of the remaining challenges that next-generation context managers have to deal with to favour users’ acceptability by providing both the optimal QoC level and the appropriate privacy protection.</t>
  </si>
  <si>
    <t>Latency /Fog /IoT /Service placement</t>
  </si>
  <si>
    <t>New services and applications become part of our daily activities as we evolve into new solutions supported by cutting-edge paradigms, like the Internet of Things and Smart Cities. In order to properly achieve the benefits theoretically provided by these models, new kinds of services must be designed. These new services have special requirements, as well as the users that access to them. One of these requirements is low latency levels, since a delayed reply could render to chaos for applications such as eHealth and public safety. The communication infrastructure must cope with these challenges by offering innovative solutions. One of these solutions is a smart service placement system that facilitates the location of services in the proper position according to specific needs. On this paper, a service placement architecture for the Internet of Things is proposed, with especial emphasis in its main module, the Service Orchestrator, for which implementation details are provided, including a model for the service placement task. Furthermore, technologies to implement the modules from the architecture are suggested. This proposal, as well as its validation, is framed within the scope of the SusCity project.</t>
  </si>
  <si>
    <t>/content/pdf/10.1007%2Fs12243-016-0524-9.pdf</t>
  </si>
  <si>
    <t>demand response /nonlinear autoregressive with exogenous inputs /wavelet transform /optimal predictive control /photovoltaic system /heat pump</t>
  </si>
  <si>
    <t>The present article describes the integration of a data-driven predictive demand response control for residential buildings with heat pump and on-site energy generation. The data driven control approach schedules the heating system of the building. In each day, the next 24 hours heating demand of buildings, including space heating and domestic hot water consumption, are predicted by means of a hybrid wavelet transformation and a dynamic neural network. Linear programming is implemented to define a cost-optimal schedule for the heat pump operation. Moreover, the study discusses the impact of heat demand prediction error on performance of demand response control. In addition, the option of energy trading with the electrical grid is considered in order to evaluate the possibility of increasing the profit for private householders through on-site energy generation. The results highlight that the application of the proposed predictive control could reduce the heating energy cost up to 12% in the cold Finnish climate. Furthermore, on-site energy generation declines the total energy cost and consumption about 43% and 24% respectively. The application of a data-driven control for the demand prediction brings efficiency to demand response control.</t>
  </si>
  <si>
    <t>Agri-product supply chain /Extension theory /Supply chain competitiveness /Index system /Evaluation model</t>
  </si>
  <si>
    <t>A growing number of enterprises and organizations use various evaluation methodologies to optimize agri-product supply chain by appraising its competitiveness and determining pros and cons. The majority of commonly used evaluation methods only consider the relationship between value and domain, which leads to inaccurate evaluation results. This study sets up a new evaluation model for agri-product supply chain competitiveness using extension theory to solve this defect and amend the evaluation parameters according to current developments in society and economy. A new evaluation index system for agri-product supply chain is established by considering the new indices needed, such as traceability rate. The study also establishes an accurate evaluation model with extension theory. By analyzing and comparing the results of the instance evaluation models based on extension theory and those of the fuzzy comprehensive methods, we obtained evaluation grades 7 and 6 and a similar level of fluctuation, thereby confirming the validity of the newly established evaluation model based on extension theory.</t>
  </si>
  <si>
    <t>Geotourism /Geoheritage /Webmapping /Smartphone /Photogrammetry /Laser scanning /Scan volume /Augmented reality /Virtual reality</t>
  </si>
  <si>
    <t>In recent years, as in other spheres of activity, new technologies have gradually entered different phases of geoheritage management. The EDYTEM laboratory has led a technology watch and some experimentation, as part of a European LEADER programme, to better understand, test and develop the uses of these innovative practices in the field of geoheritage. This article presents a review of existing and emerging technologies in the depiction and interpretation of geosites. Three main topics are analysed in particular. First, the georeferencing and mapping of geoheritage, especially with recent developments in web mapping and mobile access to map data. Then, digital imaging (primarily 3D modelling based on techniques of photogrammetry), laser scanning or scan volume and also the real time observation of natural phenomena through a webcam. Finally, some experiments of interpretation of geoheritage using augmented reality, a process which enriches discovery through digital media, or virtual reality technologies that create a virtual universe with which one can engage. This paper shows that the diversity of practices, tools and experiences meets some basic needs: geolocation, geovisualisation, interpretation and understanding of the geosites. Finally, a discussion of the innovations inherent in the development of these practices, their interests and scopes allows us to put them into perspective with respect to their efficiency, reliability and appropriation by different users.</t>
  </si>
  <si>
    <t>Market Area /Order Book /Market Abuse /Uniform Price Auction /Primary Reserve</t>
  </si>
  <si>
    <t>The paper at hand provides a comprehensive overview of the current state of the German short-term power market with focus on trading and efficiency. The pivotal question is whether current market designs are appropriate to maximise social welfare. If this can’t be confirmed, trade-offs between technical restrictions, transparency requirements, the structure of the supply side and regulators focusing mainly on consumer surplus are analysed, which prevent markets from being fully efficient. The emphasis is on Germany due to it’s central location in Europe, it’s sheer size and the rapid increase of renewable generation in recent years. This development forced the German power market into a state of transition. As a result, developments in Germany might serve as a blueprint for other European countries. The introduction of negative day-ahead prices, the implementation of a very liquid intraday trading, a quarter hourly auction and market-based systems for the procurement of Ancillary Services are just some examples of Germany’s pioneering role. On the other hand, negative effects of the rapid changes such as the excessive use of non-market based redispatch measures and system endangering imbalance price regimes shall also be explored. As a matter of course, cross-references to other European countries and harmonisation projects are included as the German market is well interconnected with neighbouring markets.</t>
  </si>
  <si>
    <t>Public transport innovation /Passenger-centric innovation /Service quality /Experience economy /Affective design /Interaction design /L9. Industry studies: transportation and utilities /L92. Railroads and other surface transportation /R4. Transportation systems /R40. General</t>
  </si>
  <si>
    <t>Although hard factors such as availability, efficiency, safety, and comfort make up the core of the public transport quality of service, they are only a part of the bigger picture. This bigger picture is modified and shaped daily, where the increasing permeation of technology creates new possibilities for passengers to experience their journeys. Despite technology becoming ubiquitous in public transport, it has had only limited impact on how passengers connect affectively and symbolically with the service. This “affective gap” is at the core of what differentiates private and public transport. Being able to reduce this gap is therefore valuable to passengers and public transport service providers alike. In this paper, we build on existing and ongoing work to discuss the relevance of a passenger-centric approach to innovation in the field of public transport. This passenger-centric approach puts passengers at the centre of future solutions, where their evolving needs, desires, and values are used to guide how to enhance the existing core functionality of the service. To test our hypothesis that passenger-centric innovation is valuable to passengers and advantageous to service providers alike, we put forward a review on how innovation is being approached in both the aviation and car industries. This review is supported by our own insights, which have been based on data collected from urban rail commuters in Australia. We further support our argument by looking at particular examples of innovation in the field of public transport, and discussing the existing barriers and drivers that can, respectively, hinder or propel passenger-centric innovation.</t>
  </si>
  <si>
    <t>Literature review analytics /Cold-chain /Sustainability /Perishable food products</t>
  </si>
  <si>
    <t>Sustainable freight transportation (SFT) and cold-chain for perishable food products are the two most prominent areas where research is tremendously growing with increasing number of publications in various reputed journals. The area of SFT for perishable products is still in the nascent stage and not much explored. There are a number of published articles in the cold chain, but only a few have addressed the issue of sustainability. Perishable products require careful handling throughout their supply chain, which often requires reefer vehicles and cold storage facilities. They need to move fast in the supply chain as their longer stay would cause more energy consumption and higher perishability losses leading to increased cost and carbon footprints. The paper analyzes existing literature on this vital problem area and attempts to derive valuable insights using a structured approach termed as literature review analytics, which involves bibliometric and network analytics. This review analyzes the articles published during 1985–2017 using a set of keywords. Some of the key findings of this study unveil (1) research on SFT of perishable items is growing rapidly; (2) among all, Italy followed by the United States is the most contributing country in this research area. Further, network analytics is used to analyze the co-occurrence network for authors and keywords.</t>
  </si>
  <si>
    <t>Fuel tank /Remote calibration /Internet metrology /Internet-of-Things</t>
  </si>
  <si>
    <t>The Internet-of-Things (IoT) and Cloud technologies today provide new options for remote measurement data collection, storage and processing. Fuel tank calibration process automation by adapting IoT infrastructure model is explored in the article. The impact of geometric and volumetric fuel tank calibration methods upon hardware and communication channels requirements in IoT infrastructure are considered in the paper. A distributed certified metrological laboratory establishment in the field of fuel tank calibration concept is introduced and explained by system architecture view description and sequence diagram of its operation.</t>
  </si>
  <si>
    <t>Digitization of work /Industry 4.0 /Industrial work /Development of skills and qualifications</t>
  </si>
  <si>
    <t>This paper summarizes considerations and preliminary research results on the consequences of the progressive use of digital technologies in industrial work. The focus is particularly on the situation in German industry, where this development has been intensively discussed as “Industry 4.0”. Starting point is the assumption that currently a far-reaching technology push in industrial production can be observed. In terms of the potential consequences for industrial labor foreseen by the literature, currently contradictory development scenarios are being discussed. For one thing, the volume of potential job losses caused by the new technologies is highly controversial. For another, diverging consequences for job activities and qualifications can be recognized, interpreted as the “upgrading”, respectively “polarization” of skills. What concrete changes actually occur however, is dependent on the influence of numerous factors. Especially, what concept of technology automation is realized in each case, and its respective implementation process, is significant here. The conclusion reached is that, in the medium term, at the most a somewhat limited spread of digital technologies and their consequences can be expected to occur.</t>
  </si>
  <si>
    <t>/content/pdf/10.1007%2Fs12651-016-0200-6.pdf</t>
  </si>
  <si>
    <t>medication adherence /home care /sensor network</t>
  </si>
  <si>
    <t>Medication adherence is essential for the success of home care. However, it is hard to achieve in reality. In this paper, we propose a bidirectional medication assistance system that is composed of a sensor-enabled pill box and a photo message system. While most of the existing medication assistance systems enhance medication adherence by properly alerting the patients; our bidirectional system does it by the enhancement of information sharing and communications between patients and medical staff. The medication dosage states of a patient are detected by a hall-effect sensor attached to the lid of an off-the-shelf pill box. The sensor data is transferred over a ZigBee network located in the patient’s home and is stored in a cloud database through a 3G mobile network. Since the raw sensor data might contain erroneous open-close events of the pill box, we developed a data filtering function to eliminate the false-positive events. With the data filtering function, we improved the accuracy of medication monitoring from 60% to 85% during our three-month experiment involving seven patients. In addition, we evaluated the effectiveness of the photo message system that home visiting nurses can use to communicate with the patient. The missed medication ratio was improved from 15% to 4% after the photo message system was installed. The effectiveness of the photo message system continued for two months after the initiation. We also interviewed 15 medical staff about the effectiveness of the medication monitoring with the sensor-enabled pill box and the photo message system.</t>
  </si>
  <si>
    <t>Cloud security /Access control management /Authorization /Security policy</t>
  </si>
  <si>
    <t>Managing access control to data in an authorized and authenticated way is still one of the key challenges in cloud security. In a complex environment like cloud, data owners and cloud service providers need to continuously monitor all data access activities (who is accessing which data) in order to prevent unauthorized access. In this research, we have developed a dynamic access control system for cloud computing environment along with policy conflict resolution algorithm and several authorization validation processes. Our proposed system includes four models, namely access right model, policy model, access control management model and authorization model. The proposed system introduces a more efficient security scheme using an enhanced authorization scheme. Our experimental analysis depicts that the proposed model can efficiently deal with the access control management in the cloud environment.</t>
  </si>
  <si>
    <t>Healthcare /Medical application /Security /Information hiding /Steganography /Watermarking</t>
  </si>
  <si>
    <t>Nowadays, scientists make effort to provide security for the communication channels. Several security and privacy threats are introduced via the Internet as the major communication channel. Therefore, information exchanging through the Internet should be protected and secured. Now healthcare systems are getting very common in the world. A health care system should preserve privacy while sending patients’ information, prevent the patients’ information from tampering, and prevent any sabotage in the healthcare systems. Therefore, it is crucial to provide security in such systems to attract the confidence of people for using the Internet (network)-based health care systems. In this respect, the goal of this paper is to review the accessories to provide security in healthcare systems. Our objective is to state the achievements of a literature review regarding the security of health care systems provided by information hiding methods including cryptography, steganography and watermarking methods. Furthermore, discussion about these methods, the media employed in these methods such as medical images and biomedical signals, their pros and cons and the applications in healthcare systems are provided. Correspondingly, we share the visions into the open research problems and highlight future directions in this extent.</t>
  </si>
  <si>
    <t>Cognitive computing /Artificial intelligence /Obesity intervention</t>
  </si>
  <si>
    <t>To present research models based on artificial intelligence and discuss the concept of cognitive computing and eScience as disruptive factors in health and life science research methodologies. The paper identifies big data as a catalyst to innovation and the development of artificial intelligence, presents a framework for computer-supported human problem solving and describes a transformation of research support models. This framework includes traditional computer support; federated cognition using machine learning and cognitive agents to augment human intelligence; and a semi-autonomous/autonomous cognitive model, based on deep machine learning, which supports eScience. The paper provides a forward view of the impact of artificial intelligence on our human–computer support and research methods in health and life science research. By augmenting or amplifying human task performance with artificial intelligence, cognitive computing and eScience research models are discussed as novel and innovative systems for developing more effective adaptive obesity intervention programs.</t>
  </si>
  <si>
    <t>Distribution system /Internet of things (IoT) /Micro grids /Multi-agent system /Smart grids</t>
  </si>
  <si>
    <t>Consumers participation is important for successful implementation of a smart grid. The share of renewable energy sources is ever-increasing Indian power system. As investment required for power generation is quite high, it is important to understand the consumer’s electricity usage pattern for a better planning of resources. It also facilitates energy saving and grid reliability. For a smart grid to operate efficiently and in accordance with the consumer’s preference, real-time power consumption pattern of the consumer is monitored by a Smart Grid Controller for different categories (based on paying capacity). An alert mechanism for voluntary shifting of the consumption to keep the pre-declared budget within limit is suggested.</t>
  </si>
  <si>
    <t>Financial modeling /Decision support /Risk management /Analytics /90B50 /91B06 /91G50 /97M30 /68U35</t>
  </si>
  <si>
    <t>Since the early applications of operations research and management science techniques in corporate financial management, financial decision support has evolved to a multi-disciplinary field combing different analytical approaches and technologies for supporting the decision-making process for financial problems faced by firms, organizations, and individuals. This paper provides an overview of the nature of financial decision support and its contributions, covering past developments and advances, as well as current trends and emerging topics on methodological, application, and implementation issues.</t>
  </si>
  <si>
    <t>/content/pdf/10.1007%2Fs40273-015-0306-7.pdf</t>
  </si>
  <si>
    <t>FRAND /SSOs /SEPs /Wireless standards /Standardization /Huawei v. ZTE</t>
  </si>
  <si>
    <t>Collaborative standardization, an efficient and inclusive form of organized innovation under the auspices of standard-setting organisations (SSOs), has demonstrated significant technological achievements in the field of wireless telecommunications. At the core of collaborative standardization is a working balance of interests and incentives of all stakeholders involved, i.e. contributors of technology and users of standards, epitomized by licensing on FRAND terms. Standardization contributes to significant gains in consumer welfare, in the form of lower prices, more innovation and more consumer choice and convenience. At the same time, standardization fosters competitive markets, upstream and downstream. Public policy has not always been successful in accommodating collaborative standardization. The enforcement of Art. 102 TFEU by the EU Commission, for instance, reveals an underlying mistrust of the operation of markets in the context of collaborative standardization and a strong preference for court-determined FRAND terms. However, the recent CJEU ruling in Huawei v. ZTE provides strong incentives for private stakeholders to determine FRAND through bilateral commercial negotiations and as such it is a welcome shift in EU competition policy in collaborative standardization.</t>
  </si>
  <si>
    <t>/content/pdf/10.1007%2Fs40319-017-0560-7.pdf</t>
  </si>
  <si>
    <t>Distributed energy resources /Distribution system operation /Smart grids /Transactive control</t>
  </si>
  <si>
    <t>The increasing number of distributed energy resources connected to power systems raises operational challenges for the network operator, such as introducing grid congestion and voltage deviations in the distribution network level, as well as increasing balancing needs at the whole system level. Control and coordination of a large number of distributed energy assets requires innovative approaches. Transactive control has received much attention due to its decentralized decision-making and transparent characteristics. This paper introduces the concept and main features of transactive control, followed by a literature review and demonstration projects that apply to transactive control. Cases are then presented to illustrate the transactive control framework. At the end, discussions and research directions are presented, for applying transactive control to operating power systems, characterized by a high penetration of distributed energy resources.</t>
  </si>
  <si>
    <t>/content/pdf/10.1007%2Fs40565-016-0228-1.pdf</t>
  </si>
  <si>
    <t>Intelligent tutoring systems /Authoring tools /Systematic literature review /Intelligent tutoring systems design</t>
  </si>
  <si>
    <t>Authoring tools have been broadly used to design Intelligent Tutoring Systems (ITS). However, ITS community still lacks a current understanding of how authoring tools are used by non-programmer authors to design ITS. Hence, the objective of this work is to review how authoring tools have been supporting ITS design for non-programmer authors. In order to meet our goal, we conduct a Systematic Literature Review (SLR) to identify the primary studies on the use of ITS authoring tools, following a pre-defined review protocol. Among the 4622 papers retrieved from seven digital libraries published from 2009 to June 2016, 33 papers are finally included after applying our exclusion and inclusion criteria. We then identify the main ITS components authored, the ITS types designed, the features used to facilitate the authoring process, the technologies used to develop authoring tools and the time at which authoring occurs. We also look for evidence of the benefits of ITS authoring tools. In summary, the main findings of this work are: (1) there is empirical evidence of the benefits (i.e., mainly in terms of effectiveness, efficiency, quality of authored artifacts, and usability) of using ITS authoring tools for non-programmer authors, specially to aid authoring of learning content and to support authoring of model-tracing/cognitive and example-tracing tutors; 2) domain and pedagogical models have been much more targeted by authoring tools; (3) several ITS types have been authored, with an emphasis on model-tracing/cognitive and example-tracing tutors; (4) besides providing features for authoring all four ITS components, current authoring tools are also presenting general features (e.g., view learners’ statistics and reuse tutor design) to create broader authoring tools; (5) a great diversity of technologies, which include AI techniques, software solutions and distributed technologies, are used to develop ITS authoring tools; and (6) authoring tools have been mainly targeting ITS design before students’ instruction, but works are also addressing authoring during and/or post-instruction relying both on human and artificial intelligence. We conclude this work by showing several promising research opportunities that are quite important and interesting but underexplored in current research and practice.</t>
  </si>
  <si>
    <t>Internet /Cloud computing /Big data analytics /Internet of things /Public utility</t>
  </si>
  <si>
    <t>This article addresses the evolution of the Internet from a loosely organized, decentralized, and pluralistic system to the Next Internet, a tightly controlled, centralized and commodified system under corporate and government control. Drawing on a political economy perspective, it begins by addressing the technologies that comprise the Next Internet. These include Cloud Computing, Big Data Analytics, and the Internet of Things whose convergence raises significant issues in the political economy of communication and society. The paper concentrates specifically on military, environmental, economic, privacy, and labor problems. It concludes by considering the significance of viewing the Next Internet as a public utility like electricity and water.</t>
  </si>
  <si>
    <t>Evolutionary optimization /Analog sizing and synthesis /ADA /Visualization /MDS /PSO /HS /SVR</t>
  </si>
  <si>
    <t>The automated design of analog and mixed-signal circuits is a well-known subject of increasing technical and economical significance, e.g., sensory circuits for internet of things, cyber-physical systems, and Industry 4.0.The demand for rapid solution achievement under constraints, as, e.g., robustness, in established and emerging technologies as well as the migration between technologies gives incentive to automation activities. Existing approaches and tools still show improvement potential with regard to multi-variate modeling, efficient and multi-objective optimization, as well as transparence and user interaction options during the design. This paper presents new approaches applied within an emerging design environment, denoted as ABSYNTH, with an evolving self-learning architecture for efficient hierarchical optimization in a cascade, which includes function approximators and simulators trained by proven evolutionary optimization algorithms, as well as a novel domain-specific visualization of the optimization space and the trajectory of the design process. Nominal schematic-level sizing of the commonly used Miller, buffer, and folded-cascode amplifier circuits has been studied with our approach. For Miller, buffer, and folded-cascode, a cascade of harmony search and particle swarm optimization on SVR, ngspice, and cadence simulators was found to be roughly 4 times, 2.5 times, and 2.5 times faster, respectively, than the flat approach with equal or better results. In future work, we will improve the approach by including more demanding circuits, statistical deviations, circuit breeding, advanced optimization, and layout generation.</t>
  </si>
  <si>
    <t>/content/pdf/10.1007%2Fs40747-016-0027-3.pdf</t>
  </si>
  <si>
    <t>Refrigerant charging /Modeling human expertise /Performance /Fuzzy inference /LabVIEW</t>
  </si>
  <si>
    <t>Fuzzy logic controllers are readily customizable in natural language terms and can effectively deal with nonlinearities and uncertainties in control systems. This paper presents an intelligent and automated fuzzy control procedure for the refrigerant charging of refrigerators. The elements that affect the experimental charging and the optimization of the performance of refrigerators are fuzzified and used in an inference model. The objective is to represent the intelligent behavior of a human tester and ultimately make the developed model available for the use in an automated data acquisition, monitoring, and decision-making system. The proposed system is capable of determining the needed amount of refrigerant in the shortest possible time. The system automates the refrigerant charging and performance testing of parallel units. The system is built using data acquisition systems from National Instruments and programmed under LabVIEW. The developed fuzzy models, and their testing results, are evaluated according to their compatibility with the principles that govern the intelligent behavior of human experts when performing the refrigerant-charging process. In addition, comparisons of the fuzzy models with classical inference models are presented. The obtained results confirm that the proposed fuzzy controllers outperform traditional crisp controllers and provide major test time and energy savings. The paper includes thorough discussions, analysis, and evaluation.</t>
  </si>
  <si>
    <t>Product-centric design for recycling /WEEE system design /Greenprinting /Metallurgy /LED lamp /Ecodesign /Simulation</t>
  </si>
  <si>
    <t>This paper will illustrate how a product-centric simulation approach to recycling is core to Design for Recycling (DfR) &amp; Design for Resource Efficiency. This approach is underpinned by rigorous recycling rate calculations, building on the extensive expertise, knowhow and tools of classical minerals, and metallurgical processing. Process simulation and design tools such as the commercial HSC Sim software are applied to quantify critical DfR rules for a particular product as well as to quantify the recycling rates of all materials and elements in a product. The ten DfR rules we have developed for Waste Electric and Electronic Waste recycling in a study performed for NVMP/Wecycle (the Netherlands) are applied to light emitting diode (LED) lamps. The results produced include recycling and recovery rates, as well as recyclate qualities and quantities, and losses and emissions of materials during recycling for various LED lamp redesigns. Metallurgical processing is also briefly discussed, showing that, in many cases, element recoveries are reduced to zero due to product complexity and ppm levels in the products. Simulation models are linked to life cycle assessment (LCA) and exergy, demonstrating how the applied simulation basis provides the detail to innovate the system. In addition, rigorous environmental assessment is a further outcome of the approach, while at the same time revealing the development that has to occur in LCA databases to improve their value for Ecodesign.</t>
  </si>
  <si>
    <t>/content/pdf/10.1007%2Fs40831-014-0006-0.pdf</t>
  </si>
  <si>
    <t>Co-production of statistics and society /Quality of statistical information /Ethical standards /Data literacy</t>
  </si>
  <si>
    <t>In recent years, the quantity of digital data created, stored and processed in the world has grown exponentially. The demand for statistical information has never been so apparent. For ‘official statistics’, the public informational infrastructure provided by statistical authorities, this new era offers not only essential opportunities but also manifold threats. In order for official statistics to function as a language for all kinds of societal interactions and decision-making, it is essential that the product ‘information’ is fit for purpose. This is an essential shift in perspective. Quality of official statistics needs to be seen with a much wider scope, going beyond the side of production, including the use side and analysing scientifically how these two sides are interacting in a dynamic relationship.</t>
  </si>
  <si>
    <t>Electrochemical energy storage /Organic radical batteries /Lithium-organic batteries /High-power devices</t>
  </si>
  <si>
    <t>Batteries that are based on organic radical compounds possess superior charging times and discharging power capability in comparison to established electrochemical energy-storage technologies. They do not rely on metals and, hence, feature a favorable environmental impact. They furthermore offer the possibility of roll-to-roll processing through the use of different printing techniques, which enables the cost-efficient fabrication of mechanically flexible devices. In this review, organic radical batteries are presented with the focus on the hitherto developed materials and the key properties thereof, e.g., voltage, capacity, and cycle life. Furthermore, basic information, such as significant characteristics, housing approaches, and applied additives, are presented and discussed in the context of organic radical batteries.</t>
  </si>
  <si>
    <t>Security law /Constitutional law /Fundamental rights</t>
  </si>
  <si>
    <t>Civil Security Law is emerging as a new comprehensive area of legal studies. The talk explores the causes of this development, systemizes different tendencies and addresses the challenges of this development. One of the causes for the civil security becoming a central issue also in the legal discourse can be traced back to a connection between a heightened sense of vulnerability, the ever more networked character of contemporary societies and the informational technologies which drive this development. The resulting tendencies are the internationalization and centralization of civil security measures as well as the blurring of several institutional and legal boundaries. These developments pose challenges for our collective and individual autonomy, which public civil security law has to continue to protect.</t>
  </si>
  <si>
    <t>/content/pdf/10.1007%2Fs41125-016-0003-3.pdf</t>
  </si>
  <si>
    <t>development effectiveness gap /foresight in development /development assistance industry /development project intervention</t>
  </si>
  <si>
    <t>This article explains cause of development effectiveness gap as due to inadequate project and programme analysis methods used in the development assistance industry, and proposes use of foresight tools as a means of improving teleological effectiveness of development project interventions. The cases cited are based on the authors experience in attempting to introduce foresight and futures thinking at the Inter-American Development Bank.</t>
  </si>
  <si>
    <t>Bitcoin /Virtual currency /Operational Risk /banking regulation /Crypto currency</t>
  </si>
  <si>
    <t>We develop the first basic Operational Risk perspective on key risk management issues associated with the development of new forms of electronic currency in the real economy. In particular, we focus on understanding the development of new risk types and the evolution of current risk types, as new components of financial institutions arise to cater for an increasing demand for electronic money, micro-payment systems, Virtual money and cryptographic (Crypto) currencies. The article proposes a framework of risk identification and assessment applied to Virtual and Crypto currencies from a banking regulation perspective. In doing so, it addresses the topical issues of understanding important key Operational Risk vulnerabilities and exposure risk drivers under the framework of the Basel II/III banking regulation, specifically associated with Virtual and Crypto currencies. This is critical to consider, should such alternative currencies continue to grow in utilisation to the point that they enter into the banking sector, through commercial banks and financial institutions which are beginning to contemplate their recognition in terms of deposits, transactions and exchangeability for fiat currencies. We highlight how some of the features of Virtual and Crypto currencies are important drivers of Operational Risk, posing both management and regulatory challenges that must start to be considered and addressed both by regulators, central banks and security exchanges. In this article, we focus purely on the Operational Risk perspective of banks operating in an environment where such ‘electronic’ Virtual currencies are available. Some aspects of this discussion are directly relevant now, while others can be understood as discussions to raise awareness of issues in Operational Risk that will arise as Virtual currency starts to interact more widely in the real economy. We propose a structure of risk analysis starting with the exposures and vulnerabilities of Virtual and Crypto currencies as the drivers of Operational Risk for these new means of exchange. Then, by using risk drivers, our approach allows us to highlight the sources of possible adverse consequences, when using or generating Virtual and Crypto currencies. These are then mapped into the risks associated to the Basel categories, providing an easier view of regulatory response, and better mitigation techniques. In addition, this will help identify and address the root causes of the Operational Risks associated with Virtual and Crypto currencies, rather than just presenting their symptoms.</t>
  </si>
  <si>
    <t>Place branding /Smart city /Songdo IBD /Masdar /Skolkovo</t>
  </si>
  <si>
    <t>The expanding networks of information and communication technology (ICT) enabling the connection of places, people and objects shape the reality of urban development nowadays. Although the spread of digitally led urban innovations remains uneven around the world, some places have started a progressive transition towards smart city format. Two dimensions are usually highlighted among the main features of smart urban development. The reliance on the intensive use of ICT to address the most challenging issues of urban planning is emphasised from a technological perspective. On the other hand, a more holistic scenario enhances citizens’ inventiveness, collective intelligence and knowledge-based urban development. The impact of ICT on urban development and representation is particularly remarkable when an entire new city is built following a smart city approach. Three relevant examples would be Songdo International Business District (Songdo IBD) City in South Korea, Masdar City in Abu Dhabi and Skolkovo City in Russian Federation, built to challenge the status quo of urban dynamics. Through a case study approach, this paper explores the most salient features of the place branding strategy of these new smart cities, focussed on creating an exclusive and technology-led business innovation ecosystem for highly skilled residents.</t>
  </si>
  <si>
    <t>frugal innovation /development /digital technologies /4th Industrial Revolution /population dynamics /Bottom of the Pyramid /Global South</t>
  </si>
  <si>
    <t>This article sets the scene for a special issue on why frugal innovations are increasingly important for development research. While the top-down business and management literature on frugal innovation has claimed developmental relevance, we give at least equal importance to much longer-standing bottom-up development studies discourses on grass-root innovation, bricolage, and livelihood strategies. We argue that we need both literatures for a better understanding of how frugal innovations relate to development. Accordingly, we position the articles in this special issue in the frugal innovation and development debate. Finally, we discuss the relevance of a frugal innovation lens in how two major global trends are impacting upon global development opportunities: the global diffusion of 3rd and 4th Industrial Revolution digital technologies and global population dynamics. We consider these two trends to be major entries for future research on frugal innovation and development.</t>
  </si>
  <si>
    <t>/content/pdf/10.1057%2Fs41287-017-0121-4.pdf</t>
  </si>
  <si>
    <t>digitalization /value chain /insurability /innovation /technology</t>
  </si>
  <si>
    <t>Based on a dataset of 84 papers and industry studies, we analyse the impact of digital transformation on the insurance sector using Porter’s value chain (The Competitive Advantage: Creating and Sustaining Superior Performance, The Free Press, New York, 1985) and Berliner’s insurability criteria (Limits of Insurability of Risks, Prentice-Hall, Englewood Cliffs, NJ, 1982). We also present future research directions from the academic and practitioner points of view. The results illustrate four major tasks the industry is facing: enhancing the customer experience, improving its business processes, offering new products, and preparing for competition with other industries. Moreover, we identify three key areas of change with respect to insurability: the effect of new and more information on information asymmetry and risk pooling, the implications of new technologies on loss frequency and severity, and the increasing dependencies of systems through connectivity.</t>
  </si>
  <si>
    <t>User Survey /Conference Participant /Link Open Data /Partici Pant /Research Impact Evaluation</t>
  </si>
  <si>
    <t>We combine Auto Identification and Web technologies in an extensible on-site event support system for enhancing experience of conference organizers as well as participants. Our system enables users to authenticate themselves using RFID badges and to access interactive, Web-based services via a touchscreen PC. The developed services aim at supporting social interactions of participants, and thus validate the promising usage directions of the combination of offline social networks and the online social Web. The main hypothesis of our work is that: “A sensor based information system can truly enhance social conference experience.” Technically, we have investigated employment of Web 2.0 technologies in social, sensor and mobile technologies enabled systems at conferences and events. This article gives an overview of the overall system and its evaluation via a user survey and usage log data collected during the Extended Semantic Web Conference (ESWC) 2010 and similar international conferences, altogether with several hundred participants.</t>
  </si>
  <si>
    <t>PDMS /Inkjet Printing /Humidity Sensor /Printing Technology /Personal Device</t>
  </si>
  <si>
    <t>Technical systems have become more and more complicated in recent decades and require more detailed control of their operation. This primarily relates to the safety, reliability, and efficiency of devices used in medicine, electronics, and other fields. Furthermore, with the development of the conception of the Internet of Things, a lot of attention has been paid to the interaction between humans and high-tech equipment and personal devices. Highly detailed information on the operation of a device or complex system can only be given by a large number of small sensors of different types. As we know, the most sophisticated sensory machine is a living organism. Formerly this thought led to the idea of creating a multisensory platform which would mimic the human skin capabilities. Electronic skin can simultaneously monitor many parameters such as temperature, strain, pressure, magnetic field, and intensity of light; it is also possible to emulate tactile and chemical perception. Nanotechnology serves as a tool for the creation of new sensor materials, and the development of printing technologies supports engineering low-cost, thin, lightweight, transparent, easily deformable, and biocompatible (even transient) electronic devices for monitoring external factors and processing information. In this review we discuss the state-of-the-art and prospects of new materials and technologies towards emerging flexible sensors.</t>
  </si>
  <si>
    <t>RFID tags /MRI sequence /Electromagnetic interference /Imaging quality</t>
  </si>
  <si>
    <t>Radio Frequency Identification(RFID) has been widely used in healthcare facilities, but it has been paid little attention whether RFID applications are safe enough under healthcare environment. The purpose of this study is to assess the effects of RFID tags on Magnetic Resonance (MR) imaging in a typical electromagnetic environment in hospitals, and to evaluate the safety of their applications. A Magphan phantom was used to simulate the imaging objects, while active RFID tags were placed at different distances (0, 4, 8, 10 cm) from the phantom border. The phantom was scanned by using three typical sequences including spin-echo (SE) sequence, gradient-echo (GRE) sequence and inversion-recovery (IR) sequence. The quality of the image was quantitatively evaluated by using signal-to-noise ratio (SNR), uniformity, high-contrast resolution, and geometric distortion. RFID tags were read by an RFID reader to calculate their usable rate. RFID tags can be read properly after being placed in high magnetic field for up to 30 minutes. SNR: There were no differences between the group with RFID tags and the group without RFID tags using SE and IR sequence, but it was lower when using GRE sequence.Uniformity: There was a significant difference between the group with RFID tags and the group without RFID tags using SE and GRE sequence. Geometric distortion and high-contrast resolution: There were no obvious differences found. Active RFID tags can affect MR imaging quality, especially using the GRE sequence. Increasing the distance from the RFID tags to the imaging objects can reduce that influence. When the distance was longer than 8 cm, MR imaging quality were almost unaffected. However, the Gradient Echo related sequence is not recommended when patients wear a RFID wristband.</t>
  </si>
  <si>
    <t>/content/pdf/10.1186%2F1475-925X-13-129.pdf</t>
  </si>
  <si>
    <t>Wireless Sensor Network /Global Navigation Satellite System /Mobile Node /Global Navigation Satellite System /Receive Signal Strength Indicator</t>
  </si>
  <si>
    <t>Wireless sensor networks (WSNs), consisting of a large number of nodes to detect ambient environment, are widely deployed in a predefined area to provide more sophisticated sensing, communication, and processing capabilities, especially concerning the maintenance when hundreds or thousands of nodes are required to be deployed over wide areas at the same time. Radio frequency identification (RFID) technology, by reading the low-cost passive tags installed on objects or people, has been widely adopted in the tracing and tracking industry and can support an accurate positioning within a limited distance. Joint utilization of WSN and RFID technologies is attracting increasing attention within the Internet of Things (IoT) community, due to the potential of providing pervasive context-aware applications with advantages from both fields. WSN-RFID convergence is considered especially promising in context-aware systems with indoor positioning capabilities, where data from deployed WSN and RFID systems can be opportunistically exploited to refine and enhance the collected data with position information. In this papera, we design and evaluate a hybrid system which combines WSN and RFID technologies to provide an indoor positioning service with the capability of feeding position information into a general-purpose IoT environment. Performance of the proposed system is evaluated by means of simulations and a small-scale experimental set-up. The performed analysis demonstrates that the joint use of heterogeneous technologies can increase the robustness and the accuracy of the indoor positioning systems.</t>
  </si>
  <si>
    <t>/content/pdf/10.1186%2F1687-3963-2013-6.pdf</t>
  </si>
  <si>
    <t>Internet of things /Cloud versus edges /Ethics /Disruptive /Collaboration</t>
  </si>
  <si>
    <t>In this short text the authors claim that the challenges posed by Internet of Things cannot be managed with the current policy tools and research programs, as these are too slow and too instrumental. These challenges are: a) global cooperation and standards, b) new business models and new currencies, c) ethics, control society, surveillance, consent and data driven life, and d) technological challenges driven by the need to save energy. These lead up to the urgency to co-design decision making formats that aim at finding the perfect balance between top down planning and bottom up innovation.</t>
  </si>
  <si>
    <t>/content/pdf/10.1186%2F2192-1121-1-9.pdf</t>
  </si>
  <si>
    <t>Program evaluation /Prevention /Swedish /Adolescent substance use</t>
  </si>
  <si>
    <t>In 2013, around 40 % of the schools in Sweden had structured programs to prevent tobacco and alcohol debut in compulsory school. There has unfortunately been a lack of scientific evidence to support most of the prevention methods focusing on primary prevention in schools in Sweden. The aim and purpose of the present study is to evaluate the effectiveness of the Non-Governmental Organization SMART contract-signing strategy in reducing the growth of youth substance use and other problem behaviors amongst Swedish adolescents. Students from five schools in a medium-sized Swedish municipality were surveyed in three waves from 7th to 9th grade of compulsory school. We used General Linear Model (GLM) repeated-measures ANOVA to test if the outcome measures smoking, use of snus and alcohol, drunkenness, delinquency, and bullying significantly changed different amounts over time in groups that had participated in the SMART program for long time, a short time, sporadically- or not at all. Groups were compared on demographic background variables, and outcome measures were assessed on all measurement occasions by a one-way ANOVA. The magnitude of group differences at the end of the study was estimated according to Cohen’s d. Number of years with a contract has an effect on the levels of self-reported youth problems in 9th grade. We found small to medium-sized differences in measured outcomes between students who participated in the program for the longest period of time, 5 years, and who participated for the shortest time, 0–2 years. Findings suggests that the SMART program has preventive effects on adolescent substance use.</t>
  </si>
  <si>
    <t>/content/pdf/10.1186%2Fs12889-016-3131-9.pdf</t>
  </si>
  <si>
    <t>Big Data /Data science /Research Ethics /Information governance</t>
  </si>
  <si>
    <t>The EU offers a suitable milieu for the comparison and harmonisation of healthcare across different languages, cultures, and jurisdictions (albeit with a supranational legal framework), which could provide improvements in healthcare standards across the bloc. There are specific ethico-legal issues with the use of data in healthcare research that mandate a different approach from other forms of research. The use of healthcare data over a long period of time is similar to the use of tissue in biobanks. There is a low risk to subjects but it is impossible to gain specific informed consent given the future possibilities for research. Large amounts of data on a subject present a finite risk of re-identification. Consequently, there is a balancing act between this risk and retaining sufficient utility of the data. Anonymising methods need to take into account the circumstances of data sharing to enable an appropriate balance in all cases. There are ethical and policy advantages to exceeding the legal requirements and thereby securing the social licence for research. This process would require the examination and comparison of data protection laws across the trading bloc to produce an ethico-legal framework compatible with the requirements of all member states. Seven EU jurisdictions are given consideration in this critique.</t>
  </si>
  <si>
    <t>/content/pdf/10.1186%2Fs12910-017-0184-y.pdf</t>
  </si>
  <si>
    <t>National and international public–private partnerships, consortia, and government initiatives are underway to collect and share genomic, personal, and healthcare data on a massive scale. Ideally, these efforts will contribute to the creation of a medical information commons (MIC), a comprehensive data resource that is widely available for both research and clinical uses. Stakeholder participation is essential in clarifying goals, deepening understanding of areas of complexity, and addressing long-standing policy concerns such as privacy and security and data ownership. This article describes eight core principles proposed by a diverse group of expert stakeholders to guide the formation of a successful, sustainable MIC. These principles promote formation of an ethically sound, inclusive, participant-centric MIC and provide a framework for advancing the policy response to data-sharing opportunities and challenges.</t>
  </si>
  <si>
    <t>/content/pdf/10.1186%2Fs13073-017-0476-3.pdf</t>
  </si>
  <si>
    <t>Internet Protocol /Cloud Provider /Public Cloud /Internet Protocol Address /Cloud Manufacturing</t>
  </si>
  <si>
    <t>Clouds are here to stay, and the same holds for cyber-physical systems—not to forget their combination. In light of these changing paradigms, it is of utter importance to reconsider security as both introduce new challenges. Overcoming the concept of zoned networks, clouds make former internal traffic traveling the Internet. Cyber-physical systems include physical parts into computing and make them potential targets for cyber attacks—a dare as a high number of physical parts have originally been developed to be stand-alone. Cyber-physical cloud computing reinforces the need for a thoughtful security concept. Firewalls are among the basic building blocks in network security and are offered by various cloud providers; however, the question on their quality of protection arises. In this paper, we assess firewall offers of five major cloud providers with respect to cyber-physical system integration. Therefore, we study their default configuration, configuration capabilities, documentation, and filtering behavior. We developed an extendible firewall monitoring tool that enables customers to probe their provider’s filtering behavior—an information of interest for risk management or further security consideration. Re-assessing filtering behavior, we found that all offered firewalls have evolved over a time period of more than a year: Configuration possibilities have been enhanced, more illegitimate packets are filtered now, and stateful behavior was discovered at a certain provider.</t>
  </si>
  <si>
    <t>/content/pdf/10.1186%2Fs13635-016-0042-3.pdf</t>
  </si>
  <si>
    <t>Smart energy meters /Energy information system /Advance energy analytics /IPv6 /School network</t>
  </si>
  <si>
    <t>Reducing energy consumption and CO2 emissions in order to address climate change requires behavioral changes by the citizens, who will have to adopt more environmentally friendly and energy-saving practices. We present a system and corresponding practices for gathering energy consumption data from public school buildings over the Internet, processing them to identify hidden correlations and produce actionable advice and presenting the results in real-time to its occupants over the Web. We describe the metering infrastructure installed at schools for energy consumption monitoring and the related actions carried out in order to motivate local school communities towards an environmentally friendly behavior.  The introduction of IPv6 was found to be a key enabling technology for setting up such a system in a simple, secure, and efficient way. The proposed system and processes are put under test in a pilot installation composed of about 50 IPv6-enabled schools of the Greek School Network (GSN). These are also combined with appropriate educational and social engagement tools. In this way, energy consumption, operating costs, and greenhouse effects can be reduced in the area of educational and public administration buildings in general. Thus, people become almost instantly aware of the energy and environmental implications of their actions, which motivates them towards behavioral changes and the adoption of environmentally friendly practices. The pilot provides a good example of collaboration between the ICT sector, the smart building and automation vendors, and the public authorities.</t>
  </si>
  <si>
    <t>/content/pdf/10.1186%2Fs13705-015-0051-y.pdf</t>
  </si>
  <si>
    <t>Big data /Internet of Everything /Internet of Things /Logistics Internet /Communication Internet /Energy Internet /Companies</t>
  </si>
  <si>
    <t>The Internet of Things is the networked connection of people, processes, data and things, which together are able to achieve more relevant and valuable connections than ever before. In this framework, every aspect of economic and social life will be related via sensors and software to an Internet of Things platform, and the resulting data continuously flow into big data at every node. In order to provide a better understanding of this smart infrastructure, the aim of this paper is to investigate the Internet of Things through a revised theory of the topic, examining the period from 1985 to 2015, with the purpose of identifying the new opportunities offered by the Internet of Things to the economic-system and learn how to manage them. The Internet of Things was analysed by applying a qualitative method with a single method approach to the existing literature. We developed the research by studying national and international literature and, by running four key words (Internet of Things, Energy Internet, Communications Internet and Logistics Internet) through two databases (Google Scholar and EBSCO), we obtained a range of scientific contributions that could complement the literature review. The research sources are of a secondary nature. The Internet of Things can connect everything to everyone in an integrated global network. This network promises efficiency and social and individual benefits by quantifying and monitoring previously measureless qualities. The analysis of the literature review on the Internet of Things is, therefore, a way to fully appreciate the characteristics, opportunities, possible applications, risks and potential issues linked to the topic. Through our theory, our aim is to contribute towards identifying the main features, fields of application and corresponding potential applications for the Internet of Things, offering new ideas for further analysis.</t>
  </si>
  <si>
    <t>/content/pdf/10.1186%2Fs13731-015-0025-5.pdf</t>
  </si>
  <si>
    <t>Technology adoption /Agricultural product distribution industry /RFID /Structural equation modeling (SEM) /Technology–organization–environment (TOE)</t>
  </si>
  <si>
    <t>We conducted an exploratory investigation of factors influencing the adoption of radio frequency identification (RFID) methods in the agricultural product distribution industry. Through a literature review and field research, and based on the technology–organization–environment (TOE) theoretical framework, this paper analyzes factors influencing RFID adoption in the agricultural product distribution industry in reference to three contexts: technological, organizational, and environmental contexts. An empirical analysis of the TOE framework was conducted by applying structural equation modeling based on actual data from a questionnaire survey on the agricultural product distribution industry in China. The results show that employee resistance and uncertainty are not supported by the model. Technological compatibility, perceived effectiveness, organizational size, upper management support, trust between enterprises, technical knowledge, competitive pressure and support from the Chinese government, which are supported by the model, have significantly positive effects on RFID adoption. Meanwhile, organizational size has the strongest positive effect, while competitive pressure levels have the smallest effect. Technological complexities and costs have significantly negative effects on RFID adoption, with cost being the most significantly negative influencing factor. These research findings will afford enterprises in the agricultural products supply chain with a stronger understanding of the factors that influence RFID adoption in the agricultural product distribution industry. In addition, these findings will help enterprises remain aware of how these factors affect RFID adoption and will thus help enterprises make more accurate and rational decisions by promoting RFID application in the agricultural product distribution industry.</t>
  </si>
  <si>
    <t>/content/pdf/10.1186%2Fs40064-016-3708-x.pdf</t>
  </si>
  <si>
    <t>Editorial /Interaction Science /Human-Computer Interaction /Interaction /Science /Design /Socio-technical systems /Design Science /System-of-Systems</t>
  </si>
  <si>
    <t>Interaction Science has undergone rapid development since JoIS’ (the Journal of Interaction Science) founding in 2013. The advent of novel techniques and tools required reviewing the understanding of Interaction Science and the scope and aims of JoIS. More particularly, the set of methods and frameworks needed to be revisited and checked against the characteristics of today’s ecological system and the resulting requirements for developing socio-technical systems. In this editorial, we tackle the interdisciplinary nature of Human-Computer-Interaction, the different thematic areas in Interaction Science, and diverse scientific research methods (and methodologies). We also examine the JoIS articles published so far, in order to provide a sound baseline for re-defining Interaction Science and update the mission of JoIS accordingly. The newly proposed definition of Interaction Science explicitly takes into account diversity and transdisciplinarity of interactional phenomena. We recognize the action space of Interaction Science being complex and ever-changing, and thus opt for wide generalization. Such way, the interaction is considered as the exchange of material or immaterial goods between acting parties (biological or technical entities) embodied in a certain context. Regarding scientific methodology, one of the important proposals relevant to JoIS is to relax emphasize on the use of empirical investigation based on traditional laboratory experiment. Traditional laboratory empiricism (usually empowered by statistics and hypothesis testing) is too restrictive to exclusively represent JoIS’ aims and scope, so we make way to complementary methods such as modeling, simulation, case studies, and design as science. By acknowledging studies of new methodologies, metrics and measurements, as well as work grounded in theories and applications, we ask for future contributors to stay committed to the TEAM (Theory advancement, Empirical advancement, Applied advancement, Methodological advancements) approach. We finally anticipate for the next decade Interaction Science will progressively integrate its scientific concerns with the engineering goal of improving the interactive design of socio-technical systems, resulting in a body of transdisciplinary knowledge and methodology. Interaction Science continues to provide a challenging test domain for applying and developing psychological and social theory in the context of technology development and use.</t>
  </si>
  <si>
    <t>/content/pdf/10.1186%2Fs40166-016-0015-5.pdf</t>
  </si>
  <si>
    <t>Cloud computing security /Identity management /Assessment criteria /IDMS taxonomy</t>
  </si>
  <si>
    <t>Cloud computing systems represent one of the most complex computing systems currently in existence. Current applications of Cloud involve extensive use of distributed systems with varying degree of connectivity and usage. With a recent focus on large-scale proliferation of Cloud computing, identity management in Cloud based systems is a critical issue for the sustainability of any Cloud-based service. This area has also received considerable attention from the research community as well as the IT industry. Numerous Cloud Identity Management Systems (IDMSs) have been proposed so far; however, most of those systems are neither widely accepted nor considered highly reliable due to their constraints in terms of scope, applicability and security. In order to achieve reliability and effectiveness in IDMs for Cloud, further extensive research needs to be carried out to critically examine Cloud based IDMSs and their level of security. In this work, we have holistically analyzed Cloud IDMSs to better understand the general as well as the security aspects of this domain. From the security perspective, we present a comprehensive list of attacks that occur frequently in Cloud based IDMSs. In order to alleviate those attacks, we present a well-organized taxonomy tree covering the most desired features essential for any Cloud-based IDMSs. Additionally, we have specified various mechanisms of realization (such as access control polices, encryption, self-service) against each of the features of Cloud IDMSs. We have further used the proposed taxonomy as an assessment criterion for the evaluation of Cloud based IDMSs. Our in-depth analysis of various Cloud based IDMSs reveals that most of the systems do not offer support to all the essential features of Cloud IDMS and the ones that do, have their own certain weaknesses. None of the discussed techniques heuristically covers all the security features; moreover, they lack compliance to international standards which, understandably, undermines their credibility. Presented work will help Cloud subscribers and providers in understanding the available solutions as well as the involved risks, allowing them to make more knowledgeable decisions while selecting potential Cloud IDMSs that best suits their functional and security requirements.</t>
  </si>
  <si>
    <t>/content/pdf/10.1186%2Fs40294-014-0005-9.pdf</t>
  </si>
  <si>
    <t>Digital epidemiology, also referred to as digital disease detection (DDD), successfully provided methods and strategies for using information technology to support infectious disease monitoring and surveillance or understand attitudes and concerns about infectious diseases. However, Internet-based research and social media usage in epidemiology and healthcare pose new technical, functional and formal challenges. The focus of this paper is on the ethical issues to be considered when integrating digital epidemiology with existing practices. Taking existing ethical guidelines and the results from the EU project M-Eco and SORMAS as starting point, we develop an ethical assessment model aiming at providing support in identifying relevant ethical concerns in future DDD projects. The assessment model has four dimensions: user, application area, data source and methodology. The model supports in becoming aware, identifying and describing the ethical dimensions of DDD technology or use case and in identifying the ethical issues on the technology use from different perspectives. It can be applied in an interdisciplinary meeting to collect different viewpoints on a DDD system even before the implementation starts and aims at triggering discussions and finding solutions for risks that might not be acceptable even in the development phase. From the answers, ethical issues concerning confidence, privacy, data and patient security or justice may be judged and weighted.</t>
  </si>
  <si>
    <t>/content/pdf/10.1186%2Fs40504-017-0062-x.pdf</t>
  </si>
  <si>
    <t>Smart cities /City ranking /Future Internet developments /Triple Helix /ICTs /Social networks /Culture /Environment /Regional innovation systems /Participatory governance and knowledge economy</t>
  </si>
  <si>
    <t>Reflecting on the governance of smart cities, the state-of-the-art this paper advances offers a critique of recent city ranking and future Internet accounts of their development. Armed with these critical insights, it goes on to explain smart cities in terms of the social networks, cultural attributes and environmental capacities, vis-a-vis, vital ecologies of the intellectual capital, wealth creation and standards of participatory governance regulating their development. The Triple Helix model which the paper advances to explain these performances in turn suggests that cities are smart when the ICTs of future Internet developments successfully embed the networks society needs for them to not only generate intellectual capital, or create wealth, but also cultivate the environmental capacity, ecology and vitality of those spaces which the direct democracy of their participatory governance open up, add value to and construct.</t>
  </si>
  <si>
    <t>/content/pdf/10.1186%2Fs40604-014-0007-9.pdf</t>
  </si>
  <si>
    <t>Sustainable cities /Smart cities /Sustainability assessment /Knowledge-based development /Knowledge-based urban development /Urban living labs</t>
  </si>
  <si>
    <t>The smart and sustainable cities concept has become a globally hot topic during the last few decades, particularly following the catastrophic impacts of global climate change. The assessment of smart and sustainable cities, however, is a major challenge due to complex, complicated, and chaotic nature of our cities. This makes the available monitoring and evaluation tools difficult to adopt and apply in different urban contexts to support urban planning and governance and foster evidence-based policymaking. In order to address this issue, the paper brings together knowledge-based development concept with smart and sustainable cities. Knowledge-based development is a vision of development that considers knowledge as the central structuring element of a development strategy. Similarly, its more territory focused version, knowledge-based urban development is an integrated approach for the transition of cities and regions into sustainable, liveable and prosperous localities. The methodological approach of the paper includes the review of the literature on existing approaches on smart and sustainable cities assessment, describing their main aspects, strengths and limitations, and discuss the potential contribution of a knowledge-based urban development strategy for the successful promotion of smart and sustainable cities, presented in a proposed conceptual framework.</t>
  </si>
  <si>
    <t>/content/pdf/10.1186%2Fs40852-018-0087-2.pdf</t>
  </si>
  <si>
    <t>Industry 4.0 /Environmental accounting /Environmental management accounting /External environmental reporting /Internet of Things /Internet of Services /Cyber-physical Systems /Transdisciplinarity</t>
  </si>
  <si>
    <t>The paper seeks to examine how, through environmental accounting, the broader context of corporate sustainability could be incorporated into the developing vision for Industry 4.0, the fourth industrial revolution. An argument is developed that through engagement of the profession environmental accounting could be enhanced and could piggy-back at little extra cost on large actual and potential investments being made in Industry 4.0 infrastructure designed for digitisation of business. Industry 4.0 could be used successfully as a basis upon which to leverage both external environmental accounting and environmental management accounting. A new academic research program is suggested aimed at establishing how Industry 4.0 might facilitate more accurate, high quality, real time environmental management accounting and external environmental reporting in relevant sectors, company sizes, across different management roles and collaborative settings, as well as in supply and value chains. Ways are outlined in which accountants, professional associations and government can help capture the benefits of Industry 4.0 for environmental accounting. These include education and training opportunities and building on efficiency and lower cost notions which are a key part of Industry 4.0. This innovative paper provides first research into the potential of current and expected large investments throughout the world in Industry 4.0 to provide a foundation for improvements in corporate sustainability through greater take up of environmental accounting.</t>
  </si>
  <si>
    <t>/content/pdf/10.1186%2Fs41180-016-0007-y.pdf</t>
  </si>
  <si>
    <t>The integration of flow systems with statistical design of experiments is emerging as a valuable strategy to develop new synthetic routes towards relevant building blocks, chemical probes, and drug compounds. Optimization by experimental design incorporates statistical algorithms, mathematical models and equations, predicting tools, feedback control, and validation to generate new optimal conditions. Continuous-flow chemistry is ideally suited for this scope, as the integration of in-line analysis is simple; experimental parameters such as temperature, pressure, and flow rate can be easily controlled and fine-regulated; and automation of reaction screening can be accomplished with software assistance. This review article aims to illustrate how the combination of flow synthesizers and design of experiments can be profitable to speed up the development and optimization of more efficient, safer, and reproducible protocols for modern synthetic methods and manufacturing processes.</t>
  </si>
  <si>
    <t>/content/pdf/10.1556%2F1846.2016.00012.pdf</t>
  </si>
  <si>
    <t>Human-machine collaboration /Hybrid-augmented intelligence /Cognitive computing /Intuitive reasoning /Causal model /Cognitive mapping /Visual scene understanding /Self-driving cars /TP18</t>
  </si>
  <si>
    <t>The long-term goal of artificial intelligence (AI) is to make machines learn and think like human beings. Due to the high levels of uncertainty and vulnerability in human life and the open-ended nature of problems that humans are facing, no matter how intelligent machines are, they are unable to completely replace humans. Therefore, it is necessary to introduce human cognitive capabilities or human-like cognitive models into AI systems to develop a new form of AI, that is, hybrid-augmented intelligence. This form of AI or machine intelligence is a feasible and important developing model. Hybrid-augmented intelligence can be divided into two basic models: one is human-in-the-loop augmented intelligence with human-computer collaboration, and the other is cognitive computing based augmented intelligence, in which a cognitive model is embedded in the machine learning system. This survey describes a basic framework for human-computer collaborative hybrid-augmented intelligence, and the basic elements of hybrid-augmented intelligence based on cognitive computing. These elements include intuitive reasoning, causal models, evolution of memory and knowledge, especially the role and basic principles of intuitive reasoning for complex problem solving, and the cognitive learning framework for visual scene understanding based on memory and reasoning. Several typical applications of hybrid-augmented intelligence in related fields are given.</t>
  </si>
  <si>
    <t>/content/pdf/10.1631%2FFITEE.1700053.pdf</t>
  </si>
  <si>
    <t>Anticipatory computing /Augmented reality /Complex adaptive system, Convergence /Flipped classroom /Game changers /Immersive 3D learning /Intelligence era /Learnscapes /Tele-presence robots</t>
  </si>
  <si>
    <t>Some of the recent attempts for improving and transforming engineering education are reviewed. The attempts aim at providing the entry level engineers with the skills needed to address the challenges of future large-scale complex systems and projects. Some of the frontier sectors and future challenges for engineers are outlined. The major characteristics of the coming intelligence convergence era (the post-information age) are identified. These include the prevalence of smart devices and environments, the widespread applications of anticipatory computing and predictive / prescriptive analytics, as well as a symbiotic relationship between humans and machines. Devices and machines will be able to learn from, and with, humans in a natural collaborative way. The recent game changers in learnscapes (learning paradigms, technologies, platforms, spaces, and environments) that can significantly impact engineering education in the coming era are identified. Among these are open educational resources, knowledge-rich classrooms, immersive interactive 3D learning, augmented reality, reverse instruction / flipped classroom, gamification, robots in the classroom, and adaptive personalized learning. Significant transformative changes in, and mass customization of, learning are envisioned to emerge from the synergistic combination of the game changers and other technologies. The realization of the aforementioned vision requires the development of a new multidisciplinary framework of emergent engineering for relating innovation, complexity and cybernetics, within the future learning environments. The framework can be used to treat engineering education as a complex adaptive system, with dynamically interacting and communicating components (instructors, individual, small, and large groups of learners). The emergent behavior resulting from the interactions can produce progressively better, and continuously improving, learning environment. As a first step towards the realization of the vision, intelligent adaptive cyber-physical ecosystems need to be developed to facilitate collaboration between the various stakeholders of engineering education, and to accelerate the development of a skilled engineering workforce. The major components of the ecosystems include integrated knowledge discovery and exploitation facilities, blended learning and research spaces, novel ultra-intelligent software agents, multimodal and autonomous interfaces, and networked cognitive and tele-presence robots.</t>
  </si>
  <si>
    <t>Agriculture production /enterprise resource planning system /farms management</t>
  </si>
  <si>
    <t>Industrial engineering has been successfully applied in many manufacturing, logistics, health-care, and service industries. This paper explores its applications in agriculture production. Agriculture relates closely to people’s livelihood but usually suffers as a weak sector in economics. Attentions to agriculture are regained as food safety and shortage become world-wide concerns. This paper addresses an analogy between industrial manufacturing and agriculture production to demonstrate that industrial management can adapt to agriculture. In particular, enterprise resource planning system (ERP), which is the core management information system used by most manufacturing enterprises, can be implemented in farming. Our short-term goal is to transform traditional farms to “managed factories” to produce safe products effectively. The ultimate goals are to provide the public with safe products, to increase farmers’ income and to elevate farmer’s economic status to a new middle class. In particular, new job opportunities are expected to be created in farms management.</t>
  </si>
  <si>
    <t>gas sensors /ceramic processing /oxides /nanoparticles /response time</t>
  </si>
  <si>
    <t>Enhanced urbanization and industrialization has necessitated use of distributed miniaturized sensors for persistent observation of gases and various other contaminants that may be harmful to our well-being. Several metal oxide viz., SnO2, ZnO, TiO2, WO2, Ga2O3, are examined for gas sensing applications for environmental contaminants with applications ranging from monitoring of industrial emission processes to heavily populated urban settings. In the present study, the objective is to investigate bulk sensors via ceramic processing of nanoparticles of several oxides reinforced with carbon nano-fibers (CNFs) and WO3. The composites are subjected to different pressing pressures and changes in their sensing/detection characteristics is evaluated by their response to different concentrations of ethyl alcohol. It is observed that the sensitivity of SnO2/CNF sensors for ethyl alcohol increased by almost two fold as compared to that of SnO2 8-ton pressed sensor with lower response time.</t>
  </si>
  <si>
    <t>XXX allow the redaction of parts from signed data. Updatable XXX additionally enable the signatory to add new elements, while signatures can be merged by third parties under certain conditions. We propose a framework for two new real-life application scenarios and implement it using an XXX with sufficient functionality on three different platforms, ranging from a potent cloud to a very resource-constrained Android device. Our evaluation shows impractical run time especially on the IoT device for the existing construction that was proven to be secure in the standard model. Thus, we provide an adjusted scheme with far better performance, which we prove to be secure in the random oracle model. Furthermore, we show how to increase performance using parallelization and several optimizations.</t>
  </si>
  <si>
    <t>With the increasing use of cyber-physical systems in complex socio-technical setups, mechanisms that hold specific entities accountable for safety and security incidents are needed. Although there exist models that try to capture and formalize accountability concepts, many of these lack practical implementations. We hence know little about how accountability mechanisms work in practice and how specific entities could be held responsible for incidents. [Goal]: As a step towards the practical implementation of providing accountability, this systematic mapping study investigates existing implementations of accountability concepts with the goal to (1) identify a common definition of accountability and (2) identify the general trend of practical research. [Method]: To survey the literature for existing implementations, we conducted a systematic mapping study. [Results]: We thus contribute by providing a systematic overview of current accountability realizations and requirements for future accountability approaches. [Conclusions]: We find that existing practical accountability research lacks a common definition of accountability in the first place. The research field seems rather scattered with no generally accepted architecture and/or set of requirements. While most accountability implementations focus on privacy and security, no safety-related approaches seem to exist. Furthermore, we did not find excessive references to relevant and related concepts such as reasoning, log analysis and causality.</t>
  </si>
  <si>
    <t>Big data is the collective name for the increasing capacity of information systems to collect and store large volumes of data, which are often unstructured and time stamped, and to analyse these data by using regression and other statistical techniques. This is a review of the potential applications of big data and health economics, using a SWOT (strengths, weaknesses, opportunities, threats) approach. In health economics, large pseudonymized databases, such as the planned care.data programme in the UK, have the potential to increase understanding of how drugs work in the real world, taking into account adherence, co-morbidities, interactions and side effects. This ‘real-world evidence’ has applications in individualized medicine. More routine and larger-scale cost and outcomes data collection will make health economic analyses more disease specific and population specific but may require new skill sets. There is potential for biomonitoring and lifestyle data to inform health economic analyses and public health policy.</t>
  </si>
  <si>
    <t>Smart cities is a term that has gained traction in academia, business and government to describe cities that, on the one hand, are increasingly composed of and monitored by pervasive and ubiquitous computing and, on the other, whose economy and governance is being driven by innovation, creativity and entrepreneurship, enacted by smart people. This paper focuses on the former and, drawing on a number of examples, details how cities are being instrumented with digital devices and infrastructure that produce ‘big data’. Such data, smart city advocates argue enables real-time analysis of city life, new modes of urban governance, and provides the raw material for envisioning and enacting more efficient, sustainable, competitive, productive, open and transparent cities. The final section of the paper provides a critical reflection on the implications of big data and smart urbanism, examining five emerging concerns: the politics of big urban data, technocratic governance and city development, corporatisation of city governance and technological lock-ins, buggy, brittle and hackable cities, and the panoptic city.</t>
  </si>
  <si>
    <t>Smart tourism and ‘smart tourism destinations’ (STDs) have become commonplace in the research of the interrelationship between tourism, destinations and the latest Information and Communication Technologies (ICTs). However, research has failed hitherto to identify if this evolution towards smartness of tourism is accompanied by a similar process in tourism education to provide the system with prepared human resources once the transformation has been fully completed. This paper aims to fulfil this gap, by taking the case of Spanish public superior education in tourism, to analyse in which degree ICTs, as critical knowledge and skills required within STDs, are included in tourism curricula and how students assess the formation they receive in this regard. The analysis offers several valuable implications for governments in charge of public education design and opens discussion over the possibility to strengthen the technological side of tourism curricula.</t>
  </si>
  <si>
    <t>Conceptualizing, Measuring, and Managing Customer-Based Brand Equity, published in the Journal of Marketing in 1993, was one of the early thought pieces and review papers on branding in the field. Written to be a comprehensive bridge between the theory and practice of branding, it has received a large number of citations and several awards through the years. Here, I look back at that article and provide some perspective as to how it was developed, highlighting some of its main contributions. I also outline some of my subsequent related branding research, as well as that of others. Finally, I consider some future research priorities in branding, putting emphasis on the online and digital developments that have occurred since the publication of the article.</t>
  </si>
  <si>
    <t>In the next century, planet earth will don an electronic skin. It will use the Internet as a scaffold to support and transmit its sensations. This skin is already being stitched together. It consists of millions of embedded electronic measuring devices: thermostats, pressure gauges, pollution detectors, cameras, microphones, glucose sensors, EKGs, electroencephalographs. These will probe and monitor cities and endangered species, the atmosphere, our ships, highways and fleets of trucks, our conversations, our bodies–even our dreams ....What will the earth’s new skin permit us to feel? How will we use its surges of sensation? For several years–maybe for a decade–there will be no central nervous system to manage this vast signaling network. Certainly there will be no central intelligence...some qualities of self-awareness will emerge once the Net is sensually enhanced. Sensuality is only one force pushing the Net toward intelligence”.These statements are quoted by an interview by Cherry Murray, Dean of the Harvard School of Engineering and Applied Sciences and Professor of Physics. It is interesting to outline the timeliness and highly predicting power of these statements. In particular, we would like to point to the relevance of the question “What will the earth’s new skin permit us to feel?” to the work we are going to discuss in this paper. There are many additional compelling questions, as for example: “How can the electronic earth’s skin be made more resilient?”; “How can the earth’s electronic skin be improved to better satisfy the need of our society?”;“What can the science of complex systems contribute to this endeavour?”</t>
  </si>
  <si>
    <t>Internet of Things (IoT) is the network or associations between those Internets connected objects (smart Devices) that are able to exchange information by using an agreed method and data schema. The enormous amount of things, the communication protocols the combination between hardware and software, the Big Data impact, a verity of protocols, lack of standards and the high level of the required SLA by the end users set up new and challenging bars regarding QA in general and testing in particular in the IoT scene. This article will highlight the challenges as well as address potential strategies and solutions.</t>
  </si>
  <si>
    <t>See a need, Fill a need Wedge et al. (Robots 20th Century Fox, [1]) though these words can aptly sum up an entrepreneurial spirit, they are also a potentially good attitude for finding relevant solutions to global environmental issues. The important question that arises is how the need is filled? Long term, sustainable and creative solutions are required to reduce the impact of the human footprint. A multidisciplinary approach has great potential, as it is capable of combining a variety of domains and enriching the knowledge base. This paper will discuss a smart parking project to address the issues of carbon emissions, time management and congestion in cities whilst the 2nd project portrays a new approach to interacting and designing computers inspired by efficient biological systems.</t>
  </si>
  <si>
    <t>Smart Cities concept is the most predominated in the research world. Its immense benefits to the whole globe like Quality of Life, economic and sustainable development are phenomenal. In order to bring the operational efficiency in each and every axes of Smart City, massive Internet of Things technologies are deploying. In this line all the business houses, municipalities and citizens are striving to invest in Smart Cities. This article is exploring the Indian Smart Cities like Palava, Lavasa, GIFT, and Kochi. The triangulation method is used for evidence, due to contemporary. Study confirmed that Smart City is a collection of Smart (Economy, Environment, Mobility, Living, Governance, and People).</t>
  </si>
  <si>
    <t>keyword</t>
  </si>
  <si>
    <t>abstract</t>
  </si>
  <si>
    <t>pdf_link</t>
  </si>
  <si>
    <t>/content/pdf/10.1007%2Fs11277-015-2487-y.pdf</t>
  </si>
  <si>
    <t>/content/pdf/10.1007%2Fs11277-016-3460-0.pdf</t>
  </si>
  <si>
    <t>/content/pdf/10.1007%2Fs10796-014-9501-x.pdf</t>
  </si>
  <si>
    <t>/content/pdf/10.1007%2Fs10796-017-9746-2.pdf</t>
  </si>
  <si>
    <t>/content/pdf/10.1007%2Fs10796-018-9846-7.pdf</t>
  </si>
  <si>
    <t>Customer Relationship Management /Information System Engineer /Strategic Human Resource Management /Customer Relationship Management System /Customize Mass Production</t>
  </si>
  <si>
    <t>/content/pdf/10.1007%2Fs12599-014-0338-0.pdf</t>
  </si>
  <si>
    <t>Automation of services /Autonomous systems /Human-centered environment /Service robots</t>
  </si>
  <si>
    <t>Social networks /Collaborative consumption /Service science /Hybrid economic models /Collective intelligence</t>
  </si>
  <si>
    <t>/content/pdf/10.1007%2Fs12599-016-0446-0.pdf</t>
  </si>
  <si>
    <t>/content/pdf/10.1007%2Fs12599-016-0454-0.pdf</t>
  </si>
  <si>
    <t>Enterprise application integration /Cloud-based application integration /Integration platform as a service</t>
  </si>
  <si>
    <t>/content/pdf/10.1007%2Fs12599-017-0505-1.pdf</t>
  </si>
  <si>
    <t>/content/pdf/10.1007%2Fs00779-017-1066-5.pdf</t>
  </si>
  <si>
    <t>/content/pdf/10.1007%2Fs00779-017-1069-2.pdf</t>
  </si>
  <si>
    <t>/content/pdf/10.1007%2Fs00146-013-0520-9.pdf</t>
  </si>
  <si>
    <t>/content/pdf/10.1007%2Fs00146-015-0617-4.pdf</t>
  </si>
  <si>
    <t>/content/pdf/10.1007%2Fs00146-016-0651-x.pdf</t>
  </si>
  <si>
    <t>/content/pdf/10.1007%2Fs00146-017-0755-y.pdf</t>
  </si>
  <si>
    <t>/content/pdf/10.1007%2Fs00146-018-0802-3.pdf</t>
  </si>
  <si>
    <t>/content/pdf/10.1007%2Fs00146-018-0811-2.pdf</t>
  </si>
  <si>
    <t>/content/pdf/10.1007%2Fs11042-013-1540-7.pdf</t>
  </si>
  <si>
    <t>/content/pdf/10.1007%2Fs11036-017-0890-1.pdf</t>
  </si>
  <si>
    <t>/content/pdf/10.1007%2Fs11235-014-9865-8.pdf</t>
  </si>
  <si>
    <t>Wireless Sensor Network /Smart Grid /Cognitive Radio Network /Cognitive Radio Node /Mobile Wireless Sensor Network</t>
  </si>
  <si>
    <t>/content/pdf/10.1007%2Fs12525-015-0180-3.pdf</t>
  </si>
  <si>
    <t>/content/pdf/10.1007%2Fs12525-015-0193-y.pdf</t>
  </si>
  <si>
    <t>/content/pdf/10.1007%2Fs12525-017-0253-6.pdf</t>
  </si>
  <si>
    <t>/content/pdf/10.1007%2Fs12525-017-0258-1.pdf</t>
  </si>
  <si>
    <t>/content/pdf/10.1007%2Fs12525-017-0265-2.pdf</t>
  </si>
  <si>
    <t>/content/pdf/10.1007%2Fs13347-018-0303-9.pdf</t>
  </si>
  <si>
    <t>/content/pdf/10.1007%2Fs10676-016-9395-z.pdf</t>
  </si>
  <si>
    <t>/content/pdf/10.1057%2Fjit.2015.22.pdf</t>
  </si>
  <si>
    <t>/content/pdf/10.1186%2Fs13638-017-0972-6.pdf</t>
  </si>
  <si>
    <t>Supply Chain /PLCs /Plant Floor /Supply Chain Collaboration /Bread Roll</t>
  </si>
  <si>
    <t>Automate Driving /Mobility Solution /Personal Mobility /Hybrid Powertrain /Robert Bosch GmbH</t>
  </si>
  <si>
    <t>/content/pdf/10.1365%2Fs40112-015-1057-8.pdf</t>
  </si>
  <si>
    <t>Manufacture Execution System /Indian Industry /Smart Manufacturing /Plan Capital /Agile Company</t>
  </si>
  <si>
    <t>Software Reuse /Indoor Localization /Multiple Description Code /Physical Unclonable Function /Overseas Chinese Scholar</t>
  </si>
  <si>
    <t>/content/pdf/10.1007%2Fs12083-014-0252-8.pdf</t>
  </si>
  <si>
    <t>Manufacturing Industry /Machine Controller /Smart Manufacturing /Machine Health /Smart Factory</t>
  </si>
  <si>
    <t>/content/pdf/10.1007%2Fs10098-016-1311-z.pdf</t>
  </si>
  <si>
    <t>/content/pdf/10.1007%2Fs10606-017-9305-x.pdf</t>
  </si>
  <si>
    <t>/content/pdf/10.1007%2Fs10799-017-0282-z.pdf</t>
  </si>
  <si>
    <t>/content/pdf/10.1007%2Fs11280-017-0490-9.pdf</t>
  </si>
  <si>
    <t>Future Internet Enterprises Systems /FInES /EISB /Enterprise Interoperability /Scientific Areas /Classification /EU Projects</t>
  </si>
  <si>
    <t>Future internet enterprise systems /Scenarios /eBusiness /Interoperability /Research roadmap /Grand challenges /FInES</t>
  </si>
  <si>
    <t>/content/pdf/10.1007%2Fs00216-016-0104-x.pdf</t>
  </si>
  <si>
    <t>G30</t>
  </si>
  <si>
    <t>/content/pdf/10.1007%2Fs11416-017-0311-9.pdf</t>
  </si>
  <si>
    <t>/content/pdf/10.1007%2Fs12027-018-0505-8.pdf</t>
  </si>
  <si>
    <t>/content/pdf/10.1007%2Fs13280-015-0701-5.pdf</t>
  </si>
  <si>
    <t>Buffer Overflow /Security Vulnerability /Binary Analysis /Engineering Team /Code Creation</t>
  </si>
  <si>
    <t>Vehicle Owner /Vehicle Data /Smart Product /Market Analyst /Connected Mobility</t>
  </si>
  <si>
    <t>/content/pdf/10.1007%2Fs00190-016-0948-z.pdf</t>
  </si>
  <si>
    <t>Wavelength Assignment /Virtual Topology /Attack Propagation /Attack Graph /Lightpath Request</t>
  </si>
  <si>
    <t>/content/pdf/10.1007%2Fs11107-011-0362-7.pdf</t>
  </si>
  <si>
    <t>/content/pdf/10.1007%2Fs11257-015-9163-5.pdf</t>
  </si>
  <si>
    <t>/content/pdf/10.1007%2Fs11517-015-1422-4.pdf</t>
  </si>
  <si>
    <t>/content/pdf/10.1007%2Fs11747-017-0567-0.pdf</t>
  </si>
  <si>
    <t>Melatonin /Dextran Sodium Sulphate /Carotid Body /NLRP3 Inflammasome /Hereditary Hemorrhagic Telangiectasia</t>
  </si>
  <si>
    <t>/content/pdf/10.1007%2Fs13105-016-0508-2.pdf</t>
  </si>
  <si>
    <t>/content/pdf/10.1007%2Fs13244-016-0474-9.pdf</t>
  </si>
  <si>
    <t>Reliability /Flexible /Fatigue /Bending test</t>
  </si>
  <si>
    <t>Expert System /Commercial Vehicle /Agricultural Engineering /Autonomous Vehicle /Agricultural Machinery</t>
  </si>
  <si>
    <t>/content/pdf/10.1057%2Fjma.2014.12.pdf</t>
  </si>
  <si>
    <t>/content/pdf/10.1057%2Fs41262-018-0093-5.pdf</t>
  </si>
  <si>
    <t>/content/pdf/10.1057%2Fs41271-016-0041-0.pdf</t>
  </si>
  <si>
    <t>/content/pdf/10.1186%2Fs12919-018-0097-x.pdf</t>
  </si>
  <si>
    <t>/content/pdf/10.1186%2Fs13756-017-0201-4.pdf</t>
  </si>
  <si>
    <t>/content/pdf/10.1186%2Fs40965-016-0004-1.pdf</t>
  </si>
  <si>
    <t>We present xxx, a privacy-preserving certification mechanism that allows users to conduct anonymous and unlinkable actions. The mechanism is built over an attribute-based signature construction. The proposal is proved secure against forgery and anonymity attacks. A use case on the integration of  xxx to enhance the privacy of learners of an e-assessment environment, and some details of the ongoing implementation, are briefly presented.</t>
  </si>
  <si>
    <t>blockchain</t>
  </si>
  <si>
    <t xml:space="preserve">In order to integrate with an upcoming ecosystem of interconnected products and services, adaptive, intelligent and autonomous material handling systems (MHS) are being deployed in modern logistics facilities, enabling them to cope with requirements for high flexibility, configurability and reusability. Recent advances in virtual engineering and virtual reality (VR) technologies offer new possibilities for remote collaboration between companies regarding the design process of MHS, which involves several stakeholders. In this paper, we present a 3D collaborative virtual environment (3DCVE) as part of distributed multi-platform software for supporting MHS design tasks in logistics facilities. We describe how an in-memory data grid technology can be used for the distribution of data and the enabling of consistent user access to the virtual environment (VE). The main focus is put on the use-case of facility layout planning presenting the implementation of approaches regarding user interaction and collaboration. </t>
  </si>
  <si>
    <t>3D collaborative virtual environments</t>
  </si>
  <si>
    <t>Material handling systems design</t>
  </si>
  <si>
    <t>Virtual reality</t>
  </si>
  <si>
    <t>3D simulation</t>
  </si>
  <si>
    <t>Open government data</t>
  </si>
  <si>
    <t>Heavy rainfall</t>
  </si>
  <si>
    <t>Inundation area</t>
  </si>
  <si>
    <t>3D user interactions</t>
  </si>
  <si>
    <t>Built environments</t>
  </si>
  <si>
    <t>4D printing technology</t>
  </si>
  <si>
    <t>Software solutions</t>
  </si>
  <si>
    <t>4D printing simulation</t>
  </si>
  <si>
    <t>Modeling and slicing</t>
  </si>
  <si>
    <t>4D printing</t>
  </si>
  <si>
    <t>Additive manufacturing</t>
  </si>
  <si>
    <t>Wearable device</t>
  </si>
  <si>
    <t>Sweat</t>
  </si>
  <si>
    <t>Smart material</t>
  </si>
  <si>
    <t>Electrochemical sensor</t>
  </si>
  <si>
    <t>5G relays</t>
  </si>
  <si>
    <t>Relay selection</t>
  </si>
  <si>
    <t>Delay-critical</t>
  </si>
  <si>
    <t>Power-efficient communications</t>
  </si>
  <si>
    <t>Security</t>
  </si>
  <si>
    <t>5G</t>
  </si>
  <si>
    <t>Connectivity</t>
  </si>
  <si>
    <t>D2D communication</t>
  </si>
  <si>
    <t>Minimal spanning tree</t>
  </si>
  <si>
    <t>Traffic modelling</t>
  </si>
  <si>
    <t>Healthcare</t>
  </si>
  <si>
    <t>LPWA</t>
  </si>
  <si>
    <t>Edge-clouds</t>
  </si>
  <si>
    <t>Algorithms</t>
  </si>
  <si>
    <t>5th Generation communication</t>
  </si>
  <si>
    <t>Transport network</t>
  </si>
  <si>
    <t>Flex-grid optical network</t>
  </si>
  <si>
    <t>WDM</t>
  </si>
  <si>
    <t>DWDM network</t>
  </si>
  <si>
    <t>Network slicing</t>
  </si>
  <si>
    <t>60 GHz</t>
  </si>
  <si>
    <t>Energy self-sustainability</t>
  </si>
  <si>
    <t>Millimeter-wave</t>
  </si>
  <si>
    <t>Peak-to-average power ratio (PAPR)</t>
  </si>
  <si>
    <t>Single carrier frequency division multiple access (SC-FDMA)</t>
  </si>
  <si>
    <t>Variable slot time-time division multiple access (VST-TDMA)</t>
  </si>
  <si>
    <t>6LoWPAN</t>
  </si>
  <si>
    <t>Wireless sensor networks</t>
  </si>
  <si>
    <t>IPv6 multicast</t>
  </si>
  <si>
    <t>Trickle</t>
  </si>
  <si>
    <t>Access control</t>
  </si>
  <si>
    <t>Cloud security</t>
  </si>
  <si>
    <t>Access control strategy</t>
  </si>
  <si>
    <t>Access control model</t>
  </si>
  <si>
    <t>access control</t>
  </si>
  <si>
    <t>wireless network services</t>
  </si>
  <si>
    <t>internet of things</t>
  </si>
  <si>
    <t>sustainability</t>
  </si>
  <si>
    <t>Accessibility</t>
  </si>
  <si>
    <t>Usability</t>
  </si>
  <si>
    <t>Design for All</t>
  </si>
  <si>
    <t>Inclusive and Universal Design</t>
  </si>
  <si>
    <t>Accountability</t>
  </si>
  <si>
    <t>Data protection</t>
  </si>
  <si>
    <t>Ethics</t>
  </si>
  <si>
    <t>Trust</t>
  </si>
  <si>
    <t>Tools</t>
  </si>
  <si>
    <t>Literature review</t>
  </si>
  <si>
    <t>Survey</t>
  </si>
  <si>
    <t>Systematic mapping study</t>
  </si>
  <si>
    <t>Acqui-hiring</t>
  </si>
  <si>
    <t>Innovation</t>
  </si>
  <si>
    <t>Organizational learning</t>
  </si>
  <si>
    <t>Knowledge management</t>
  </si>
  <si>
    <t>Active Entity</t>
  </si>
  <si>
    <t>Input Address</t>
  </si>
  <si>
    <t>Traffic Analysis</t>
  </si>
  <si>
    <t>Output Address</t>
  </si>
  <si>
    <t>Virtual Currency</t>
  </si>
  <si>
    <t>Active technological environments</t>
  </si>
  <si>
    <t>Postphenomenology</t>
  </si>
  <si>
    <t>Material Engagement Theory</t>
  </si>
  <si>
    <t>Technological mediation</t>
  </si>
  <si>
    <t>Human-technology relations</t>
  </si>
  <si>
    <t>Activity monitoring</t>
  </si>
  <si>
    <t>Chronic disease</t>
  </si>
  <si>
    <t>Multiple sclerosis</t>
  </si>
  <si>
    <t>Physical activity</t>
  </si>
  <si>
    <t>Sensors</t>
  </si>
  <si>
    <t>Wearables</t>
  </si>
  <si>
    <t>Activity Recognition</t>
  </si>
  <si>
    <t>Smart Home</t>
  </si>
  <si>
    <t>Viterbi Algorithm</t>
  </si>
  <si>
    <t>Smart Environment</t>
  </si>
  <si>
    <t>Smart Home Environment</t>
  </si>
  <si>
    <t>Adaptability</t>
  </si>
  <si>
    <t>agile methods</t>
  </si>
  <si>
    <t>autonomic computing</t>
  </si>
  <si>
    <t>business value</t>
  </si>
  <si>
    <t>business-IT alignment</t>
  </si>
  <si>
    <t>change management</t>
  </si>
  <si>
    <t>cloud computing</t>
  </si>
  <si>
    <t>collaboration</t>
  </si>
  <si>
    <t>composability</t>
  </si>
  <si>
    <t>context-aware computing</t>
  </si>
  <si>
    <t>CRM</t>
  </si>
  <si>
    <t>customer relationship management</t>
  </si>
  <si>
    <t>digital native</t>
  </si>
  <si>
    <t>e-Business</t>
  </si>
  <si>
    <t>applications</t>
  </si>
  <si>
    <t>models</t>
  </si>
  <si>
    <t>enterprise ontology</t>
  </si>
  <si>
    <t>enterprise engineering</t>
  </si>
  <si>
    <t>e-Services</t>
  </si>
  <si>
    <t>integration</t>
  </si>
  <si>
    <t>intelligent user interfaces</t>
  </si>
  <si>
    <t>interoperability</t>
  </si>
  <si>
    <t>mobility</t>
  </si>
  <si>
    <t>physical organization</t>
  </si>
  <si>
    <t>platforms</t>
  </si>
  <si>
    <t>product customization</t>
  </si>
  <si>
    <t>prosumer</t>
  </si>
  <si>
    <t>SDLC</t>
  </si>
  <si>
    <t>semantic Web</t>
  </si>
  <si>
    <t>service orientation</t>
  </si>
  <si>
    <t>service scalability</t>
  </si>
  <si>
    <t>social CRM</t>
  </si>
  <si>
    <t>social networks</t>
  </si>
  <si>
    <t>societal IT</t>
  </si>
  <si>
    <t>system development life cycle</t>
  </si>
  <si>
    <t>ubiquity</t>
  </si>
  <si>
    <t>virtual organization</t>
  </si>
  <si>
    <t>virtual worlds</t>
  </si>
  <si>
    <t>Product lifecycle management</t>
  </si>
  <si>
    <t>Supply chain management</t>
  </si>
  <si>
    <t>Agile</t>
  </si>
  <si>
    <t>3D printing</t>
  </si>
  <si>
    <t>Additive Manufacturing</t>
  </si>
  <si>
    <t>STEP-NC</t>
  </si>
  <si>
    <t>Digital thread</t>
  </si>
  <si>
    <t>Digital chain</t>
  </si>
  <si>
    <t>Industry 4.0</t>
  </si>
  <si>
    <t>Advanced encryption standard</t>
  </si>
  <si>
    <t>Symmetric cipher</t>
  </si>
  <si>
    <t>Software optimization</t>
  </si>
  <si>
    <t>Limited devices</t>
  </si>
  <si>
    <t>Advanced manufacturing system (AMS)</t>
  </si>
  <si>
    <t xml:space="preserve">Socialization </t>
  </si>
  <si>
    <t>Service</t>
  </si>
  <si>
    <t>Resource sharing</t>
  </si>
  <si>
    <t>Value creation</t>
  </si>
  <si>
    <t>User participation</t>
  </si>
  <si>
    <t>Cloud manufacturing</t>
  </si>
  <si>
    <t>Affordances</t>
  </si>
  <si>
    <t>Social perception</t>
  </si>
  <si>
    <t>Agency</t>
  </si>
  <si>
    <t>AI and Robotics</t>
  </si>
  <si>
    <t>Other minds</t>
  </si>
  <si>
    <t>Embodied cognition</t>
  </si>
  <si>
    <t>Africa</t>
  </si>
  <si>
    <t>Internet of things</t>
  </si>
  <si>
    <t>Ecosystem</t>
  </si>
  <si>
    <t>WAZIUP</t>
  </si>
  <si>
    <t>Open source</t>
  </si>
  <si>
    <t>Agent environment</t>
  </si>
  <si>
    <t>Multi-agent systems</t>
  </si>
  <si>
    <t>Middleware</t>
  </si>
  <si>
    <t>Large-Scale Systems</t>
  </si>
  <si>
    <t>Open systems</t>
  </si>
  <si>
    <t>Human in the loop</t>
  </si>
  <si>
    <t>Agent-based simulation</t>
  </si>
  <si>
    <t>Verification</t>
  </si>
  <si>
    <t>Formal methods</t>
  </si>
  <si>
    <t>Testing</t>
  </si>
  <si>
    <t>Agents</t>
  </si>
  <si>
    <t>Monitoring agent</t>
  </si>
  <si>
    <t>Product life cycle</t>
  </si>
  <si>
    <t>Swarm intelligence</t>
  </si>
  <si>
    <t>Locating Systems</t>
  </si>
  <si>
    <t>Smart cities</t>
  </si>
  <si>
    <t>Aggregator</t>
  </si>
  <si>
    <t>Day-ahead market</t>
  </si>
  <si>
    <t>Mixed integer linear programming</t>
  </si>
  <si>
    <t>Stochastic programming</t>
  </si>
  <si>
    <t>Wind-PV-thermal units</t>
  </si>
  <si>
    <t>Variable renewables</t>
  </si>
  <si>
    <t>Agile software development</t>
  </si>
  <si>
    <t>Correct-by-construction software</t>
  </si>
  <si>
    <t>Model-Driven Architecture (MDA)</t>
  </si>
  <si>
    <t>Model-Driven Development (MDD)</t>
  </si>
  <si>
    <t>Scrum agile method</t>
  </si>
  <si>
    <t>Interdisciplinarity</t>
  </si>
  <si>
    <t>Agility</t>
  </si>
  <si>
    <t>ARIS</t>
  </si>
  <si>
    <t>BPM</t>
  </si>
  <si>
    <t>BPM-Discipline</t>
  </si>
  <si>
    <t>Business process management</t>
  </si>
  <si>
    <t>Compliance</t>
  </si>
  <si>
    <t>Digitalization</t>
  </si>
  <si>
    <t>Execution</t>
  </si>
  <si>
    <t>Management discipline</t>
  </si>
  <si>
    <t>Reference model</t>
  </si>
  <si>
    <t>Standardization</t>
  </si>
  <si>
    <t>Strategy</t>
  </si>
  <si>
    <t>Value-driven BPM</t>
  </si>
  <si>
    <t>agricultural food</t>
  </si>
  <si>
    <t>tracking system</t>
  </si>
  <si>
    <t>supply chain</t>
  </si>
  <si>
    <t>E-commerce</t>
  </si>
  <si>
    <t>Agricultural products</t>
  </si>
  <si>
    <t>Quality and safety</t>
  </si>
  <si>
    <t>Information technology</t>
  </si>
  <si>
    <t>Application system</t>
  </si>
  <si>
    <t>agricultural products</t>
  </si>
  <si>
    <t>the traceability system</t>
  </si>
  <si>
    <t>IOT</t>
  </si>
  <si>
    <t>RFID</t>
  </si>
  <si>
    <t>Agriculture production</t>
  </si>
  <si>
    <t>enterprise resource planning system</t>
  </si>
  <si>
    <t>farms management</t>
  </si>
  <si>
    <t>Agri-food technologies</t>
  </si>
  <si>
    <t>Information systems</t>
  </si>
  <si>
    <t>Marketing technologies</t>
  </si>
  <si>
    <t>Sustainability</t>
  </si>
  <si>
    <t>Food supply chain network</t>
  </si>
  <si>
    <t>Agri-product supply chain</t>
  </si>
  <si>
    <t>Extension theory</t>
  </si>
  <si>
    <t>Supply chain competitiveness</t>
  </si>
  <si>
    <t>Index system</t>
  </si>
  <si>
    <t>Evaluation model</t>
  </si>
  <si>
    <t>Algae biotechnology</t>
  </si>
  <si>
    <t>Malaysia</t>
  </si>
  <si>
    <t>Limitation</t>
  </si>
  <si>
    <t>Sustainable solutions</t>
  </si>
  <si>
    <t>Priorities</t>
  </si>
  <si>
    <t>Algocracy</t>
  </si>
  <si>
    <t>Epistocracy</t>
  </si>
  <si>
    <t>Big data</t>
  </si>
  <si>
    <t>Data mining</t>
  </si>
  <si>
    <t>Legitimacy</t>
  </si>
  <si>
    <t>Human enhancement</t>
  </si>
  <si>
    <t>Algorithm</t>
  </si>
  <si>
    <t>Algorithmic society</t>
  </si>
  <si>
    <t>Data protection law</t>
  </si>
  <si>
    <t>Legal hard case</t>
  </si>
  <si>
    <t>Right to explanation</t>
  </si>
  <si>
    <t>Technological convergence</t>
  </si>
  <si>
    <t>Energy consumption</t>
  </si>
  <si>
    <t>Human computer interaction</t>
  </si>
  <si>
    <t>Performance evaluation</t>
  </si>
  <si>
    <t>Sustainable computing</t>
  </si>
  <si>
    <t>Algorithmic decision-making</t>
  </si>
  <si>
    <t>Algorithmic transparency</t>
  </si>
  <si>
    <t>Fairness</t>
  </si>
  <si>
    <t>Social good</t>
  </si>
  <si>
    <t>Mental illness</t>
  </si>
  <si>
    <t>Automated decision-making</t>
  </si>
  <si>
    <t>Privacy</t>
  </si>
  <si>
    <t>Ambidextrous BPM</t>
  </si>
  <si>
    <t>value-driven BPM</t>
  </si>
  <si>
    <t>customer process management</t>
  </si>
  <si>
    <t>design-led process innovation</t>
  </si>
  <si>
    <t>configurable BPM</t>
  </si>
  <si>
    <t>Ambient Assisted Living</t>
  </si>
  <si>
    <t>Human factors</t>
  </si>
  <si>
    <t>Reliability</t>
  </si>
  <si>
    <t>Intelligent Environments</t>
  </si>
  <si>
    <t>Ambient data</t>
  </si>
  <si>
    <t>Ambient privacy</t>
  </si>
  <si>
    <t>Awareness</t>
  </si>
  <si>
    <t>Civic tech</t>
  </si>
  <si>
    <t>Engagement</t>
  </si>
  <si>
    <t>Learning</t>
  </si>
  <si>
    <t>Learning cities</t>
  </si>
  <si>
    <t>Openness</t>
  </si>
  <si>
    <t>Ambient intelligence</t>
  </si>
  <si>
    <t>Pervasive systems</t>
  </si>
  <si>
    <t>Energy efficiency</t>
  </si>
  <si>
    <t>Trust Computing</t>
  </si>
  <si>
    <t>Personal Device</t>
  </si>
  <si>
    <t>Privacy Preference</t>
  </si>
  <si>
    <t>Direct Anonymous Attestation</t>
  </si>
  <si>
    <t>AMI networks</t>
  </si>
  <si>
    <t>Hybrid encryption</t>
  </si>
  <si>
    <t>Elliptic curve cryptography</t>
  </si>
  <si>
    <t>ECIES</t>
  </si>
  <si>
    <t>Precomputation</t>
  </si>
  <si>
    <t>AmI</t>
  </si>
  <si>
    <t>AAL</t>
  </si>
  <si>
    <t>Future Internet</t>
  </si>
  <si>
    <t>Platforms</t>
  </si>
  <si>
    <t>Android</t>
  </si>
  <si>
    <t>Binder</t>
  </si>
  <si>
    <t>Remote method invocation</t>
  </si>
  <si>
    <t>Inter-process communication</t>
  </si>
  <si>
    <t>Map data structure</t>
  </si>
  <si>
    <t>Map implementations</t>
  </si>
  <si>
    <t>CPU usage</t>
  </si>
  <si>
    <t>Memory usage</t>
  </si>
  <si>
    <t>Repackaging attack</t>
  </si>
  <si>
    <t>Tamper detection</t>
  </si>
  <si>
    <t>Image steganography</t>
  </si>
  <si>
    <t>Animal biometric</t>
  </si>
  <si>
    <t>Arabian horse identification</t>
  </si>
  <si>
    <t>SIFT algorithm</t>
  </si>
  <si>
    <t>RANSAC</t>
  </si>
  <si>
    <t>Animal biometrics</t>
  </si>
  <si>
    <t>Cattle recognition</t>
  </si>
  <si>
    <t>Muzzle point pattern</t>
  </si>
  <si>
    <t>Multi-modal</t>
  </si>
  <si>
    <t>Fusion</t>
  </si>
  <si>
    <t>SRC</t>
  </si>
  <si>
    <t>Texture descriptor</t>
  </si>
  <si>
    <t>Anonymization</t>
  </si>
  <si>
    <t>Re-identification</t>
  </si>
  <si>
    <t>Criminal law</t>
  </si>
  <si>
    <t>Medicine</t>
  </si>
  <si>
    <t>Anonymous RFID authentication protocol</t>
  </si>
  <si>
    <t>Internet of Things (IoT)</t>
  </si>
  <si>
    <t>Security and privacy</t>
  </si>
  <si>
    <t>Hash functions</t>
  </si>
  <si>
    <t>Ouafi–Phan privacy model</t>
  </si>
  <si>
    <t>Antenna-on-chip</t>
  </si>
  <si>
    <t>antenna-in-package</t>
  </si>
  <si>
    <t>Channel bandwidth</t>
  </si>
  <si>
    <t>IoTs</t>
  </si>
  <si>
    <t>Integrated circuit</t>
  </si>
  <si>
    <t>Link budget</t>
  </si>
  <si>
    <t>Reflection coefficient</t>
  </si>
  <si>
    <t>System-on-chip</t>
  </si>
  <si>
    <t>Anticipatory computing</t>
  </si>
  <si>
    <t>Augmented reality</t>
  </si>
  <si>
    <t>Complex adaptive system, Convergence</t>
  </si>
  <si>
    <t>Flipped classroom</t>
  </si>
  <si>
    <t>Game changers</t>
  </si>
  <si>
    <t>Immersive 3D learning</t>
  </si>
  <si>
    <t>Intelligence era</t>
  </si>
  <si>
    <t>Learnscapes</t>
  </si>
  <si>
    <t>Tele-presence robots</t>
  </si>
  <si>
    <t>APP</t>
  </si>
  <si>
    <t>Vegetable</t>
  </si>
  <si>
    <t>STM32</t>
  </si>
  <si>
    <t>Farming</t>
  </si>
  <si>
    <t>Image recognition</t>
  </si>
  <si>
    <t>BP neural network</t>
  </si>
  <si>
    <t>Application domains</t>
  </si>
  <si>
    <t>Classification</t>
  </si>
  <si>
    <t>Apps</t>
  </si>
  <si>
    <t>Asthma</t>
  </si>
  <si>
    <t>Diabetes</t>
  </si>
  <si>
    <t>E-health</t>
  </si>
  <si>
    <t>Insulin</t>
  </si>
  <si>
    <t>Internet</t>
  </si>
  <si>
    <t>Mobile health</t>
  </si>
  <si>
    <t>Smartphone</t>
  </si>
  <si>
    <t>eHealth</t>
  </si>
  <si>
    <t>mHealth</t>
  </si>
  <si>
    <t>Drug monitoring</t>
  </si>
  <si>
    <t>Information communication technology</t>
  </si>
  <si>
    <t>Medication adherence</t>
  </si>
  <si>
    <t>Medication therapy management</t>
  </si>
  <si>
    <t>Text message</t>
  </si>
  <si>
    <t>Architectural assumption</t>
  </si>
  <si>
    <t>Architectural assumptions management</t>
  </si>
  <si>
    <t>Case study</t>
  </si>
  <si>
    <t>Architecture</t>
  </si>
  <si>
    <t>Acquisition</t>
  </si>
  <si>
    <t>Evolutionary algorithms</t>
  </si>
  <si>
    <t>Machine learning</t>
  </si>
  <si>
    <t>Systems of systems</t>
  </si>
  <si>
    <t>Meta-Architectures</t>
  </si>
  <si>
    <t>Arduino</t>
  </si>
  <si>
    <t>mailbox</t>
  </si>
  <si>
    <t>sensors</t>
  </si>
  <si>
    <t>audio</t>
  </si>
  <si>
    <t>physical interaction</t>
  </si>
  <si>
    <t>neighborhood</t>
  </si>
  <si>
    <t>communications</t>
  </si>
  <si>
    <t>temperature</t>
  </si>
  <si>
    <t>notifications</t>
  </si>
  <si>
    <t>Artificial intelligence</t>
  </si>
  <si>
    <t>Context-awareness</t>
  </si>
  <si>
    <t>Software agents</t>
  </si>
  <si>
    <t>Graph theory</t>
  </si>
  <si>
    <t>Robots</t>
  </si>
  <si>
    <t>Personal data</t>
  </si>
  <si>
    <t>Comparative study</t>
  </si>
  <si>
    <t>Artificial moral agents</t>
  </si>
  <si>
    <t>Robot ethics</t>
  </si>
  <si>
    <t>Machine ethics</t>
  </si>
  <si>
    <t>Artwork lighting</t>
  </si>
  <si>
    <t>Horticulture lighting</t>
  </si>
  <si>
    <t>LED luminaire</t>
  </si>
  <si>
    <t>Life cycle assessment</t>
  </si>
  <si>
    <t>Solid-state lighting</t>
  </si>
  <si>
    <t>Assistive technology</t>
  </si>
  <si>
    <t>Personal informatics</t>
  </si>
  <si>
    <t>Personal trainer</t>
  </si>
  <si>
    <t>Mobile technology</t>
  </si>
  <si>
    <t>Embedded systems</t>
  </si>
  <si>
    <t>Elderly people</t>
  </si>
  <si>
    <t>Attestation</t>
  </si>
  <si>
    <t>Integrity measurement</t>
  </si>
  <si>
    <t>Device security</t>
  </si>
  <si>
    <t>Threat detection</t>
  </si>
  <si>
    <t>attribute based signature</t>
  </si>
  <si>
    <t>key insulated</t>
  </si>
  <si>
    <t>without bilinear pairings</t>
  </si>
  <si>
    <t>Attribute-based broadcast encryption</t>
  </si>
  <si>
    <t>Ciphertext-policy</t>
  </si>
  <si>
    <t>DNF</t>
  </si>
  <si>
    <t>Attribute-based signatures</t>
  </si>
  <si>
    <t>Attribute-based credentials</t>
  </si>
  <si>
    <t>Anonymity</t>
  </si>
  <si>
    <t>Bilinear pairings</t>
  </si>
  <si>
    <t>Anonymous certification</t>
  </si>
  <si>
    <t>Augmented Reality</t>
  </si>
  <si>
    <t>Business Intelligence</t>
  </si>
  <si>
    <t>Maintenance Planning</t>
  </si>
  <si>
    <t>Railway Infrastructure</t>
  </si>
  <si>
    <t>Traffic Management System</t>
  </si>
  <si>
    <t>Mobile services</t>
  </si>
  <si>
    <t>Ubiquitous computing</t>
  </si>
  <si>
    <t>User experience</t>
  </si>
  <si>
    <t>User expectations</t>
  </si>
  <si>
    <t>User requirements</t>
  </si>
  <si>
    <t>selection model</t>
  </si>
  <si>
    <t>technical services</t>
  </si>
  <si>
    <t>CityGML energy data</t>
  </si>
  <si>
    <t>Multimodal visualization</t>
  </si>
  <si>
    <t>GIS</t>
  </si>
  <si>
    <t>Temporal datasets rendering</t>
  </si>
  <si>
    <t>Authentication</t>
  </si>
  <si>
    <t>Authorization</t>
  </si>
  <si>
    <t>OpenID</t>
  </si>
  <si>
    <t>Identity Management</t>
  </si>
  <si>
    <t>Social Media</t>
  </si>
  <si>
    <t>Payment</t>
  </si>
  <si>
    <t>E-Inclusion</t>
  </si>
  <si>
    <t>AVISPA tool</t>
  </si>
  <si>
    <t>Remote patient monitoring</t>
  </si>
  <si>
    <t>WMSNs</t>
  </si>
  <si>
    <t>Confidentiality</t>
  </si>
  <si>
    <t>Graphical password</t>
  </si>
  <si>
    <t>Internet-of-Things</t>
  </si>
  <si>
    <t>Security triad</t>
  </si>
  <si>
    <t>authentication</t>
  </si>
  <si>
    <t>RFID protocol</t>
  </si>
  <si>
    <t>privacy</t>
  </si>
  <si>
    <t>security</t>
  </si>
  <si>
    <t>Ouafi Phan privacy model</t>
  </si>
  <si>
    <t>traceability</t>
  </si>
  <si>
    <t>impersonation</t>
  </si>
  <si>
    <t>Automate Driving</t>
  </si>
  <si>
    <t>Mobility Solution</t>
  </si>
  <si>
    <t>Personal Mobility</t>
  </si>
  <si>
    <t>Hybrid Powertrain</t>
  </si>
  <si>
    <t>Robert Bosch GmbH</t>
  </si>
  <si>
    <t>Automated vehicles (AV)</t>
  </si>
  <si>
    <t>Shared AVs</t>
  </si>
  <si>
    <t>Business models</t>
  </si>
  <si>
    <t>Social and environmental impacts</t>
  </si>
  <si>
    <t>Automatic factory</t>
  </si>
  <si>
    <t>Cyber-physical systems</t>
  </si>
  <si>
    <t>Artificial neural networks</t>
  </si>
  <si>
    <t>Functionalism</t>
  </si>
  <si>
    <t>Praxeological perspective</t>
  </si>
  <si>
    <t>Automatic variable key (AVK)</t>
  </si>
  <si>
    <t>Cryptic Mining discipline</t>
  </si>
  <si>
    <t>Cryptosystem</t>
  </si>
  <si>
    <t>SGcrypter</t>
  </si>
  <si>
    <t>Enciphering</t>
  </si>
  <si>
    <t>deciphering time</t>
  </si>
  <si>
    <t>Automation of services</t>
  </si>
  <si>
    <t>Autonomous systems</t>
  </si>
  <si>
    <t>Human-centered environment</t>
  </si>
  <si>
    <t>Service robots</t>
  </si>
  <si>
    <t>Automotive Industry</t>
  </si>
  <si>
    <t>Conveyer Belt</t>
  </si>
  <si>
    <t>Research Factory</t>
  </si>
  <si>
    <t>Internal Complexity</t>
  </si>
  <si>
    <t>Research Campus</t>
  </si>
  <si>
    <t>Autonomic Computing</t>
  </si>
  <si>
    <t>HCI</t>
  </si>
  <si>
    <t>Virtual Agents</t>
  </si>
  <si>
    <t>Smart Homes</t>
  </si>
  <si>
    <t>Multi-agent technology</t>
  </si>
  <si>
    <t>Resource management</t>
  </si>
  <si>
    <t>Cyber-physical</t>
  </si>
  <si>
    <t>Real time</t>
  </si>
  <si>
    <t>Autonomous vehicles</t>
  </si>
  <si>
    <t>Urban planning</t>
  </si>
  <si>
    <t>Methodology</t>
  </si>
  <si>
    <t>Future visioning</t>
  </si>
  <si>
    <t>Shell approach</t>
  </si>
  <si>
    <t>Auxiliary Information</t>
  </si>
  <si>
    <t>Matthews Correlation Coefficient</t>
  </si>
  <si>
    <t>Change Address</t>
  </si>
  <si>
    <t>Choice</t>
  </si>
  <si>
    <t>Connectivities</t>
  </si>
  <si>
    <t>Edges</t>
  </si>
  <si>
    <t>Social media</t>
  </si>
  <si>
    <t>Spaces</t>
  </si>
  <si>
    <t>Surfaces</t>
  </si>
  <si>
    <t>Barrel finishing process</t>
  </si>
  <si>
    <t>Database Platform</t>
  </si>
  <si>
    <t>Case-based reasoning</t>
  </si>
  <si>
    <t>E-R model</t>
  </si>
  <si>
    <t>Standard specification</t>
  </si>
  <si>
    <t>Battery Charger</t>
  </si>
  <si>
    <t>Communication System</t>
  </si>
  <si>
    <t>Electric Vehicles</t>
  </si>
  <si>
    <t>Smart Grids</t>
  </si>
  <si>
    <t>Grid-to-Vehicle (G2V)</t>
  </si>
  <si>
    <t>Vehicle-to-Grid (V2G)</t>
  </si>
  <si>
    <t>Bayer process</t>
  </si>
  <si>
    <t>Product quality</t>
  </si>
  <si>
    <t>Alumina calcination</t>
  </si>
  <si>
    <t>Perficiency</t>
  </si>
  <si>
    <t>Outotec Pretium Advisor</t>
  </si>
  <si>
    <t>Bayesian network</t>
  </si>
  <si>
    <t>Big data analytics</t>
  </si>
  <si>
    <t>MapReduce</t>
  </si>
  <si>
    <t>Quality control</t>
  </si>
  <si>
    <t>Bayesian</t>
  </si>
  <si>
    <t>Dynamic models</t>
  </si>
  <si>
    <t>Online analysis</t>
  </si>
  <si>
    <t>Particle filtering</t>
  </si>
  <si>
    <t>MCMC</t>
  </si>
  <si>
    <t>beamforming</t>
  </si>
  <si>
    <t>beamsteering</t>
  </si>
  <si>
    <t>mobile tracking</t>
  </si>
  <si>
    <t>Bibliometric analysis</t>
  </si>
  <si>
    <t>PLM</t>
  </si>
  <si>
    <t>Review</t>
  </si>
  <si>
    <t>Mapping study</t>
  </si>
  <si>
    <t>Trends</t>
  </si>
  <si>
    <t>Overview</t>
  </si>
  <si>
    <t>Bibliometry</t>
  </si>
  <si>
    <t>J48 classifier</t>
  </si>
  <si>
    <t>State of the art</t>
  </si>
  <si>
    <t>Big Data framework</t>
  </si>
  <si>
    <t>News publishing</t>
  </si>
  <si>
    <t>Big data platform</t>
  </si>
  <si>
    <t>NoSQL databases</t>
  </si>
  <si>
    <t>Big data issue</t>
  </si>
  <si>
    <t>Framework</t>
  </si>
  <si>
    <t>Analytics</t>
  </si>
  <si>
    <t>Challenges</t>
  </si>
  <si>
    <t>Big Data visualization</t>
  </si>
  <si>
    <t>Cloud Manufacturing</t>
  </si>
  <si>
    <t>Shopfloor</t>
  </si>
  <si>
    <t>Logistics</t>
  </si>
  <si>
    <t>Bibliometric study</t>
  </si>
  <si>
    <t>Artefact</t>
  </si>
  <si>
    <t>Usage</t>
  </si>
  <si>
    <t>Bibliometrics</t>
  </si>
  <si>
    <t>Co-occurrence analysis</t>
  </si>
  <si>
    <t>Text mining</t>
  </si>
  <si>
    <t>Visualization</t>
  </si>
  <si>
    <t>Big Data survey</t>
  </si>
  <si>
    <t>Big Data paradigm</t>
  </si>
  <si>
    <t>Issues and challenges</t>
  </si>
  <si>
    <t>Big Data analytics</t>
  </si>
  <si>
    <t>Big Data security</t>
  </si>
  <si>
    <t>Big data technologies</t>
  </si>
  <si>
    <t>Data science</t>
  </si>
  <si>
    <t>Information management</t>
  </si>
  <si>
    <t>Systematic literature review</t>
  </si>
  <si>
    <t>IT forensic</t>
  </si>
  <si>
    <t>IoT</t>
  </si>
  <si>
    <t>Cloud computing</t>
  </si>
  <si>
    <t>Cloud data</t>
  </si>
  <si>
    <t>Hadoop</t>
  </si>
  <si>
    <t>Big data analytic</t>
  </si>
  <si>
    <t>Mapreduce</t>
  </si>
  <si>
    <t>Data center</t>
  </si>
  <si>
    <t>Smart grid</t>
  </si>
  <si>
    <t>Big data analysis</t>
  </si>
  <si>
    <t>Crisis response</t>
  </si>
  <si>
    <t>Data curation</t>
  </si>
  <si>
    <t>Data cleansing</t>
  </si>
  <si>
    <t>Data analytics</t>
  </si>
  <si>
    <t>Data mining and analytics</t>
  </si>
  <si>
    <t>Smart city</t>
  </si>
  <si>
    <t>Research Ethics</t>
  </si>
  <si>
    <t>Information governance</t>
  </si>
  <si>
    <t>Database outsourcing</t>
  </si>
  <si>
    <t>Third party auditing</t>
  </si>
  <si>
    <t>Provable data possession</t>
  </si>
  <si>
    <t>Integrity auditing</t>
  </si>
  <si>
    <t>Proof of retrievability</t>
  </si>
  <si>
    <t>DBSCAN</t>
  </si>
  <si>
    <t>Cultural Heritage Ontology</t>
  </si>
  <si>
    <t>Traceability</t>
  </si>
  <si>
    <t>Disaster management</t>
  </si>
  <si>
    <t>E-government</t>
  </si>
  <si>
    <t>Dynamic capabilities</t>
  </si>
  <si>
    <t>Resource-based view</t>
  </si>
  <si>
    <t>Competitive performance</t>
  </si>
  <si>
    <t>IT strategy</t>
  </si>
  <si>
    <t>Endogeneity</t>
  </si>
  <si>
    <t>Social science</t>
  </si>
  <si>
    <t>Causality</t>
  </si>
  <si>
    <t>Prediction</t>
  </si>
  <si>
    <t>Endogenität</t>
  </si>
  <si>
    <t>Sozialwissenschaften</t>
  </si>
  <si>
    <t>Kausalität</t>
  </si>
  <si>
    <t>Prognose</t>
  </si>
  <si>
    <t>C80</t>
  </si>
  <si>
    <t>HPC</t>
  </si>
  <si>
    <t>Simulations</t>
  </si>
  <si>
    <t>human development</t>
  </si>
  <si>
    <t>big data analytics</t>
  </si>
  <si>
    <t>Human-centred symbiosis</t>
  </si>
  <si>
    <t>Surveillance</t>
  </si>
  <si>
    <t>Technological determinism</t>
  </si>
  <si>
    <t>Total Data</t>
  </si>
  <si>
    <t>Supply chain</t>
  </si>
  <si>
    <t>Internet of Everything</t>
  </si>
  <si>
    <t>Logistics Internet</t>
  </si>
  <si>
    <t>Communication Internet</t>
  </si>
  <si>
    <t>Energy Internet</t>
  </si>
  <si>
    <t>Companies</t>
  </si>
  <si>
    <t>Elderly</t>
  </si>
  <si>
    <t>Linked data</t>
  </si>
  <si>
    <t>Public sector</t>
  </si>
  <si>
    <t>Data quality</t>
  </si>
  <si>
    <t>Platform federation</t>
  </si>
  <si>
    <t>M2M</t>
  </si>
  <si>
    <t>large scale data</t>
  </si>
  <si>
    <t>industrial automation</t>
  </si>
  <si>
    <t>manufacturing</t>
  </si>
  <si>
    <t>transportation</t>
  </si>
  <si>
    <t>smart grid</t>
  </si>
  <si>
    <t>plant data</t>
  </si>
  <si>
    <t>semantics</t>
  </si>
  <si>
    <t>agents</t>
  </si>
  <si>
    <t>Linked Data</t>
  </si>
  <si>
    <t>Regulation</t>
  </si>
  <si>
    <t>Law</t>
  </si>
  <si>
    <t>Machine Learning</t>
  </si>
  <si>
    <t>Data sharing</t>
  </si>
  <si>
    <t>Personal information</t>
  </si>
  <si>
    <t>Information privacy</t>
  </si>
  <si>
    <t>Commitment</t>
  </si>
  <si>
    <t>Consent</t>
  </si>
  <si>
    <t>Data processing</t>
  </si>
  <si>
    <t>User interface</t>
  </si>
  <si>
    <t>Interaction</t>
  </si>
  <si>
    <t>Manufacturing</t>
  </si>
  <si>
    <t>In-memory</t>
  </si>
  <si>
    <t>Data-Hub</t>
  </si>
  <si>
    <t>Open data</t>
  </si>
  <si>
    <t>Public sector information</t>
  </si>
  <si>
    <t>e-Government</t>
  </si>
  <si>
    <t>National security</t>
  </si>
  <si>
    <t>Geoweb</t>
  </si>
  <si>
    <t>Political economy</t>
  </si>
  <si>
    <t>Privacy risk</t>
  </si>
  <si>
    <t>Privacy management</t>
  </si>
  <si>
    <t>Urbanism</t>
  </si>
  <si>
    <t>Real-time analysis</t>
  </si>
  <si>
    <t>Governance</t>
  </si>
  <si>
    <t>Sovereign blockchain</t>
  </si>
  <si>
    <t>Smart contracts</t>
  </si>
  <si>
    <t>Spark</t>
  </si>
  <si>
    <t>Privacy preserving</t>
  </si>
  <si>
    <t>Differential privacy</t>
  </si>
  <si>
    <t>Traditional Chinese medicine</t>
  </si>
  <si>
    <t>Self learning</t>
  </si>
  <si>
    <t>Knowledge representation</t>
  </si>
  <si>
    <t>Fuzzy processing</t>
  </si>
  <si>
    <t>System framework</t>
  </si>
  <si>
    <t>World class sustainable manufacturing</t>
  </si>
  <si>
    <t>Social networking site</t>
  </si>
  <si>
    <t>Confirmatory factor analysis</t>
  </si>
  <si>
    <t>Sustainable manufacturing</t>
  </si>
  <si>
    <t>Big history</t>
  </si>
  <si>
    <t>Anthropology</t>
  </si>
  <si>
    <t>Futures</t>
  </si>
  <si>
    <t>Evolution</t>
  </si>
  <si>
    <t>Singularity</t>
  </si>
  <si>
    <t>Philosophy</t>
  </si>
  <si>
    <t>Bikesharing</t>
  </si>
  <si>
    <t>Carsharing</t>
  </si>
  <si>
    <t>e-mobility</t>
  </si>
  <si>
    <t>Intermodal travel</t>
  </si>
  <si>
    <t>Smart mobility</t>
  </si>
  <si>
    <t>Travel information</t>
  </si>
  <si>
    <t>BIM</t>
  </si>
  <si>
    <t>data mining</t>
  </si>
  <si>
    <t>energy management</t>
  </si>
  <si>
    <t>data integration</t>
  </si>
  <si>
    <t>function extension</t>
  </si>
  <si>
    <t>EIR</t>
  </si>
  <si>
    <t>Information requirements</t>
  </si>
  <si>
    <t>Lifecycle information flow</t>
  </si>
  <si>
    <t>Bitcoin blockchain</t>
  </si>
  <si>
    <t>Identity proofs</t>
  </si>
  <si>
    <t>Discrete Logarithm REPresentation (DLREP)</t>
  </si>
  <si>
    <t>Personal Identity Management Systems (PIMS)</t>
  </si>
  <si>
    <t>Bitcoin</t>
  </si>
  <si>
    <t>Blacklisting</t>
  </si>
  <si>
    <t>Policy</t>
  </si>
  <si>
    <t>Game theory</t>
  </si>
  <si>
    <t>Blockchain</t>
  </si>
  <si>
    <t>Business innovation</t>
  </si>
  <si>
    <t>Public ledger</t>
  </si>
  <si>
    <t>Computational trust</t>
  </si>
  <si>
    <t>Curriculum design</t>
  </si>
  <si>
    <t>Digital forensics</t>
  </si>
  <si>
    <t>Blind signatures</t>
  </si>
  <si>
    <t>Cryptocurrency</t>
  </si>
  <si>
    <t>Temporality</t>
  </si>
  <si>
    <t>Algorithmic trust</t>
  </si>
  <si>
    <t>Information theory</t>
  </si>
  <si>
    <t>Distributed computing</t>
  </si>
  <si>
    <t>Decentralization</t>
  </si>
  <si>
    <t>Network computing</t>
  </si>
  <si>
    <t>Byzantine agreement</t>
  </si>
  <si>
    <t>Money</t>
  </si>
  <si>
    <t>Disruption</t>
  </si>
  <si>
    <t>Community</t>
  </si>
  <si>
    <t>Lightning Network</t>
  </si>
  <si>
    <t>Audit trail</t>
  </si>
  <si>
    <t>network analytics</t>
  </si>
  <si>
    <t>virtual currencies</t>
  </si>
  <si>
    <t>Tumbler</t>
  </si>
  <si>
    <t>Alphabay</t>
  </si>
  <si>
    <t>Helix</t>
  </si>
  <si>
    <t>Cybercrime</t>
  </si>
  <si>
    <t>Two-party ECDSA</t>
  </si>
  <si>
    <t>Two-factor authentication</t>
  </si>
  <si>
    <t>Block chain</t>
  </si>
  <si>
    <t>Digital signatures</t>
  </si>
  <si>
    <t>Mobile and wireless security</t>
  </si>
  <si>
    <t>BitCoin</t>
  </si>
  <si>
    <t>Virtual currency</t>
  </si>
  <si>
    <t>Exchange rate</t>
  </si>
  <si>
    <t>Supply and demand</t>
  </si>
  <si>
    <t>Financial indicators</t>
  </si>
  <si>
    <t>Attention-driven investment</t>
  </si>
  <si>
    <t>Operational Risk</t>
  </si>
  <si>
    <t>banking regulation</t>
  </si>
  <si>
    <t>Crypto currency</t>
  </si>
  <si>
    <t>ZeroCoin</t>
  </si>
  <si>
    <t>user-privacy</t>
  </si>
  <si>
    <t>hiding transaction amounts</t>
  </si>
  <si>
    <t>hiding Bitcoin balances</t>
  </si>
  <si>
    <t>Blockchain technology</t>
  </si>
  <si>
    <t>Behavior pattern clustering</t>
  </si>
  <si>
    <t>Clustering</t>
  </si>
  <si>
    <t>Sequences</t>
  </si>
  <si>
    <t>Service system</t>
  </si>
  <si>
    <t>Technology impact</t>
  </si>
  <si>
    <t>Blocks</t>
  </si>
  <si>
    <t>Ledger</t>
  </si>
  <si>
    <t>Citizens Broadband Radio Service</t>
  </si>
  <si>
    <t>Cognitive radio</t>
  </si>
  <si>
    <t>Mobile broadband</t>
  </si>
  <si>
    <t>Spectrum sharing</t>
  </si>
  <si>
    <t>Commitments</t>
  </si>
  <si>
    <t>Commitment-Based smart contracts</t>
  </si>
  <si>
    <t>Enterprise ontology</t>
  </si>
  <si>
    <t>Model driven architecture</t>
  </si>
  <si>
    <t>Banking industry transformation</t>
  </si>
  <si>
    <t>Healthcare data</t>
  </si>
  <si>
    <t>Pseudonymity</t>
  </si>
  <si>
    <t>Decentralized environment</t>
  </si>
  <si>
    <t>E-voting</t>
  </si>
  <si>
    <t>Homomorphic encryption</t>
  </si>
  <si>
    <t>Smart contract</t>
  </si>
  <si>
    <t>Design science research</t>
  </si>
  <si>
    <t>Trust-free commercial system</t>
  </si>
  <si>
    <t>Asymmetric information</t>
  </si>
  <si>
    <t>Market for lemons</t>
  </si>
  <si>
    <t>Digital art</t>
  </si>
  <si>
    <t>Financialisation</t>
  </si>
  <si>
    <t>Intellectual property</t>
  </si>
  <si>
    <t>Copyright</t>
  </si>
  <si>
    <t>Digital rights management</t>
  </si>
  <si>
    <t>Art market</t>
  </si>
  <si>
    <t>Monegraph</t>
  </si>
  <si>
    <t>Distributed ledger technology</t>
  </si>
  <si>
    <t>Shipping</t>
  </si>
  <si>
    <t>Digitization</t>
  </si>
  <si>
    <t>Documentation exchange</t>
  </si>
  <si>
    <t>Maritime logistics</t>
  </si>
  <si>
    <t>distributed system</t>
  </si>
  <si>
    <t>supply chain management</t>
  </si>
  <si>
    <t>Domain specific language</t>
  </si>
  <si>
    <t>Financial services</t>
  </si>
  <si>
    <t>Distributed ledger</t>
  </si>
  <si>
    <t>Educational evaluation</t>
  </si>
  <si>
    <t>Instructional design</t>
  </si>
  <si>
    <t>Learning is earning</t>
  </si>
  <si>
    <t>Equity crowdfunding</t>
  </si>
  <si>
    <t>Equity registration and transaction</t>
  </si>
  <si>
    <t>Voting of Shareholders</t>
  </si>
  <si>
    <t>Regulation of equity crowdfunding</t>
  </si>
  <si>
    <t>Know your customer</t>
  </si>
  <si>
    <t>Banking</t>
  </si>
  <si>
    <t>Metadata</t>
  </si>
  <si>
    <t>Provenance</t>
  </si>
  <si>
    <t>Ethereum</t>
  </si>
  <si>
    <t>IPFS</t>
  </si>
  <si>
    <t>BlockchainDB</t>
  </si>
  <si>
    <t>Node failure</t>
  </si>
  <si>
    <t>Communication tree</t>
  </si>
  <si>
    <t>Communication time</t>
  </si>
  <si>
    <t>Participatory decision support</t>
  </si>
  <si>
    <t>Agent based model</t>
  </si>
  <si>
    <t>Data analysis</t>
  </si>
  <si>
    <t>PKI</t>
  </si>
  <si>
    <t>Privacy audit log</t>
  </si>
  <si>
    <t>RDF signatures</t>
  </si>
  <si>
    <t>Tamper-proof</t>
  </si>
  <si>
    <t>Semantic Web</t>
  </si>
  <si>
    <t>DSA</t>
  </si>
  <si>
    <t>Electric vehicles</t>
  </si>
  <si>
    <t>Product record</t>
  </si>
  <si>
    <t>Public services sector</t>
  </si>
  <si>
    <t>Taxation</t>
  </si>
  <si>
    <t>Double spending</t>
  </si>
  <si>
    <t>Double taxation treaties</t>
  </si>
  <si>
    <t>Design science</t>
  </si>
  <si>
    <t>Research framework</t>
  </si>
  <si>
    <t>Structure of Blockchain</t>
  </si>
  <si>
    <t>Types of Blockchain</t>
  </si>
  <si>
    <t>SWOT analysis</t>
  </si>
  <si>
    <t>Pros and cons of Blockchain</t>
  </si>
  <si>
    <t>Value-Added Tax</t>
  </si>
  <si>
    <t>Tax credits</t>
  </si>
  <si>
    <t>Blockchain-based economic systems</t>
  </si>
  <si>
    <t>Market design</t>
  </si>
  <si>
    <t>Decentralized market platforms</t>
  </si>
  <si>
    <t>Securities trading</t>
  </si>
  <si>
    <t>Bloom Filter</t>
  </si>
  <si>
    <t>User Account</t>
  </si>
  <si>
    <t>Storage Tree</t>
  </si>
  <si>
    <t>Chess Game</t>
  </si>
  <si>
    <t>Bandwidth Overhead</t>
  </si>
  <si>
    <t>Bluetooth 4.0</t>
  </si>
  <si>
    <t>Latency</t>
  </si>
  <si>
    <t>Discovery</t>
  </si>
  <si>
    <t>Energy</t>
  </si>
  <si>
    <t>Bluetooth Low Energy</t>
  </si>
  <si>
    <t>Bluetooth low energy</t>
  </si>
  <si>
    <t>WSN</t>
  </si>
  <si>
    <t>Web services</t>
  </si>
  <si>
    <t>Body area networks</t>
  </si>
  <si>
    <t>Mobile computing</t>
  </si>
  <si>
    <t>Workflow</t>
  </si>
  <si>
    <t>Botnet</t>
  </si>
  <si>
    <t>Economics</t>
  </si>
  <si>
    <t>Revenue</t>
  </si>
  <si>
    <t>Supply-chain</t>
  </si>
  <si>
    <t>Process of process management</t>
  </si>
  <si>
    <t>Process design</t>
  </si>
  <si>
    <t>Strategy execution</t>
  </si>
  <si>
    <t>Business processes</t>
  </si>
  <si>
    <t>Digital technology</t>
  </si>
  <si>
    <t>BPM-discipline</t>
  </si>
  <si>
    <t>Implementation</t>
  </si>
  <si>
    <t>Enterprise architecture</t>
  </si>
  <si>
    <t>Process modelling</t>
  </si>
  <si>
    <t>BPMN</t>
  </si>
  <si>
    <t>HACCP</t>
  </si>
  <si>
    <t>Quality controls</t>
  </si>
  <si>
    <t>Conformance checking</t>
  </si>
  <si>
    <t>Process monitoring</t>
  </si>
  <si>
    <t>Process mining</t>
  </si>
  <si>
    <t>Enhanced expressiveness</t>
  </si>
  <si>
    <t>Time constraints</t>
  </si>
  <si>
    <t>Activity effect</t>
  </si>
  <si>
    <t>Parenteral nutrition</t>
  </si>
  <si>
    <t>Brain-computer interface</t>
  </si>
  <si>
    <t>Data fusion</t>
  </si>
  <si>
    <t>Evaluation system</t>
  </si>
  <si>
    <t>Information quality</t>
  </si>
  <si>
    <t>Brands</t>
  </si>
  <si>
    <t>Branding</t>
  </si>
  <si>
    <t>Brand equity</t>
  </si>
  <si>
    <t>Customer-based brand equity</t>
  </si>
  <si>
    <t>Brand management</t>
  </si>
  <si>
    <t>Breathing rate</t>
  </si>
  <si>
    <t>Kit</t>
  </si>
  <si>
    <t>Ultrasonic sensor</t>
  </si>
  <si>
    <t>Buffer Overflow</t>
  </si>
  <si>
    <t>Security Vulnerability</t>
  </si>
  <si>
    <t>Binary Analysis</t>
  </si>
  <si>
    <t>Engineering Team</t>
  </si>
  <si>
    <t>Code Creation</t>
  </si>
  <si>
    <t>Building Information Modeling (BIM)</t>
  </si>
  <si>
    <t>Roles</t>
  </si>
  <si>
    <t>Responsibilities</t>
  </si>
  <si>
    <t>Construction player</t>
  </si>
  <si>
    <t>Construction projects</t>
  </si>
  <si>
    <t>Building Information Modelling</t>
  </si>
  <si>
    <t>Post Occupancy Evaluation</t>
  </si>
  <si>
    <t>wireless sensors</t>
  </si>
  <si>
    <t>benchmarking</t>
  </si>
  <si>
    <t>Business and information systems engineering</t>
  </si>
  <si>
    <t>Guidelines</t>
  </si>
  <si>
    <t>Education</t>
  </si>
  <si>
    <t>Curriculum</t>
  </si>
  <si>
    <t>Occupational profile</t>
  </si>
  <si>
    <t>Study profile</t>
  </si>
  <si>
    <t>Skills</t>
  </si>
  <si>
    <t>Educational areas</t>
  </si>
  <si>
    <t>Business continuity plan (BCP)</t>
  </si>
  <si>
    <t>Regional digital preparedness</t>
  </si>
  <si>
    <t>Small and medium enterprises (SMEs)</t>
  </si>
  <si>
    <t>Asia-Pacific Economic Cooperation (APEC)</t>
  </si>
  <si>
    <t>Business ecosystem</t>
  </si>
  <si>
    <t>Complex consumer services</t>
  </si>
  <si>
    <t>Value networks</t>
  </si>
  <si>
    <t>Business Ethics</t>
  </si>
  <si>
    <t>Computer Ethics</t>
  </si>
  <si>
    <t>Corporate Social Responsibility</t>
  </si>
  <si>
    <t>Information and Communication Technology (ICT)</t>
  </si>
  <si>
    <t>Slow Tech</t>
  </si>
  <si>
    <t>Business intelligence</t>
  </si>
  <si>
    <t>decision and management support</t>
  </si>
  <si>
    <t>data warehousing</t>
  </si>
  <si>
    <t>literature review</t>
  </si>
  <si>
    <t>dynamic capability approach</t>
  </si>
  <si>
    <t>organizational agility</t>
  </si>
  <si>
    <t>Business models for service provision</t>
  </si>
  <si>
    <t>Connectivity provision</t>
  </si>
  <si>
    <t>Content provision</t>
  </si>
  <si>
    <t>Peering</t>
  </si>
  <si>
    <t>Marketing</t>
  </si>
  <si>
    <t>Configuration theory</t>
  </si>
  <si>
    <t>Business process improvement</t>
  </si>
  <si>
    <t>Digital transformation</t>
  </si>
  <si>
    <t>Digital technologies</t>
  </si>
  <si>
    <t>Situational method engineering</t>
  </si>
  <si>
    <t>Action design research</t>
  </si>
  <si>
    <t>Meta modeling</t>
  </si>
  <si>
    <t>Roadmap</t>
  </si>
  <si>
    <t>Map Reduce</t>
  </si>
  <si>
    <t>Autonomic system</t>
  </si>
  <si>
    <t>Business Process</t>
  </si>
  <si>
    <t>Business Process Modeling</t>
  </si>
  <si>
    <t>Process Instance</t>
  </si>
  <si>
    <t>Business Object</t>
  </si>
  <si>
    <t>Cloud Storage</t>
  </si>
  <si>
    <t>Virtual Enterprise</t>
  </si>
  <si>
    <t>Manufacture Execution System</t>
  </si>
  <si>
    <t>Maintenance Strategy</t>
  </si>
  <si>
    <t>Information Logistics</t>
  </si>
  <si>
    <t>Remain Useful Life</t>
  </si>
  <si>
    <t>Condition Base Maintenance</t>
  </si>
  <si>
    <t>Smart city energy management</t>
  </si>
  <si>
    <t>Decision support system</t>
  </si>
  <si>
    <t>Benefit evaluation framework</t>
  </si>
  <si>
    <t>CAPS</t>
  </si>
  <si>
    <t>Digital social innovation</t>
  </si>
  <si>
    <t>Social innovation</t>
  </si>
  <si>
    <t>Socio-economic impact</t>
  </si>
  <si>
    <t>Political and environmental impact assessment</t>
  </si>
  <si>
    <t>European projects</t>
  </si>
  <si>
    <t>EU-funded research</t>
  </si>
  <si>
    <t>Car-following model</t>
  </si>
  <si>
    <t>Lateral gap</t>
  </si>
  <si>
    <t>Opening angle</t>
  </si>
  <si>
    <t>Electronic throttle</t>
  </si>
  <si>
    <t>Stability analysis</t>
  </si>
  <si>
    <t>Cargo</t>
  </si>
  <si>
    <t>Transport</t>
  </si>
  <si>
    <t>Experiment</t>
  </si>
  <si>
    <t>Taguchi</t>
  </si>
  <si>
    <t>Telematics</t>
  </si>
  <si>
    <t>Caring home</t>
  </si>
  <si>
    <t>Advanced sensing</t>
  </si>
  <si>
    <t>Personalized context-aware applications</t>
  </si>
  <si>
    <t>Catheterization laboratory</t>
  </si>
  <si>
    <t>Ergonomics</t>
  </si>
  <si>
    <t>Heart</t>
  </si>
  <si>
    <t>Manipulator</t>
  </si>
  <si>
    <t>Transesophageal echocardiography</t>
  </si>
  <si>
    <t>Circular economy</t>
  </si>
  <si>
    <t>Consumer behavior</t>
  </si>
  <si>
    <t>90B50</t>
  </si>
  <si>
    <t>Q50</t>
  </si>
  <si>
    <t>Q55</t>
  </si>
  <si>
    <t>Circular Economy</t>
  </si>
  <si>
    <t>Resource efficiency</t>
  </si>
  <si>
    <t>Cities</t>
  </si>
  <si>
    <t>Design</t>
  </si>
  <si>
    <t>Semiotics</t>
  </si>
  <si>
    <t>Vitalism</t>
  </si>
  <si>
    <t>Wayfinding</t>
  </si>
  <si>
    <t>Management</t>
  </si>
  <si>
    <t>Intellectual capital</t>
  </si>
  <si>
    <t>Citizen science</t>
  </si>
  <si>
    <t>Mobile sensing</t>
  </si>
  <si>
    <t>Human relays</t>
  </si>
  <si>
    <t>Data mules</t>
  </si>
  <si>
    <t>City in motion</t>
  </si>
  <si>
    <t>Sustainable construction</t>
  </si>
  <si>
    <t>Civic computing</t>
  </si>
  <si>
    <t>Participatory design</t>
  </si>
  <si>
    <t>Development communities</t>
  </si>
  <si>
    <t>Hackathons</t>
  </si>
  <si>
    <t>Innovation ecosystems</t>
  </si>
  <si>
    <t>Devops</t>
  </si>
  <si>
    <t>Civil participation</t>
  </si>
  <si>
    <t>Convergence approach</t>
  </si>
  <si>
    <t>Decision-making</t>
  </si>
  <si>
    <t>Networked strategic meeting</t>
  </si>
  <si>
    <t>Science City</t>
  </si>
  <si>
    <t>Smart City</t>
  </si>
  <si>
    <t>Strategic planning</t>
  </si>
  <si>
    <t>Classroom</t>
  </si>
  <si>
    <t>Reform</t>
  </si>
  <si>
    <t>ICT</t>
  </si>
  <si>
    <t>Smart learning</t>
  </si>
  <si>
    <t>Cliometrics</t>
  </si>
  <si>
    <t>Epistemics</t>
  </si>
  <si>
    <t>Cultural computing</t>
  </si>
  <si>
    <t>Digital humanities</t>
  </si>
  <si>
    <t>Authority</t>
  </si>
  <si>
    <t>Cloud business performance (CBP) for manufacturing organizations</t>
  </si>
  <si>
    <t>Cloud Computing manufacturing adoption</t>
  </si>
  <si>
    <t>Organizational Sustainability Modeling (OSM)</t>
  </si>
  <si>
    <t>CBP case studies</t>
  </si>
  <si>
    <t>Cloud computing security</t>
  </si>
  <si>
    <t>Identity management</t>
  </si>
  <si>
    <t>Assessment criteria</t>
  </si>
  <si>
    <t>IDMS taxonomy</t>
  </si>
  <si>
    <t>Cloud storage</t>
  </si>
  <si>
    <t>Security requirements</t>
  </si>
  <si>
    <t>Security engineering</t>
  </si>
  <si>
    <t>Security index</t>
  </si>
  <si>
    <t>Cloudlets</t>
  </si>
  <si>
    <t>Edge cloud</t>
  </si>
  <si>
    <t>Fog computing</t>
  </si>
  <si>
    <t>Mobile cloud computing</t>
  </si>
  <si>
    <t>Clusters</t>
  </si>
  <si>
    <t>C means cluster</t>
  </si>
  <si>
    <t>Transportation model</t>
  </si>
  <si>
    <t>Container based virtualization</t>
  </si>
  <si>
    <t>Linux</t>
  </si>
  <si>
    <t>Data security</t>
  </si>
  <si>
    <t>Cloud issues</t>
  </si>
  <si>
    <t>Data issues</t>
  </si>
  <si>
    <t>Security issues</t>
  </si>
  <si>
    <t>IoT security</t>
  </si>
  <si>
    <t>Network management</t>
  </si>
  <si>
    <t>Light weight protocols</t>
  </si>
  <si>
    <t>Virtual server</t>
  </si>
  <si>
    <t>Erasure code</t>
  </si>
  <si>
    <t>Reed–Solomon</t>
  </si>
  <si>
    <t>Technology adoption</t>
  </si>
  <si>
    <t>Sub-Saharan Africa</t>
  </si>
  <si>
    <t>Developing countries</t>
  </si>
  <si>
    <t>Green IT</t>
  </si>
  <si>
    <t>Goal-oriented requirements engineering</t>
  </si>
  <si>
    <t>Non-functional requirements</t>
  </si>
  <si>
    <t>Data visualization</t>
  </si>
  <si>
    <t>Engineering materials</t>
  </si>
  <si>
    <t>Lifetime cycle assessment</t>
  </si>
  <si>
    <t>Materials cloud (MatCloud)</t>
  </si>
  <si>
    <t>Enterprise systems</t>
  </si>
  <si>
    <t>Human resource management (HRM)</t>
  </si>
  <si>
    <t>Cloud Computing</t>
  </si>
  <si>
    <t>Inference Engine</t>
  </si>
  <si>
    <t>Physical Security</t>
  </si>
  <si>
    <t>Security Framework</t>
  </si>
  <si>
    <t>Information ethics</t>
  </si>
  <si>
    <t>Epistemic virtue</t>
  </si>
  <si>
    <t>Manufacturing System</t>
  </si>
  <si>
    <t>Mass Customisation</t>
  </si>
  <si>
    <t>Green Supply Chain</t>
  </si>
  <si>
    <t>Mobile Agent</t>
  </si>
  <si>
    <t>Smart Device</t>
  </si>
  <si>
    <t>Storage Resource</t>
  </si>
  <si>
    <t>Online Social Network</t>
  </si>
  <si>
    <t>Near Field Communication</t>
  </si>
  <si>
    <t>Smart Object</t>
  </si>
  <si>
    <t>operating system</t>
  </si>
  <si>
    <t>architecture evolution</t>
  </si>
  <si>
    <t>virtualization</t>
  </si>
  <si>
    <t>cloud ecosystem</t>
  </si>
  <si>
    <t>Risk factor</t>
  </si>
  <si>
    <t>Ensemble method</t>
  </si>
  <si>
    <t>Meta-scheme</t>
  </si>
  <si>
    <t>Software Define Networking</t>
  </si>
  <si>
    <t>Mobile Communication Network</t>
  </si>
  <si>
    <t>Network Function Virtualization</t>
  </si>
  <si>
    <t>Mobile Virtual Network Operator</t>
  </si>
  <si>
    <t>Space TT&amp;C cloud service</t>
  </si>
  <si>
    <t>System framework of STCSP</t>
  </si>
  <si>
    <t>Deployment strategies of STCSP</t>
  </si>
  <si>
    <t>TT&amp;C baseband cloud</t>
  </si>
  <si>
    <t>TT&amp;C analysis cloud</t>
  </si>
  <si>
    <t>Space environment sensing cloud</t>
  </si>
  <si>
    <t>Virtualization</t>
  </si>
  <si>
    <t>Firewalls</t>
  </si>
  <si>
    <t>Intrusion detection and prevention systems</t>
  </si>
  <si>
    <t>cloud digital library</t>
  </si>
  <si>
    <t>mobile Ad hoc network</t>
  </si>
  <si>
    <t>region network architecture</t>
  </si>
  <si>
    <t>Cloud manufacturing (CMfg)</t>
  </si>
  <si>
    <t>Service selection and scheduling</t>
  </si>
  <si>
    <t>TQCS</t>
  </si>
  <si>
    <t>Relative superiority degree</t>
  </si>
  <si>
    <t>Analytic hierarchy process (AHP)</t>
  </si>
  <si>
    <t>Ant colony optimization (ACO)</t>
  </si>
  <si>
    <t xml:space="preserve">Simulation </t>
  </si>
  <si>
    <t>Workload</t>
  </si>
  <si>
    <t>Estimation</t>
  </si>
  <si>
    <t>Fuzzy</t>
  </si>
  <si>
    <t>Collaborative</t>
  </si>
  <si>
    <t>Injection molding machine</t>
  </si>
  <si>
    <t>Proactive discovery</t>
  </si>
  <si>
    <t>Service evaluation</t>
  </si>
  <si>
    <t>Optimal scheduling</t>
  </si>
  <si>
    <t>Concurrent engineering</t>
  </si>
  <si>
    <t>Social network</t>
  </si>
  <si>
    <t>Radio frequency identification (RFID)</t>
  </si>
  <si>
    <t>Manufacturing resource combinatorial optimization</t>
  </si>
  <si>
    <t>Distributed genetic algorithm</t>
  </si>
  <si>
    <t>Parallel optimization</t>
  </si>
  <si>
    <t>Manufacturing service</t>
  </si>
  <si>
    <t>System engineering</t>
  </si>
  <si>
    <t>Generalized modeling</t>
  </si>
  <si>
    <t>System design method</t>
  </si>
  <si>
    <t>Multi-objective optimization</t>
  </si>
  <si>
    <t>Lévy flight</t>
  </si>
  <si>
    <t>Artificial bee colony algorithm</t>
  </si>
  <si>
    <t>Service composition</t>
  </si>
  <si>
    <t>Ontologies</t>
  </si>
  <si>
    <t>Inference</t>
  </si>
  <si>
    <t>Unification model</t>
  </si>
  <si>
    <t>Optimization</t>
  </si>
  <si>
    <t>Machining</t>
  </si>
  <si>
    <t>CNC</t>
  </si>
  <si>
    <t>Supply-demand match</t>
  </si>
  <si>
    <t>Intelligent algorithm</t>
  </si>
  <si>
    <t>Access control management</t>
  </si>
  <si>
    <t>Security policy</t>
  </si>
  <si>
    <t>Cloud</t>
  </si>
  <si>
    <t>Data analytics as a service</t>
  </si>
  <si>
    <t>Analytics as a service</t>
  </si>
  <si>
    <t>Data access</t>
  </si>
  <si>
    <t>Data storage</t>
  </si>
  <si>
    <t>Data privacy</t>
  </si>
  <si>
    <t>Human</t>
  </si>
  <si>
    <t>Computer</t>
  </si>
  <si>
    <t>Smartness</t>
  </si>
  <si>
    <t>Itinerary</t>
  </si>
  <si>
    <t>Renewable energy</t>
  </si>
  <si>
    <t>Cloud-based systems</t>
  </si>
  <si>
    <t>Cognitive computing</t>
  </si>
  <si>
    <t>Obesity intervention</t>
  </si>
  <si>
    <t>Prediction algorithm</t>
  </si>
  <si>
    <t>Spectrum sensing</t>
  </si>
  <si>
    <t>TVWS</t>
  </si>
  <si>
    <t>White space</t>
  </si>
  <si>
    <t>Geo-location database</t>
  </si>
  <si>
    <t>Cold chain</t>
  </si>
  <si>
    <t>Shelf life</t>
  </si>
  <si>
    <t>Fish supply chain</t>
  </si>
  <si>
    <t>cold-chain logistics</t>
  </si>
  <si>
    <t>mobile terminal</t>
  </si>
  <si>
    <t>Collaboration</t>
  </si>
  <si>
    <t>Distributed material flow control</t>
  </si>
  <si>
    <t>Collaborative freight transportation</t>
  </si>
  <si>
    <t>Freight pooling</t>
  </si>
  <si>
    <t>City logistics</t>
  </si>
  <si>
    <t>Green logistics</t>
  </si>
  <si>
    <t>Collaborative network</t>
  </si>
  <si>
    <t>Digital ecosystem</t>
  </si>
  <si>
    <t>Digital business ecosystem</t>
  </si>
  <si>
    <t>Performance indicators</t>
  </si>
  <si>
    <t>Collaborative Network</t>
  </si>
  <si>
    <t>Negotiation Support Environment</t>
  </si>
  <si>
    <t>Business Services</t>
  </si>
  <si>
    <t>Co-Design</t>
  </si>
  <si>
    <t>Service Co-Creation Network</t>
  </si>
  <si>
    <t>Service Design</t>
  </si>
  <si>
    <t>Collaborative networks</t>
  </si>
  <si>
    <t>Resilience</t>
  </si>
  <si>
    <t>Business sustainability</t>
  </si>
  <si>
    <t>Business services</t>
  </si>
  <si>
    <t>Service-enhanced products</t>
  </si>
  <si>
    <t>Service Co-creation</t>
  </si>
  <si>
    <t>CPS</t>
  </si>
  <si>
    <t>MCC</t>
  </si>
  <si>
    <t>SDN</t>
  </si>
  <si>
    <t>Green virtual enterprises</t>
  </si>
  <si>
    <t>Bag of assets</t>
  </si>
  <si>
    <t>Sharing economy</t>
  </si>
  <si>
    <t>Industrial ecology</t>
  </si>
  <si>
    <t>Shared value</t>
  </si>
  <si>
    <t>collaborative networks</t>
  </si>
  <si>
    <t>negotiation support environment</t>
  </si>
  <si>
    <t>risks</t>
  </si>
  <si>
    <t>agreement</t>
  </si>
  <si>
    <t>Sensing systems</t>
  </si>
  <si>
    <t>Smart systems</t>
  </si>
  <si>
    <t>Strategies alignment</t>
  </si>
  <si>
    <t>Decision-support tool</t>
  </si>
  <si>
    <t>Collaborative planning and control</t>
  </si>
  <si>
    <t>Digitalization Element</t>
  </si>
  <si>
    <t>Supply Chain Management</t>
  </si>
  <si>
    <t>Collaborative SOA</t>
  </si>
  <si>
    <t>Exception handling</t>
  </si>
  <si>
    <t>Runtime</t>
  </si>
  <si>
    <t>Collective Awareness Platform</t>
  </si>
  <si>
    <t>Semantic Technologies</t>
  </si>
  <si>
    <t>Collective Awareness</t>
  </si>
  <si>
    <t>Cyber Physical Systems</t>
  </si>
  <si>
    <t>Commercial PLM software</t>
  </si>
  <si>
    <t>LCC (lifecycle cost)</t>
  </si>
  <si>
    <t>Communication Cost</t>
  </si>
  <si>
    <t>Hybrid Scheme</t>
  </si>
  <si>
    <t>Server Computation</t>
  </si>
  <si>
    <t>Hybrid Protocol</t>
  </si>
  <si>
    <t>Recursive Step</t>
  </si>
  <si>
    <t>Community Centre</t>
  </si>
  <si>
    <t>Digital Village</t>
  </si>
  <si>
    <t>SEIDET</t>
  </si>
  <si>
    <t>Siyabuswa</t>
  </si>
  <si>
    <t>Smart Community Centre</t>
  </si>
  <si>
    <t>Village Operators</t>
  </si>
  <si>
    <t>Community clouds</t>
  </si>
  <si>
    <t>M-commerce</t>
  </si>
  <si>
    <t>Privacy enhancement technologies</t>
  </si>
  <si>
    <t>Privacy by design</t>
  </si>
  <si>
    <t>Community communication</t>
  </si>
  <si>
    <t>Service requirements</t>
  </si>
  <si>
    <t>5G mobile network</t>
  </si>
  <si>
    <t>Universal broadband access</t>
  </si>
  <si>
    <t>Quality of experience</t>
  </si>
  <si>
    <t>Community cultural development</t>
  </si>
  <si>
    <t>ESP-12F</t>
  </si>
  <si>
    <t>Maker</t>
  </si>
  <si>
    <t>Social network art</t>
  </si>
  <si>
    <t>MQTT</t>
  </si>
  <si>
    <t>Community Currency</t>
  </si>
  <si>
    <t>Mining Node</t>
  </si>
  <si>
    <t>Loan Fund</t>
  </si>
  <si>
    <t>Community Fund</t>
  </si>
  <si>
    <t>Digital Currency</t>
  </si>
  <si>
    <t>Community currency</t>
  </si>
  <si>
    <t>Monetary economics</t>
  </si>
  <si>
    <t>Distributed ledger systems</t>
  </si>
  <si>
    <t>Experimental economics</t>
  </si>
  <si>
    <t>Community health</t>
  </si>
  <si>
    <t>Component</t>
  </si>
  <si>
    <t>Heterogeneity</t>
  </si>
  <si>
    <t>Model</t>
  </si>
  <si>
    <t>Competency</t>
  </si>
  <si>
    <t>Capability</t>
  </si>
  <si>
    <t>Modeling</t>
  </si>
  <si>
    <t>Modeling framework</t>
  </si>
  <si>
    <t>Wireless sensor network</t>
  </si>
  <si>
    <t>Agriculture</t>
  </si>
  <si>
    <t>Environmental monitoring</t>
  </si>
  <si>
    <t>Computational design</t>
  </si>
  <si>
    <t>CAD</t>
  </si>
  <si>
    <t>CAM</t>
  </si>
  <si>
    <t>Architectural technology</t>
  </si>
  <si>
    <t>Waste materials</t>
  </si>
  <si>
    <t>Computational intelligence</t>
  </si>
  <si>
    <t>Machinery condition monitoring</t>
  </si>
  <si>
    <t>Fault diagnosis</t>
  </si>
  <si>
    <t>Neural network</t>
  </si>
  <si>
    <t>Fuzzy logic</t>
  </si>
  <si>
    <t>Support vector machine</t>
  </si>
  <si>
    <t>Computer algorithm</t>
  </si>
  <si>
    <t>Two-level supply chain dynamics</t>
  </si>
  <si>
    <t>A scheme of Internet of things</t>
  </si>
  <si>
    <t>Computers and law</t>
  </si>
  <si>
    <t>Norm-governed systems</t>
  </si>
  <si>
    <t>Self-organising systems</t>
  </si>
  <si>
    <t xml:space="preserve">Event recognition </t>
  </si>
  <si>
    <t>Ethical legal and social implications (ELSI)</t>
  </si>
  <si>
    <t>Computing methodology</t>
  </si>
  <si>
    <t>Enterprise operation management</t>
  </si>
  <si>
    <t>Connected bicycle</t>
  </si>
  <si>
    <t>Quantified self</t>
  </si>
  <si>
    <t>Connected health</t>
  </si>
  <si>
    <t>Electronic health record</t>
  </si>
  <si>
    <t>Health informatics</t>
  </si>
  <si>
    <t>Telemedicine</t>
  </si>
  <si>
    <t>Constraint Logic Programming</t>
  </si>
  <si>
    <t>Mathematical Programming</t>
  </si>
  <si>
    <t>Decision Support</t>
  </si>
  <si>
    <t>Constructionism</t>
  </si>
  <si>
    <t>Educational robotics</t>
  </si>
  <si>
    <t>LEGO robotics</t>
  </si>
  <si>
    <t>Student-led learning</t>
  </si>
  <si>
    <t>Behavioral economics</t>
  </si>
  <si>
    <t>Life cycle thinking</t>
  </si>
  <si>
    <t>Sustainability science</t>
  </si>
  <si>
    <t>Use phase</t>
  </si>
  <si>
    <t>Consumer protection</t>
  </si>
  <si>
    <t>Security threat</t>
  </si>
  <si>
    <t>Cross-border conflict</t>
  </si>
  <si>
    <t>Online dispute resolution</t>
  </si>
  <si>
    <t>Jurisdiction</t>
  </si>
  <si>
    <t>consumer trust</t>
  </si>
  <si>
    <t>modelling</t>
  </si>
  <si>
    <t>social media</t>
  </si>
  <si>
    <t>Content Centric Networking</t>
  </si>
  <si>
    <t>Future Internet Architecture</t>
  </si>
  <si>
    <t>Information Centric Networking</t>
  </si>
  <si>
    <t>Named Data Networks</t>
  </si>
  <si>
    <t>ndnSIM</t>
  </si>
  <si>
    <t>Context Awareness</t>
  </si>
  <si>
    <t>Context Middleware</t>
  </si>
  <si>
    <t>Distributed Systems</t>
  </si>
  <si>
    <t>context prediction</t>
  </si>
  <si>
    <t>quality of context</t>
  </si>
  <si>
    <t>smart systems</t>
  </si>
  <si>
    <t>Context space theory</t>
  </si>
  <si>
    <t>Situation awareness</t>
  </si>
  <si>
    <t>Situation theory</t>
  </si>
  <si>
    <t>Ontology</t>
  </si>
  <si>
    <t>O-MI</t>
  </si>
  <si>
    <t>O-DF</t>
  </si>
  <si>
    <t>Context adaptation</t>
  </si>
  <si>
    <t>Context-aware computing</t>
  </si>
  <si>
    <t>Dynamic integration of devices</t>
  </si>
  <si>
    <t>Role theory</t>
  </si>
  <si>
    <t>Collective computing</t>
  </si>
  <si>
    <t>Service-oriented computing</t>
  </si>
  <si>
    <t>Context life cycle</t>
  </si>
  <si>
    <t>Context modelling</t>
  </si>
  <si>
    <t>Context reasoning</t>
  </si>
  <si>
    <t>Context ontology</t>
  </si>
  <si>
    <t>Context-Awareness (CA)</t>
  </si>
  <si>
    <t>A flood early-warning system</t>
  </si>
  <si>
    <t>Context similarity</t>
  </si>
  <si>
    <t>Data dissemination</t>
  </si>
  <si>
    <t>Fuzzy MADM</t>
  </si>
  <si>
    <t>pervasive computing</t>
  </si>
  <si>
    <t>Service platform</t>
  </si>
  <si>
    <t>Quality of Information</t>
  </si>
  <si>
    <t>Production environments</t>
  </si>
  <si>
    <t>Contextual Information</t>
  </si>
  <si>
    <t>Thermal Comfort</t>
  </si>
  <si>
    <t>Sustainable Indicator</t>
  </si>
  <si>
    <t>Instance Base Learning</t>
  </si>
  <si>
    <t>Continuous computing</t>
  </si>
  <si>
    <t>Trustless computing</t>
  </si>
  <si>
    <t>Fair computing</t>
  </si>
  <si>
    <t>Continuous delivery</t>
  </si>
  <si>
    <t>DevOps</t>
  </si>
  <si>
    <t>Knowledge</t>
  </si>
  <si>
    <t>Solution repository</t>
  </si>
  <si>
    <t>Continuous software engineering</t>
  </si>
  <si>
    <t>Organising</t>
  </si>
  <si>
    <t>BizDev</t>
  </si>
  <si>
    <t>Software ecosystem</t>
  </si>
  <si>
    <t>Contract visualisation</t>
  </si>
  <si>
    <t>Contract simplification</t>
  </si>
  <si>
    <t>Proactive law</t>
  </si>
  <si>
    <t>Modalities of contracts</t>
  </si>
  <si>
    <t>Computable contracts</t>
  </si>
  <si>
    <t>Communication design</t>
  </si>
  <si>
    <t>Applied ergonomics</t>
  </si>
  <si>
    <t>Contracting</t>
  </si>
  <si>
    <t>Contract visualization</t>
  </si>
  <si>
    <t>Venture financing</t>
  </si>
  <si>
    <t>Strategic interfaces</t>
  </si>
  <si>
    <t>Online deal-making</t>
  </si>
  <si>
    <t>Convergence thinking</t>
  </si>
  <si>
    <t>Cyber-physical framework</t>
  </si>
  <si>
    <t>FEW nexus</t>
  </si>
  <si>
    <t>Professional societies</t>
  </si>
  <si>
    <t>Transdisciplinary</t>
  </si>
  <si>
    <t>Convergent infrastructure</t>
  </si>
  <si>
    <t>IT infrastructure</t>
  </si>
  <si>
    <t>Municipal climate protection</t>
  </si>
  <si>
    <t>Energy management</t>
  </si>
  <si>
    <t>Cooperative communication</t>
  </si>
  <si>
    <t>Channel estimation</t>
  </si>
  <si>
    <t>Orthogonal frequency division multiplexing</t>
  </si>
  <si>
    <t>Cooperative mobile robots</t>
  </si>
  <si>
    <t>Robot operating system ROS</t>
  </si>
  <si>
    <t>Multiple depot multiple traveling salesman problem</t>
  </si>
  <si>
    <t>Webots</t>
  </si>
  <si>
    <t>Cooperative transmission scheme</t>
  </si>
  <si>
    <t>Ambient backscatter</t>
  </si>
  <si>
    <t>Performance</t>
  </si>
  <si>
    <t>Copper production and scrap recycling</t>
  </si>
  <si>
    <t>Design for Resource Efficiency</t>
  </si>
  <si>
    <t>E-waste and WEEE</t>
  </si>
  <si>
    <t>Greenprinting</t>
  </si>
  <si>
    <t>LED lamp recycling</t>
  </si>
  <si>
    <t>Nickel pig iron (NPI) production</t>
  </si>
  <si>
    <t>Process metallurgy</t>
  </si>
  <si>
    <t>Product-centric Design for Recycling (DfR)</t>
  </si>
  <si>
    <t>System design</t>
  </si>
  <si>
    <t>Ecodesign</t>
  </si>
  <si>
    <t>LCA</t>
  </si>
  <si>
    <t>Co-production of statistics and society</t>
  </si>
  <si>
    <t>Quality of statistical information</t>
  </si>
  <si>
    <t>Ethical standards</t>
  </si>
  <si>
    <t>Data literacy</t>
  </si>
  <si>
    <t>Corporate management foresight tools</t>
  </si>
  <si>
    <t>Economically primary disruptive technologies</t>
  </si>
  <si>
    <t>Technology and corporate innovations and competitiveness</t>
  </si>
  <si>
    <t>Technological change</t>
  </si>
  <si>
    <t>Gartner’s Hype Curve</t>
  </si>
  <si>
    <t>McKinsey’s potential disruptive technologies</t>
  </si>
  <si>
    <t>Technological disruptive trends for year 2017</t>
  </si>
  <si>
    <t>Human Capital</t>
  </si>
  <si>
    <t>Intellectual Capital</t>
  </si>
  <si>
    <t>Intangible Asset</t>
  </si>
  <si>
    <t>Permanent Mission</t>
  </si>
  <si>
    <t>Cost-benefit analysis</t>
  </si>
  <si>
    <t>Inventory management</t>
  </si>
  <si>
    <t>Manufacturing process management</t>
  </si>
  <si>
    <t>Process optimization and improvement</t>
  </si>
  <si>
    <t>Counter-terrorism</t>
  </si>
  <si>
    <t>Foresight</t>
  </si>
  <si>
    <t>Policies</t>
  </si>
  <si>
    <t>Future</t>
  </si>
  <si>
    <t>Europe</t>
  </si>
  <si>
    <t>Intelligence</t>
  </si>
  <si>
    <t>Creativity</t>
  </si>
  <si>
    <t>CPA</t>
  </si>
  <si>
    <t>Selection function</t>
  </si>
  <si>
    <t>Leakage</t>
  </si>
  <si>
    <t>Nonlinearity</t>
  </si>
  <si>
    <t>Defense in depth</t>
  </si>
  <si>
    <t>Industrie 4.0</t>
  </si>
  <si>
    <t>IT security</t>
  </si>
  <si>
    <t>Security by design</t>
  </si>
  <si>
    <t>Toolbox</t>
  </si>
  <si>
    <t>Efficiency</t>
  </si>
  <si>
    <t>Energy model</t>
  </si>
  <si>
    <t>Credit Rating</t>
  </si>
  <si>
    <t>Industrial Policy</t>
  </si>
  <si>
    <t>World Bank</t>
  </si>
  <si>
    <t>Collateralized Debt Obligation</t>
  </si>
  <si>
    <t>Subordinate Debt</t>
  </si>
  <si>
    <t>Critical Infrastructure</t>
  </si>
  <si>
    <t>Enterprise System</t>
  </si>
  <si>
    <t>Security Technology</t>
  </si>
  <si>
    <t>Industrial Control System</t>
  </si>
  <si>
    <t>Crop</t>
  </si>
  <si>
    <t>disease</t>
  </si>
  <si>
    <t>mobile device</t>
  </si>
  <si>
    <t>farmer</t>
  </si>
  <si>
    <t>service oriented architecture</t>
  </si>
  <si>
    <t>cross-border e-commerce</t>
  </si>
  <si>
    <t>Southeast Asia</t>
  </si>
  <si>
    <t>strategy</t>
  </si>
  <si>
    <t>challenges</t>
  </si>
  <si>
    <t>ecosystem</t>
  </si>
  <si>
    <t>Cross-device applications</t>
  </si>
  <si>
    <t>Multiform interaction</t>
  </si>
  <si>
    <t>Distributed interfaces</t>
  </si>
  <si>
    <t>Microservice architectures</t>
  </si>
  <si>
    <t>Feature engineering</t>
  </si>
  <si>
    <t>Mashup user interfaces</t>
  </si>
  <si>
    <t>Crowd-based requirement elicitation</t>
  </si>
  <si>
    <t>Activity diagram</t>
  </si>
  <si>
    <t>Genetic algorithm</t>
  </si>
  <si>
    <t>Crowdsourcing</t>
  </si>
  <si>
    <t>Crowdsourcing decision</t>
  </si>
  <si>
    <t>Organisational decision making</t>
  </si>
  <si>
    <t>Public policy</t>
  </si>
  <si>
    <t>Policy instrument</t>
  </si>
  <si>
    <t>Policy tool</t>
  </si>
  <si>
    <t>Policy process</t>
  </si>
  <si>
    <t>Policy cycle</t>
  </si>
  <si>
    <t>Open collaboration</t>
  </si>
  <si>
    <t>Virtual labour markets</t>
  </si>
  <si>
    <t>Tournaments</t>
  </si>
  <si>
    <t>Competition</t>
  </si>
  <si>
    <t>Cryptocurrencies</t>
  </si>
  <si>
    <t>Business ethics</t>
  </si>
  <si>
    <t>Financial system</t>
  </si>
  <si>
    <t>Social business</t>
  </si>
  <si>
    <t>Darknet</t>
  </si>
  <si>
    <t>Shadow banking</t>
  </si>
  <si>
    <t>RSCoin</t>
  </si>
  <si>
    <t>Scalability</t>
  </si>
  <si>
    <t>Evaluation mechanism</t>
  </si>
  <si>
    <t>Cryptography</t>
  </si>
  <si>
    <t>Public key</t>
  </si>
  <si>
    <t>94A60</t>
  </si>
  <si>
    <t>68P25</t>
  </si>
  <si>
    <t>14G50</t>
  </si>
  <si>
    <t>94-02</t>
  </si>
  <si>
    <t>CSCW</t>
  </si>
  <si>
    <t>Computer-Supported Cooperative Work</t>
  </si>
  <si>
    <t>Cultural heritage</t>
  </si>
  <si>
    <t>Museum information system</t>
  </si>
  <si>
    <t>Smart museum</t>
  </si>
  <si>
    <t>Information service</t>
  </si>
  <si>
    <t>Semantic network</t>
  </si>
  <si>
    <t>Smart space</t>
  </si>
  <si>
    <t>Recommender systems</t>
  </si>
  <si>
    <t>Social network service</t>
  </si>
  <si>
    <t>Social affinity</t>
  </si>
  <si>
    <t>Cultural Heritage</t>
  </si>
  <si>
    <t>Heritage management and communication</t>
  </si>
  <si>
    <t>Customer experience</t>
  </si>
  <si>
    <t>B2B</t>
  </si>
  <si>
    <t>Key performance indicator</t>
  </si>
  <si>
    <t>Transparency</t>
  </si>
  <si>
    <t>Service design</t>
  </si>
  <si>
    <t>Customer feedback</t>
  </si>
  <si>
    <t>Product data</t>
  </si>
  <si>
    <t>Qualitative and quantitative data</t>
  </si>
  <si>
    <t>Data sharing practices</t>
  </si>
  <si>
    <t>Data-driven development</t>
  </si>
  <si>
    <t>Customer Relationship Management</t>
  </si>
  <si>
    <t>Information System Engineer</t>
  </si>
  <si>
    <t>Strategic Human Resource Management</t>
  </si>
  <si>
    <t>Customer Relationship Management System</t>
  </si>
  <si>
    <t>Customize Mass Production</t>
  </si>
  <si>
    <t>Cyber physical systems</t>
  </si>
  <si>
    <t>Botnets</t>
  </si>
  <si>
    <t>Enforcement</t>
  </si>
  <si>
    <t>Harm reduction</t>
  </si>
  <si>
    <t>Polycentric governance</t>
  </si>
  <si>
    <t>Computer misuse</t>
  </si>
  <si>
    <t>Computer security</t>
  </si>
  <si>
    <t>Hacking</t>
  </si>
  <si>
    <t>CyberManufacturing System</t>
  </si>
  <si>
    <t>Cyber-Physical System</t>
  </si>
  <si>
    <t>Modeling and Simulation</t>
  </si>
  <si>
    <t>CyberManufacturing systems</t>
  </si>
  <si>
    <t>Cybermanufacturing systems</t>
  </si>
  <si>
    <t>Simulation</t>
  </si>
  <si>
    <t>Cyber-physical integration</t>
  </si>
  <si>
    <t>Smart manufacturing</t>
  </si>
  <si>
    <t>Digital factory (DF)</t>
  </si>
  <si>
    <t>Digital twin</t>
  </si>
  <si>
    <t>Cyber-Physical production systems</t>
  </si>
  <si>
    <t>Data model</t>
  </si>
  <si>
    <t>Smart products</t>
  </si>
  <si>
    <t>cyber-physical system</t>
  </si>
  <si>
    <t>cyber threats</t>
  </si>
  <si>
    <t>homeostasis</t>
  </si>
  <si>
    <t>cybersecurity</t>
  </si>
  <si>
    <t>modeling of cyber-physical systems</t>
  </si>
  <si>
    <t>security indicators</t>
  </si>
  <si>
    <t>infomobility</t>
  </si>
  <si>
    <t>context-aware decision support</t>
  </si>
  <si>
    <t>tourist trip planning &amp; scheduling</t>
  </si>
  <si>
    <t>Wisdom manufacturing</t>
  </si>
  <si>
    <t>Socio-cyber-physical system</t>
  </si>
  <si>
    <t>CIMS</t>
  </si>
  <si>
    <t>Computation</t>
  </si>
  <si>
    <t>Modeling and simulation</t>
  </si>
  <si>
    <t>cyber-physics</t>
  </si>
  <si>
    <t>open systems</t>
  </si>
  <si>
    <t>robots</t>
  </si>
  <si>
    <t>force-torque feedback</t>
  </si>
  <si>
    <t>dualcontour control system</t>
  </si>
  <si>
    <t>Cybersecurity</t>
  </si>
  <si>
    <t>Cyber threats</t>
  </si>
  <si>
    <t>International cooperation</t>
  </si>
  <si>
    <t>Government response</t>
  </si>
  <si>
    <t>Policy making</t>
  </si>
  <si>
    <t>Cyberspace</t>
  </si>
  <si>
    <t>Risk analysis</t>
  </si>
  <si>
    <t>Critical infrastructures</t>
  </si>
  <si>
    <t>dam foundation curtain grouting</t>
  </si>
  <si>
    <t>real-time monitoring</t>
  </si>
  <si>
    <t>dynamic alarming model</t>
  </si>
  <si>
    <t>grouting information model (GIM)</t>
  </si>
  <si>
    <t>3D visualization analysis</t>
  </si>
  <si>
    <t>Data aggregation</t>
  </si>
  <si>
    <t>Network architecture</t>
  </si>
  <si>
    <t>Routing protocols</t>
  </si>
  <si>
    <t>Ubiquitous healthcare</t>
  </si>
  <si>
    <t>Wireless body area networks</t>
  </si>
  <si>
    <t>Questionnaire</t>
  </si>
  <si>
    <t>Austria</t>
  </si>
  <si>
    <t>Data analytic process</t>
  </si>
  <si>
    <t>Solution engineering</t>
  </si>
  <si>
    <t>Knowledge modelling</t>
  </si>
  <si>
    <t>Analytic life cycle</t>
  </si>
  <si>
    <t>Data as a service</t>
  </si>
  <si>
    <t>Transparent computing</t>
  </si>
  <si>
    <t>RESTful Web Service</t>
  </si>
  <si>
    <t>data center networks</t>
  </si>
  <si>
    <t>switch-based networks</t>
  </si>
  <si>
    <t>direct networks</t>
  </si>
  <si>
    <t>hybrid networks</t>
  </si>
  <si>
    <t>data center</t>
  </si>
  <si>
    <t>metadata server cluster</t>
  </si>
  <si>
    <t>hybrid workload migration</t>
  </si>
  <si>
    <t>metadata service</t>
  </si>
  <si>
    <t>state service</t>
  </si>
  <si>
    <t>lowlatency access</t>
  </si>
  <si>
    <t>Data exchange</t>
  </si>
  <si>
    <t>Requirements engineering</t>
  </si>
  <si>
    <t>Industrial Data Space</t>
  </si>
  <si>
    <t>Community decision support</t>
  </si>
  <si>
    <t>Resource utilization</t>
  </si>
  <si>
    <t>Fuser node</t>
  </si>
  <si>
    <t>Communication</t>
  </si>
  <si>
    <t>Data integration</t>
  </si>
  <si>
    <t>CRISP-DM</t>
  </si>
  <si>
    <t>Temperature impact</t>
  </si>
  <si>
    <t>Production data</t>
  </si>
  <si>
    <t>RapidMiner</t>
  </si>
  <si>
    <t>Data integrity</t>
  </si>
  <si>
    <t>Medical data management</t>
  </si>
  <si>
    <t>Pseudonymisation</t>
  </si>
  <si>
    <t>Zero-defects manufacturing</t>
  </si>
  <si>
    <t>Neural networks</t>
  </si>
  <si>
    <t>Knowledge engineering</t>
  </si>
  <si>
    <t>Complex event analytics</t>
  </si>
  <si>
    <t>Episode pattern mining</t>
  </si>
  <si>
    <t>Multivariate sequence mining</t>
  </si>
  <si>
    <t>Software repository</t>
  </si>
  <si>
    <t>Software process</t>
  </si>
  <si>
    <t>Software engineering</t>
  </si>
  <si>
    <t>Social network analysis</t>
  </si>
  <si>
    <t>Co-authorship</t>
  </si>
  <si>
    <t>Co-institutions</t>
  </si>
  <si>
    <t>Prediction model</t>
  </si>
  <si>
    <t>stream mining</t>
  </si>
  <si>
    <t>expert system</t>
  </si>
  <si>
    <t>Digital archives</t>
  </si>
  <si>
    <t>Digital libraries</t>
  </si>
  <si>
    <t>Digital preservation</t>
  </si>
  <si>
    <t>Emergency response</t>
  </si>
  <si>
    <t>Data pricing</t>
  </si>
  <si>
    <t>Data marketplace</t>
  </si>
  <si>
    <t>data processing program</t>
  </si>
  <si>
    <t>software analytics</t>
  </si>
  <si>
    <t>online service</t>
  </si>
  <si>
    <t>software testing</t>
  </si>
  <si>
    <t>data-driven software engineering</t>
  </si>
  <si>
    <t>evidence-based software engineering</t>
  </si>
  <si>
    <t>Responsibility</t>
  </si>
  <si>
    <t>Information sharing</t>
  </si>
  <si>
    <t>Inter-Organizational business process</t>
  </si>
  <si>
    <t>Master data</t>
  </si>
  <si>
    <t>Value network</t>
  </si>
  <si>
    <t>Cloud system</t>
  </si>
  <si>
    <t>Decentralized information system</t>
  </si>
  <si>
    <t>Requirements</t>
  </si>
  <si>
    <t>Organization levels</t>
  </si>
  <si>
    <t>Data stream management system</t>
  </si>
  <si>
    <t>Streaming</t>
  </si>
  <si>
    <t>Data utility</t>
  </si>
  <si>
    <t>Cloud and Fog computing</t>
  </si>
  <si>
    <t>Data warehouses</t>
  </si>
  <si>
    <t>Data governance</t>
  </si>
  <si>
    <t>Business rule enforcement</t>
  </si>
  <si>
    <t>Data-driven</t>
  </si>
  <si>
    <t>Welding expert system</t>
  </si>
  <si>
    <t>Multi-sensor information</t>
  </si>
  <si>
    <t>Data-intensive approach</t>
  </si>
  <si>
    <t>Decision support</t>
  </si>
  <si>
    <t>Remanufacturing</t>
  </si>
  <si>
    <t>Survey research</t>
  </si>
  <si>
    <t>Technological innovation</t>
  </si>
  <si>
    <t>Deep web</t>
  </si>
  <si>
    <t>Invisible web</t>
  </si>
  <si>
    <t>Hidden web</t>
  </si>
  <si>
    <t>Dark web</t>
  </si>
  <si>
    <t>Dark-Net</t>
  </si>
  <si>
    <t>SMEs</t>
  </si>
  <si>
    <t>Socio-technical analysis</t>
  </si>
  <si>
    <t>Systems practice</t>
  </si>
  <si>
    <t>Business applications</t>
  </si>
  <si>
    <t>Business informatics</t>
  </si>
  <si>
    <t>Organizational change</t>
  </si>
  <si>
    <t>Deflation</t>
  </si>
  <si>
    <t>Private key loss</t>
  </si>
  <si>
    <t>demand response</t>
  </si>
  <si>
    <t>nonlinear autoregressive with exogenous inputs</t>
  </si>
  <si>
    <t>wavelet transform</t>
  </si>
  <si>
    <t>optimal predictive control</t>
  </si>
  <si>
    <t>photovoltaic system</t>
  </si>
  <si>
    <t>heat pump</t>
  </si>
  <si>
    <t>Demographic change</t>
  </si>
  <si>
    <t>Logistic trends</t>
  </si>
  <si>
    <t>Global trends</t>
  </si>
  <si>
    <t>Demonstrator</t>
  </si>
  <si>
    <t>EPCIS</t>
  </si>
  <si>
    <t>EPCglobal</t>
  </si>
  <si>
    <t>GS1</t>
  </si>
  <si>
    <t>ONS</t>
  </si>
  <si>
    <t>DNS</t>
  </si>
  <si>
    <t>Discovery Services</t>
  </si>
  <si>
    <t>Standards</t>
  </si>
  <si>
    <t>Supply Chains</t>
  </si>
  <si>
    <t>Denial of service</t>
  </si>
  <si>
    <t>Distributed denial of service</t>
  </si>
  <si>
    <t>DoS</t>
  </si>
  <si>
    <t>DDoS</t>
  </si>
  <si>
    <t>Denial of sustainability</t>
  </si>
  <si>
    <t>Network security</t>
  </si>
  <si>
    <t>System security</t>
  </si>
  <si>
    <t>Design ethics</t>
  </si>
  <si>
    <t>Inseparability</t>
  </si>
  <si>
    <t>Personalisation</t>
  </si>
  <si>
    <t>Product impact</t>
  </si>
  <si>
    <t>Service impact</t>
  </si>
  <si>
    <t>Design for Additive Manufacturing (DFAM)</t>
  </si>
  <si>
    <t>Design for Manufacturability (DFM)</t>
  </si>
  <si>
    <t>Integrated product-process design (IPPD)</t>
  </si>
  <si>
    <t>Manufacturing resource selection</t>
  </si>
  <si>
    <t>Design for additive manufacturing (DFAM)</t>
  </si>
  <si>
    <t>Manufacturing Execution System (MES)</t>
  </si>
  <si>
    <t>Monitoring systems</t>
  </si>
  <si>
    <t>Design for quality of life technologies</t>
  </si>
  <si>
    <t>Emotional and affective interaction for universal access</t>
  </si>
  <si>
    <t>Design philosophy of HCI and UX</t>
  </si>
  <si>
    <t>heuristics</t>
  </si>
  <si>
    <t>healthcare and well-being</t>
  </si>
  <si>
    <t>Energy informatics</t>
  </si>
  <si>
    <t>Internet of Thing (IoT)</t>
  </si>
  <si>
    <t>Persuasive technology</t>
  </si>
  <si>
    <t>Design thinking</t>
  </si>
  <si>
    <t>Multidisciplinary team</t>
  </si>
  <si>
    <t>Emotions</t>
  </si>
  <si>
    <t>Agile framework</t>
  </si>
  <si>
    <t>Futuristic thinking</t>
  </si>
  <si>
    <t>Scenario modelling</t>
  </si>
  <si>
    <t>Social internet of things</t>
  </si>
  <si>
    <t>DESIS network</t>
  </si>
  <si>
    <t>ID+ DESIS lab</t>
  </si>
  <si>
    <t>developing countries</t>
  </si>
  <si>
    <t>new ventures</t>
  </si>
  <si>
    <t>public sector units</t>
  </si>
  <si>
    <t>technology startups</t>
  </si>
  <si>
    <t>development effectiveness gap</t>
  </si>
  <si>
    <t>foresight in development</t>
  </si>
  <si>
    <t>development assistance industry</t>
  </si>
  <si>
    <t>development project intervention</t>
  </si>
  <si>
    <t>Development of weapons and equipment</t>
  </si>
  <si>
    <t>Tendency</t>
  </si>
  <si>
    <t>Quality</t>
  </si>
  <si>
    <t>Integration</t>
  </si>
  <si>
    <t>Development projects</t>
  </si>
  <si>
    <t>Land grabbing</t>
  </si>
  <si>
    <t>Land management</t>
  </si>
  <si>
    <t>Device-independent applications</t>
  </si>
  <si>
    <t>Multi-device applications</t>
  </si>
  <si>
    <t>Context-aware applications</t>
  </si>
  <si>
    <t>Multi-device framework</t>
  </si>
  <si>
    <t>Cross-platform applications</t>
  </si>
  <si>
    <t>Mobile web applications</t>
  </si>
  <si>
    <t>Webinos</t>
  </si>
  <si>
    <t>Device-Independent Architecture</t>
  </si>
  <si>
    <t>Diameter protocol</t>
  </si>
  <si>
    <t>Service metering</t>
  </si>
  <si>
    <t>Digital conservation</t>
  </si>
  <si>
    <t>The Information Age</t>
  </si>
  <si>
    <t>Nature conservation</t>
  </si>
  <si>
    <t>Biodiversity</t>
  </si>
  <si>
    <t>Digital enterprise</t>
  </si>
  <si>
    <t>New forms of enterprises</t>
  </si>
  <si>
    <t>Technological trends</t>
  </si>
  <si>
    <t>Scenarios</t>
  </si>
  <si>
    <t>Research roadmapping</t>
  </si>
  <si>
    <t>Research challenges</t>
  </si>
  <si>
    <t>Digital Factory</t>
  </si>
  <si>
    <t>Virtual Production</t>
  </si>
  <si>
    <t>Virtual Production Intelligence</t>
  </si>
  <si>
    <t>Digital identity</t>
  </si>
  <si>
    <t>Conjoint</t>
  </si>
  <si>
    <t>O24</t>
  </si>
  <si>
    <t>Digital leadership</t>
  </si>
  <si>
    <t>Urban ecosystems</t>
  </si>
  <si>
    <t>Resource optimization</t>
  </si>
  <si>
    <t>System integration</t>
  </si>
  <si>
    <t>Stakeholder engagement</t>
  </si>
  <si>
    <t>City DNA</t>
  </si>
  <si>
    <t>Urban branding</t>
  </si>
  <si>
    <t>Urban interface</t>
  </si>
  <si>
    <t>Digital manufacturing</t>
  </si>
  <si>
    <t>Hybrid additive manufacturing</t>
  </si>
  <si>
    <t>Welding</t>
  </si>
  <si>
    <t>Digital modernity</t>
  </si>
  <si>
    <t>Modernisation</t>
  </si>
  <si>
    <t>Data</t>
  </si>
  <si>
    <t>Digital networks</t>
  </si>
  <si>
    <t>Human behaviour</t>
  </si>
  <si>
    <t>Social dynamics</t>
  </si>
  <si>
    <t>Fourth industrial revolution</t>
  </si>
  <si>
    <t>digital platforms</t>
  </si>
  <si>
    <t>digital infrastructures</t>
  </si>
  <si>
    <t>digital ecosystems</t>
  </si>
  <si>
    <t>digital innovation</t>
  </si>
  <si>
    <t>research agenda</t>
  </si>
  <si>
    <t>Digital Representation</t>
  </si>
  <si>
    <t>Complete Life Cycle</t>
  </si>
  <si>
    <t>Virtual Factory</t>
  </si>
  <si>
    <t>Robot Cell</t>
  </si>
  <si>
    <t>Discourse analysis</t>
  </si>
  <si>
    <t>Farmer views</t>
  </si>
  <si>
    <t>Values</t>
  </si>
  <si>
    <t>Risks</t>
  </si>
  <si>
    <t>Digital transformation of manufacturing</t>
  </si>
  <si>
    <t>SOA</t>
  </si>
  <si>
    <t>Holonic manufacturing</t>
  </si>
  <si>
    <t>Multi-agent system</t>
  </si>
  <si>
    <t>Cyber-physical manufacturing system</t>
  </si>
  <si>
    <t>Digital economy</t>
  </si>
  <si>
    <t>IT function</t>
  </si>
  <si>
    <t>Smart factory</t>
  </si>
  <si>
    <t>E-labeling</t>
  </si>
  <si>
    <t>QR code</t>
  </si>
  <si>
    <t>Pharmaceutical compounding</t>
  </si>
  <si>
    <t>Service innovation</t>
  </si>
  <si>
    <t>Smart ports</t>
  </si>
  <si>
    <t>Port logistics</t>
  </si>
  <si>
    <t>Cooperative game theory</t>
  </si>
  <si>
    <t>Industrial internet of things</t>
  </si>
  <si>
    <t>Internet business</t>
  </si>
  <si>
    <t>Predictive analytics</t>
  </si>
  <si>
    <t>Agile processes</t>
  </si>
  <si>
    <t>Smart services</t>
  </si>
  <si>
    <t>Digital Transformation</t>
  </si>
  <si>
    <t>Maturity Model</t>
  </si>
  <si>
    <t>Readiness Model</t>
  </si>
  <si>
    <t>Small Medium Enterprise (SME)</t>
  </si>
  <si>
    <t>SAFe</t>
  </si>
  <si>
    <t>LeSS</t>
  </si>
  <si>
    <t>Agile enterprise</t>
  </si>
  <si>
    <t>Systems thinking</t>
  </si>
  <si>
    <t>Value streams</t>
  </si>
  <si>
    <t>Product lifecycle</t>
  </si>
  <si>
    <t>Cyber and physical convergence</t>
  </si>
  <si>
    <t>Digitalisation</t>
  </si>
  <si>
    <t>Work</t>
  </si>
  <si>
    <t>Organisation</t>
  </si>
  <si>
    <t>Electronic government</t>
  </si>
  <si>
    <t>Digital government</t>
  </si>
  <si>
    <t>Industrial internet</t>
  </si>
  <si>
    <t>digitalization</t>
  </si>
  <si>
    <t>value chain</t>
  </si>
  <si>
    <t>insurability</t>
  </si>
  <si>
    <t>innovation</t>
  </si>
  <si>
    <t>technology</t>
  </si>
  <si>
    <t>Digitization of work</t>
  </si>
  <si>
    <t>Industrial work</t>
  </si>
  <si>
    <t>Development of skills and qualifications</t>
  </si>
  <si>
    <t>Competitive advantage</t>
  </si>
  <si>
    <t>Interorganizational networks</t>
  </si>
  <si>
    <t>Service logic</t>
  </si>
  <si>
    <t>Digital ecosystems</t>
  </si>
  <si>
    <t>Effectuation</t>
  </si>
  <si>
    <t>Network theory</t>
  </si>
  <si>
    <t>Technology</t>
  </si>
  <si>
    <t>Public values</t>
  </si>
  <si>
    <t>Digitized residential address</t>
  </si>
  <si>
    <t>Faster services</t>
  </si>
  <si>
    <t>Digital India</t>
  </si>
  <si>
    <t>Aadhaar card</t>
  </si>
  <si>
    <t>Disability</t>
  </si>
  <si>
    <t>Design for all</t>
  </si>
  <si>
    <t>Architectural barriers</t>
  </si>
  <si>
    <t>User centered design</t>
  </si>
  <si>
    <t>QFD</t>
  </si>
  <si>
    <t>Android apps</t>
  </si>
  <si>
    <t>Apps assessment</t>
  </si>
  <si>
    <t>Autism</t>
  </si>
  <si>
    <t>Down syndrome</t>
  </si>
  <si>
    <t>Cerebral palsy</t>
  </si>
  <si>
    <t>Discrete Element Method</t>
  </si>
  <si>
    <t>Resource Efficiency</t>
  </si>
  <si>
    <t>Metallurgical Processing</t>
  </si>
  <si>
    <t>Process Metallurgy</t>
  </si>
  <si>
    <t>Discrete Event Simulation</t>
  </si>
  <si>
    <t>Product Lifecycle Management</t>
  </si>
  <si>
    <t>Value Stream Mapping</t>
  </si>
  <si>
    <t>Smart Factory</t>
  </si>
  <si>
    <t>Distributed clouds</t>
  </si>
  <si>
    <t>Distributed energy resources</t>
  </si>
  <si>
    <t>Distribution system operation</t>
  </si>
  <si>
    <t>Smart grids</t>
  </si>
  <si>
    <t>Transactive control</t>
  </si>
  <si>
    <t>Distributed Generation</t>
  </si>
  <si>
    <t>Intentional Islanding</t>
  </si>
  <si>
    <t>Demand Side Management</t>
  </si>
  <si>
    <t>Smart Metering</t>
  </si>
  <si>
    <t>Distributed mobile applications</t>
  </si>
  <si>
    <t>Long-life applications</t>
  </si>
  <si>
    <t>Context manipulation</t>
  </si>
  <si>
    <t>Smart-*</t>
  </si>
  <si>
    <t>Distributed online social networks</t>
  </si>
  <si>
    <t>Trust based communications</t>
  </si>
  <si>
    <t>Information diffusion</t>
  </si>
  <si>
    <t>Distributed simulation</t>
  </si>
  <si>
    <t>Petri nets</t>
  </si>
  <si>
    <t>Distributed systems</t>
  </si>
  <si>
    <t>Socio-technical systems</t>
  </si>
  <si>
    <t>Distribution system</t>
  </si>
  <si>
    <t>Internet of things (IoT)</t>
  </si>
  <si>
    <t>Micro grids</t>
  </si>
  <si>
    <t>DMC</t>
  </si>
  <si>
    <t>Transmit power</t>
  </si>
  <si>
    <t>Power consumption</t>
  </si>
  <si>
    <t>Energy saving</t>
  </si>
  <si>
    <t>Green communications</t>
  </si>
  <si>
    <t>DNDi</t>
  </si>
  <si>
    <t>Drug for Neglected Disease initiative</t>
  </si>
  <si>
    <t>DOMOHEALTH</t>
  </si>
  <si>
    <t>NGS</t>
  </si>
  <si>
    <t>HIV mangement</t>
  </si>
  <si>
    <t>Healthcare cost</t>
  </si>
  <si>
    <t>Document-oriented services</t>
  </si>
  <si>
    <t>Documents in SOA</t>
  </si>
  <si>
    <t>Architectural services</t>
  </si>
  <si>
    <t>Document interfaces</t>
  </si>
  <si>
    <t>Domain-specific modeling</t>
  </si>
  <si>
    <t>Code generation</t>
  </si>
  <si>
    <t>Driver</t>
  </si>
  <si>
    <t>Behavior</t>
  </si>
  <si>
    <t>Simulator</t>
  </si>
  <si>
    <t>Eye-tracking</t>
  </si>
  <si>
    <t>Multi-modal data integration</t>
  </si>
  <si>
    <t>driving direction prediction</t>
  </si>
  <si>
    <t>trajectory mining</t>
  </si>
  <si>
    <t>weighted PageRank</t>
  </si>
  <si>
    <t>dynamic carbon footprint</t>
  </si>
  <si>
    <t>persuasive technology</t>
  </si>
  <si>
    <t>trust and trustworthiness</t>
  </si>
  <si>
    <t>Easy-of-use</t>
  </si>
  <si>
    <t>Effectiveness</t>
  </si>
  <si>
    <t>Interoperability</t>
  </si>
  <si>
    <t>IoT-UPM</t>
  </si>
  <si>
    <t>Personalization</t>
  </si>
  <si>
    <t>Satisfaction</t>
  </si>
  <si>
    <t>Technology Acceptance Model</t>
  </si>
  <si>
    <t>Ubiquity</t>
  </si>
  <si>
    <t>Usefulness</t>
  </si>
  <si>
    <t>User control</t>
  </si>
  <si>
    <t>User perceptions</t>
  </si>
  <si>
    <t>Value-for-money</t>
  </si>
  <si>
    <t>e-Books</t>
  </si>
  <si>
    <t>EPUB 3</t>
  </si>
  <si>
    <t>Interactive Digital Narrative</t>
  </si>
  <si>
    <t>Smart living environments</t>
  </si>
  <si>
    <t>Ecological breeding</t>
  </si>
  <si>
    <t>Wireless sensor</t>
  </si>
  <si>
    <t>Control system</t>
  </si>
  <si>
    <t>Economic language</t>
  </si>
  <si>
    <t>Economy change</t>
  </si>
  <si>
    <t>Interaction Science</t>
  </si>
  <si>
    <t>Human-Computer Interaction</t>
  </si>
  <si>
    <t>Science</t>
  </si>
  <si>
    <t>Design Science</t>
  </si>
  <si>
    <t>System-of-Systems</t>
  </si>
  <si>
    <t>Medical technology</t>
  </si>
  <si>
    <t>Emerging technologies</t>
  </si>
  <si>
    <t>Pedagogical virtual machine</t>
  </si>
  <si>
    <t>User evaluation</t>
  </si>
  <si>
    <t>Embedded computing</t>
  </si>
  <si>
    <t>Efficiency assessment</t>
  </si>
  <si>
    <t>Eco-efficiency</t>
  </si>
  <si>
    <t>Industrial symbiosis</t>
  </si>
  <si>
    <t>Lean Management</t>
  </si>
  <si>
    <t>Process industries</t>
  </si>
  <si>
    <t>MAESTRI</t>
  </si>
  <si>
    <t>H2020 SPIRE</t>
  </si>
  <si>
    <t>e-Governance training</t>
  </si>
  <si>
    <t>e-Governance awareness</t>
  </si>
  <si>
    <t>Curriculum development</t>
  </si>
  <si>
    <t>Higher education</t>
  </si>
  <si>
    <t>e-Government policies and strategies</t>
  </si>
  <si>
    <t>ICT platform</t>
  </si>
  <si>
    <t>Information infrastructure</t>
  </si>
  <si>
    <t>Smart cross-border e-Government services</t>
  </si>
  <si>
    <t>Life sciences</t>
  </si>
  <si>
    <t>Economy</t>
  </si>
  <si>
    <t>Politics</t>
  </si>
  <si>
    <t>Bosnia and herzegovina</t>
  </si>
  <si>
    <t>eCare</t>
  </si>
  <si>
    <t>Personal Health Systems</t>
  </si>
  <si>
    <t>COPD</t>
  </si>
  <si>
    <t>MCI</t>
  </si>
  <si>
    <t>Frailty</t>
  </si>
  <si>
    <t>EMR</t>
  </si>
  <si>
    <t>Radiation oncology</t>
  </si>
  <si>
    <t>Clinical practice</t>
  </si>
  <si>
    <t>Patient-reported outcome</t>
  </si>
  <si>
    <t>Elderly drivers</t>
  </si>
  <si>
    <t>Aging health conditions</t>
  </si>
  <si>
    <t>Driving behaviours</t>
  </si>
  <si>
    <t>Vision impairment</t>
  </si>
  <si>
    <t>Cognitive impairment</t>
  </si>
  <si>
    <t>Hearing loss</t>
  </si>
  <si>
    <t>Reflexes</t>
  </si>
  <si>
    <t>Fatal collision</t>
  </si>
  <si>
    <t>Social networks</t>
  </si>
  <si>
    <t>Statistics</t>
  </si>
  <si>
    <t>Utilization</t>
  </si>
  <si>
    <t>Loneliness</t>
  </si>
  <si>
    <t>Interventions</t>
  </si>
  <si>
    <t>The third paradigm</t>
  </si>
  <si>
    <t>Radical-digital</t>
  </si>
  <si>
    <t>Monitoring</t>
  </si>
  <si>
    <t>Context aware</t>
  </si>
  <si>
    <t>e-leadership</t>
  </si>
  <si>
    <t>small- and medium-sized enterprises</t>
  </si>
  <si>
    <t>strategic alignment</t>
  </si>
  <si>
    <t>organisational change</t>
  </si>
  <si>
    <t>digital technology</t>
  </si>
  <si>
    <t>eLearning</t>
  </si>
  <si>
    <t>Medical education</t>
  </si>
  <si>
    <t>Electric vehicles (EVs)</t>
  </si>
  <si>
    <t>Wireless charging</t>
  </si>
  <si>
    <t>Location privacy</t>
  </si>
  <si>
    <t>Electrical energy demand prediction</t>
  </si>
  <si>
    <t>Support vector regression</t>
  </si>
  <si>
    <t>Random forests</t>
  </si>
  <si>
    <t>Electrochemical energy storage</t>
  </si>
  <si>
    <t>Organic radical batteries</t>
  </si>
  <si>
    <t>Lithium-organic batteries</t>
  </si>
  <si>
    <t>High-power devices</t>
  </si>
  <si>
    <t>Electronic Health Record</t>
  </si>
  <si>
    <t>EHR</t>
  </si>
  <si>
    <t>Data lake</t>
  </si>
  <si>
    <t>Personalized medication</t>
  </si>
  <si>
    <t>Electronic identity (eID)</t>
  </si>
  <si>
    <t>Cloud service</t>
  </si>
  <si>
    <t>Privacy protection</t>
  </si>
  <si>
    <t>State transition</t>
  </si>
  <si>
    <t>Electronic interaction</t>
  </si>
  <si>
    <t>Research</t>
  </si>
  <si>
    <t>Electronic commerce</t>
  </si>
  <si>
    <t>Electronic data interchange (EDI)</t>
  </si>
  <si>
    <t>Electronic payment</t>
  </si>
  <si>
    <t>Digital currency</t>
  </si>
  <si>
    <t>e-commerce</t>
  </si>
  <si>
    <t>TAM</t>
  </si>
  <si>
    <t>Electronic-Entrepreneurship</t>
  </si>
  <si>
    <t>IT-Entrepreneurship</t>
  </si>
  <si>
    <t>Electronic-Ventures</t>
  </si>
  <si>
    <t>IT-Ventures</t>
  </si>
  <si>
    <t>Delphi Study</t>
  </si>
  <si>
    <t>Software Startups</t>
  </si>
  <si>
    <t>Software Companies</t>
  </si>
  <si>
    <t>Future Software Business</t>
  </si>
  <si>
    <t>Success Factors</t>
  </si>
  <si>
    <t>Embedded engineering</t>
  </si>
  <si>
    <t>Emergent systems</t>
  </si>
  <si>
    <t>Ubiquitous systems</t>
  </si>
  <si>
    <t>Ethical issues</t>
  </si>
  <si>
    <t>IS professionals</t>
  </si>
  <si>
    <t>emerging technology</t>
  </si>
  <si>
    <t>application</t>
  </si>
  <si>
    <t>algorithm</t>
  </si>
  <si>
    <t>protocol design and analysis</t>
  </si>
  <si>
    <t>cyber transportation system</t>
  </si>
  <si>
    <t>Emerging technology</t>
  </si>
  <si>
    <t>TF*IDF</t>
  </si>
  <si>
    <t>Emission reduction</t>
  </si>
  <si>
    <t>Recommendation system</t>
  </si>
  <si>
    <t>Gamification design</t>
  </si>
  <si>
    <t>Incentive mechanism</t>
  </si>
  <si>
    <t>Motivation</t>
  </si>
  <si>
    <t>Operation action</t>
  </si>
  <si>
    <t>Resulting action</t>
  </si>
  <si>
    <t>Sustainable development</t>
  </si>
  <si>
    <t>Employee turnover risk</t>
  </si>
  <si>
    <t>Case-based reasoning (CBR)</t>
  </si>
  <si>
    <t>End User Development</t>
  </si>
  <si>
    <t>Knowledge extraction</t>
  </si>
  <si>
    <t>End-user development</t>
  </si>
  <si>
    <t>Interconnection</t>
  </si>
  <si>
    <t>Rule-based programming</t>
  </si>
  <si>
    <t>User study</t>
  </si>
  <si>
    <t>Mobile development</t>
  </si>
  <si>
    <t>Measurement and verification</t>
  </si>
  <si>
    <t>PID</t>
  </si>
  <si>
    <t>Industrial Internet of Things</t>
  </si>
  <si>
    <t>Smart Home Environment (SHE)</t>
  </si>
  <si>
    <t>Interoperable Home Energy Management Systems (HEMS)</t>
  </si>
  <si>
    <t>Information Management Model</t>
  </si>
  <si>
    <t>Energy Consumption Forecasting</t>
  </si>
  <si>
    <t>State policies</t>
  </si>
  <si>
    <t>EERS</t>
  </si>
  <si>
    <t>Decoupling</t>
  </si>
  <si>
    <t>Dynamic pricing</t>
  </si>
  <si>
    <t>Monitoring IoT (Internet of Things)</t>
  </si>
  <si>
    <t>iOS</t>
  </si>
  <si>
    <t>Energy harvesting systems</t>
  </si>
  <si>
    <t>Quality of service</t>
  </si>
  <si>
    <t>Solar cells</t>
  </si>
  <si>
    <t>Energy internet</t>
  </si>
  <si>
    <t>Standard</t>
  </si>
  <si>
    <t>Energy management systems – EMS</t>
  </si>
  <si>
    <t>Renewable energy systems – RES</t>
  </si>
  <si>
    <t>Nearly Zero Energy Building – nZEB</t>
  </si>
  <si>
    <t>Nearly Zero Energy Community – nZEC</t>
  </si>
  <si>
    <t>Smart building</t>
  </si>
  <si>
    <t>Smart home</t>
  </si>
  <si>
    <t>Building automation</t>
  </si>
  <si>
    <t>Demand side management</t>
  </si>
  <si>
    <t>Energy-Efficiency</t>
  </si>
  <si>
    <t>Real-Time Capability</t>
  </si>
  <si>
    <t>Event-driven Architecture</t>
  </si>
  <si>
    <t>Complex Event Processing</t>
  </si>
  <si>
    <t>Production Planning and Scheduling</t>
  </si>
  <si>
    <t>Energy-efficient networks</t>
  </si>
  <si>
    <t>Interoperable smart home systems (SHS)</t>
  </si>
  <si>
    <t>Virtual Enterprise (VE)</t>
  </si>
  <si>
    <t>Energy-control services</t>
  </si>
  <si>
    <t>Energy-harvesting sensor network</t>
  </si>
  <si>
    <t>Data sensing</t>
  </si>
  <si>
    <t>Routing</t>
  </si>
  <si>
    <t>Unreliable links</t>
  </si>
  <si>
    <t>Engineering education</t>
  </si>
  <si>
    <t>Smart home and health</t>
  </si>
  <si>
    <t>Scientific literacy</t>
  </si>
  <si>
    <t>Engineering competence</t>
  </si>
  <si>
    <t>Academia - industry</t>
  </si>
  <si>
    <t>Expert competence</t>
  </si>
  <si>
    <t>Metrology</t>
  </si>
  <si>
    <t>Engineering</t>
  </si>
  <si>
    <t>Prototyping</t>
  </si>
  <si>
    <t>Enterprise application integration</t>
  </si>
  <si>
    <t>Cloud-based application integration</t>
  </si>
  <si>
    <t>Integration platform as a service</t>
  </si>
  <si>
    <t>smartPORT</t>
  </si>
  <si>
    <t>Smart brick</t>
  </si>
  <si>
    <t>Requirement</t>
  </si>
  <si>
    <t>Smart city framework</t>
  </si>
  <si>
    <t>Enterprise information system</t>
  </si>
  <si>
    <t>Information and communication technology</t>
  </si>
  <si>
    <t>Cyber physical system</t>
  </si>
  <si>
    <t>Enterprise interoperability</t>
  </si>
  <si>
    <t>Subject-oriented Business Process Management</t>
  </si>
  <si>
    <t>Enterprise modeling</t>
  </si>
  <si>
    <t>Software specification</t>
  </si>
  <si>
    <t>Enterprise modelling</t>
  </si>
  <si>
    <t>Capability matching</t>
  </si>
  <si>
    <t>Mobile maintenance</t>
  </si>
  <si>
    <t>Business model ontology</t>
  </si>
  <si>
    <t>REA</t>
  </si>
  <si>
    <t>Enterprise Resource Planning</t>
  </si>
  <si>
    <t>Best of breed</t>
  </si>
  <si>
    <t>Vendors</t>
  </si>
  <si>
    <t>Customers</t>
  </si>
  <si>
    <t>ERPIII</t>
  </si>
  <si>
    <t>Enterprise</t>
  </si>
  <si>
    <t>ERP</t>
  </si>
  <si>
    <t>Advanced manufacturing</t>
  </si>
  <si>
    <t>Mobility</t>
  </si>
  <si>
    <t>BSC</t>
  </si>
  <si>
    <t>SPSS</t>
  </si>
  <si>
    <t>Decisiveness</t>
  </si>
  <si>
    <t>Transformation driver</t>
  </si>
  <si>
    <t>Environmental education</t>
  </si>
  <si>
    <t>sensor networks</t>
  </si>
  <si>
    <t>contextualized learning</t>
  </si>
  <si>
    <t>Environmental inspection and monitoring</t>
  </si>
  <si>
    <t>Mobile</t>
  </si>
  <si>
    <t>Environmental contaminant discharging facility</t>
  </si>
  <si>
    <t>Real-time information</t>
  </si>
  <si>
    <t>Tablet PC</t>
  </si>
  <si>
    <t>Environmental compliance</t>
  </si>
  <si>
    <t>Environmental requirements</t>
  </si>
  <si>
    <t>Intelligent lighting</t>
  </si>
  <si>
    <t>Modular function design</t>
  </si>
  <si>
    <t>Environmental System</t>
  </si>
  <si>
    <t>Environmental Probe</t>
  </si>
  <si>
    <t>Interaction Channel</t>
  </si>
  <si>
    <t>Environmental Phenomenon</t>
  </si>
  <si>
    <t>Computational Object</t>
  </si>
  <si>
    <t>EPC Information Service</t>
  </si>
  <si>
    <t>Object traceability</t>
  </si>
  <si>
    <t>Graph database</t>
  </si>
  <si>
    <t>RESTful web service</t>
  </si>
  <si>
    <t>EPC network</t>
  </si>
  <si>
    <t>Information retrieval</t>
  </si>
  <si>
    <t>similarity analysis</t>
  </si>
  <si>
    <t>ESBs</t>
  </si>
  <si>
    <t>Quick response codes</t>
  </si>
  <si>
    <t>Methods</t>
  </si>
  <si>
    <t>e-Science</t>
  </si>
  <si>
    <t>e-Geoscience</t>
  </si>
  <si>
    <t>Northeast Asia</t>
  </si>
  <si>
    <t>Ethics bot</t>
  </si>
  <si>
    <t>Communiterianism</t>
  </si>
  <si>
    <t>Second-layer AI</t>
  </si>
  <si>
    <t>Driverless cars</t>
  </si>
  <si>
    <t>Smart stadia</t>
  </si>
  <si>
    <t>Autonomy</t>
  </si>
  <si>
    <t>Stakeholder theory</t>
  </si>
  <si>
    <t>Virtue</t>
  </si>
  <si>
    <t>Ethnography</t>
  </si>
  <si>
    <t>Design studio</t>
  </si>
  <si>
    <t>Design practices</t>
  </si>
  <si>
    <t>EU industrial and societal challenges</t>
  </si>
  <si>
    <t>IE competence gap analysis</t>
  </si>
  <si>
    <t>Future of industrial engineering in the EU</t>
  </si>
  <si>
    <t>European Union</t>
  </si>
  <si>
    <t>Geographic Information System</t>
  </si>
  <si>
    <t>European Physical Journal Special Topic</t>
  </si>
  <si>
    <t>Smart Grid</t>
  </si>
  <si>
    <t>Evaluation training</t>
  </si>
  <si>
    <t>Education program</t>
  </si>
  <si>
    <t>Return on investment</t>
  </si>
  <si>
    <t>Evolution of quality concepts</t>
  </si>
  <si>
    <t>Age of quality innovation</t>
  </si>
  <si>
    <t>New quality values</t>
  </si>
  <si>
    <t>Evolutionary optimization</t>
  </si>
  <si>
    <t>Analog sizing and synthesis</t>
  </si>
  <si>
    <t>ADA</t>
  </si>
  <si>
    <t>MDS</t>
  </si>
  <si>
    <t>PSO</t>
  </si>
  <si>
    <t>HS</t>
  </si>
  <si>
    <t>SVR</t>
  </si>
  <si>
    <t>Exchange Rate</t>
  </si>
  <si>
    <t>Money Supply</t>
  </si>
  <si>
    <t>Currency Exchange</t>
  </si>
  <si>
    <t>Content Distribution Network</t>
  </si>
  <si>
    <t>Execution Time</t>
  </si>
  <si>
    <t>Sensor Node</t>
  </si>
  <si>
    <t>Wireless Sensor Network</t>
  </si>
  <si>
    <t>Economic Cost</t>
  </si>
  <si>
    <t>Expert System</t>
  </si>
  <si>
    <t>Commercial Vehicle</t>
  </si>
  <si>
    <t>Agricultural Engineering</t>
  </si>
  <si>
    <t>Autonomous Vehicle</t>
  </si>
  <si>
    <t>Agricultural Machinery</t>
  </si>
  <si>
    <t>External environment</t>
  </si>
  <si>
    <t>Responsiveness</t>
  </si>
  <si>
    <t>Higher-order hierarchical model</t>
  </si>
  <si>
    <t>Facility management</t>
  </si>
  <si>
    <t>Building automation systems</t>
  </si>
  <si>
    <t>Semantic sensor network ontology</t>
  </si>
  <si>
    <t>Operation efficiency</t>
  </si>
  <si>
    <t>Factories of future</t>
  </si>
  <si>
    <t>Real-time systems</t>
  </si>
  <si>
    <t>Factory of the future</t>
  </si>
  <si>
    <t>Holistic factory</t>
  </si>
  <si>
    <t>Paradigm change in manufacturing</t>
  </si>
  <si>
    <t>Manufacturing trends</t>
  </si>
  <si>
    <t>Failure modes</t>
  </si>
  <si>
    <t>Improved DEMATEL method</t>
  </si>
  <si>
    <t>Jib structure</t>
  </si>
  <si>
    <t>Risk assessment</t>
  </si>
  <si>
    <t>Fake order</t>
  </si>
  <si>
    <t>E-wallet</t>
  </si>
  <si>
    <t>Virtual cash</t>
  </si>
  <si>
    <t>Business-Consumer trust</t>
  </si>
  <si>
    <t>Family firm</t>
  </si>
  <si>
    <t>Women entrepreneurship</t>
  </si>
  <si>
    <t>Brazil</t>
  </si>
  <si>
    <t>fault diagnosis</t>
  </si>
  <si>
    <t>fault mechanism</t>
  </si>
  <si>
    <t>feature extraction</t>
  </si>
  <si>
    <t>signal processing</t>
  </si>
  <si>
    <t>intelligent diagnostics</t>
  </si>
  <si>
    <t>Fault tolerance</t>
  </si>
  <si>
    <t>Checkpointing</t>
  </si>
  <si>
    <t>Data replication</t>
  </si>
  <si>
    <t>High serviceability</t>
  </si>
  <si>
    <t>Federated data centers</t>
  </si>
  <si>
    <t>Energy minimization</t>
  </si>
  <si>
    <t>Bin-packing problem</t>
  </si>
  <si>
    <t>Ferrofluids for optoelectronic systems</t>
  </si>
  <si>
    <t>Light scattering</t>
  </si>
  <si>
    <t>Z-scan</t>
  </si>
  <si>
    <t>Laser correlation spectroscopy</t>
  </si>
  <si>
    <t>Particles aggregation</t>
  </si>
  <si>
    <t>Fiber Bragg grating</t>
  </si>
  <si>
    <t>PON failure</t>
  </si>
  <si>
    <t>OCDMA in phase</t>
  </si>
  <si>
    <t>Fictionality</t>
  </si>
  <si>
    <t>Product promotion</t>
  </si>
  <si>
    <t>Reality</t>
  </si>
  <si>
    <t>Transmedia storytelling</t>
  </si>
  <si>
    <t>Field operational test</t>
  </si>
  <si>
    <t>Multimodal travel</t>
  </si>
  <si>
    <t>Seamless travel</t>
  </si>
  <si>
    <t>Travel service</t>
  </si>
  <si>
    <t>Incentive</t>
  </si>
  <si>
    <t>Added value</t>
  </si>
  <si>
    <t>File sharing</t>
  </si>
  <si>
    <t>Non-manager group</t>
  </si>
  <si>
    <t>Homomorphic authentication</t>
  </si>
  <si>
    <t>Finance</t>
  </si>
  <si>
    <t>Financial technology</t>
  </si>
  <si>
    <t>Fintech</t>
  </si>
  <si>
    <t>Educational curriculum</t>
  </si>
  <si>
    <t>Financial innovation process</t>
  </si>
  <si>
    <t>Complexity</t>
  </si>
  <si>
    <t>Meta-theory</t>
  </si>
  <si>
    <t>General theory</t>
  </si>
  <si>
    <t>Financial modeling</t>
  </si>
  <si>
    <t>Risk management</t>
  </si>
  <si>
    <t>91B06</t>
  </si>
  <si>
    <t>91G50</t>
  </si>
  <si>
    <t>97M30</t>
  </si>
  <si>
    <t>68U35</t>
  </si>
  <si>
    <t>financialization</t>
  </si>
  <si>
    <t>information technology</t>
  </si>
  <si>
    <t>marketplace lending</t>
  </si>
  <si>
    <t>peer-to-peer lending</t>
  </si>
  <si>
    <t>credit</t>
  </si>
  <si>
    <t>intermediation</t>
  </si>
  <si>
    <t>FinTech</t>
  </si>
  <si>
    <t>Financial innovation</t>
  </si>
  <si>
    <t>Digital innovation</t>
  </si>
  <si>
    <t>Business model</t>
  </si>
  <si>
    <t>Content analysis</t>
  </si>
  <si>
    <t>Popular press</t>
  </si>
  <si>
    <t>flexible adaptation</t>
  </si>
  <si>
    <t>urban hydrological cycle</t>
  </si>
  <si>
    <t>low impact development</t>
  </si>
  <si>
    <t>green infrastructure</t>
  </si>
  <si>
    <t>Flying ubiquitous sensor network</t>
  </si>
  <si>
    <t>Terrestrial segment</t>
  </si>
  <si>
    <t>Intentional electromagnetic interference</t>
  </si>
  <si>
    <t>Supernode</t>
  </si>
  <si>
    <t>Model reaction</t>
  </si>
  <si>
    <t>Functionality</t>
  </si>
  <si>
    <t>Network stability</t>
  </si>
  <si>
    <t>Security threats</t>
  </si>
  <si>
    <t>Wireless security</t>
  </si>
  <si>
    <t>Malware protection</t>
  </si>
  <si>
    <t>Food Insecurity</t>
  </si>
  <si>
    <t>Time Instant</t>
  </si>
  <si>
    <t>Servo Motor</t>
  </si>
  <si>
    <t>Virtual Organization</t>
  </si>
  <si>
    <t>Ultrasonic Sensor</t>
  </si>
  <si>
    <t>Food packaging</t>
  </si>
  <si>
    <t>Sensing and communicating functions</t>
  </si>
  <si>
    <t>Sensor-enabled RFID tags</t>
  </si>
  <si>
    <t>Sensor-enabled SAW tags</t>
  </si>
  <si>
    <t>Mathematical model</t>
  </si>
  <si>
    <t>Food safety</t>
  </si>
  <si>
    <t>The internet of things</t>
  </si>
  <si>
    <t>Cucumber</t>
  </si>
  <si>
    <t>Traceability system</t>
  </si>
  <si>
    <t>Food supply chains</t>
  </si>
  <si>
    <t>Intelligent packaging</t>
  </si>
  <si>
    <t>Food traceability</t>
  </si>
  <si>
    <t>2D barcode</t>
  </si>
  <si>
    <t>Food transport</t>
  </si>
  <si>
    <t>Food loss</t>
  </si>
  <si>
    <t>Kinetic modeling</t>
  </si>
  <si>
    <t>Quality-oriented transport</t>
  </si>
  <si>
    <t>Wild Cards</t>
  </si>
  <si>
    <t>Weak Signals</t>
  </si>
  <si>
    <t>Expert Survey</t>
  </si>
  <si>
    <t>Surprises</t>
  </si>
  <si>
    <t>Assessment</t>
  </si>
  <si>
    <t>Formal Method</t>
  </si>
  <si>
    <t>Product Family</t>
  </si>
  <si>
    <t>Safety Standard</t>
  </si>
  <si>
    <t>Safety Risk</t>
  </si>
  <si>
    <t>Safety Engineering</t>
  </si>
  <si>
    <t>Forward untraceability</t>
  </si>
  <si>
    <t>Backward untraceability</t>
  </si>
  <si>
    <t>Radio frequency identification</t>
  </si>
  <si>
    <t>Mutual authentication</t>
  </si>
  <si>
    <t>Formal proof</t>
  </si>
  <si>
    <t>e-healthcare application</t>
  </si>
  <si>
    <t>Fourth Industrial Revolution</t>
  </si>
  <si>
    <t>Hyper automation</t>
  </si>
  <si>
    <t>Hyper connectivity</t>
  </si>
  <si>
    <t>Innovative cluster policies</t>
  </si>
  <si>
    <t>Smart production</t>
  </si>
  <si>
    <t>Computer supported cooperative work (CSCW)</t>
  </si>
  <si>
    <t>Application security</t>
  </si>
  <si>
    <t>Regulatory compliance</t>
  </si>
  <si>
    <t>FRAND</t>
  </si>
  <si>
    <t>SSOs</t>
  </si>
  <si>
    <t>SEPs</t>
  </si>
  <si>
    <t>Wireless standards</t>
  </si>
  <si>
    <t>Huawei v. ZTE</t>
  </si>
  <si>
    <t>frugal innovation</t>
  </si>
  <si>
    <t>development</t>
  </si>
  <si>
    <t>digital technologies</t>
  </si>
  <si>
    <t>4th Industrial Revolution</t>
  </si>
  <si>
    <t>population dynamics</t>
  </si>
  <si>
    <t>Bottom of the Pyramid</t>
  </si>
  <si>
    <t>Global South</t>
  </si>
  <si>
    <t>Fuel tank</t>
  </si>
  <si>
    <t>Remote calibration</t>
  </si>
  <si>
    <t>Internet metrology</t>
  </si>
  <si>
    <t>Functional digital mock-up</t>
  </si>
  <si>
    <t>ENOVIA V6, CATIA V6</t>
  </si>
  <si>
    <t>Natural language processing</t>
  </si>
  <si>
    <t>Parametric modelling</t>
  </si>
  <si>
    <t>Future Challenge</t>
  </si>
  <si>
    <t>Freight Transport</t>
  </si>
  <si>
    <t>Rail Transport</t>
  </si>
  <si>
    <t>Axle Load</t>
  </si>
  <si>
    <t>Future factory</t>
  </si>
  <si>
    <t>Maintenance management</t>
  </si>
  <si>
    <t>Macro-ergonomics</t>
  </si>
  <si>
    <t>Future information systems</t>
  </si>
  <si>
    <t>enterprise systems</t>
  </si>
  <si>
    <t>new enterprise values</t>
  </si>
  <si>
    <t>enabling technologies</t>
  </si>
  <si>
    <t>knowledge technologies</t>
  </si>
  <si>
    <t>Future internet enterprise systems</t>
  </si>
  <si>
    <t>eBusiness</t>
  </si>
  <si>
    <t>Research roadmap</t>
  </si>
  <si>
    <t>Grand challenges</t>
  </si>
  <si>
    <t>FInES</t>
  </si>
  <si>
    <t>Future Internet Enterprises Systems</t>
  </si>
  <si>
    <t>EISB</t>
  </si>
  <si>
    <t>Scientific Areas</t>
  </si>
  <si>
    <t>EU Projects</t>
  </si>
  <si>
    <t>Future Internet of Things</t>
  </si>
  <si>
    <t>design</t>
  </si>
  <si>
    <t>technologies</t>
  </si>
  <si>
    <t>requirements</t>
  </si>
  <si>
    <t>architecture</t>
  </si>
  <si>
    <t>Future internet</t>
  </si>
  <si>
    <t>Future networks</t>
  </si>
  <si>
    <t>New generation</t>
  </si>
  <si>
    <t>Technologies</t>
  </si>
  <si>
    <t>Concepts</t>
  </si>
  <si>
    <t>Information-centric networking</t>
  </si>
  <si>
    <t>Software-defined networking</t>
  </si>
  <si>
    <t>Hardware design</t>
  </si>
  <si>
    <t>Socio-Economics</t>
  </si>
  <si>
    <t>Digital Agenda</t>
  </si>
  <si>
    <t>Users</t>
  </si>
  <si>
    <t>SESERV</t>
  </si>
  <si>
    <t>Future Networks</t>
  </si>
  <si>
    <t>standardization</t>
  </si>
  <si>
    <t>ITU-T Y.3001</t>
  </si>
  <si>
    <t>Fuzzy clustering</t>
  </si>
  <si>
    <t>Soil fertility</t>
  </si>
  <si>
    <t>Fertility analysis</t>
  </si>
  <si>
    <t>Precision fertilization</t>
  </si>
  <si>
    <t>FUMF</t>
  </si>
  <si>
    <t>Fuzzy Logic</t>
  </si>
  <si>
    <t>Hybrid techniques</t>
  </si>
  <si>
    <t>Maritime shipping</t>
  </si>
  <si>
    <t>Container terminals</t>
  </si>
  <si>
    <t>gas sensors</t>
  </si>
  <si>
    <t>ceramic processing</t>
  </si>
  <si>
    <t>oxides</t>
  </si>
  <si>
    <t>nanoparticles</t>
  </si>
  <si>
    <t>response time</t>
  </si>
  <si>
    <t>GDPR</t>
  </si>
  <si>
    <t>IoT Databox</t>
  </si>
  <si>
    <t>Generation Y</t>
  </si>
  <si>
    <t>Information and communication technologies</t>
  </si>
  <si>
    <t>Tourism</t>
  </si>
  <si>
    <t>E-tourism</t>
  </si>
  <si>
    <t>Generic Enabler</t>
  </si>
  <si>
    <t>Virtual Identity</t>
  </si>
  <si>
    <t>Logistic Information System</t>
  </si>
  <si>
    <t>Telematics System</t>
  </si>
  <si>
    <t>genres</t>
  </si>
  <si>
    <t>information systems research</t>
  </si>
  <si>
    <t>academic article genre</t>
  </si>
  <si>
    <t>conversation genre</t>
  </si>
  <si>
    <t>French new novel genre</t>
  </si>
  <si>
    <t>meditation genre</t>
  </si>
  <si>
    <t>memoir genre</t>
  </si>
  <si>
    <t>allegory genre</t>
  </si>
  <si>
    <t>crowdsourced research genre</t>
  </si>
  <si>
    <t>Geotourism</t>
  </si>
  <si>
    <t>Webmapping</t>
  </si>
  <si>
    <t>Photogrammetry</t>
  </si>
  <si>
    <t>Laser scanning</t>
  </si>
  <si>
    <t>Scan volume</t>
  </si>
  <si>
    <t>Seaport</t>
  </si>
  <si>
    <t>Smart port</t>
  </si>
  <si>
    <t>FIWARE</t>
  </si>
  <si>
    <t>G3M</t>
  </si>
  <si>
    <t>3D visualization</t>
  </si>
  <si>
    <t>Georeferenced data</t>
  </si>
  <si>
    <t>O14 (Industrialization, Manufacturing and Service Industries, Choice of Technology)</t>
  </si>
  <si>
    <t>O33 (Technological Change: Choices and Consequences, Diffusion Processes)</t>
  </si>
  <si>
    <t>Y10  (Data: Tables and Charts)</t>
  </si>
  <si>
    <t>GIServices</t>
  </si>
  <si>
    <t>Intelligent GIServices</t>
  </si>
  <si>
    <t>GIS·Big data</t>
  </si>
  <si>
    <t>Intelligent systems</t>
  </si>
  <si>
    <t>Global Position System</t>
  </si>
  <si>
    <t>Travel Behaviour</t>
  </si>
  <si>
    <t>Human Mobility</t>
  </si>
  <si>
    <t>Noise Level</t>
  </si>
  <si>
    <t>Mobile Phone</t>
  </si>
  <si>
    <t>Sound Level</t>
  </si>
  <si>
    <t>Interpolation Model</t>
  </si>
  <si>
    <t>Glocalization</t>
  </si>
  <si>
    <t>Mass-Customization</t>
  </si>
  <si>
    <t>Build-to-Order Supply Chains</t>
  </si>
  <si>
    <t>Small Series Productions</t>
  </si>
  <si>
    <t>Green Virtual Enterprise</t>
  </si>
  <si>
    <t>Brokerage</t>
  </si>
  <si>
    <t>Goods</t>
  </si>
  <si>
    <t>services</t>
  </si>
  <si>
    <t>ServGoods</t>
  </si>
  <si>
    <t>decision analytics</t>
  </si>
  <si>
    <t>adaptive services</t>
  </si>
  <si>
    <t>digital manufacturing</t>
  </si>
  <si>
    <t>demand chain</t>
  </si>
  <si>
    <t>mass production</t>
  </si>
  <si>
    <t>mass customization</t>
  </si>
  <si>
    <t>industrial revolution</t>
  </si>
  <si>
    <t>Governance Strategy</t>
  </si>
  <si>
    <t>Infrastructure Virtualization</t>
  </si>
  <si>
    <t>Business Stakeholder</t>
  </si>
  <si>
    <t>Building Automation System</t>
  </si>
  <si>
    <t>Governance Aspect</t>
  </si>
  <si>
    <t>GPGPU</t>
  </si>
  <si>
    <t>ARM</t>
  </si>
  <si>
    <t>Virtualisation</t>
  </si>
  <si>
    <t>Remoting</t>
  </si>
  <si>
    <t>CUDA</t>
  </si>
  <si>
    <t>grain monitoring</t>
  </si>
  <si>
    <t>EPC</t>
  </si>
  <si>
    <t>IS research</t>
  </si>
  <si>
    <t>Delphi study</t>
  </si>
  <si>
    <t>IS community</t>
  </si>
  <si>
    <t>Research impact</t>
  </si>
  <si>
    <t>Green computing</t>
  </si>
  <si>
    <t>IT services</t>
  </si>
  <si>
    <t>Software defined networks</t>
  </si>
  <si>
    <t>Green data centres</t>
  </si>
  <si>
    <t>Energy prosumers</t>
  </si>
  <si>
    <t>Renewable energy sources</t>
  </si>
  <si>
    <t>Sustainable SCM</t>
  </si>
  <si>
    <t>Q010</t>
  </si>
  <si>
    <t>Q560</t>
  </si>
  <si>
    <t>O180</t>
  </si>
  <si>
    <t>R410</t>
  </si>
  <si>
    <t>Green manufacturing</t>
  </si>
  <si>
    <t>Life Cycle Assessment (LCA)</t>
  </si>
  <si>
    <t>Greenhouse gases emissions</t>
  </si>
  <si>
    <t>Energy sector</t>
  </si>
  <si>
    <t>Solid waste management</t>
  </si>
  <si>
    <t>Environmental management system</t>
  </si>
  <si>
    <t>Greenhouse</t>
  </si>
  <si>
    <t>Controlled Environment Agriculture</t>
  </si>
  <si>
    <t>Energy optimization</t>
  </si>
  <si>
    <t>Crop protection</t>
  </si>
  <si>
    <t>Meteorological disaster</t>
  </si>
  <si>
    <t>Diseases</t>
  </si>
  <si>
    <t>Group signature</t>
  </si>
  <si>
    <t>Restrictive linkability</t>
  </si>
  <si>
    <t>Ubiquitous</t>
  </si>
  <si>
    <t>Hash Function</t>
  </si>
  <si>
    <t>Signature Scheme</t>
  </si>
  <si>
    <t>Authentication Scheme</t>
  </si>
  <si>
    <t>Block Cipher</t>
  </si>
  <si>
    <t>Random Oracle</t>
  </si>
  <si>
    <t>Interactive music</t>
  </si>
  <si>
    <t>Haptic control</t>
  </si>
  <si>
    <t>Mixed-initiative interaction</t>
  </si>
  <si>
    <t>Augmented cognition</t>
  </si>
  <si>
    <t>Health care information systems</t>
  </si>
  <si>
    <t>Health service provisioning</t>
  </si>
  <si>
    <t>Intermediaries</t>
  </si>
  <si>
    <t>Health care waste management</t>
  </si>
  <si>
    <t>3R’S</t>
  </si>
  <si>
    <t>Health technology</t>
  </si>
  <si>
    <t>Sensor-based systems</t>
  </si>
  <si>
    <t>Disruptive innovation</t>
  </si>
  <si>
    <t>Healthcare data system</t>
  </si>
  <si>
    <t>Indicator-centric schema</t>
  </si>
  <si>
    <t>BlockChain</t>
  </si>
  <si>
    <t>Healthcare data sharing</t>
  </si>
  <si>
    <t>Medical application</t>
  </si>
  <si>
    <t>Information hiding</t>
  </si>
  <si>
    <t>Steganography</t>
  </si>
  <si>
    <t>Watermarking</t>
  </si>
  <si>
    <t>Heavyweight and lightweight IT</t>
  </si>
  <si>
    <t>Information infrastructures</t>
  </si>
  <si>
    <t>eHealth innovation</t>
  </si>
  <si>
    <t>Heterogeneous computing system</t>
  </si>
  <si>
    <t>Multiple workflows</t>
  </si>
  <si>
    <t>Scheduling</t>
  </si>
  <si>
    <t>Heuristic</t>
  </si>
  <si>
    <t>Unrelated parallel machine scheduling</t>
  </si>
  <si>
    <t>Total tardiness</t>
  </si>
  <si>
    <t>Home area network</t>
  </si>
  <si>
    <t>Smart energy profile</t>
  </si>
  <si>
    <t>Intelligent automation services</t>
  </si>
  <si>
    <t>Home automation</t>
  </si>
  <si>
    <t>5G-grade</t>
  </si>
  <si>
    <t>NS-3</t>
  </si>
  <si>
    <t>Packet delivery estimation</t>
  </si>
  <si>
    <t>Smart metering</t>
  </si>
  <si>
    <t>Wireless M-BUS (WM-BUS)</t>
  </si>
  <si>
    <t>Horizon 2020</t>
  </si>
  <si>
    <t>FP7</t>
  </si>
  <si>
    <t>European Commission</t>
  </si>
  <si>
    <t>Communities</t>
  </si>
  <si>
    <t>Collective Awareness Platforms for Sustainability and Social Innovation (CAPS)</t>
  </si>
  <si>
    <t>Responsible Research and Innovation (RRI)</t>
  </si>
  <si>
    <t>House Sparrow</t>
  </si>
  <si>
    <t>Laser Printer</t>
  </si>
  <si>
    <t>Audio Track</t>
  </si>
  <si>
    <t>Ambient Sound</t>
  </si>
  <si>
    <t>Hybrid</t>
  </si>
  <si>
    <t>GPU</t>
  </si>
  <si>
    <t>Human behavior and attitude</t>
  </si>
  <si>
    <t>Immersion</t>
  </si>
  <si>
    <t>Procedural rhetoric</t>
  </si>
  <si>
    <t>Transmedia</t>
  </si>
  <si>
    <t>Semiotic engineering</t>
  </si>
  <si>
    <t>Signs</t>
  </si>
  <si>
    <t>Semiotic inspection method</t>
  </si>
  <si>
    <t>Human Computer Interaction</t>
  </si>
  <si>
    <t>Facial recognition</t>
  </si>
  <si>
    <t>CCTV</t>
  </si>
  <si>
    <t>3D photogrammetry</t>
  </si>
  <si>
    <t>3D modeling</t>
  </si>
  <si>
    <t>Sousveillance</t>
  </si>
  <si>
    <t>Cyber security</t>
  </si>
  <si>
    <t>Generative design</t>
  </si>
  <si>
    <t>Uncanny valley</t>
  </si>
  <si>
    <t>Military intelligence</t>
  </si>
  <si>
    <t>Military strategy</t>
  </si>
  <si>
    <t>Perception management</t>
  </si>
  <si>
    <t>Espionage</t>
  </si>
  <si>
    <t>Performance magic</t>
  </si>
  <si>
    <t>Magic history</t>
  </si>
  <si>
    <t>Bian lian</t>
  </si>
  <si>
    <t>Face changing</t>
  </si>
  <si>
    <t>Camouflage</t>
  </si>
  <si>
    <t>Security and privacy in the IoT</t>
  </si>
  <si>
    <t>Ship navigation</t>
  </si>
  <si>
    <t>Mobile application</t>
  </si>
  <si>
    <t>Human machine interaction</t>
  </si>
  <si>
    <t>Human interaction</t>
  </si>
  <si>
    <t>Communicability design</t>
  </si>
  <si>
    <t>Human work interaction design</t>
  </si>
  <si>
    <t>Human-centered sensing network</t>
  </si>
  <si>
    <t>Participatory sensing</t>
  </si>
  <si>
    <t>Data sourcing</t>
  </si>
  <si>
    <t>Data-driven recruitment campaign</t>
  </si>
  <si>
    <t>Humanitarian innovation</t>
  </si>
  <si>
    <t>Theory of change</t>
  </si>
  <si>
    <t>Private sector</t>
  </si>
  <si>
    <t>Market</t>
  </si>
  <si>
    <t>Neoliberal</t>
  </si>
  <si>
    <t>Power</t>
  </si>
  <si>
    <t>Human-machine collaboration</t>
  </si>
  <si>
    <t>Hybrid-augmented intelligence</t>
  </si>
  <si>
    <t>Intuitive reasoning</t>
  </si>
  <si>
    <t>Causal model</t>
  </si>
  <si>
    <t>Cognitive mapping</t>
  </si>
  <si>
    <t>Visual scene understanding</t>
  </si>
  <si>
    <t>Self-driving cars</t>
  </si>
  <si>
    <t>TP18</t>
  </si>
  <si>
    <t>Hybrid renewable energy</t>
  </si>
  <si>
    <t>Prosumers</t>
  </si>
  <si>
    <t>Off-grid</t>
  </si>
  <si>
    <t>Electrical sensors</t>
  </si>
  <si>
    <t>Hydrogeneration</t>
  </si>
  <si>
    <t>Photovoltaics</t>
  </si>
  <si>
    <t>Hyerarchical parallelism</t>
  </si>
  <si>
    <t>Hybrid algorithms</t>
  </si>
  <si>
    <t>Adaptive algorithms</t>
  </si>
  <si>
    <t>Multidimensional integration</t>
  </si>
  <si>
    <t>Hyperconnected</t>
  </si>
  <si>
    <t>Transportation</t>
  </si>
  <si>
    <t>Event-driven system</t>
  </si>
  <si>
    <t>Blood logistics</t>
  </si>
  <si>
    <t>I</t>
  </si>
  <si>
    <t>O standard</t>
  </si>
  <si>
    <t>Green communication</t>
  </si>
  <si>
    <t>Energy efficient wireless communication</t>
  </si>
  <si>
    <t>Thermal aware wireless communication</t>
  </si>
  <si>
    <t>FPGA</t>
  </si>
  <si>
    <t>Vedic multiplier</t>
  </si>
  <si>
    <t>ICT services</t>
  </si>
  <si>
    <t>International trade</t>
  </si>
  <si>
    <t>BRICS</t>
  </si>
  <si>
    <t>Competitiveness</t>
  </si>
  <si>
    <t>F13</t>
  </si>
  <si>
    <t>F14</t>
  </si>
  <si>
    <t>L86</t>
  </si>
  <si>
    <t>Microgrid</t>
  </si>
  <si>
    <t>U-City</t>
  </si>
  <si>
    <t>Gyenggi-do province</t>
  </si>
  <si>
    <t>Identification technologies</t>
  </si>
  <si>
    <t>Knowledge retrieving</t>
  </si>
  <si>
    <t>Knowledge sharing</t>
  </si>
  <si>
    <t>Participation</t>
  </si>
  <si>
    <t>Identification</t>
  </si>
  <si>
    <t>NFC</t>
  </si>
  <si>
    <t>Auto-ID</t>
  </si>
  <si>
    <t>Factory of Things</t>
  </si>
  <si>
    <t>Identifier and locator</t>
  </si>
  <si>
    <t>Name resolution service</t>
  </si>
  <si>
    <t>Locality</t>
  </si>
  <si>
    <t>Access Management</t>
  </si>
  <si>
    <t>eGovernment Service</t>
  </si>
  <si>
    <t>Internal Staff</t>
  </si>
  <si>
    <t>Electronic Identity</t>
  </si>
  <si>
    <t>IIDM</t>
  </si>
  <si>
    <t>IDM3G</t>
  </si>
  <si>
    <t>I2DM</t>
  </si>
  <si>
    <t>Mobile networks</t>
  </si>
  <si>
    <t>Security analysis</t>
  </si>
  <si>
    <t>IEEE802.11</t>
  </si>
  <si>
    <t>Indoor localisation</t>
  </si>
  <si>
    <t>Federation</t>
  </si>
  <si>
    <t>Testbed</t>
  </si>
  <si>
    <t>Experimentation facility</t>
  </si>
  <si>
    <t>EaaS</t>
  </si>
  <si>
    <t>Smartsantander</t>
  </si>
  <si>
    <t>Smart Shopping</t>
  </si>
  <si>
    <t>Inclusive smart cities</t>
  </si>
  <si>
    <t>People with disabilities</t>
  </si>
  <si>
    <t>Individualized production</t>
  </si>
  <si>
    <t>Lean</t>
  </si>
  <si>
    <t>MES</t>
  </si>
  <si>
    <t>Agile supply networks</t>
  </si>
  <si>
    <t>Desktop manufacturing</t>
  </si>
  <si>
    <t>Industrial Automation</t>
  </si>
  <si>
    <t>Cloud-based Data Analytics</t>
  </si>
  <si>
    <t>Process Monitoring</t>
  </si>
  <si>
    <t>Energy Management</t>
  </si>
  <si>
    <t>Industrial control system</t>
  </si>
  <si>
    <t>Logical filtering</t>
  </si>
  <si>
    <t>Industrial internet of things (I2oTs)</t>
  </si>
  <si>
    <t>Industrial control systems</t>
  </si>
  <si>
    <t>Logic filtering</t>
  </si>
  <si>
    <t>Redundancy</t>
  </si>
  <si>
    <t>Industrial districts and Giacomo Becattini</t>
  </si>
  <si>
    <t>Forms of Marshallian industrial districts</t>
  </si>
  <si>
    <t>Globalisation</t>
  </si>
  <si>
    <t>Technological and societal challenges</t>
  </si>
  <si>
    <t>R12</t>
  </si>
  <si>
    <t>L61</t>
  </si>
  <si>
    <t>L67</t>
  </si>
  <si>
    <t>Industrial Internet of Things (IIoT)</t>
  </si>
  <si>
    <t>smart services</t>
  </si>
  <si>
    <t>Industrielles Internet der Dinge (IIoT)</t>
  </si>
  <si>
    <t>Informationssicherheit</t>
  </si>
  <si>
    <t>Intelligente Dienstleistungen</t>
  </si>
  <si>
    <t>Industrial Internet of things (IIoTs)</t>
  </si>
  <si>
    <t>Cloud platform</t>
  </si>
  <si>
    <t>Micro-services-based</t>
  </si>
  <si>
    <t>Re-industrialization</t>
  </si>
  <si>
    <t>Industrial policy</t>
  </si>
  <si>
    <t>Manufacturing industry</t>
  </si>
  <si>
    <t>France</t>
  </si>
  <si>
    <t>E6</t>
  </si>
  <si>
    <t>L5</t>
  </si>
  <si>
    <t>O4</t>
  </si>
  <si>
    <t>Industrial Product Service Systems (IPSS)</t>
  </si>
  <si>
    <t>Resource planning</t>
  </si>
  <si>
    <t>Decision making</t>
  </si>
  <si>
    <t>Agile company</t>
  </si>
  <si>
    <t>Manufacturing companies</t>
  </si>
  <si>
    <t>Dental technology</t>
  </si>
  <si>
    <t>Oral implantology</t>
  </si>
  <si>
    <t>Reference architecture</t>
  </si>
  <si>
    <t>Intelligent sensor nets</t>
  </si>
  <si>
    <t>Robot control</t>
  </si>
  <si>
    <t>Synchronous production</t>
  </si>
  <si>
    <t>Process change management</t>
  </si>
  <si>
    <t>Method engineering</t>
  </si>
  <si>
    <t>Industries 4.0</t>
  </si>
  <si>
    <t>5G technologies</t>
  </si>
  <si>
    <t>Machine 2 machine (M2M)</t>
  </si>
  <si>
    <t>Information and communication technologies (ICT)</t>
  </si>
  <si>
    <t>Artificial intelligence (AI)</t>
  </si>
  <si>
    <t>Cyber-physical systems (CPS)</t>
  </si>
  <si>
    <t>Automotive</t>
  </si>
  <si>
    <t>Simultaneous cost engineering</t>
  </si>
  <si>
    <t>PLE</t>
  </si>
  <si>
    <t>Big Data Architecture</t>
  </si>
  <si>
    <t>Environmental accounting</t>
  </si>
  <si>
    <t>Environmental management accounting</t>
  </si>
  <si>
    <t>External environmental reporting</t>
  </si>
  <si>
    <t>Internet of Services</t>
  </si>
  <si>
    <t>Cyber-physical Systems</t>
  </si>
  <si>
    <t>Transdisciplinarity</t>
  </si>
  <si>
    <t>Internet of things platforms</t>
  </si>
  <si>
    <t>Information integration</t>
  </si>
  <si>
    <t>Architecture of ERP systems</t>
  </si>
  <si>
    <t>Battery consumption</t>
  </si>
  <si>
    <t>Industrial motive battery</t>
  </si>
  <si>
    <t>IoT platform</t>
  </si>
  <si>
    <t>Platforms IoT</t>
  </si>
  <si>
    <t>Production Management</t>
  </si>
  <si>
    <t>Lean paradigm</t>
  </si>
  <si>
    <t>Green paradigm</t>
  </si>
  <si>
    <t>Logistics 4.0</t>
  </si>
  <si>
    <t>Smart company</t>
  </si>
  <si>
    <t>Collaborative innovation system</t>
  </si>
  <si>
    <t>Quality management</t>
  </si>
  <si>
    <t>Quality management systems approach</t>
  </si>
  <si>
    <t>smart manufacturing systems</t>
  </si>
  <si>
    <t>cyber-physical systems</t>
  </si>
  <si>
    <t>framework</t>
  </si>
  <si>
    <t>Smart Manufacturing</t>
  </si>
  <si>
    <t>Co-innovation</t>
  </si>
  <si>
    <t>Co-evolution</t>
  </si>
  <si>
    <t>Industry</t>
  </si>
  <si>
    <t>Collaborative Decision-Making</t>
  </si>
  <si>
    <t>Human machine interfaces</t>
  </si>
  <si>
    <t>Self-regulation</t>
  </si>
  <si>
    <t>Human liberties</t>
  </si>
  <si>
    <t>Legal concepts</t>
  </si>
  <si>
    <t>Technological normativity</t>
  </si>
  <si>
    <t>Information dashboard</t>
  </si>
  <si>
    <t>Pixel-based analysis</t>
  </si>
  <si>
    <t>Usability guidelines</t>
  </si>
  <si>
    <t>Information Disclosure</t>
  </si>
  <si>
    <t>Technical Implementation</t>
  </si>
  <si>
    <t>Problem Frame</t>
  </si>
  <si>
    <t>Shared Space</t>
  </si>
  <si>
    <t>Legitimate Interest</t>
  </si>
  <si>
    <t>Information flow</t>
  </si>
  <si>
    <t>Muda</t>
  </si>
  <si>
    <t>Production</t>
  </si>
  <si>
    <t>information management</t>
  </si>
  <si>
    <t>synchronization</t>
  </si>
  <si>
    <t>SCM</t>
  </si>
  <si>
    <t>transport processes</t>
  </si>
  <si>
    <t>product state</t>
  </si>
  <si>
    <t>Information Model</t>
  </si>
  <si>
    <t>Range Query</t>
  </si>
  <si>
    <t>Discovery Service</t>
  </si>
  <si>
    <t>Context Data</t>
  </si>
  <si>
    <t>SPARQL Query</t>
  </si>
  <si>
    <t>Information security</t>
  </si>
  <si>
    <t>Logistics system</t>
  </si>
  <si>
    <t>Security model</t>
  </si>
  <si>
    <t>information security</t>
  </si>
  <si>
    <t>security management</t>
  </si>
  <si>
    <t>security of cyber-physical systems</t>
  </si>
  <si>
    <t>homeostat</t>
  </si>
  <si>
    <t>a posteriori protection</t>
  </si>
  <si>
    <t>Information System</t>
  </si>
  <si>
    <t>Control Logic</t>
  </si>
  <si>
    <t>Physical Entity</t>
  </si>
  <si>
    <t>Social Infrastructure</t>
  </si>
  <si>
    <t>Closed Feedback Loop</t>
  </si>
  <si>
    <t>Information system</t>
  </si>
  <si>
    <t>Laboratory intelligent management system</t>
  </si>
  <si>
    <t>Co-creation of value</t>
  </si>
  <si>
    <t>Production system</t>
  </si>
  <si>
    <t>Industrial supervision</t>
  </si>
  <si>
    <t>information system</t>
  </si>
  <si>
    <t>rural population</t>
  </si>
  <si>
    <t>nutritive index</t>
  </si>
  <si>
    <t>health conditions</t>
  </si>
  <si>
    <t>evaluation model</t>
  </si>
  <si>
    <t>information technology strategy</t>
  </si>
  <si>
    <t>information system projects</t>
  </si>
  <si>
    <t>make or buy</t>
  </si>
  <si>
    <t>supplier selection</t>
  </si>
  <si>
    <t>insurance group</t>
  </si>
  <si>
    <t>teaching case</t>
  </si>
  <si>
    <t>Informational skills</t>
  </si>
  <si>
    <t>Human–computer interaction</t>
  </si>
  <si>
    <t>Technological ecosystems</t>
  </si>
  <si>
    <t>Data accessibility</t>
  </si>
  <si>
    <t>Innovation Policy</t>
  </si>
  <si>
    <t>Grand Challenge</t>
  </si>
  <si>
    <t>World Economic Forum</t>
  </si>
  <si>
    <t>Societal Challenge</t>
  </si>
  <si>
    <t>Innovation Indicator</t>
  </si>
  <si>
    <t>Innovation studies</t>
  </si>
  <si>
    <t>Infosphere</t>
  </si>
  <si>
    <t>Telepolis</t>
  </si>
  <si>
    <t>Ortega y Gasset</t>
  </si>
  <si>
    <t>Best practice</t>
  </si>
  <si>
    <t>Networks</t>
  </si>
  <si>
    <t>Organizational ambidexterity</t>
  </si>
  <si>
    <t>Up-take</t>
  </si>
  <si>
    <t>Logistics infrastructure</t>
  </si>
  <si>
    <t>Innovations</t>
  </si>
  <si>
    <t>Productivity</t>
  </si>
  <si>
    <t>ICT complementarities</t>
  </si>
  <si>
    <t>In-Service</t>
  </si>
  <si>
    <t>Engineering project process</t>
  </si>
  <si>
    <t>Process management</t>
  </si>
  <si>
    <t>Process evolution</t>
  </si>
  <si>
    <t>Instance-informed</t>
  </si>
  <si>
    <t>agent processing</t>
  </si>
  <si>
    <t>Green IS</t>
  </si>
  <si>
    <t>energy informatics</t>
  </si>
  <si>
    <t>Philosophical foundations of social robotics</t>
  </si>
  <si>
    <t>Heterogeneous multi-robot systems</t>
  </si>
  <si>
    <t>Humans–robots interactions</t>
  </si>
  <si>
    <t>Mediated interaction</t>
  </si>
  <si>
    <t>Slot antennas</t>
  </si>
  <si>
    <t>PV panel</t>
  </si>
  <si>
    <t>Stand-alone systems</t>
  </si>
  <si>
    <t>smart device</t>
  </si>
  <si>
    <t>Web of Things</t>
  </si>
  <si>
    <t>REST</t>
  </si>
  <si>
    <t>SOAP</t>
  </si>
  <si>
    <t>service composition</t>
  </si>
  <si>
    <t>business process management.</t>
  </si>
  <si>
    <t>Intel SGX</t>
  </si>
  <si>
    <t>Membership service</t>
  </si>
  <si>
    <t>Channel</t>
  </si>
  <si>
    <t>Intellectual agriculture</t>
  </si>
  <si>
    <t>Agricultural economy</t>
  </si>
  <si>
    <t>ARIMA and SVM</t>
  </si>
  <si>
    <t>Intellectual structure</t>
  </si>
  <si>
    <t>Co-occurrence</t>
  </si>
  <si>
    <t>Co-word analysis</t>
  </si>
  <si>
    <t>Intelligence all-things environment</t>
  </si>
  <si>
    <t>Individual information security</t>
  </si>
  <si>
    <t>Public information service</t>
  </si>
  <si>
    <t>Information service strategy</t>
  </si>
  <si>
    <t>Intelligent assembly system</t>
  </si>
  <si>
    <t>Dynamic self-adaptive optimization</t>
  </si>
  <si>
    <t>Information interaction technology</t>
  </si>
  <si>
    <t>Intelligent assembly agent</t>
  </si>
  <si>
    <t>Intelligent city</t>
  </si>
  <si>
    <t>GIS technology</t>
  </si>
  <si>
    <t>Related data</t>
  </si>
  <si>
    <t>Spatial information sharing</t>
  </si>
  <si>
    <t>Intelligent environments</t>
  </si>
  <si>
    <t>Human-centred design</t>
  </si>
  <si>
    <t>Software development process</t>
  </si>
  <si>
    <t>Intelligent food services</t>
  </si>
  <si>
    <t>Internet of food</t>
  </si>
  <si>
    <t>Food-in-context awareness</t>
  </si>
  <si>
    <t>Food information provision</t>
  </si>
  <si>
    <t>Intelligent manufacturing</t>
  </si>
  <si>
    <t>Machine communications</t>
  </si>
  <si>
    <t>Data flow</t>
  </si>
  <si>
    <t>Machine diagnostics</t>
  </si>
  <si>
    <t>Intelligent product</t>
  </si>
  <si>
    <t>collaborative network</t>
  </si>
  <si>
    <t xml:space="preserve">Product life cycle management </t>
  </si>
  <si>
    <t>Radio-frequency identification</t>
  </si>
  <si>
    <t>Intelligent products</t>
  </si>
  <si>
    <t>Collaborative development</t>
  </si>
  <si>
    <t>Product service system</t>
  </si>
  <si>
    <t>Cyber physical features</t>
  </si>
  <si>
    <t>Intelligent robot</t>
  </si>
  <si>
    <t>human-robot collaboration</t>
  </si>
  <si>
    <t>driverless technology</t>
  </si>
  <si>
    <t>emotion recognition</t>
  </si>
  <si>
    <t>brain-computer interface</t>
  </si>
  <si>
    <t>big data network</t>
  </si>
  <si>
    <t>Intelligent transport systems</t>
  </si>
  <si>
    <t>Logistics e-mobility</t>
  </si>
  <si>
    <t>Logistics qualification</t>
  </si>
  <si>
    <t>Logistics disaster relief management</t>
  </si>
  <si>
    <t>Intelligent transportation systems</t>
  </si>
  <si>
    <t>Head-up display</t>
  </si>
  <si>
    <t>Deep learning</t>
  </si>
  <si>
    <t>Cooperative safety systems</t>
  </si>
  <si>
    <t>Intelligent tutoring systems</t>
  </si>
  <si>
    <t>Authoring tools</t>
  </si>
  <si>
    <t>Intelligent tutoring systems design</t>
  </si>
  <si>
    <t>Intelligent video surveillance</t>
  </si>
  <si>
    <t>Collaborative mobile robot</t>
  </si>
  <si>
    <t>Non-destructive testing</t>
  </si>
  <si>
    <t>Airport operations</t>
  </si>
  <si>
    <t>Aircraft maintenance</t>
  </si>
  <si>
    <t>Interaction models</t>
  </si>
  <si>
    <t>Social computers</t>
  </si>
  <si>
    <t>Social interaction protocols</t>
  </si>
  <si>
    <t>Social machines</t>
  </si>
  <si>
    <t>Engagement mechanisms</t>
  </si>
  <si>
    <t>Fun</t>
  </si>
  <si>
    <t>Interactive design</t>
  </si>
  <si>
    <t>Prototype</t>
  </si>
  <si>
    <t>Emotional experience</t>
  </si>
  <si>
    <t>Method</t>
  </si>
  <si>
    <t>International Atomic Energy Agency</t>
  </si>
  <si>
    <t>Nuclear Material</t>
  </si>
  <si>
    <t>Nuclear Safety</t>
  </si>
  <si>
    <t>Nuclear Facility</t>
  </si>
  <si>
    <t>International Monitoring System</t>
  </si>
  <si>
    <t>Internationalisation strategy</t>
  </si>
  <si>
    <t>B2C e-commerce</t>
  </si>
  <si>
    <t>China</t>
  </si>
  <si>
    <t>Apparel industry</t>
  </si>
  <si>
    <t>Distribution network</t>
  </si>
  <si>
    <t>Quantitative model</t>
  </si>
  <si>
    <t>Internet +</t>
  </si>
  <si>
    <t>Agricultural information</t>
  </si>
  <si>
    <t>Internet Identity Management</t>
  </si>
  <si>
    <t>Life Management Platforms</t>
  </si>
  <si>
    <t>Personal Clouds</t>
  </si>
  <si>
    <t>Personally Identifiable Information</t>
  </si>
  <si>
    <t>Privacy by Design</t>
  </si>
  <si>
    <t>User Empowerment</t>
  </si>
  <si>
    <t>Kantara UMA Protocol</t>
  </si>
  <si>
    <t>Internet of Food</t>
  </si>
  <si>
    <t>European citizenry</t>
  </si>
  <si>
    <t>Internet of healthcare things</t>
  </si>
  <si>
    <t>Cloud healthcare services</t>
  </si>
  <si>
    <t>Recommender services</t>
  </si>
  <si>
    <t>Secure multiparty computation</t>
  </si>
  <si>
    <t>Internet of people</t>
  </si>
  <si>
    <t>Vulnerable road users</t>
  </si>
  <si>
    <t>People-centric IoT</t>
  </si>
  <si>
    <t>Smart systems integration</t>
  </si>
  <si>
    <t>internet of smart objects</t>
  </si>
  <si>
    <t>collection</t>
  </si>
  <si>
    <t>object property</t>
  </si>
  <si>
    <t>RFID tag</t>
  </si>
  <si>
    <t>context representation</t>
  </si>
  <si>
    <t>pervasive</t>
  </si>
  <si>
    <t>ubiquitous computing</t>
  </si>
  <si>
    <t>Internet of thing</t>
  </si>
  <si>
    <t>Overall equipment effectiveness</t>
  </si>
  <si>
    <t>Graphical user interface</t>
  </si>
  <si>
    <t>Aerospace systems</t>
  </si>
  <si>
    <t>IoT characteristics</t>
  </si>
  <si>
    <t>House of Quality (HoQ)</t>
  </si>
  <si>
    <t>Architectural framework</t>
  </si>
  <si>
    <t>Applications</t>
  </si>
  <si>
    <t>Industrial IoT</t>
  </si>
  <si>
    <t>TSCH</t>
  </si>
  <si>
    <t>OpenMote platform</t>
  </si>
  <si>
    <t>Constrained Application Protocol (CoAP)</t>
  </si>
  <si>
    <t>Machine-to-machine (M2M)</t>
  </si>
  <si>
    <t>Message Queuing Telemetry Transport (MQTT)</t>
  </si>
  <si>
    <t>Hypertext Transfer Protocol (HTTP)</t>
  </si>
  <si>
    <t>REpresentational State Transfer (REST)</t>
  </si>
  <si>
    <t>Environment</t>
  </si>
  <si>
    <t>Devices</t>
  </si>
  <si>
    <t>Green</t>
  </si>
  <si>
    <t>Fuzzy-AHP</t>
  </si>
  <si>
    <t>Internet of things (IOT)</t>
  </si>
  <si>
    <t>Information and communications technology (ICT)</t>
  </si>
  <si>
    <t>Integrated data centers (IDC)</t>
  </si>
  <si>
    <t>BUCI</t>
  </si>
  <si>
    <t>MUCI</t>
  </si>
  <si>
    <t>Internet Of Things (IoT)</t>
  </si>
  <si>
    <t>IoT architecture</t>
  </si>
  <si>
    <t>IoT Korea</t>
  </si>
  <si>
    <t>IoT applications</t>
  </si>
  <si>
    <t>IoT prospects</t>
  </si>
  <si>
    <t>Load balancing</t>
  </si>
  <si>
    <t>Deep belief network</t>
  </si>
  <si>
    <t>Smart sensors</t>
  </si>
  <si>
    <t>Smart bin</t>
  </si>
  <si>
    <t>Effective logistic management</t>
  </si>
  <si>
    <t>Wireless communication protocol</t>
  </si>
  <si>
    <t>System architecture</t>
  </si>
  <si>
    <t>Health</t>
  </si>
  <si>
    <t>Home healthcare</t>
  </si>
  <si>
    <t>Smart Hospitals</t>
  </si>
  <si>
    <t>Internet of things technology</t>
  </si>
  <si>
    <t>IT</t>
  </si>
  <si>
    <t>Aviation equipment</t>
  </si>
  <si>
    <t>Maintenance safety</t>
  </si>
  <si>
    <t>Safety management</t>
  </si>
  <si>
    <t>Agricultural Supply Chain</t>
  </si>
  <si>
    <t>Status Analysis</t>
  </si>
  <si>
    <t>AIS</t>
  </si>
  <si>
    <t>MOL</t>
  </si>
  <si>
    <t>Marine industry</t>
  </si>
  <si>
    <t>Augmented memory system</t>
  </si>
  <si>
    <t>QR codes</t>
  </si>
  <si>
    <t>RFID tags</t>
  </si>
  <si>
    <t>Semantic web</t>
  </si>
  <si>
    <t>Narrative</t>
  </si>
  <si>
    <t>Smart buildings</t>
  </si>
  <si>
    <t>Smart devices</t>
  </si>
  <si>
    <t>Internet of things applications</t>
  </si>
  <si>
    <t>Physical entity</t>
  </si>
  <si>
    <t>Entity of interest</t>
  </si>
  <si>
    <t>Chord</t>
  </si>
  <si>
    <t>Discovery service</t>
  </si>
  <si>
    <t>Object naming service</t>
  </si>
  <si>
    <t>Object discovery service</t>
  </si>
  <si>
    <t>elderly</t>
  </si>
  <si>
    <t>Task scheduler</t>
  </si>
  <si>
    <t>Wireless network</t>
  </si>
  <si>
    <t>Wireless protocol</t>
  </si>
  <si>
    <t>LoRa technology</t>
  </si>
  <si>
    <t>Cloud versus edges</t>
  </si>
  <si>
    <t>Disruptive</t>
  </si>
  <si>
    <t>CoAP</t>
  </si>
  <si>
    <t>Sensor function virtualization</t>
  </si>
  <si>
    <t>Context management</t>
  </si>
  <si>
    <t>Quality of context</t>
  </si>
  <si>
    <t>Crowd-sensing</t>
  </si>
  <si>
    <t>Testbed as a service</t>
  </si>
  <si>
    <t>Pervasiveness</t>
  </si>
  <si>
    <t>IPv6</t>
  </si>
  <si>
    <t>Multidisciplinary research</t>
  </si>
  <si>
    <t>Virtual nodes</t>
  </si>
  <si>
    <t>Testbed federation</t>
  </si>
  <si>
    <t>Data ethics</t>
  </si>
  <si>
    <t>mDNS</t>
  </si>
  <si>
    <t>DNS-SD</t>
  </si>
  <si>
    <t>Contiki</t>
  </si>
  <si>
    <t>Drug identification</t>
  </si>
  <si>
    <t>Drug checker</t>
  </si>
  <si>
    <t>m-Health</t>
  </si>
  <si>
    <t>eco-efficiency</t>
  </si>
  <si>
    <t>E-governance</t>
  </si>
  <si>
    <t>Benefits</t>
  </si>
  <si>
    <t>Advantages</t>
  </si>
  <si>
    <t>Emotion</t>
  </si>
  <si>
    <t>Emotion-tracking applications</t>
  </si>
  <si>
    <t>Ethnomethodology</t>
  </si>
  <si>
    <t>Collaborative work</t>
  </si>
  <si>
    <t>experimental deployments</t>
  </si>
  <si>
    <t>heterogeneity</t>
  </si>
  <si>
    <t>validation</t>
  </si>
  <si>
    <t>Fault detection</t>
  </si>
  <si>
    <t>Internal combustion engine</t>
  </si>
  <si>
    <t>Time-Frequency analysis</t>
  </si>
  <si>
    <t>Flexible packaging</t>
  </si>
  <si>
    <t>Process manufacturing</t>
  </si>
  <si>
    <t>Customer service</t>
  </si>
  <si>
    <t>Inventory control</t>
  </si>
  <si>
    <t>Asset management</t>
  </si>
  <si>
    <t>Service orchestration</t>
  </si>
  <si>
    <t>HCI quality evaluation</t>
  </si>
  <si>
    <t>Measures</t>
  </si>
  <si>
    <t>home and building automation</t>
  </si>
  <si>
    <t>honeypots</t>
  </si>
  <si>
    <t>industry</t>
  </si>
  <si>
    <t>standards</t>
  </si>
  <si>
    <t>protocols</t>
  </si>
  <si>
    <t>Information on top</t>
  </si>
  <si>
    <t>Insight on time</t>
  </si>
  <si>
    <t>Intelligent agriculture</t>
  </si>
  <si>
    <t>Intelligent monitoring</t>
  </si>
  <si>
    <t>Intelligent control</t>
  </si>
  <si>
    <t>Microirrigation technology</t>
  </si>
  <si>
    <t>Real-time system</t>
  </si>
  <si>
    <t>Intrusion detection</t>
  </si>
  <si>
    <t>Model building</t>
  </si>
  <si>
    <t>Technical analysis</t>
  </si>
  <si>
    <t>IoE</t>
  </si>
  <si>
    <t>Product development</t>
  </si>
  <si>
    <t>IoE platform</t>
  </si>
  <si>
    <t>federation</t>
  </si>
  <si>
    <t>systems evolution</t>
  </si>
  <si>
    <t>Interoperabilität</t>
  </si>
  <si>
    <t>föderative Strukturen</t>
  </si>
  <si>
    <t>Systemevolution</t>
  </si>
  <si>
    <t>Machine to machine</t>
  </si>
  <si>
    <t>Ambient</t>
  </si>
  <si>
    <t>Context-aware</t>
  </si>
  <si>
    <t>Web service</t>
  </si>
  <si>
    <t>Autonomic computing</t>
  </si>
  <si>
    <t>MAPE-K cycle</t>
  </si>
  <si>
    <t>Machine-to-Machine Communications</t>
  </si>
  <si>
    <t>Ubiquitous Computing</t>
  </si>
  <si>
    <t>mobile charger</t>
  </si>
  <si>
    <t>optimal solution</t>
  </si>
  <si>
    <t>sensor</t>
  </si>
  <si>
    <t>wireless networks mobile computing</t>
  </si>
  <si>
    <t>Mobility as a Service</t>
  </si>
  <si>
    <t>Urban habits</t>
  </si>
  <si>
    <t>Data collection</t>
  </si>
  <si>
    <t>Modelling</t>
  </si>
  <si>
    <t>Safety</t>
  </si>
  <si>
    <t>Engineering practice</t>
  </si>
  <si>
    <t>Motor development</t>
  </si>
  <si>
    <t>OpenID-Center</t>
  </si>
  <si>
    <t>Process Design</t>
  </si>
  <si>
    <t>Technical Feasibility</t>
  </si>
  <si>
    <t>Piloting</t>
  </si>
  <si>
    <t>Pearl industry</t>
  </si>
  <si>
    <t>PML</t>
  </si>
  <si>
    <t>Cloud computing platform</t>
  </si>
  <si>
    <t>political economy</t>
  </si>
  <si>
    <t>social, economic, and technical values</t>
  </si>
  <si>
    <t>Notifications</t>
  </si>
  <si>
    <t>Information disclosure</t>
  </si>
  <si>
    <t>psoriasis severity</t>
  </si>
  <si>
    <t>Quality of life</t>
  </si>
  <si>
    <t>Measurement</t>
  </si>
  <si>
    <t>Control</t>
  </si>
  <si>
    <t>Security mechanism</t>
  </si>
  <si>
    <t>Low-carbon economy</t>
  </si>
  <si>
    <t>Content-based recommendation</t>
  </si>
  <si>
    <t>Textile recycling</t>
  </si>
  <si>
    <t>Linked open data</t>
  </si>
  <si>
    <t>Bag of concepts</t>
  </si>
  <si>
    <t>RFID security</t>
  </si>
  <si>
    <t>identification</t>
  </si>
  <si>
    <t>elliptic curves</t>
  </si>
  <si>
    <t>Grouping Proof</t>
  </si>
  <si>
    <t>Security service work</t>
  </si>
  <si>
    <t>Mobile work</t>
  </si>
  <si>
    <t>Information interaction</t>
  </si>
  <si>
    <t>Information waste</t>
  </si>
  <si>
    <t>smart cities</t>
  </si>
  <si>
    <t>Service-oriented architecture</t>
  </si>
  <si>
    <t>Data distribution service</t>
  </si>
  <si>
    <t>Integration of devices</t>
  </si>
  <si>
    <t>Heuristic evaluation</t>
  </si>
  <si>
    <t>Interface evaluation</t>
  </si>
  <si>
    <t>User-centric services</t>
  </si>
  <si>
    <t>Smart energy</t>
  </si>
  <si>
    <t>Value-added services</t>
  </si>
  <si>
    <t>Software business models</t>
  </si>
  <si>
    <t>Software development</t>
  </si>
  <si>
    <t>Requirement engineering</t>
  </si>
  <si>
    <t>Software platform</t>
  </si>
  <si>
    <t>Network analysis</t>
  </si>
  <si>
    <t>source of data</t>
  </si>
  <si>
    <t>trust measurement</t>
  </si>
  <si>
    <t>trust attestation</t>
  </si>
  <si>
    <t>TP 305</t>
  </si>
  <si>
    <t>Strategic information systems</t>
  </si>
  <si>
    <t>Preventive maintenance</t>
  </si>
  <si>
    <t>Predictive maintenance</t>
  </si>
  <si>
    <t>Complex event processing</t>
  </si>
  <si>
    <t>Health Technology Assessment</t>
  </si>
  <si>
    <t>Three-factor authenticated key exchange</t>
  </si>
  <si>
    <t>Biometrics</t>
  </si>
  <si>
    <t>Fuzzy extractor</t>
  </si>
  <si>
    <t>trust</t>
  </si>
  <si>
    <t>trust strategies</t>
  </si>
  <si>
    <t>mobile Internet</t>
  </si>
  <si>
    <t>usability</t>
  </si>
  <si>
    <t>accessibility</t>
  </si>
  <si>
    <t>M2M communications</t>
  </si>
  <si>
    <t>Raspberry Pi</t>
  </si>
  <si>
    <t>Quality characteristics</t>
  </si>
  <si>
    <t>Software measures</t>
  </si>
  <si>
    <t>Interaction evaluation</t>
  </si>
  <si>
    <t>Vehicular Ad hoc Network</t>
  </si>
  <si>
    <t>Intelligent Transportation Systems</t>
  </si>
  <si>
    <t>Identity</t>
  </si>
  <si>
    <t>Session key agreement</t>
  </si>
  <si>
    <t>Internet of Vehicles</t>
  </si>
  <si>
    <t>converged network</t>
  </si>
  <si>
    <t>virtual vehicle</t>
  </si>
  <si>
    <t>application service</t>
  </si>
  <si>
    <t>Internet Protocol</t>
  </si>
  <si>
    <t>Cloud Provider</t>
  </si>
  <si>
    <t>Public Cloud</t>
  </si>
  <si>
    <t>Internet Protocol Address</t>
  </si>
  <si>
    <t>Internet service provider</t>
  </si>
  <si>
    <t>Services</t>
  </si>
  <si>
    <t>Geographical distribution</t>
  </si>
  <si>
    <t>Companies’ performance</t>
  </si>
  <si>
    <t>Dimension</t>
  </si>
  <si>
    <t>KPIs</t>
  </si>
  <si>
    <t>Public utility</t>
  </si>
  <si>
    <t>Internet-of-things (IoT)</t>
  </si>
  <si>
    <t>Food supply chain</t>
  </si>
  <si>
    <t>Value-centric design</t>
  </si>
  <si>
    <t>Sensor portfolio</t>
  </si>
  <si>
    <t>Information fusion</t>
  </si>
  <si>
    <t>Industrial information integration engineering (IIIE)</t>
  </si>
  <si>
    <t>Internet-of-Things (IoT)</t>
  </si>
  <si>
    <t>Software-Defined-Networking</t>
  </si>
  <si>
    <t>Network-Function-Virtualization</t>
  </si>
  <si>
    <t>Internet-of-things</t>
  </si>
  <si>
    <t>business ecosystem</t>
  </si>
  <si>
    <t>roles of firms</t>
  </si>
  <si>
    <t>Cognitive radios</t>
  </si>
  <si>
    <t>Solar energy harvesting</t>
  </si>
  <si>
    <t>Stochastic cloud cover</t>
  </si>
  <si>
    <t>Shared spectrum</t>
  </si>
  <si>
    <t>Underlay</t>
  </si>
  <si>
    <t>Interference</t>
  </si>
  <si>
    <t>Service Platforms</t>
  </si>
  <si>
    <t>Cloud Computing Systems</t>
  </si>
  <si>
    <t>Elasticity</t>
  </si>
  <si>
    <t>Self-Management</t>
  </si>
  <si>
    <t>Autonomic Management</t>
  </si>
  <si>
    <t>Cloud Monitoring</t>
  </si>
  <si>
    <t>Virtual Infrastructures</t>
  </si>
  <si>
    <t>Architecture prediction</t>
  </si>
  <si>
    <t>Modeling and description languages</t>
  </si>
  <si>
    <t>Interoperability assessment</t>
  </si>
  <si>
    <t>Human-centered manufacturing</t>
  </si>
  <si>
    <t>Model transformation</t>
  </si>
  <si>
    <t>Heterogeneous modeling</t>
  </si>
  <si>
    <t>Interorganizational information transparency</t>
  </si>
  <si>
    <t>information asymmetry</t>
  </si>
  <si>
    <t>IOS</t>
  </si>
  <si>
    <t>resource dependence theory</t>
  </si>
  <si>
    <t>asymmetric information transparency</t>
  </si>
  <si>
    <t>supply chain performance</t>
  </si>
  <si>
    <t>Intralogistic systems</t>
  </si>
  <si>
    <t>Interoperability for information exchange</t>
  </si>
  <si>
    <t>Transformations for integration</t>
  </si>
  <si>
    <t>Logistics artifacts</t>
  </si>
  <si>
    <t>Intrusion detection systems</t>
  </si>
  <si>
    <t>Anomaly detection</t>
  </si>
  <si>
    <t>Web attacks</t>
  </si>
  <si>
    <t>Parameter-free anomaly detection</t>
  </si>
  <si>
    <t>NCD</t>
  </si>
  <si>
    <t>IoRT</t>
  </si>
  <si>
    <t>Optimal response</t>
  </si>
  <si>
    <t>Assembly line</t>
  </si>
  <si>
    <t>Web server</t>
  </si>
  <si>
    <t>IoT devices</t>
  </si>
  <si>
    <t>Cluster head selection</t>
  </si>
  <si>
    <t>MFO</t>
  </si>
  <si>
    <t>ALO</t>
  </si>
  <si>
    <t>Hybrid model</t>
  </si>
  <si>
    <t>IoT framework</t>
  </si>
  <si>
    <t>Energy-efficiency</t>
  </si>
  <si>
    <t>Edge computing</t>
  </si>
  <si>
    <t>Semantic interoperability</t>
  </si>
  <si>
    <t>IoT testing</t>
  </si>
  <si>
    <t>Testing assurance</t>
  </si>
  <si>
    <t>DevOps interoperability</t>
  </si>
  <si>
    <t>Validation</t>
  </si>
  <si>
    <t>Protocols</t>
  </si>
  <si>
    <t>Ambient systems</t>
  </si>
  <si>
    <t>“In vivo” testing grounds</t>
  </si>
  <si>
    <t>Self-adaptive</t>
  </si>
  <si>
    <t>Self-organizing systems</t>
  </si>
  <si>
    <t>Waste management</t>
  </si>
  <si>
    <t>Waste issues</t>
  </si>
  <si>
    <t>Waste solutions</t>
  </si>
  <si>
    <t>Closed-loop</t>
  </si>
  <si>
    <t>Open-loop</t>
  </si>
  <si>
    <t>Cross organizational collaboration</t>
  </si>
  <si>
    <t>Flex sensor</t>
  </si>
  <si>
    <t>Tilt sensor</t>
  </si>
  <si>
    <t>Microcontroller</t>
  </si>
  <si>
    <t>Wi-fi module</t>
  </si>
  <si>
    <t>Multi-protocol</t>
  </si>
  <si>
    <t>Sensors and actuators</t>
  </si>
  <si>
    <t>IoT authentication</t>
  </si>
  <si>
    <t>Biometric-based authentication</t>
  </si>
  <si>
    <t>Constraints network</t>
  </si>
  <si>
    <t>Lightweight authentication</t>
  </si>
  <si>
    <t>M2M gateway</t>
  </si>
  <si>
    <t>CEP</t>
  </si>
  <si>
    <t>Mobile devices</t>
  </si>
  <si>
    <t>Data propagation</t>
  </si>
  <si>
    <t>Fog</t>
  </si>
  <si>
    <t>Techniques</t>
  </si>
  <si>
    <t>Attacks</t>
  </si>
  <si>
    <t>Mechanisms</t>
  </si>
  <si>
    <t>related standards of IoT</t>
  </si>
  <si>
    <t>the formulation of standards</t>
  </si>
  <si>
    <t>Retail</t>
  </si>
  <si>
    <t>Use cases</t>
  </si>
  <si>
    <t>POV</t>
  </si>
  <si>
    <t>Check number pool</t>
  </si>
  <si>
    <t>Pointer</t>
  </si>
  <si>
    <t>SHAS</t>
  </si>
  <si>
    <t>Self-organizing</t>
  </si>
  <si>
    <t>Smart parking</t>
  </si>
  <si>
    <t>Future computing</t>
  </si>
  <si>
    <t>Video processing</t>
  </si>
  <si>
    <t>Embedded SIM</t>
  </si>
  <si>
    <t>smart city</t>
  </si>
  <si>
    <t>augmented reality</t>
  </si>
  <si>
    <t>participatory sensing</t>
  </si>
  <si>
    <t>Smart home automation</t>
  </si>
  <si>
    <t>Smart home network system</t>
  </si>
  <si>
    <t>Sensor</t>
  </si>
  <si>
    <t>Home gateway</t>
  </si>
  <si>
    <t>Zero knowledge proof</t>
  </si>
  <si>
    <t>Sustainable systems</t>
  </si>
  <si>
    <t>Self-organisation</t>
  </si>
  <si>
    <t>Services provisioning</t>
  </si>
  <si>
    <t>ITA Sensor Fabric</t>
  </si>
  <si>
    <t>Semantic approach </t>
  </si>
  <si>
    <t>BSA</t>
  </si>
  <si>
    <t>Time-sensitive services</t>
  </si>
  <si>
    <t>QoS</t>
  </si>
  <si>
    <t>IoT-based</t>
  </si>
  <si>
    <t>Dashboard</t>
  </si>
  <si>
    <t>Benchmarking</t>
  </si>
  <si>
    <t>IoV</t>
  </si>
  <si>
    <t>Data monetization</t>
  </si>
  <si>
    <t>MultiChain</t>
  </si>
  <si>
    <t>IT Governance</t>
  </si>
  <si>
    <t>eResearch</t>
  </si>
  <si>
    <t>New business</t>
  </si>
  <si>
    <t>Mobile technologies</t>
  </si>
  <si>
    <t>Robotics</t>
  </si>
  <si>
    <t>ITS for rail</t>
  </si>
  <si>
    <t>Digital railway</t>
  </si>
  <si>
    <t>New technologies</t>
  </si>
  <si>
    <t>Integrated systems</t>
  </si>
  <si>
    <t>J wave</t>
  </si>
  <si>
    <t>Decision tree</t>
  </si>
  <si>
    <t>Knowledge curation</t>
  </si>
  <si>
    <t>Semantic technologies</t>
  </si>
  <si>
    <t>Knowledge retrieval</t>
  </si>
  <si>
    <t>Distributed knowledge</t>
  </si>
  <si>
    <t>Confidence-based indexing</t>
  </si>
  <si>
    <t>Query routing</t>
  </si>
  <si>
    <t>Virtual world environment</t>
  </si>
  <si>
    <t>Greenhouse gasses</t>
  </si>
  <si>
    <t>Business travel</t>
  </si>
  <si>
    <t>Knowledge Transfer</t>
  </si>
  <si>
    <t>Knowledge Flow</t>
  </si>
  <si>
    <t>Triadic Closure</t>
  </si>
  <si>
    <t>Small World Phenomenon</t>
  </si>
  <si>
    <t>Perception</t>
  </si>
  <si>
    <t>Industrial enterprise</t>
  </si>
  <si>
    <t>Blue collars</t>
  </si>
  <si>
    <t>KPI</t>
  </si>
  <si>
    <t>energy efficiency</t>
  </si>
  <si>
    <t>Lab-Forming fields</t>
  </si>
  <si>
    <t>Field-Forming labs</t>
  </si>
  <si>
    <t>Geospatial IoT</t>
  </si>
  <si>
    <t>MAR</t>
  </si>
  <si>
    <t>Deep data</t>
  </si>
  <si>
    <t>Comb data</t>
  </si>
  <si>
    <t>Laser cutting</t>
  </si>
  <si>
    <t>Programming</t>
  </si>
  <si>
    <t>3D prototype</t>
  </si>
  <si>
    <t>Individual design</t>
  </si>
  <si>
    <t>Laser-induced breakdown spectroscopy</t>
  </si>
  <si>
    <t>Water quality</t>
  </si>
  <si>
    <t>Plasma in liquid</t>
  </si>
  <si>
    <t>Service placement</t>
  </si>
  <si>
    <t>Law and information and communication technologies</t>
  </si>
  <si>
    <t>Interdisciplinaritie</t>
  </si>
  <si>
    <t>Layered hierarchy</t>
  </si>
  <si>
    <t>Tree</t>
  </si>
  <si>
    <t>Diffuse network</t>
  </si>
  <si>
    <t>Grid</t>
  </si>
  <si>
    <t>Team</t>
  </si>
  <si>
    <t>Lack of data</t>
  </si>
  <si>
    <t>Polypropylene</t>
  </si>
  <si>
    <t>Recycling</t>
  </si>
  <si>
    <t>Lean production</t>
  </si>
  <si>
    <t>Lean and smart manufacturing</t>
  </si>
  <si>
    <t>Lean Six Sigma</t>
  </si>
  <si>
    <t>Automation</t>
  </si>
  <si>
    <t>Learning objects</t>
  </si>
  <si>
    <t>Mobile assisted language learning</t>
  </si>
  <si>
    <t>Multimedia applications</t>
  </si>
  <si>
    <t>L2 Japanese learning</t>
  </si>
  <si>
    <t>Legal contracts</t>
  </si>
  <si>
    <t>LEO satellite networks</t>
  </si>
  <si>
    <t>OPNET simulation</t>
  </si>
  <si>
    <t>Identity-based encryption</t>
  </si>
  <si>
    <t>Life Cycle Assessment</t>
  </si>
  <si>
    <t>Life Cycle Costing</t>
  </si>
  <si>
    <t>LCC</t>
  </si>
  <si>
    <t>Closed loop</t>
  </si>
  <si>
    <t>System lifecycle</t>
  </si>
  <si>
    <t>Life cycle</t>
  </si>
  <si>
    <t>BIM technology</t>
  </si>
  <si>
    <t>Visible operation and maintenance</t>
  </si>
  <si>
    <t>Digital power plant</t>
  </si>
  <si>
    <t>Intelligent power plant</t>
  </si>
  <si>
    <t>Life management platforms</t>
  </si>
  <si>
    <t>Personal clouds</t>
  </si>
  <si>
    <t>Service fusion</t>
  </si>
  <si>
    <t>Contextual environments</t>
  </si>
  <si>
    <t>Security and privacy by design</t>
  </si>
  <si>
    <t>Lightweight cryptography</t>
  </si>
  <si>
    <t>Software</t>
  </si>
  <si>
    <t>vperm</t>
  </si>
  <si>
    <t>Bitslice</t>
  </si>
  <si>
    <t>LED</t>
  </si>
  <si>
    <t>Piccolo</t>
  </si>
  <si>
    <t>PRESENT</t>
  </si>
  <si>
    <t>Linear Temporal Logic</t>
  </si>
  <si>
    <t>Component Order</t>
  </si>
  <si>
    <t>Service Invocation</t>
  </si>
  <si>
    <t>Linear Temporal Logic Formula</t>
  </si>
  <si>
    <t>Link Open Data</t>
  </si>
  <si>
    <t>Provenance Information</t>
  </si>
  <si>
    <t>Metadata Schema</t>
  </si>
  <si>
    <t>Core Ontology</t>
  </si>
  <si>
    <t>Application Profile</t>
  </si>
  <si>
    <t>Linked democracy</t>
  </si>
  <si>
    <t>Meta-rule of law</t>
  </si>
  <si>
    <t>Web of data</t>
  </si>
  <si>
    <t>Electronic health records</t>
  </si>
  <si>
    <t>Literature review analytics</t>
  </si>
  <si>
    <t>Cold-chain</t>
  </si>
  <si>
    <t>Perishable food products</t>
  </si>
  <si>
    <t>Living lab</t>
  </si>
  <si>
    <t>Design research</t>
  </si>
  <si>
    <t>Urban regeneration</t>
  </si>
  <si>
    <t>Smart community</t>
  </si>
  <si>
    <t>Beijing Hutong</t>
  </si>
  <si>
    <t>Living Lab</t>
  </si>
  <si>
    <t>Co- Creation</t>
  </si>
  <si>
    <t>Vending Machines</t>
  </si>
  <si>
    <t>User-driven innovation</t>
  </si>
  <si>
    <t>Inclusive design</t>
  </si>
  <si>
    <t>Living labs</t>
  </si>
  <si>
    <t>Local innovation</t>
  </si>
  <si>
    <t>Load forecasting</t>
  </si>
  <si>
    <t>Power quality</t>
  </si>
  <si>
    <t>Local energy markets</t>
  </si>
  <si>
    <t>Locky</t>
  </si>
  <si>
    <t>Ransomware</t>
  </si>
  <si>
    <t>Cryptolocker</t>
  </si>
  <si>
    <t>Brexit</t>
  </si>
  <si>
    <t>Money laundering</t>
  </si>
  <si>
    <t>information monitoring</t>
  </si>
  <si>
    <t>radio frequency identification technology</t>
  </si>
  <si>
    <t>Logistics service</t>
  </si>
  <si>
    <t>Cost optimization</t>
  </si>
  <si>
    <t>Cloud genetic algorithm</t>
  </si>
  <si>
    <t>Decentralised control</t>
  </si>
  <si>
    <t>Holonic and Multi-agents system</t>
  </si>
  <si>
    <t>Transport system evaluation</t>
  </si>
  <si>
    <t>Long-term capacity planning</t>
  </si>
  <si>
    <t>energy generation</t>
  </si>
  <si>
    <t>fuzzy programming</t>
  </si>
  <si>
    <t>bilateral contracts market</t>
  </si>
  <si>
    <t>day-ahead market</t>
  </si>
  <si>
    <t>climate change</t>
  </si>
  <si>
    <t>hydroelectric power</t>
  </si>
  <si>
    <t>low-cost tags</t>
  </si>
  <si>
    <t>radio frequency identification (RFID)</t>
  </si>
  <si>
    <t>security protocol</t>
  </si>
  <si>
    <t>TP 309.2</t>
  </si>
  <si>
    <t>Low-effort engineering</t>
  </si>
  <si>
    <t>Semantic Web of Things</t>
  </si>
  <si>
    <t>Mass customized production</t>
  </si>
  <si>
    <t>Semantic-based engineering</t>
  </si>
  <si>
    <t>Semantic matchmaking</t>
  </si>
  <si>
    <t>LTE-advanced</t>
  </si>
  <si>
    <t>Patent pool</t>
  </si>
  <si>
    <t>International Patent Classification (IPC)</t>
  </si>
  <si>
    <t>M.Eng.</t>
  </si>
  <si>
    <t>McMaster</t>
  </si>
  <si>
    <t>Shannon limit</t>
  </si>
  <si>
    <t>Propagation loss</t>
  </si>
  <si>
    <t>Energy harvesting</t>
  </si>
  <si>
    <t>Supercapacitor</t>
  </si>
  <si>
    <t>Available operational time</t>
  </si>
  <si>
    <t>Trend analysis</t>
  </si>
  <si>
    <t>Graphical interpretation</t>
  </si>
  <si>
    <t>Machine tools</t>
  </si>
  <si>
    <t>Servitization</t>
  </si>
  <si>
    <t>Smartization</t>
  </si>
  <si>
    <t>Buyer-supplier relationships</t>
  </si>
  <si>
    <t>Machine-type communication (MTC)</t>
  </si>
  <si>
    <t>Integrity</t>
  </si>
  <si>
    <t>Long term evolution-advanced (LTE-A)</t>
  </si>
  <si>
    <t>Maintenance 4.0</t>
  </si>
  <si>
    <t>Occupational initial and further training</t>
  </si>
  <si>
    <t>Skilled worker</t>
  </si>
  <si>
    <t>Programmable Logic Controller</t>
  </si>
  <si>
    <t>Message Queue</t>
  </si>
  <si>
    <t>Equipment Maintenance</t>
  </si>
  <si>
    <t>Automation Network</t>
  </si>
  <si>
    <t>Maker culture</t>
  </si>
  <si>
    <t>Do-It-Yourself</t>
  </si>
  <si>
    <t>Empowerment</t>
  </si>
  <si>
    <t>Technological action</t>
  </si>
  <si>
    <t>Makerspace</t>
  </si>
  <si>
    <t>Fab Lab</t>
  </si>
  <si>
    <t>Maker movement</t>
  </si>
  <si>
    <t>Internet science</t>
  </si>
  <si>
    <t>Taxonomy</t>
  </si>
  <si>
    <t>Emotion profiling</t>
  </si>
  <si>
    <t>Manufacturability</t>
  </si>
  <si>
    <t>Robotic welding</t>
  </si>
  <si>
    <t>Set-Based concurrent engineering</t>
  </si>
  <si>
    <t>Indian Industry</t>
  </si>
  <si>
    <t>Plan Capital</t>
  </si>
  <si>
    <t>Agile Company</t>
  </si>
  <si>
    <t>Manufacturing big data</t>
  </si>
  <si>
    <t>Real-time and robustness</t>
  </si>
  <si>
    <t>RIPCA</t>
  </si>
  <si>
    <t>PCA</t>
  </si>
  <si>
    <t>Outlier detection</t>
  </si>
  <si>
    <t>Feature extraction</t>
  </si>
  <si>
    <t>Manufacturing cloud service</t>
  </si>
  <si>
    <t>User behavior</t>
  </si>
  <si>
    <t>Entropy value method</t>
  </si>
  <si>
    <t>Manufacturing environments</t>
  </si>
  <si>
    <t>control systems</t>
  </si>
  <si>
    <t>checklists</t>
  </si>
  <si>
    <t>Manufacturing Industry</t>
  </si>
  <si>
    <t>Machine Controller</t>
  </si>
  <si>
    <t>Machine Health</t>
  </si>
  <si>
    <t>Manufacturing systems and networks</t>
  </si>
  <si>
    <t>Planning</t>
  </si>
  <si>
    <t>Mass customisation</t>
  </si>
  <si>
    <t>Manufacturing systems</t>
  </si>
  <si>
    <t>Assembly systems</t>
  </si>
  <si>
    <t>Axiomatic design</t>
  </si>
  <si>
    <t>Flexibility</t>
  </si>
  <si>
    <t>Small and medium-sized enterprises</t>
  </si>
  <si>
    <t>Agile manufacturing</t>
  </si>
  <si>
    <t>Manufacturing workshop</t>
  </si>
  <si>
    <t>Mechanical parts</t>
  </si>
  <si>
    <t>Process plan</t>
  </si>
  <si>
    <t>Codification</t>
  </si>
  <si>
    <t>R&amp;D</t>
  </si>
  <si>
    <t>public-private partnerships</t>
  </si>
  <si>
    <t>EU framework program</t>
  </si>
  <si>
    <t>public funding</t>
  </si>
  <si>
    <t>collaborative research</t>
  </si>
  <si>
    <t>Maps</t>
  </si>
  <si>
    <t>Digital Earth</t>
  </si>
  <si>
    <t>Geospatial Web</t>
  </si>
  <si>
    <t>Geo Big Data</t>
  </si>
  <si>
    <t>Participatory Earth</t>
  </si>
  <si>
    <t>Internet of Places</t>
  </si>
  <si>
    <t>Maritime communication</t>
  </si>
  <si>
    <t>Inmarsat</t>
  </si>
  <si>
    <t>Iridium</t>
  </si>
  <si>
    <t>WiMAX</t>
  </si>
  <si>
    <t>Maritime container logistics</t>
  </si>
  <si>
    <t>Dynamic cut-off times</t>
  </si>
  <si>
    <t>Future seaports</t>
  </si>
  <si>
    <t>Predictability</t>
  </si>
  <si>
    <t>Market Area</t>
  </si>
  <si>
    <t>Order Book</t>
  </si>
  <si>
    <t>Market Abuse</t>
  </si>
  <si>
    <t>Uniform Price Auction</t>
  </si>
  <si>
    <t>Primary Reserve</t>
  </si>
  <si>
    <t>marking technologies</t>
  </si>
  <si>
    <t>mobile computing</t>
  </si>
  <si>
    <t>product documentation</t>
  </si>
  <si>
    <t>product life cycle usability</t>
  </si>
  <si>
    <t>QR-Code</t>
  </si>
  <si>
    <t>Material Data</t>
  </si>
  <si>
    <t>Georgia Tech</t>
  </si>
  <si>
    <t>Integrate Computational Material Engineering</t>
  </si>
  <si>
    <t>Material Innovation</t>
  </si>
  <si>
    <t>Material Genome Initiative</t>
  </si>
  <si>
    <t>Materials data analytics</t>
  </si>
  <si>
    <t>Materials modelling</t>
  </si>
  <si>
    <t>Materials data mining</t>
  </si>
  <si>
    <t>Materials selection</t>
  </si>
  <si>
    <t>Materials web platform</t>
  </si>
  <si>
    <t>Materials 4.0</t>
  </si>
  <si>
    <t>Maturity model</t>
  </si>
  <si>
    <t>Industrial Internet</t>
  </si>
  <si>
    <t>Maturity</t>
  </si>
  <si>
    <t>Collaborative business processes</t>
  </si>
  <si>
    <t>Execution traces</t>
  </si>
  <si>
    <t>Media art</t>
  </si>
  <si>
    <t>Interactive installations</t>
  </si>
  <si>
    <t>Veillance</t>
  </si>
  <si>
    <t>Environmental awareness</t>
  </si>
  <si>
    <t>Media ecosystem</t>
  </si>
  <si>
    <t>PEST analysis</t>
  </si>
  <si>
    <t>Medical Informatics</t>
  </si>
  <si>
    <t>Enterprise Systems</t>
  </si>
  <si>
    <t>Industrial Information Integration Engineering (IIIE)</t>
  </si>
  <si>
    <t>Signal Transducer and Activator of Transcription 3</t>
  </si>
  <si>
    <t>Genetic Cloning</t>
  </si>
  <si>
    <t>Genetic Expression</t>
  </si>
  <si>
    <t>Hypoxia Adaptation</t>
  </si>
  <si>
    <t>medical traceability</t>
  </si>
  <si>
    <t>transportation of organs</t>
  </si>
  <si>
    <t>incidence management</t>
  </si>
  <si>
    <t>wireless technologies</t>
  </si>
  <si>
    <t>medication adherence</t>
  </si>
  <si>
    <t>home care</t>
  </si>
  <si>
    <t>sensor network</t>
  </si>
  <si>
    <t>Melatonin</t>
  </si>
  <si>
    <t>Dextran Sodium Sulphate</t>
  </si>
  <si>
    <t>Carotid Body</t>
  </si>
  <si>
    <t>NLRP3 Inflammasome</t>
  </si>
  <si>
    <t>Hereditary Hemorrhagic Telangiectasia</t>
  </si>
  <si>
    <t>memoir</t>
  </si>
  <si>
    <t>human body</t>
  </si>
  <si>
    <t>experiential computing</t>
  </si>
  <si>
    <t>enchanted materialism</t>
  </si>
  <si>
    <t>wearables</t>
  </si>
  <si>
    <t>Mesh</t>
  </si>
  <si>
    <t>Data management</t>
  </si>
  <si>
    <t>Smart-grid</t>
  </si>
  <si>
    <t>Interactive 3D objects</t>
  </si>
  <si>
    <t>Query language</t>
  </si>
  <si>
    <t>Micro-accounting</t>
  </si>
  <si>
    <t>Energy switch</t>
  </si>
  <si>
    <t>OPlatform</t>
  </si>
  <si>
    <t>Saving</t>
  </si>
  <si>
    <t>Microbial fuel cell</t>
  </si>
  <si>
    <t>MFC</t>
  </si>
  <si>
    <t>Energy neutral</t>
  </si>
  <si>
    <t>Transient computing</t>
  </si>
  <si>
    <t>Middle-ware</t>
  </si>
  <si>
    <t>Design-simulation-loop</t>
  </si>
  <si>
    <t>Multiple comparative views</t>
  </si>
  <si>
    <t>Computational urban planning</t>
  </si>
  <si>
    <t>Adaptive middleware</t>
  </si>
  <si>
    <t>Software-as-a-service</t>
  </si>
  <si>
    <t>Mining software repositories</t>
  </si>
  <si>
    <t>API recognition</t>
  </si>
  <si>
    <t>API linking</t>
  </si>
  <si>
    <t>Semi-supervised learning</t>
  </si>
  <si>
    <t>MO2GO</t>
  </si>
  <si>
    <t>Petri net</t>
  </si>
  <si>
    <t>Integrated enterprise modeling</t>
  </si>
  <si>
    <t>Dynamic enterprise model</t>
  </si>
  <si>
    <t>Manufacturing processes</t>
  </si>
  <si>
    <t>Mobile 3D UIs</t>
  </si>
  <si>
    <t>Real-world evaluation of 3D UIs</t>
  </si>
  <si>
    <t>Applications of 3D UI techniques</t>
  </si>
  <si>
    <t>Mobile ad hoc networks</t>
  </si>
  <si>
    <t>Assurance networks</t>
  </si>
  <si>
    <t>Route splitting</t>
  </si>
  <si>
    <t>RSR</t>
  </si>
  <si>
    <t>Search and rescue</t>
  </si>
  <si>
    <t>Mobile app</t>
  </si>
  <si>
    <t>Urban</t>
  </si>
  <si>
    <t>Waste</t>
  </si>
  <si>
    <t>Water</t>
  </si>
  <si>
    <t>Mobile governance</t>
  </si>
  <si>
    <t>Transformation Index</t>
  </si>
  <si>
    <t>User Index</t>
  </si>
  <si>
    <t>Environment Index</t>
  </si>
  <si>
    <t>Mobile applications</t>
  </si>
  <si>
    <t>Other-tracking apps</t>
  </si>
  <si>
    <t>Quantified otherness</t>
  </si>
  <si>
    <t>Parent–child relation</t>
  </si>
  <si>
    <t>Moral concerns</t>
  </si>
  <si>
    <t>Care</t>
  </si>
  <si>
    <t>Outdoor cultural events</t>
  </si>
  <si>
    <t>Event marketing and exploitation</t>
  </si>
  <si>
    <t>Z other special topics</t>
  </si>
  <si>
    <t>Mobile charging</t>
  </si>
  <si>
    <t>Multi-hop wireless charging</t>
  </si>
  <si>
    <t>Wireless rechargeable sensor network</t>
  </si>
  <si>
    <t>Multi-services</t>
  </si>
  <si>
    <t>Integrated handoff signaling</t>
  </si>
  <si>
    <t>Differentiate QoS policy</t>
  </si>
  <si>
    <t>Performance optimization</t>
  </si>
  <si>
    <t>Mobile Device</t>
  </si>
  <si>
    <t>Salient Information</t>
  </si>
  <si>
    <t>Sustainable Behaviour</t>
  </si>
  <si>
    <t>City Sustainability</t>
  </si>
  <si>
    <t>e-infrastructure</t>
  </si>
  <si>
    <t>Colonial discourse</t>
  </si>
  <si>
    <t>Mobile Sensor</t>
  </si>
  <si>
    <t>Controller Area Network</t>
  </si>
  <si>
    <t>Electronic Control Unit</t>
  </si>
  <si>
    <t>Advanced Driver Assistance System</t>
  </si>
  <si>
    <t>Automobile Fleet</t>
  </si>
  <si>
    <t>Mobile workflow execution</t>
  </si>
  <si>
    <t>Security modeling</t>
  </si>
  <si>
    <t>Security controls</t>
  </si>
  <si>
    <t>Security injection</t>
  </si>
  <si>
    <t>Mobility broker</t>
  </si>
  <si>
    <t>Mobility services</t>
  </si>
  <si>
    <t>Digitalization in mobility</t>
  </si>
  <si>
    <t>Share economy</t>
  </si>
  <si>
    <t>B2B sharing</t>
  </si>
  <si>
    <t>Autonomous mobility</t>
  </si>
  <si>
    <t>Fleet management</t>
  </si>
  <si>
    <t>Digital</t>
  </si>
  <si>
    <t>Incremental innovation</t>
  </si>
  <si>
    <t>TCS research</t>
  </si>
  <si>
    <t>Mobility-Paradigm shift</t>
  </si>
  <si>
    <t>Urban-transport agenda</t>
  </si>
  <si>
    <t>Socio-technical transition</t>
  </si>
  <si>
    <t>Model Based Testing</t>
  </si>
  <si>
    <t>Testing As A Service</t>
  </si>
  <si>
    <t>Standard compliance</t>
  </si>
  <si>
    <t>Model repository</t>
  </si>
  <si>
    <t>Metamodel</t>
  </si>
  <si>
    <t>Model-driven engineering</t>
  </si>
  <si>
    <t>Software system engineering</t>
  </si>
  <si>
    <t>Model transformations</t>
  </si>
  <si>
    <t>Incremental evaluation</t>
  </si>
  <si>
    <t>Reactive transformations</t>
  </si>
  <si>
    <t>Graph queries</t>
  </si>
  <si>
    <t>Model-driven development</t>
  </si>
  <si>
    <t>Servitisation</t>
  </si>
  <si>
    <t>Ontology modelling</t>
  </si>
  <si>
    <t>Antifragility</t>
  </si>
  <si>
    <t>Modern agriculture</t>
  </si>
  <si>
    <t>Internet of things cloud platform</t>
  </si>
  <si>
    <t>Molecular</t>
  </si>
  <si>
    <t>Nanocommunication</t>
  </si>
  <si>
    <t>Nanonetwork</t>
  </si>
  <si>
    <t>Nanomedicine</t>
  </si>
  <si>
    <t>Addressing</t>
  </si>
  <si>
    <t>Monero</t>
  </si>
  <si>
    <t>Money Laundering</t>
  </si>
  <si>
    <t>German Banking</t>
  </si>
  <si>
    <t>Virtual Item</t>
  </si>
  <si>
    <t>Ideal Functionality</t>
  </si>
  <si>
    <t>Arithmetic Circuit</t>
  </si>
  <si>
    <t>Spending Limit</t>
  </si>
  <si>
    <t>Security Definition</t>
  </si>
  <si>
    <t>nonintrusive</t>
  </si>
  <si>
    <t>disaggregation</t>
  </si>
  <si>
    <t>identifying</t>
  </si>
  <si>
    <t>simultaneously</t>
  </si>
  <si>
    <t>S-Transform</t>
  </si>
  <si>
    <t>Mould</t>
  </si>
  <si>
    <t>tools industry</t>
  </si>
  <si>
    <t>Dynamic integration</t>
  </si>
  <si>
    <t>Co-operation</t>
  </si>
  <si>
    <t>Collaborative organizations</t>
  </si>
  <si>
    <t>Smart analytics</t>
  </si>
  <si>
    <t>Self-learning</t>
  </si>
  <si>
    <t>Agent-based computational economy</t>
  </si>
  <si>
    <t>OWL ontology</t>
  </si>
  <si>
    <t>Multi-Agent System</t>
  </si>
  <si>
    <t>Pilot Plant</t>
  </si>
  <si>
    <t>Emulation</t>
  </si>
  <si>
    <t>Distributed Material Flow Control</t>
  </si>
  <si>
    <t>Intralogistics</t>
  </si>
  <si>
    <t>multi-agent systems</t>
  </si>
  <si>
    <t>entropy</t>
  </si>
  <si>
    <t>thermodynamic approach</t>
  </si>
  <si>
    <t>Multidimensionality</t>
  </si>
  <si>
    <t>Digital technology ecosystem</t>
  </si>
  <si>
    <t>Augmented responsibility</t>
  </si>
  <si>
    <t>Choice-sets</t>
  </si>
  <si>
    <t>Situational Context Theory (SIT)</t>
  </si>
  <si>
    <t>Cubism</t>
  </si>
  <si>
    <t>Multimodal interface</t>
  </si>
  <si>
    <t>Polymodal infocommunication system</t>
  </si>
  <si>
    <t>Data networking</t>
  </si>
  <si>
    <t>Information-algorithmic structure</t>
  </si>
  <si>
    <t>System solution</t>
  </si>
  <si>
    <t>Hardware-software means</t>
  </si>
  <si>
    <t>Features optimization</t>
  </si>
  <si>
    <t>Multimodal</t>
  </si>
  <si>
    <t>Human-computer interaction</t>
  </si>
  <si>
    <t>Task-human-computer-centered design</t>
  </si>
  <si>
    <t>Humanoid communication</t>
  </si>
  <si>
    <t>Multiple manufacturing clouds</t>
  </si>
  <si>
    <t>Multi-sensory devices</t>
  </si>
  <si>
    <t>IoNT</t>
  </si>
  <si>
    <t>Multi-tag</t>
  </si>
  <si>
    <t>Lightweight</t>
  </si>
  <si>
    <t>Object searching protocol</t>
  </si>
  <si>
    <t>Nanotechnology</t>
  </si>
  <si>
    <t>Convergence</t>
  </si>
  <si>
    <t>Synthetic-biology</t>
  </si>
  <si>
    <t>Biomimetic</t>
  </si>
  <si>
    <t>Counter-measures</t>
  </si>
  <si>
    <t>Ecosystem of innovations</t>
  </si>
  <si>
    <t>Technology nexus</t>
  </si>
  <si>
    <t>Emerging security challenges</t>
  </si>
  <si>
    <t>Content analysis and indexing</t>
  </si>
  <si>
    <t>Keyword analysis</t>
  </si>
  <si>
    <t>Information storage and retrieval</t>
  </si>
  <si>
    <t>Text analysis</t>
  </si>
  <si>
    <t>Keyness</t>
  </si>
  <si>
    <t>Network Operator</t>
  </si>
  <si>
    <t>Electricity Supply</t>
  </si>
  <si>
    <t>Stakeholder Involvement</t>
  </si>
  <si>
    <t>Electricity Distribution</t>
  </si>
  <si>
    <t>Neural Networks</t>
  </si>
  <si>
    <t>Virtual Machine</t>
  </si>
  <si>
    <t>Hotspot Removal</t>
  </si>
  <si>
    <t>e-prescription</t>
  </si>
  <si>
    <t>e-signature</t>
  </si>
  <si>
    <t>ISO</t>
  </si>
  <si>
    <t>IEC 13157</t>
  </si>
  <si>
    <t>healthcare application</t>
  </si>
  <si>
    <t>Comparative analysis</t>
  </si>
  <si>
    <t>SLA</t>
  </si>
  <si>
    <t>Notaries</t>
  </si>
  <si>
    <t>Company law</t>
  </si>
  <si>
    <t>Notice and consent</t>
  </si>
  <si>
    <t>Data control by design</t>
  </si>
  <si>
    <t>Health data</t>
  </si>
  <si>
    <t>Nutrition</t>
  </si>
  <si>
    <t>Shopping</t>
  </si>
  <si>
    <t>Behaviour change</t>
  </si>
  <si>
    <t>Reflection</t>
  </si>
  <si>
    <t>Display ecology</t>
  </si>
  <si>
    <t>OECD</t>
  </si>
  <si>
    <t>Strategic foresight</t>
  </si>
  <si>
    <t>Global foresight</t>
  </si>
  <si>
    <t>Jobs-scarce economy</t>
  </si>
  <si>
    <t>Self-generated work</t>
  </si>
  <si>
    <t>Meta-scanning</t>
  </si>
  <si>
    <t>Scenario planning</t>
  </si>
  <si>
    <t>Megatrends</t>
  </si>
  <si>
    <t>Visioning</t>
  </si>
  <si>
    <t>Strategic conversation</t>
  </si>
  <si>
    <t>One-stop logistic services</t>
  </si>
  <si>
    <t>logistic management</t>
  </si>
  <si>
    <t>system dynamics modeling</t>
  </si>
  <si>
    <t>Online NMR spectroscopy</t>
  </si>
  <si>
    <t>Process analytical technology</t>
  </si>
  <si>
    <t>Partial least squares regression</t>
  </si>
  <si>
    <t>Indirect hard modeling</t>
  </si>
  <si>
    <t>Benchtop NMR spectroscopy</t>
  </si>
  <si>
    <t>Online Romanian Marketing</t>
  </si>
  <si>
    <t>Creative Advertising</t>
  </si>
  <si>
    <t>Global Online Advertising Trends</t>
  </si>
  <si>
    <t>Online Survey</t>
  </si>
  <si>
    <t>Qualitative Interview</t>
  </si>
  <si>
    <t>Security Breach</t>
  </si>
  <si>
    <t>Risk Scenario</t>
  </si>
  <si>
    <t>MITM Attack</t>
  </si>
  <si>
    <t>online virtual teams</t>
  </si>
  <si>
    <t>workgroups</t>
  </si>
  <si>
    <t>trust metric</t>
  </si>
  <si>
    <t>Smart appliances</t>
  </si>
  <si>
    <t>Government</t>
  </si>
  <si>
    <t>Reutilization</t>
  </si>
  <si>
    <t>Agroindustry</t>
  </si>
  <si>
    <t>DSL</t>
  </si>
  <si>
    <t>Commons</t>
  </si>
  <si>
    <t>Open future internet architecture</t>
  </si>
  <si>
    <t>Media internet</t>
  </si>
  <si>
    <t>User-centric</t>
  </si>
  <si>
    <t>Content-awareness</t>
  </si>
  <si>
    <t>Content location awareness</t>
  </si>
  <si>
    <t>Open science</t>
  </si>
  <si>
    <t>Research management</t>
  </si>
  <si>
    <t>Open innovation</t>
  </si>
  <si>
    <t>O31</t>
  </si>
  <si>
    <t>O32</t>
  </si>
  <si>
    <t>O33</t>
  </si>
  <si>
    <t>Operational innovation</t>
  </si>
  <si>
    <t>Customer closeness</t>
  </si>
  <si>
    <t>Service quality</t>
  </si>
  <si>
    <t>Customer loyalty</t>
  </si>
  <si>
    <t>Operator 4.0</t>
  </si>
  <si>
    <t>Human cyber-physical systems</t>
  </si>
  <si>
    <t>Adaptive automation</t>
  </si>
  <si>
    <t>Human-automation symbiosis</t>
  </si>
  <si>
    <t>Socially sustainable manufacturing</t>
  </si>
  <si>
    <t>optical microcavities</t>
  </si>
  <si>
    <t>mechanical resonators</t>
  </si>
  <si>
    <t>cavity optomechanics</t>
  </si>
  <si>
    <t>optical sensing</t>
  </si>
  <si>
    <t>integrated photonics</t>
  </si>
  <si>
    <t>Manufacturing process</t>
  </si>
  <si>
    <t>Process analytics</t>
  </si>
  <si>
    <t>Outsourcing</t>
  </si>
  <si>
    <t>Secret share</t>
  </si>
  <si>
    <t>Paper-based devices</t>
  </si>
  <si>
    <t>Anisotropic magneto-resistor</t>
  </si>
  <si>
    <t>Permalloy</t>
  </si>
  <si>
    <t>Magnetic properties</t>
  </si>
  <si>
    <t>Patient data privacy</t>
  </si>
  <si>
    <t>Healthcare cloud data privacy</t>
  </si>
  <si>
    <t>PDA</t>
  </si>
  <si>
    <t>Producing traceable</t>
  </si>
  <si>
    <t>C</t>
  </si>
  <si>
    <t>S and B</t>
  </si>
  <si>
    <t>S hybrid architecture</t>
  </si>
  <si>
    <t>Webservice</t>
  </si>
  <si>
    <t>Production traceability</t>
  </si>
  <si>
    <t>Data synchronization</t>
  </si>
  <si>
    <t>PDM</t>
  </si>
  <si>
    <t>Mobile device feature</t>
  </si>
  <si>
    <t>PDMS</t>
  </si>
  <si>
    <t>Inkjet Printing</t>
  </si>
  <si>
    <t>Humidity Sensor</t>
  </si>
  <si>
    <t>Printing Technology</t>
  </si>
  <si>
    <t>Perceived enjoyment</t>
  </si>
  <si>
    <t>Personal innovativeness</t>
  </si>
  <si>
    <t>Interaction quality</t>
  </si>
  <si>
    <t>Continuance intention</t>
  </si>
  <si>
    <t>Persistent identifier</t>
  </si>
  <si>
    <t>Data publication</t>
  </si>
  <si>
    <t>Dynamic data</t>
  </si>
  <si>
    <t>Personal care robots</t>
  </si>
  <si>
    <t>Person carriers</t>
  </si>
  <si>
    <t>Physical assistant</t>
  </si>
  <si>
    <t>Non-social robots</t>
  </si>
  <si>
    <t>Cognitive HRI</t>
  </si>
  <si>
    <t>Personal Data</t>
  </si>
  <si>
    <t>Boundary Object</t>
  </si>
  <si>
    <t>Cooperative Work</t>
  </si>
  <si>
    <t>Articulation Work</t>
  </si>
  <si>
    <t>Data Ownership</t>
  </si>
  <si>
    <t>Data Protection</t>
  </si>
  <si>
    <t>Data Subject</t>
  </si>
  <si>
    <t>Data Controller</t>
  </si>
  <si>
    <t>Cloud Service Provider</t>
  </si>
  <si>
    <t>Domestic data management practices</t>
  </si>
  <si>
    <t>Personal Information</t>
  </si>
  <si>
    <t>Ethical Dimension</t>
  </si>
  <si>
    <t>Supervisory Authority</t>
  </si>
  <si>
    <t>Personal knowledge management systems</t>
  </si>
  <si>
    <t>Knowledge worker</t>
  </si>
  <si>
    <t>Memes</t>
  </si>
  <si>
    <t>Memetics</t>
  </si>
  <si>
    <t>Digital scholarship</t>
  </si>
  <si>
    <t>Citation systems</t>
  </si>
  <si>
    <t>Knowcations</t>
  </si>
  <si>
    <t>Users’ empowerment</t>
  </si>
  <si>
    <t>Persuasion</t>
  </si>
  <si>
    <t>Intelligent artifacts</t>
  </si>
  <si>
    <t>Virtuality</t>
  </si>
  <si>
    <t>Ideological messages</t>
  </si>
  <si>
    <t>Gamification</t>
  </si>
  <si>
    <t>Smart environments</t>
  </si>
  <si>
    <t>Workplace</t>
  </si>
  <si>
    <t>Persuasive strategy</t>
  </si>
  <si>
    <t>Cialdini’s persuasive principles</t>
  </si>
  <si>
    <t>Pervasive Information System</t>
  </si>
  <si>
    <t>Service discovery</t>
  </si>
  <si>
    <t>Service prediction</t>
  </si>
  <si>
    <t>Temporal logic</t>
  </si>
  <si>
    <t>Collaborative business process</t>
  </si>
  <si>
    <t>Virtual factory</t>
  </si>
  <si>
    <t>Phishing behavior</t>
  </si>
  <si>
    <t>Phishing-human interaction</t>
  </si>
  <si>
    <t>Phishing websites</t>
  </si>
  <si>
    <t>Association classification</t>
  </si>
  <si>
    <t>Photodiode</t>
  </si>
  <si>
    <t>amorphous silicon</t>
  </si>
  <si>
    <t>background illumination</t>
  </si>
  <si>
    <t>Physical computing</t>
  </si>
  <si>
    <t>Place branding</t>
  </si>
  <si>
    <t>Songdo IBD</t>
  </si>
  <si>
    <t>Masdar</t>
  </si>
  <si>
    <t>Skolkovo</t>
  </si>
  <si>
    <t>Platform for collaboration</t>
  </si>
  <si>
    <t>Co-creation</t>
  </si>
  <si>
    <t>Product-Service engineering</t>
  </si>
  <si>
    <t>Manufacturing intelligence</t>
  </si>
  <si>
    <t>Product Avatar</t>
  </si>
  <si>
    <t>Closed-loop PLM</t>
  </si>
  <si>
    <t>Intelligent Products</t>
  </si>
  <si>
    <t>Leisure Boats</t>
  </si>
  <si>
    <t>Social Network Services</t>
  </si>
  <si>
    <t>Social Networks</t>
  </si>
  <si>
    <t>Web 2.0</t>
  </si>
  <si>
    <t>Information</t>
  </si>
  <si>
    <t>Leisure Boat</t>
  </si>
  <si>
    <t>Plug-in electric vehicles</t>
  </si>
  <si>
    <t>Load scheduling</t>
  </si>
  <si>
    <t>Demand response</t>
  </si>
  <si>
    <t>PMMA</t>
  </si>
  <si>
    <t>PMAA</t>
  </si>
  <si>
    <t>Nanoimprint Lithography</t>
  </si>
  <si>
    <t>Squeeze Flow</t>
  </si>
  <si>
    <t>Double Patterning</t>
  </si>
  <si>
    <t>Point Cloud</t>
  </si>
  <si>
    <t>Building Information Modeling</t>
  </si>
  <si>
    <t>Sustainability Assessment</t>
  </si>
  <si>
    <t>Terrestrial Laser Scan</t>
  </si>
  <si>
    <t>Life Cycle Management</t>
  </si>
  <si>
    <t>Pollution pattern</t>
  </si>
  <si>
    <t>PM2.5</t>
  </si>
  <si>
    <t>Regional service function</t>
  </si>
  <si>
    <t>Non-negative tensor factorization</t>
  </si>
  <si>
    <t>Port information systems</t>
  </si>
  <si>
    <t>Port information technologies</t>
  </si>
  <si>
    <t>Intelligent port</t>
  </si>
  <si>
    <t>Port operations</t>
  </si>
  <si>
    <t>Potentials</t>
  </si>
  <si>
    <t>Tourism industry</t>
  </si>
  <si>
    <t>German experts</t>
  </si>
  <si>
    <t>Quantitative study</t>
  </si>
  <si>
    <t>Empirical results</t>
  </si>
  <si>
    <t>Power System</t>
  </si>
  <si>
    <t>Power Grid</t>
  </si>
  <si>
    <t>Electricity Market</t>
  </si>
  <si>
    <t>Precision farming</t>
  </si>
  <si>
    <t>Terms mapping</t>
  </si>
  <si>
    <t>Scopus</t>
  </si>
  <si>
    <t>Scientific publications</t>
  </si>
  <si>
    <t>Prefabrication construction</t>
  </si>
  <si>
    <t>SCO</t>
  </si>
  <si>
    <t>Tower crane</t>
  </si>
  <si>
    <t>Prescriptive analytics</t>
  </si>
  <si>
    <t>Optimal search</t>
  </si>
  <si>
    <t>C63 Computational Techniques, Simulation Modeling</t>
  </si>
  <si>
    <t>L60 Industry Studies, Manufacturing General</t>
  </si>
  <si>
    <t>M110 Production Management</t>
  </si>
  <si>
    <t>Previous technological experience</t>
  </si>
  <si>
    <t>Cognitive stimulation</t>
  </si>
  <si>
    <t>Physical activation</t>
  </si>
  <si>
    <t>Evaluation</t>
  </si>
  <si>
    <t>Code as law</t>
  </si>
  <si>
    <t>Privacy-Enhancing Technologies</t>
  </si>
  <si>
    <t>Privacy-Invading Technologies</t>
  </si>
  <si>
    <t>Legislation</t>
  </si>
  <si>
    <t>Privacy principles</t>
  </si>
  <si>
    <t>Privacy Verification Chains</t>
  </si>
  <si>
    <t>Privacy Enhancing Technique</t>
  </si>
  <si>
    <t>Privacy by Default</t>
  </si>
  <si>
    <t>Data self-sovereignty</t>
  </si>
  <si>
    <t>Private data</t>
  </si>
  <si>
    <t>Distributed storage</t>
  </si>
  <si>
    <t>Executable choreography</t>
  </si>
  <si>
    <t>Privacy Protection</t>
  </si>
  <si>
    <t>Security Risk</t>
  </si>
  <si>
    <t>Key-changed Mutual Authentication</t>
  </si>
  <si>
    <t>Business process model and notation (BPMN)</t>
  </si>
  <si>
    <t>Privacy enhancing technology</t>
  </si>
  <si>
    <t>Data leakage</t>
  </si>
  <si>
    <t>Context-aware access control</t>
  </si>
  <si>
    <t>Policy language</t>
  </si>
  <si>
    <t>Whistleblower</t>
  </si>
  <si>
    <t>National Security Agency</t>
  </si>
  <si>
    <t>NSA</t>
  </si>
  <si>
    <t>US civil liberties</t>
  </si>
  <si>
    <t>Terror attacks</t>
  </si>
  <si>
    <t>Estonia</t>
  </si>
  <si>
    <t>E-waste</t>
  </si>
  <si>
    <t>ICT products</t>
  </si>
  <si>
    <t>Personal data regulation</t>
  </si>
  <si>
    <t>Sociology</t>
  </si>
  <si>
    <t>Databox</t>
  </si>
  <si>
    <t>User diversity</t>
  </si>
  <si>
    <t>Technology acceptance</t>
  </si>
  <si>
    <t>Tradeoff between privacy and security</t>
  </si>
  <si>
    <t>Secure roaming</t>
  </si>
  <si>
    <t>Extended Privacy Calculus Model</t>
  </si>
  <si>
    <t>Technology Adoption Model</t>
  </si>
  <si>
    <t>Empirical Study</t>
  </si>
  <si>
    <t>Human aspects</t>
  </si>
  <si>
    <t>Framework of contextual integrity</t>
  </si>
  <si>
    <t>Radio-frequency identification (RFID)</t>
  </si>
  <si>
    <t>Location-based services (LBS)</t>
  </si>
  <si>
    <t>Private-key Cryptography</t>
  </si>
  <si>
    <t>Boolean functions</t>
  </si>
  <si>
    <t>S-boxes</t>
  </si>
  <si>
    <t>Cryptographic Properties</t>
  </si>
  <si>
    <t>Product Development</t>
  </si>
  <si>
    <t>System Engineer</t>
  </si>
  <si>
    <t>Product Development Process</t>
  </si>
  <si>
    <t>Mechatronic System</t>
  </si>
  <si>
    <t>Trace Link</t>
  </si>
  <si>
    <t>Product Life Cycle Management (PLM)</t>
  </si>
  <si>
    <t>Systems engineering</t>
  </si>
  <si>
    <t>Model-based systems engineering</t>
  </si>
  <si>
    <t>General manufacturing model</t>
  </si>
  <si>
    <t>Systematica metamodel</t>
  </si>
  <si>
    <t>Product Lifecycle Management (PLM)</t>
  </si>
  <si>
    <t>Bio-Imaging</t>
  </si>
  <si>
    <t>Ontology graph</t>
  </si>
  <si>
    <t>Manufacturing Execution Systems (MES)</t>
  </si>
  <si>
    <t>Integrated product development</t>
  </si>
  <si>
    <t>Service Lifecycle Management (SLM)</t>
  </si>
  <si>
    <t>Servicization</t>
  </si>
  <si>
    <t>Product-service-system</t>
  </si>
  <si>
    <t>Citation analysis</t>
  </si>
  <si>
    <t>PLM conference proceedings</t>
  </si>
  <si>
    <t>Footwear industry</t>
  </si>
  <si>
    <t>Manufacturing Execution Systems</t>
  </si>
  <si>
    <t>Service Lifecycle Management</t>
  </si>
  <si>
    <t>Closed loop lifecycle management</t>
  </si>
  <si>
    <t>System of Systems</t>
  </si>
  <si>
    <t>Product service systems</t>
  </si>
  <si>
    <t>Social Internet of Things</t>
  </si>
  <si>
    <t>Product</t>
  </si>
  <si>
    <t>Change</t>
  </si>
  <si>
    <t>Industry lifecycle</t>
  </si>
  <si>
    <t>Paradigm</t>
  </si>
  <si>
    <t>Product-centric design for recycling</t>
  </si>
  <si>
    <t>WEEE system design</t>
  </si>
  <si>
    <t>Metallurgy</t>
  </si>
  <si>
    <t>LED lamp</t>
  </si>
  <si>
    <t>Production logistic synchronization</t>
  </si>
  <si>
    <t>Dynamics</t>
  </si>
  <si>
    <t>Collaborative optimization</t>
  </si>
  <si>
    <t>Composite</t>
  </si>
  <si>
    <t>Production-logistic synchronization</t>
  </si>
  <si>
    <t>IOT (internet of things)</t>
  </si>
  <si>
    <t>Make-to-order</t>
  </si>
  <si>
    <t>Cross docking</t>
  </si>
  <si>
    <t>Product–service system</t>
  </si>
  <si>
    <t>Modular design</t>
  </si>
  <si>
    <t>Service solution layer</t>
  </si>
  <si>
    <t>Utility</t>
  </si>
  <si>
    <t>Portfolio planning</t>
  </si>
  <si>
    <t>PROFIT</t>
  </si>
  <si>
    <t>Online platform</t>
  </si>
  <si>
    <t>Program evaluation</t>
  </si>
  <si>
    <t>Prevention</t>
  </si>
  <si>
    <t>Swedish</t>
  </si>
  <si>
    <t>Adolescent substance use</t>
  </si>
  <si>
    <t>Promotional video</t>
  </si>
  <si>
    <t>Hologram technology</t>
  </si>
  <si>
    <t>Special effect</t>
  </si>
  <si>
    <t>Layer overlay</t>
  </si>
  <si>
    <t>Machine to machine (M2M)</t>
  </si>
  <si>
    <t>case study</t>
  </si>
  <si>
    <t>decision maker</t>
  </si>
  <si>
    <t>ECA rules</t>
  </si>
  <si>
    <t>drug traceability</t>
  </si>
  <si>
    <t>hospital pharmacy</t>
  </si>
  <si>
    <t>Protected CPU</t>
  </si>
  <si>
    <t>Domain-orientend masking</t>
  </si>
  <si>
    <t>Masking</t>
  </si>
  <si>
    <t>Side-channel protection</t>
  </si>
  <si>
    <t>Threshold implementations</t>
  </si>
  <si>
    <t>RISC-V</t>
  </si>
  <si>
    <t>V-scale</t>
  </si>
  <si>
    <t>Data lineage</t>
  </si>
  <si>
    <t>Logging</t>
  </si>
  <si>
    <t>PSS (Product-Service System)</t>
  </si>
  <si>
    <t>PSS sustainability</t>
  </si>
  <si>
    <t>PSS design</t>
  </si>
  <si>
    <t>PSS assessment</t>
  </si>
  <si>
    <t>Public administration</t>
  </si>
  <si>
    <t>Co-production</t>
  </si>
  <si>
    <t>Public value</t>
  </si>
  <si>
    <t>Actor network theory</t>
  </si>
  <si>
    <t>Public cloud</t>
  </si>
  <si>
    <t>Online banking</t>
  </si>
  <si>
    <t>Fingerprint biometrics</t>
  </si>
  <si>
    <t>Tokenization</t>
  </si>
  <si>
    <t>Data security and privacy</t>
  </si>
  <si>
    <t>Public open-data</t>
  </si>
  <si>
    <t>Smart public service</t>
  </si>
  <si>
    <t>Information of surrounding context</t>
  </si>
  <si>
    <t>Solving the social problem</t>
  </si>
  <si>
    <t>Curation of information</t>
  </si>
  <si>
    <t>Public Safety</t>
  </si>
  <si>
    <t>Situational Awareness</t>
  </si>
  <si>
    <t>Video Surveillance System</t>
  </si>
  <si>
    <t>Security Personnel</t>
  </si>
  <si>
    <t>Public space</t>
  </si>
  <si>
    <t>Social context</t>
  </si>
  <si>
    <t>Interaction design</t>
  </si>
  <si>
    <t>Public transport innovation</t>
  </si>
  <si>
    <t>Passenger-centric innovation</t>
  </si>
  <si>
    <t>Experience economy</t>
  </si>
  <si>
    <t>Affective design</t>
  </si>
  <si>
    <t>L9. Industry studies: transportation and utilities</t>
  </si>
  <si>
    <t>L92. Railroads and other surface transportation</t>
  </si>
  <si>
    <t>R4. Transportation systems</t>
  </si>
  <si>
    <t>R40. General</t>
  </si>
  <si>
    <t>Public transport</t>
  </si>
  <si>
    <t>Mobility pattern</t>
  </si>
  <si>
    <t>Acceptance</t>
  </si>
  <si>
    <t>Pro-using arguments</t>
  </si>
  <si>
    <t>Contra-using arguments</t>
  </si>
  <si>
    <t>QLM</t>
  </si>
  <si>
    <t>Product Lifecycle Knowledge</t>
  </si>
  <si>
    <t>PLM standard</t>
  </si>
  <si>
    <t>IoT standard</t>
  </si>
  <si>
    <t>Open standard</t>
  </si>
  <si>
    <t>Intelligent Product</t>
  </si>
  <si>
    <t>Quality of Service</t>
  </si>
  <si>
    <t>OWL</t>
  </si>
  <si>
    <t>SWRL</t>
  </si>
  <si>
    <t>quality of service</t>
  </si>
  <si>
    <t>performance</t>
  </si>
  <si>
    <t>measurement</t>
  </si>
  <si>
    <t>crowd sourcing</t>
  </si>
  <si>
    <t>Queue systems</t>
  </si>
  <si>
    <t>IP sensors</t>
  </si>
  <si>
    <t>Queuing systems</t>
  </si>
  <si>
    <t>Batch processing</t>
  </si>
  <si>
    <t>Real-time processing</t>
  </si>
  <si>
    <t>Big data processing</t>
  </si>
  <si>
    <t>Radio Frequency Identification (RFID)</t>
  </si>
  <si>
    <t>traceable networks</t>
  </si>
  <si>
    <t>RFID data streams</t>
  </si>
  <si>
    <t>scalability</t>
  </si>
  <si>
    <t>confidentiality</t>
  </si>
  <si>
    <t>un-traceability</t>
  </si>
  <si>
    <t>efficiency</t>
  </si>
  <si>
    <t xml:space="preserve">Radio frequency identification based tracking system </t>
  </si>
  <si>
    <t>Design and deployment</t>
  </si>
  <si>
    <t>Denim production</t>
  </si>
  <si>
    <t>Economic analysis</t>
  </si>
  <si>
    <t>Radio-Frequency Identification (RFID)</t>
  </si>
  <si>
    <t>Network Device</t>
  </si>
  <si>
    <t>Radio-frequency integrated circuit (RFIC)</t>
  </si>
  <si>
    <t>CMOS</t>
  </si>
  <si>
    <t>Low-noise amplifier (LNA)</t>
  </si>
  <si>
    <t>Mixer</t>
  </si>
  <si>
    <t>Voltage-controlled oscillator (VCO)</t>
  </si>
  <si>
    <t>Rail</t>
  </si>
  <si>
    <t>Jobs</t>
  </si>
  <si>
    <t>Talent</t>
  </si>
  <si>
    <t>Railway security</t>
  </si>
  <si>
    <t>Machine-to-machine network</t>
  </si>
  <si>
    <t>Critical systems</t>
  </si>
  <si>
    <t>Railway wheel profile</t>
  </si>
  <si>
    <t>CNC lathe remanufacturing</t>
  </si>
  <si>
    <t>Rolling surface reshaping</t>
  </si>
  <si>
    <t>Wheelset</t>
  </si>
  <si>
    <t>Secure Computation</t>
  </si>
  <si>
    <t>Secret Sharing Scheme</t>
  </si>
  <si>
    <t>Commitment Scheme</t>
  </si>
  <si>
    <t>Random Oracle Model</t>
  </si>
  <si>
    <t>Rating System</t>
  </si>
  <si>
    <t>Reputation System</t>
  </si>
  <si>
    <t>Hash Code</t>
  </si>
  <si>
    <t>Seller Rating</t>
  </si>
  <si>
    <t>Transaction Rating</t>
  </si>
  <si>
    <t>Real-time capability</t>
  </si>
  <si>
    <t>production planning and control</t>
  </si>
  <si>
    <t>order management</t>
  </si>
  <si>
    <t>Real-time carpooling</t>
  </si>
  <si>
    <t>Smart transport</t>
  </si>
  <si>
    <t>Real-time</t>
  </si>
  <si>
    <t>Discrete manufacturing</t>
  </si>
  <si>
    <t>Shopfloor management</t>
  </si>
  <si>
    <t>e-Tourism</t>
  </si>
  <si>
    <t>Reconfigurable manufacturing system</t>
  </si>
  <si>
    <t>Modularity</t>
  </si>
  <si>
    <t>Integrability</t>
  </si>
  <si>
    <t>Customization</t>
  </si>
  <si>
    <t>Re-distributed manufacturing (RdM)</t>
  </si>
  <si>
    <t>De-centralisation</t>
  </si>
  <si>
    <t>Digital intelligence</t>
  </si>
  <si>
    <t>Consumer goods</t>
  </si>
  <si>
    <t>Open government</t>
  </si>
  <si>
    <t>Open Data</t>
  </si>
  <si>
    <t>BOLD</t>
  </si>
  <si>
    <t>Statistical data</t>
  </si>
  <si>
    <t>LOSD</t>
  </si>
  <si>
    <t>Data cube</t>
  </si>
  <si>
    <t>Refrigerant charging</t>
  </si>
  <si>
    <t>Modeling human expertise</t>
  </si>
  <si>
    <t>Fuzzy inference</t>
  </si>
  <si>
    <t>LabVIEW</t>
  </si>
  <si>
    <t>Regulatory supervision</t>
  </si>
  <si>
    <t>Customs</t>
  </si>
  <si>
    <t>Supply chain visibility</t>
  </si>
  <si>
    <t>regulatory technology</t>
  </si>
  <si>
    <t>compliance systems</t>
  </si>
  <si>
    <t>financial technology</t>
  </si>
  <si>
    <t>financial crisis</t>
  </si>
  <si>
    <t>surveillance</t>
  </si>
  <si>
    <t>ethics</t>
  </si>
  <si>
    <t>accountability</t>
  </si>
  <si>
    <t>fintech</t>
  </si>
  <si>
    <t>regtech</t>
  </si>
  <si>
    <t>Relational Database</t>
  </si>
  <si>
    <t>Functional Programming</t>
  </si>
  <si>
    <t>Reactive Programming</t>
  </si>
  <si>
    <t>NoSQL Database</t>
  </si>
  <si>
    <t>Flexible</t>
  </si>
  <si>
    <t>Fatigue</t>
  </si>
  <si>
    <t>Bending test</t>
  </si>
  <si>
    <t>Renewable energies</t>
  </si>
  <si>
    <t>energy storage systems</t>
  </si>
  <si>
    <t>residential and community applications</t>
  </si>
  <si>
    <t>smart storage</t>
  </si>
  <si>
    <t>smart grids</t>
  </si>
  <si>
    <t>Lexicographic weighted Tchebycheff</t>
  </si>
  <si>
    <t>Carbon emissions</t>
  </si>
  <si>
    <t>Transformative scenarios</t>
  </si>
  <si>
    <t>Energy security</t>
  </si>
  <si>
    <t>Wild cards</t>
  </si>
  <si>
    <t>Black swans</t>
  </si>
  <si>
    <t>Uncertainty</t>
  </si>
  <si>
    <t>Discontinuity</t>
  </si>
  <si>
    <t>Turbulence</t>
  </si>
  <si>
    <t>Replay Attack</t>
  </si>
  <si>
    <t>Trust Platform Module</t>
  </si>
  <si>
    <t>Fractional Reserve</t>
  </si>
  <si>
    <t>Audit Result</t>
  </si>
  <si>
    <t>Replication</t>
  </si>
  <si>
    <t>Cloud computing systems</t>
  </si>
  <si>
    <t>Data intensive computing</t>
  </si>
  <si>
    <t>Theoretical replication</t>
  </si>
  <si>
    <t>Viewpoints</t>
  </si>
  <si>
    <t>Model merging</t>
  </si>
  <si>
    <t>Scholar@UC</t>
  </si>
  <si>
    <t>Requirement Engineer</t>
  </si>
  <si>
    <t>External Partner</t>
  </si>
  <si>
    <t>Automotive Manufacturer</t>
  </si>
  <si>
    <t>Light Weight Construction</t>
  </si>
  <si>
    <t>Requirement Engineering</t>
  </si>
  <si>
    <t>GORE</t>
  </si>
  <si>
    <t>Empirical literature</t>
  </si>
  <si>
    <t>Requirements elicitation</t>
  </si>
  <si>
    <t>Quality requirements</t>
  </si>
  <si>
    <t>Goal model</t>
  </si>
  <si>
    <t>KAOS</t>
  </si>
  <si>
    <t>Expectation violation</t>
  </si>
  <si>
    <t>Requirements distribution</t>
  </si>
  <si>
    <t>Continuous requirement engineering</t>
  </si>
  <si>
    <t>Information technology and tourism</t>
  </si>
  <si>
    <t>Strategic issues</t>
  </si>
  <si>
    <t>Experimentation</t>
  </si>
  <si>
    <t>Living Labs</t>
  </si>
  <si>
    <t>Resilience management</t>
  </si>
  <si>
    <t>Resilience quantification</t>
  </si>
  <si>
    <t>General requirements</t>
  </si>
  <si>
    <t>Process</t>
  </si>
  <si>
    <t>Method taxonomy</t>
  </si>
  <si>
    <t>Resilience levels</t>
  </si>
  <si>
    <t>Resilience method rigor</t>
  </si>
  <si>
    <t>Resilience concept</t>
  </si>
  <si>
    <t>Resilience definition</t>
  </si>
  <si>
    <t>Technical safety</t>
  </si>
  <si>
    <t>Safety II</t>
  </si>
  <si>
    <t>Cyber resilience</t>
  </si>
  <si>
    <t>Resilience engineering</t>
  </si>
  <si>
    <t>Technical science-driven resilience improvement</t>
  </si>
  <si>
    <t>Resource efficient food manufacturing</t>
  </si>
  <si>
    <t>Valorisation of food waste</t>
  </si>
  <si>
    <t>Resilience in food supply</t>
  </si>
  <si>
    <t>Provision of customised food products</t>
  </si>
  <si>
    <t>Responsible innovation</t>
  </si>
  <si>
    <t>Unmanned Aircraft Systems</t>
  </si>
  <si>
    <t>High-tech agriculture</t>
  </si>
  <si>
    <t>Responsive Façade</t>
  </si>
  <si>
    <t>Collaborative Design</t>
  </si>
  <si>
    <t>Kinetics</t>
  </si>
  <si>
    <t>Interactive Wall</t>
  </si>
  <si>
    <t>Physical Computing</t>
  </si>
  <si>
    <t>RESTful web services</t>
  </si>
  <si>
    <t>Model-Driven Engineering</t>
  </si>
  <si>
    <t>Software requirements</t>
  </si>
  <si>
    <t>Reverse engineering</t>
  </si>
  <si>
    <t>Program metamodels</t>
  </si>
  <si>
    <t>Program comprehension and analysis</t>
  </si>
  <si>
    <t>Reverse logistics</t>
  </si>
  <si>
    <t>Compromising strategy</t>
  </si>
  <si>
    <t>Decision making model</t>
  </si>
  <si>
    <t>WEEE</t>
  </si>
  <si>
    <t>Sustainable performance</t>
  </si>
  <si>
    <t>RFID applications</t>
  </si>
  <si>
    <t>RFID issues</t>
  </si>
  <si>
    <t>RFID technology</t>
  </si>
  <si>
    <t>RFID authentication protocols</t>
  </si>
  <si>
    <t>Traceability attacks</t>
  </si>
  <si>
    <t>Ouafi and Phan privacy model</t>
  </si>
  <si>
    <t>EPC C1 G2 standard</t>
  </si>
  <si>
    <t>RFID system</t>
  </si>
  <si>
    <t>Tracking system</t>
  </si>
  <si>
    <t>Steel coil</t>
  </si>
  <si>
    <t>MRI sequence</t>
  </si>
  <si>
    <t>Electromagnetic interference</t>
  </si>
  <si>
    <t>Imaging quality</t>
  </si>
  <si>
    <t>Agricultural product</t>
  </si>
  <si>
    <t>authentication protocol</t>
  </si>
  <si>
    <t>CRC</t>
  </si>
  <si>
    <t>Authentication protocol</t>
  </si>
  <si>
    <t>HB family</t>
  </si>
  <si>
    <t>Banking services</t>
  </si>
  <si>
    <t>Cryptanalysis</t>
  </si>
  <si>
    <t>DoS attack</t>
  </si>
  <si>
    <t>Impersonation</t>
  </si>
  <si>
    <t>De-synchronization</t>
  </si>
  <si>
    <t>Compromised reader</t>
  </si>
  <si>
    <t>Yoking proof</t>
  </si>
  <si>
    <t>Secret disclosure attack</t>
  </si>
  <si>
    <t>collaborative design</t>
  </si>
  <si>
    <t>economic justification</t>
  </si>
  <si>
    <t>centralized planning</t>
  </si>
  <si>
    <t>conference support system</t>
  </si>
  <si>
    <t>social networking activities</t>
  </si>
  <si>
    <t>touch enabled terminal</t>
  </si>
  <si>
    <t>kiosk</t>
  </si>
  <si>
    <t>Construction tools</t>
  </si>
  <si>
    <t>Location tracking</t>
  </si>
  <si>
    <t>ECC</t>
  </si>
  <si>
    <t>ECDH</t>
  </si>
  <si>
    <t>EPC-C1G2</t>
  </si>
  <si>
    <t>Secret Disclosure</t>
  </si>
  <si>
    <t>Mobile Game</t>
  </si>
  <si>
    <t>Distributed Data Exchange</t>
  </si>
  <si>
    <t>Tracing attacks</t>
  </si>
  <si>
    <t>Key disclosure attacks</t>
  </si>
  <si>
    <t>Backward traceable attacks</t>
  </si>
  <si>
    <t>Traceability networks</t>
  </si>
  <si>
    <t>Traceability Networks</t>
  </si>
  <si>
    <t>ISO15693</t>
  </si>
  <si>
    <t>Anti-collision</t>
  </si>
  <si>
    <t>Similar-Tags attack</t>
  </si>
  <si>
    <t>LMAP++</t>
  </si>
  <si>
    <t>Desynchronization</t>
  </si>
  <si>
    <t>QR</t>
  </si>
  <si>
    <t>Urban farming</t>
  </si>
  <si>
    <t>Phytosanitary certifications</t>
  </si>
  <si>
    <t>Real-time data</t>
  </si>
  <si>
    <t>Job-shop floor monitoring</t>
  </si>
  <si>
    <t>Data collecting</t>
  </si>
  <si>
    <t>RFID configuration</t>
  </si>
  <si>
    <t>Secret disclosure</t>
  </si>
  <si>
    <t>Conversion</t>
  </si>
  <si>
    <t>Ultra-lightweight protocols</t>
  </si>
  <si>
    <t>RFID transponder</t>
  </si>
  <si>
    <t>RFID interrogator</t>
  </si>
  <si>
    <t>AIDC</t>
  </si>
  <si>
    <t>Supply chain management (SCM)</t>
  </si>
  <si>
    <t>Inventory</t>
  </si>
  <si>
    <t>Tag</t>
  </si>
  <si>
    <t>Trajectory privacy</t>
  </si>
  <si>
    <t>Privacy model</t>
  </si>
  <si>
    <t>Ultra-lightweight</t>
  </si>
  <si>
    <t>Risk Management</t>
  </si>
  <si>
    <t>Service Orient Architecture</t>
  </si>
  <si>
    <t>Organize Crime Group</t>
  </si>
  <si>
    <t>Risk Management Process</t>
  </si>
  <si>
    <t>Enterprise Information System</t>
  </si>
  <si>
    <t>Rough set</t>
  </si>
  <si>
    <t>Artificial neural network</t>
  </si>
  <si>
    <t>Grape disease and insect</t>
  </si>
  <si>
    <t>Early warning model</t>
  </si>
  <si>
    <t>Low-power and lossy networks</t>
  </si>
  <si>
    <t>RPL and P2P-RPL</t>
  </si>
  <si>
    <t>Wireless communications</t>
  </si>
  <si>
    <t>Rural</t>
  </si>
  <si>
    <t>Surplus Space</t>
  </si>
  <si>
    <t>Public Usage</t>
  </si>
  <si>
    <t>Product Service System Design</t>
  </si>
  <si>
    <t>DESIGN Harvests</t>
  </si>
  <si>
    <t>Schema.org</t>
  </si>
  <si>
    <t>Ontology engineering</t>
  </si>
  <si>
    <t>Conceptual modeling</t>
  </si>
  <si>
    <t>Fashion</t>
  </si>
  <si>
    <t>Clothing</t>
  </si>
  <si>
    <t>Garments</t>
  </si>
  <si>
    <t>Apparel</t>
  </si>
  <si>
    <t>E-business</t>
  </si>
  <si>
    <t>Products</t>
  </si>
  <si>
    <t>Product types ontology</t>
  </si>
  <si>
    <t>DBPedia</t>
  </si>
  <si>
    <t>Fraud detection</t>
  </si>
  <si>
    <t>Interdisciplinary problem based learning</t>
  </si>
  <si>
    <t>Controller</t>
  </si>
  <si>
    <t>Availability</t>
  </si>
  <si>
    <t>Second screening</t>
  </si>
  <si>
    <t>Multi-device</t>
  </si>
  <si>
    <t>Television</t>
  </si>
  <si>
    <t>Review paper</t>
  </si>
  <si>
    <t>Companion content</t>
  </si>
  <si>
    <t>Secrecy</t>
  </si>
  <si>
    <t>Georg Simmel</t>
  </si>
  <si>
    <t>Information society</t>
  </si>
  <si>
    <t>Secret Data</t>
  </si>
  <si>
    <t>Elliptic Curve Cryptography</t>
  </si>
  <si>
    <t>Malicious Code</t>
  </si>
  <si>
    <t>Security context</t>
  </si>
  <si>
    <t>Security framework</t>
  </si>
  <si>
    <t>Security Information</t>
  </si>
  <si>
    <t>Trust Issue</t>
  </si>
  <si>
    <t>Medicine Cabinet</t>
  </si>
  <si>
    <t>Potential Privacy</t>
  </si>
  <si>
    <t>Security law</t>
  </si>
  <si>
    <t>Constitutional law</t>
  </si>
  <si>
    <t>Fundamental rights</t>
  </si>
  <si>
    <t>Security Policy</t>
  </si>
  <si>
    <t>Security Requirement</t>
  </si>
  <si>
    <t>Security Level</t>
  </si>
  <si>
    <t>System Requirement</t>
  </si>
  <si>
    <t>Verification Method</t>
  </si>
  <si>
    <t>Incident</t>
  </si>
  <si>
    <t>Forensia</t>
  </si>
  <si>
    <t>Methodologies</t>
  </si>
  <si>
    <t>HTTP</t>
  </si>
  <si>
    <t>OCARI</t>
  </si>
  <si>
    <t>MAC Sub-layer</t>
  </si>
  <si>
    <t>OTP</t>
  </si>
  <si>
    <t>information technology (IT) artefact</t>
  </si>
  <si>
    <t>information systems (IS) artefact</t>
  </si>
  <si>
    <t>future research</t>
  </si>
  <si>
    <t>online platforms</t>
  </si>
  <si>
    <t>the Internet of things (IoT)</t>
  </si>
  <si>
    <t>big data</t>
  </si>
  <si>
    <t>deterrence theory (DT)</t>
  </si>
  <si>
    <t>rational choice theory (RCT)</t>
  </si>
  <si>
    <t>ITS</t>
  </si>
  <si>
    <t>Policy-based</t>
  </si>
  <si>
    <t>AOP</t>
  </si>
  <si>
    <t>INTER-TRUST</t>
  </si>
  <si>
    <t>Ultra-weight algorithm</t>
  </si>
  <si>
    <t>Secure data exchange</t>
  </si>
  <si>
    <t>Attribute-based encryption</t>
  </si>
  <si>
    <t>Symmetric key encryption</t>
  </si>
  <si>
    <t>CP-ABE</t>
  </si>
  <si>
    <t>AES</t>
  </si>
  <si>
    <t>self-powered radio frequency identification (RFID)</t>
  </si>
  <si>
    <t>piezoelectric</t>
  </si>
  <si>
    <t>temperature monitoring</t>
  </si>
  <si>
    <t>energy harvesting</t>
  </si>
  <si>
    <t>Self-service</t>
  </si>
  <si>
    <t>Intelligent terminal</t>
  </si>
  <si>
    <t>Online customization</t>
  </si>
  <si>
    <t>System planning and design</t>
  </si>
  <si>
    <t>Semantic annotation</t>
  </si>
  <si>
    <t>Legal documents</t>
  </si>
  <si>
    <t>Legal requirements</t>
  </si>
  <si>
    <t>Linguistic resources</t>
  </si>
  <si>
    <t>User needs</t>
  </si>
  <si>
    <t>Configuration planning</t>
  </si>
  <si>
    <t>Health and care</t>
  </si>
  <si>
    <t>Semantic verification</t>
  </si>
  <si>
    <t>Change impact analysis</t>
  </si>
  <si>
    <t>Context</t>
  </si>
  <si>
    <t xml:space="preserve">Reliability </t>
  </si>
  <si>
    <t>Rule-based adaptation</t>
  </si>
  <si>
    <t>Sensitive Design</t>
  </si>
  <si>
    <t>Moral Consideration</t>
  </si>
  <si>
    <t>Responsible Innovation</t>
  </si>
  <si>
    <t>Computer Ethic</t>
  </si>
  <si>
    <t>Choice Architecture</t>
  </si>
  <si>
    <t>Sensor application</t>
  </si>
  <si>
    <t>End-of-life management</t>
  </si>
  <si>
    <t>Design for environment</t>
  </si>
  <si>
    <t>Value chain insight</t>
  </si>
  <si>
    <t>Sensor Network</t>
  </si>
  <si>
    <t>Road Network</t>
  </si>
  <si>
    <t>Data Fusion</t>
  </si>
  <si>
    <t>Physiological Equivalent Temperature</t>
  </si>
  <si>
    <t>Privacy Concern</t>
  </si>
  <si>
    <t>Location Base Service</t>
  </si>
  <si>
    <t>Network Management</t>
  </si>
  <si>
    <t>Packet Delivery Ratio</t>
  </si>
  <si>
    <t>Session Initiation Protocol</t>
  </si>
  <si>
    <t>Internet Service Provider</t>
  </si>
  <si>
    <t>Source Address</t>
  </si>
  <si>
    <t>Destination Address</t>
  </si>
  <si>
    <t>Sensor Networks</t>
  </si>
  <si>
    <t>Energy Harvesting</t>
  </si>
  <si>
    <t>System Design</t>
  </si>
  <si>
    <t>Embedded</t>
  </si>
  <si>
    <t>Networking</t>
  </si>
  <si>
    <t>Sensor networks</t>
  </si>
  <si>
    <t>RPL</t>
  </si>
  <si>
    <t>Network dynamics</t>
  </si>
  <si>
    <t>Nash Equilibrium</t>
  </si>
  <si>
    <t>Intrusion Detection</t>
  </si>
  <si>
    <t>Intrusion Detection System</t>
  </si>
  <si>
    <t>Time Synchronization</t>
  </si>
  <si>
    <t>Master Node</t>
  </si>
  <si>
    <t>Beacon Node</t>
  </si>
  <si>
    <t>Sensor prototypes</t>
  </si>
  <si>
    <t>design science</t>
  </si>
  <si>
    <t>embedded systems</t>
  </si>
  <si>
    <t>Sensor-to-cloud</t>
  </si>
  <si>
    <t>Zigbee</t>
  </si>
  <si>
    <t>IEEE 802.15.4</t>
  </si>
  <si>
    <t>Peer port</t>
  </si>
  <si>
    <t>Opportunistic environments</t>
  </si>
  <si>
    <t>Serious Games</t>
  </si>
  <si>
    <t>Shared resources</t>
  </si>
  <si>
    <t>Serverless architectures</t>
  </si>
  <si>
    <t>Mobile Edge Computing</t>
  </si>
  <si>
    <t>Low-latency applications</t>
  </si>
  <si>
    <t>Service API</t>
  </si>
  <si>
    <t>Corporate systems</t>
  </si>
  <si>
    <t>Corporate data</t>
  </si>
  <si>
    <t>service components</t>
  </si>
  <si>
    <t>ubiquitous services</t>
  </si>
  <si>
    <t>self-management</t>
  </si>
  <si>
    <t>Service evolution</t>
  </si>
  <si>
    <t>Adaptive software</t>
  </si>
  <si>
    <t>Service management</t>
  </si>
  <si>
    <t>Matching capacity and demand</t>
  </si>
  <si>
    <t>Dynamic environment</t>
  </si>
  <si>
    <t>Holonic Public Transport System</t>
  </si>
  <si>
    <t>Multi-agent framework</t>
  </si>
  <si>
    <t>Service Oriented Architecture</t>
  </si>
  <si>
    <t>Web-Services</t>
  </si>
  <si>
    <t>Service robotics</t>
  </si>
  <si>
    <t>Search strategy</t>
  </si>
  <si>
    <t>Patent query</t>
  </si>
  <si>
    <t>C02</t>
  </si>
  <si>
    <t>C18</t>
  </si>
  <si>
    <t>C45</t>
  </si>
  <si>
    <t>Service systems</t>
  </si>
  <si>
    <t>Regional economic development</t>
  </si>
  <si>
    <t>Collaborative innovation</t>
  </si>
  <si>
    <t>Value networks and design</t>
  </si>
  <si>
    <t>Enterprise systems</t>
  </si>
  <si>
    <t>Web services on devices</t>
  </si>
  <si>
    <t>Dynamic discovery</t>
  </si>
  <si>
    <t>Cooperating objects</t>
  </si>
  <si>
    <t>Service-oriented systems</t>
  </si>
  <si>
    <t>Peer-to-Peer mobile web services</t>
  </si>
  <si>
    <t>Service description</t>
  </si>
  <si>
    <t>Service Publishing</t>
  </si>
  <si>
    <t>Services computing</t>
  </si>
  <si>
    <t>Mobile web services</t>
  </si>
  <si>
    <t>68U01</t>
  </si>
  <si>
    <t>68M11</t>
  </si>
  <si>
    <t>68N01</t>
  </si>
  <si>
    <t>Servitization of manufacturing industries</t>
  </si>
  <si>
    <t>Cloud-based manufacturing business model</t>
  </si>
  <si>
    <t>Service-oriented manufacturing</t>
  </si>
  <si>
    <t>Down-to-earth path</t>
  </si>
  <si>
    <t>Enabling technologies</t>
  </si>
  <si>
    <t>Informatics</t>
  </si>
  <si>
    <t>Informatics-based service</t>
  </si>
  <si>
    <t xml:space="preserve">Intelligent manufacturing </t>
  </si>
  <si>
    <t>New service development</t>
  </si>
  <si>
    <t>Shared Resources</t>
  </si>
  <si>
    <t>Lifecycle Management</t>
  </si>
  <si>
    <t>Shared Information Systems</t>
  </si>
  <si>
    <t>Cyber-physical System Platform</t>
  </si>
  <si>
    <t>Collaborative consumption</t>
  </si>
  <si>
    <t>Gemeinschaftlicher Konsum</t>
  </si>
  <si>
    <t>Systematisches Literatur-Review</t>
  </si>
  <si>
    <t>Forschungs-Roadmap</t>
  </si>
  <si>
    <t>Sharing society</t>
  </si>
  <si>
    <t>Sustainable value</t>
  </si>
  <si>
    <t>Value generating mechanisms</t>
  </si>
  <si>
    <t>Short-term schedule</t>
  </si>
  <si>
    <t>thermal units</t>
  </si>
  <si>
    <t>emissions</t>
  </si>
  <si>
    <t>dynamic programming</t>
  </si>
  <si>
    <t>Pareto-optimal solution</t>
  </si>
  <si>
    <t>Sign management</t>
  </si>
  <si>
    <t>Semiotic web</t>
  </si>
  <si>
    <t>e-service</t>
  </si>
  <si>
    <t>e-education</t>
  </si>
  <si>
    <t>Creativity platform</t>
  </si>
  <si>
    <t>Security Property</t>
  </si>
  <si>
    <t>Security Parameter</t>
  </si>
  <si>
    <t>Valid Signature</t>
  </si>
  <si>
    <t>Standard Privacy</t>
  </si>
  <si>
    <t>SIP</t>
  </si>
  <si>
    <t>Spam</t>
  </si>
  <si>
    <t>Carrier Grade Networks</t>
  </si>
  <si>
    <t>Overload Control</t>
  </si>
  <si>
    <t>Context awareness</t>
  </si>
  <si>
    <t>Pervasive computing</t>
  </si>
  <si>
    <t>Context Space Theory</t>
  </si>
  <si>
    <t>Small Business</t>
  </si>
  <si>
    <t>Business Owner</t>
  </si>
  <si>
    <t>Financial Capitalism</t>
  </si>
  <si>
    <t>Wealth Management</t>
  </si>
  <si>
    <t>Business Density</t>
  </si>
  <si>
    <t>Smart Assembly</t>
  </si>
  <si>
    <t>Smart components</t>
  </si>
  <si>
    <t>Smart Card</t>
  </si>
  <si>
    <t>Dispute Resolution</t>
  </si>
  <si>
    <t>Security Protocol</t>
  </si>
  <si>
    <t>Authentication Code</t>
  </si>
  <si>
    <t>Silk Road</t>
  </si>
  <si>
    <t>Machine 2 Machine (M2M)</t>
  </si>
  <si>
    <t>Attribute-Based Credential (ABC)</t>
  </si>
  <si>
    <t>Privacy preservation</t>
  </si>
  <si>
    <t>Vehicular networks</t>
  </si>
  <si>
    <t>VANETs</t>
  </si>
  <si>
    <t>Citizen services</t>
  </si>
  <si>
    <t>Public awareness</t>
  </si>
  <si>
    <t>City OS</t>
  </si>
  <si>
    <t>Operating Systems</t>
  </si>
  <si>
    <t>System Architecture</t>
  </si>
  <si>
    <t>Urban Interface</t>
  </si>
  <si>
    <t>Collective Intelligence</t>
  </si>
  <si>
    <t>Citizen Participation</t>
  </si>
  <si>
    <t>City ranking</t>
  </si>
  <si>
    <t>Future Internet developments</t>
  </si>
  <si>
    <t>ICTs</t>
  </si>
  <si>
    <t>Culture</t>
  </si>
  <si>
    <t>Regional innovation systems</t>
  </si>
  <si>
    <t>Participatory governance and knowledge economy</t>
  </si>
  <si>
    <t>Data models</t>
  </si>
  <si>
    <t>Semantics</t>
  </si>
  <si>
    <t>ETSI ISG CIM</t>
  </si>
  <si>
    <t>ITU-T</t>
  </si>
  <si>
    <t>oneM2M</t>
  </si>
  <si>
    <t>Open and agile smart cities</t>
  </si>
  <si>
    <t>OASC</t>
  </si>
  <si>
    <t>Case studies</t>
  </si>
  <si>
    <t>Inclusion</t>
  </si>
  <si>
    <t>Sustainable city</t>
  </si>
  <si>
    <t>Machine to Machine</t>
  </si>
  <si>
    <t>Waste collection</t>
  </si>
  <si>
    <t>Mobile depots</t>
  </si>
  <si>
    <t>Participatory governance</t>
  </si>
  <si>
    <t>Digital strategy</t>
  </si>
  <si>
    <t>Architectures</t>
  </si>
  <si>
    <t>Architectural Layers</t>
  </si>
  <si>
    <t>Event-driven architecture</t>
  </si>
  <si>
    <t>Smart City Operations</t>
  </si>
  <si>
    <t>Smart communities</t>
  </si>
  <si>
    <t>Quality of Life</t>
  </si>
  <si>
    <t>Smart waste management</t>
  </si>
  <si>
    <t>Recycling systems</t>
  </si>
  <si>
    <t>E-inclusion</t>
  </si>
  <si>
    <t>Smart societies</t>
  </si>
  <si>
    <t>Smart transportation</t>
  </si>
  <si>
    <t>Spin off</t>
  </si>
  <si>
    <t>Smart citizens</t>
  </si>
  <si>
    <t>Universal design</t>
  </si>
  <si>
    <t>Video captioning</t>
  </si>
  <si>
    <t>Smart City interoperability</t>
  </si>
  <si>
    <t>Frameworks</t>
  </si>
  <si>
    <t>Architectural principles</t>
  </si>
  <si>
    <t>Application of smart city</t>
  </si>
  <si>
    <t>Application of big data</t>
  </si>
  <si>
    <t>Citizens</t>
  </si>
  <si>
    <t>Citizenship</t>
  </si>
  <si>
    <t>Rights</t>
  </si>
  <si>
    <t>Local governance</t>
  </si>
  <si>
    <t>Urban development</t>
  </si>
  <si>
    <t>City services</t>
  </si>
  <si>
    <t>Europe 2020</t>
  </si>
  <si>
    <t>Group encryption</t>
  </si>
  <si>
    <t>Identity based</t>
  </si>
  <si>
    <t>Knowledge proof</t>
  </si>
  <si>
    <t>Smart tourism destinations</t>
  </si>
  <si>
    <t>Image analysis</t>
  </si>
  <si>
    <t>Hashtag classification</t>
  </si>
  <si>
    <t>Hashtag indexing</t>
  </si>
  <si>
    <t>Indicator system</t>
  </si>
  <si>
    <t>Comparison</t>
  </si>
  <si>
    <t>Indicator effectiveness</t>
  </si>
  <si>
    <t>Best practices</t>
  </si>
  <si>
    <t>information and communication technology</t>
  </si>
  <si>
    <t>Informations-und Kommunikationstechnologie</t>
  </si>
  <si>
    <t>IoT technologies</t>
  </si>
  <si>
    <t>Technical readiness</t>
  </si>
  <si>
    <t>Lifecycle</t>
  </si>
  <si>
    <t>Event management</t>
  </si>
  <si>
    <t>District</t>
  </si>
  <si>
    <t>Infrastructure</t>
  </si>
  <si>
    <t>Smart campus</t>
  </si>
  <si>
    <t>Urban design</t>
  </si>
  <si>
    <t>Smart City 4.0</t>
  </si>
  <si>
    <t>Holonic</t>
  </si>
  <si>
    <t>Complex system</t>
  </si>
  <si>
    <t>Home Network</t>
  </si>
  <si>
    <t>Network Intelligence</t>
  </si>
  <si>
    <t>Smart governance</t>
  </si>
  <si>
    <t>Citizen engagement</t>
  </si>
  <si>
    <t>Definition of sustainability</t>
  </si>
  <si>
    <t>Visual sentiment analysis</t>
  </si>
  <si>
    <t>Plutchink model</t>
  </si>
  <si>
    <t>Smart clothing</t>
  </si>
  <si>
    <t>Small data</t>
  </si>
  <si>
    <t>Wearable computing</t>
  </si>
  <si>
    <t>Smart construction objects</t>
  </si>
  <si>
    <t>Smart technology</t>
  </si>
  <si>
    <t>Application scenarios</t>
  </si>
  <si>
    <t>Construction</t>
  </si>
  <si>
    <t>Smart data management</t>
  </si>
  <si>
    <t>Smart demand</t>
  </si>
  <si>
    <t>intelligent systems</t>
  </si>
  <si>
    <t>sustainable consumption patterns</t>
  </si>
  <si>
    <t>energy demand management</t>
  </si>
  <si>
    <t>Smart destinations</t>
  </si>
  <si>
    <t>Mobil technologies</t>
  </si>
  <si>
    <t>Pervasive smart destination</t>
  </si>
  <si>
    <t>Proximity Based Technology</t>
  </si>
  <si>
    <t>Beacons</t>
  </si>
  <si>
    <t>Smart energy management</t>
  </si>
  <si>
    <t>Soft computing</t>
  </si>
  <si>
    <t>Smart energy meters</t>
  </si>
  <si>
    <t>Energy information system</t>
  </si>
  <si>
    <t>Advance energy analytics</t>
  </si>
  <si>
    <t>School network</t>
  </si>
  <si>
    <t>Smart energy product</t>
  </si>
  <si>
    <t>Product complexity</t>
  </si>
  <si>
    <t>Utility-industry</t>
  </si>
  <si>
    <t>Product-service-systems</t>
  </si>
  <si>
    <t>Smart environmental protection</t>
  </si>
  <si>
    <t>management mode</t>
  </si>
  <si>
    <t>organization structure</t>
  </si>
  <si>
    <t>Smart Environments</t>
  </si>
  <si>
    <t>Collaborative Networks</t>
  </si>
  <si>
    <t>Cyber-Physical Systems</t>
  </si>
  <si>
    <t>Smart factories</t>
  </si>
  <si>
    <t>Object life cycle</t>
  </si>
  <si>
    <t>Digital shadows</t>
  </si>
  <si>
    <t>Smart Factory Service</t>
  </si>
  <si>
    <t>Information Service Bus</t>
  </si>
  <si>
    <t>Manufacturing Information Pipeline</t>
  </si>
  <si>
    <t>Smart Factory Implementation</t>
  </si>
  <si>
    <t>Crowdworking</t>
  </si>
  <si>
    <t>Corporate narratives</t>
  </si>
  <si>
    <t>Digital work</t>
  </si>
  <si>
    <t>Machine health management</t>
  </si>
  <si>
    <t>Smart product</t>
  </si>
  <si>
    <t>Smart farming</t>
  </si>
  <si>
    <t>Digital farming</t>
  </si>
  <si>
    <t>RRI indicators</t>
  </si>
  <si>
    <t>Pasture-based dairying</t>
  </si>
  <si>
    <t>AKIS</t>
  </si>
  <si>
    <t>Digital agriculture</t>
  </si>
  <si>
    <t>Precision agriculture</t>
  </si>
  <si>
    <t>Smart Greenhouse</t>
  </si>
  <si>
    <t>Smart grid communication</t>
  </si>
  <si>
    <t>FPGA synthesis</t>
  </si>
  <si>
    <t>AES algorithm</t>
  </si>
  <si>
    <t>Network design</t>
  </si>
  <si>
    <t>Electricity distribution</t>
  </si>
  <si>
    <t>Service-oriented architectures</t>
  </si>
  <si>
    <t>Electricity supply chain</t>
  </si>
  <si>
    <t>Key performance indicators</t>
  </si>
  <si>
    <t>Electricity markets</t>
  </si>
  <si>
    <t>Consumer electronics</t>
  </si>
  <si>
    <t>Device software platforms</t>
  </si>
  <si>
    <t>Fuzzy systems</t>
  </si>
  <si>
    <t>Home energy management systems</t>
  </si>
  <si>
    <t>Demand-side management</t>
  </si>
  <si>
    <t>Local storage facilities</t>
  </si>
  <si>
    <t>Bi-level quadratic optimization</t>
  </si>
  <si>
    <t>Smart homes</t>
  </si>
  <si>
    <t>Ambient assisted living</t>
  </si>
  <si>
    <t>Home sensing architecture</t>
  </si>
  <si>
    <t>Device gateway design</t>
  </si>
  <si>
    <t>Smart domestic products</t>
  </si>
  <si>
    <t>Service dominant logic</t>
  </si>
  <si>
    <t>Practice theory</t>
  </si>
  <si>
    <t>Sociomateriality</t>
  </si>
  <si>
    <t>Customer engagement</t>
  </si>
  <si>
    <t>Consumer perceived advantage</t>
  </si>
  <si>
    <t>Personal Learning Environments</t>
  </si>
  <si>
    <t>Smart Interactions</t>
  </si>
  <si>
    <t>Quantified Self</t>
  </si>
  <si>
    <t>Smart library</t>
  </si>
  <si>
    <t>Sustainable library</t>
  </si>
  <si>
    <t>Information literacy</t>
  </si>
  <si>
    <t>Smart living</t>
  </si>
  <si>
    <t>Age-in-place</t>
  </si>
  <si>
    <t>Health and wellbeing platform</t>
  </si>
  <si>
    <t>ReSOLVE framework</t>
  </si>
  <si>
    <t>Sustainable operations</t>
  </si>
  <si>
    <t>Compositionality</t>
  </si>
  <si>
    <t>Deep Boltzmann machines</t>
  </si>
  <si>
    <t>Gaussian preprocessing</t>
  </si>
  <si>
    <t>Design for sustainability</t>
  </si>
  <si>
    <t>Enabling technologies and tools</t>
  </si>
  <si>
    <t>InDeaTe tool</t>
  </si>
  <si>
    <t>Smart meter physical and logical security</t>
  </si>
  <si>
    <t>Multilevel integrity protection</t>
  </si>
  <si>
    <t>Tampering detection</t>
  </si>
  <si>
    <t>End-to-end protection in smart grid ICT</t>
  </si>
  <si>
    <t>Reconfiguration of smart house electric power consumption</t>
  </si>
  <si>
    <t>IdM integrating the internet and IoT technologies</t>
  </si>
  <si>
    <t>Smart meter security</t>
  </si>
  <si>
    <t>Protected module architectures</t>
  </si>
  <si>
    <t>Distributed embedded computing</t>
  </si>
  <si>
    <t>Sancus</t>
  </si>
  <si>
    <t>Smart microgrids</t>
  </si>
  <si>
    <t>Advanced energy technologies</t>
  </si>
  <si>
    <t>Regulatory reform</t>
  </si>
  <si>
    <t>Integrated planning and operation</t>
  </si>
  <si>
    <t>Smart Objects</t>
  </si>
  <si>
    <t>Dimensions of intelligence</t>
  </si>
  <si>
    <t>Levels of smartness</t>
  </si>
  <si>
    <t>Design guidelines</t>
  </si>
  <si>
    <t>Human-object interaction</t>
  </si>
  <si>
    <t>Smart places</t>
  </si>
  <si>
    <t>Smart Products</t>
  </si>
  <si>
    <t>Design Automation</t>
  </si>
  <si>
    <t>KBE</t>
  </si>
  <si>
    <t>User-Centered Design</t>
  </si>
  <si>
    <t>Smart sensor network</t>
  </si>
  <si>
    <t>Computational Architectures</t>
  </si>
  <si>
    <t>Senior care services</t>
  </si>
  <si>
    <t>Smart sity</t>
  </si>
  <si>
    <t>Cloud-based system</t>
  </si>
  <si>
    <t>Smart specialisation</t>
  </si>
  <si>
    <t>Regional learning</t>
  </si>
  <si>
    <t>Innovation system</t>
  </si>
  <si>
    <t>Strategic policy intelligence</t>
  </si>
  <si>
    <t>Research driven clusters</t>
  </si>
  <si>
    <t>Multi-level governance</t>
  </si>
  <si>
    <t>Baden-Württemberg</t>
  </si>
  <si>
    <t>Microsystems technologies</t>
  </si>
  <si>
    <t>Smart sustainable cities</t>
  </si>
  <si>
    <t>Urban sustainability</t>
  </si>
  <si>
    <t>Models</t>
  </si>
  <si>
    <t>Big data and context-aware applications</t>
  </si>
  <si>
    <t>Hierarchical model of intrinsic and extrinsic motivation</t>
  </si>
  <si>
    <t>Intrinsic motivation</t>
  </si>
  <si>
    <t>Extrinsic motivation</t>
  </si>
  <si>
    <t>Smart meters</t>
  </si>
  <si>
    <t>Smart utilities</t>
  </si>
  <si>
    <t>Smart health</t>
  </si>
  <si>
    <t>Smart travel</t>
  </si>
  <si>
    <t>SCADA</t>
  </si>
  <si>
    <t>X10</t>
  </si>
  <si>
    <t>Vulnerability</t>
  </si>
  <si>
    <t>Risk</t>
  </si>
  <si>
    <t>Smart tourism destination</t>
  </si>
  <si>
    <t>Tourism experience</t>
  </si>
  <si>
    <t>Travel and tourism</t>
  </si>
  <si>
    <t>Smart tourism</t>
  </si>
  <si>
    <t>4G LTE network</t>
  </si>
  <si>
    <t>Mobile virtual network operator (MVNO)</t>
  </si>
  <si>
    <t>Wholesale pricing</t>
  </si>
  <si>
    <t>Smart business ecosystems</t>
  </si>
  <si>
    <t>Tourism education</t>
  </si>
  <si>
    <t>Smart university</t>
  </si>
  <si>
    <t>Smartness features</t>
  </si>
  <si>
    <t>Smart university components</t>
  </si>
  <si>
    <t>Systems</t>
  </si>
  <si>
    <t>Smart pedagogy</t>
  </si>
  <si>
    <t>Smart vehicles</t>
  </si>
  <si>
    <t>IoT in vehicles</t>
  </si>
  <si>
    <t>Pothole detection</t>
  </si>
  <si>
    <t>Pollution monitoring</t>
  </si>
  <si>
    <t>Accident response</t>
  </si>
  <si>
    <t>Breakdown assistance</t>
  </si>
  <si>
    <t>Smart-card-based user authentication</t>
  </si>
  <si>
    <t>User anonymity</t>
  </si>
  <si>
    <t>De-synchronization attack</t>
  </si>
  <si>
    <t>User friendliness</t>
  </si>
  <si>
    <t>Impersonation attack</t>
  </si>
  <si>
    <t>SmartCity</t>
  </si>
  <si>
    <t>IoS</t>
  </si>
  <si>
    <t>testbed</t>
  </si>
  <si>
    <t>SmartLand</t>
  </si>
  <si>
    <t>RDF</t>
  </si>
  <si>
    <t>URI</t>
  </si>
  <si>
    <t>Tear volume</t>
  </si>
  <si>
    <t>Dry eye</t>
  </si>
  <si>
    <t>IoT device</t>
  </si>
  <si>
    <t>sociable smart city</t>
  </si>
  <si>
    <t>urban computing</t>
  </si>
  <si>
    <t>Social life cycle assessment</t>
  </si>
  <si>
    <t>S-LCA</t>
  </si>
  <si>
    <t>Social media analytics</t>
  </si>
  <si>
    <t>Migrant integration</t>
  </si>
  <si>
    <t>Research ethics</t>
  </si>
  <si>
    <t>Informed consent</t>
  </si>
  <si>
    <t>Filter bubbles</t>
  </si>
  <si>
    <t>Serendipity</t>
  </si>
  <si>
    <t>Media ethics</t>
  </si>
  <si>
    <t>Service science</t>
  </si>
  <si>
    <t>Hybrid economic models</t>
  </si>
  <si>
    <t>Collective intelligence</t>
  </si>
  <si>
    <t>Facebook</t>
  </si>
  <si>
    <t>production</t>
  </si>
  <si>
    <t>data management</t>
  </si>
  <si>
    <t>Freedom</t>
  </si>
  <si>
    <t>Social platforms</t>
  </si>
  <si>
    <t>Human behavior</t>
  </si>
  <si>
    <t>Persuasive affordance</t>
  </si>
  <si>
    <t>Low carbon communities</t>
  </si>
  <si>
    <t>IoT-based technologies</t>
  </si>
  <si>
    <t>Augmented bike</t>
  </si>
  <si>
    <t>Social things</t>
  </si>
  <si>
    <t>Social computing</t>
  </si>
  <si>
    <t>social trading</t>
  </si>
  <si>
    <t>digitalization of financial services</t>
  </si>
  <si>
    <t>disposition effect</t>
  </si>
  <si>
    <t>agency theory</t>
  </si>
  <si>
    <t>individual trading performance</t>
  </si>
  <si>
    <t>performativity</t>
  </si>
  <si>
    <t>representation</t>
  </si>
  <si>
    <t>Systematic Mapping</t>
  </si>
  <si>
    <t>Mutuality</t>
  </si>
  <si>
    <t>Performativity</t>
  </si>
  <si>
    <t>Socio-technical system</t>
  </si>
  <si>
    <t>Systemic effect</t>
  </si>
  <si>
    <t>IT architecture</t>
  </si>
  <si>
    <t>IT governance</t>
  </si>
  <si>
    <t>Consumerization of IT</t>
  </si>
  <si>
    <t>Soft-User interface</t>
  </si>
  <si>
    <t>Tangible user interface</t>
  </si>
  <si>
    <t>Gestural study</t>
  </si>
  <si>
    <t>User-centered design</t>
  </si>
  <si>
    <t>Software architecture</t>
  </si>
  <si>
    <t>Software-intensive system-of-systems</t>
  </si>
  <si>
    <t>Software architecture challenges</t>
  </si>
  <si>
    <t>Research on formal architecture description</t>
  </si>
  <si>
    <t>Formal behavioral modeling</t>
  </si>
  <si>
    <t>Emergent behavior</t>
  </si>
  <si>
    <t>Software defined networking</t>
  </si>
  <si>
    <t>Vulnerability analysis</t>
  </si>
  <si>
    <t>CVSS</t>
  </si>
  <si>
    <t>Analytical hierarchical process</t>
  </si>
  <si>
    <t>Security metrics</t>
  </si>
  <si>
    <t>Software Defined Networks</t>
  </si>
  <si>
    <t>Software Enabled Networks</t>
  </si>
  <si>
    <t>Orchestration</t>
  </si>
  <si>
    <t>Software development phase</t>
  </si>
  <si>
    <t>Software requirements change management</t>
  </si>
  <si>
    <t>Function Point Analysis</t>
  </si>
  <si>
    <t>Software effort estimation</t>
  </si>
  <si>
    <t>Software ecosystems</t>
  </si>
  <si>
    <t>Variabilities</t>
  </si>
  <si>
    <t>Architectural decisions</t>
  </si>
  <si>
    <t>Software performance figures</t>
  </si>
  <si>
    <t>Manufacturing performance figures</t>
  </si>
  <si>
    <t>Sliced V-model</t>
  </si>
  <si>
    <t>Software Product Line</t>
  </si>
  <si>
    <t>Cloud Infrastructure</t>
  </si>
  <si>
    <t>Tool Chain</t>
  </si>
  <si>
    <t>Cloud Technology</t>
  </si>
  <si>
    <t>Software Product Line Engineering</t>
  </si>
  <si>
    <t>Software product lines</t>
  </si>
  <si>
    <t>Feature oriented modelling</t>
  </si>
  <si>
    <t>Tool configuration</t>
  </si>
  <si>
    <t>Variability modeling</t>
  </si>
  <si>
    <t>software refactoring</t>
  </si>
  <si>
    <t>extract method</t>
  </si>
  <si>
    <t>motivation</t>
  </si>
  <si>
    <t>software quality</t>
  </si>
  <si>
    <t>Software requirement engineering</t>
  </si>
  <si>
    <t>Defect management</t>
  </si>
  <si>
    <t>Requirement defects</t>
  </si>
  <si>
    <t>Requirement negotiation</t>
  </si>
  <si>
    <t>Requirement management and requirement analysis</t>
  </si>
  <si>
    <t>Software Reuse</t>
  </si>
  <si>
    <t>Indoor Localization</t>
  </si>
  <si>
    <t>Multiple Description Code</t>
  </si>
  <si>
    <t>Physical Unclonable Function</t>
  </si>
  <si>
    <t>Overseas Chinese Scholar</t>
  </si>
  <si>
    <t>Software security engineering</t>
  </si>
  <si>
    <t>Software security requirements engineering</t>
  </si>
  <si>
    <t>Secured software development</t>
  </si>
  <si>
    <t>SQUARE method</t>
  </si>
  <si>
    <t>BSI</t>
  </si>
  <si>
    <t>Touchpoint</t>
  </si>
  <si>
    <t>SDL</t>
  </si>
  <si>
    <t>Multi-domain federation</t>
  </si>
  <si>
    <t>MANET</t>
  </si>
  <si>
    <t>Fiber-wireless</t>
  </si>
  <si>
    <t>SSL</t>
  </si>
  <si>
    <t>TLS</t>
  </si>
  <si>
    <t>proxy</t>
  </si>
  <si>
    <t>policy</t>
  </si>
  <si>
    <t>JSON</t>
  </si>
  <si>
    <t>Stakeholder analysis</t>
  </si>
  <si>
    <t>Networked business</t>
  </si>
  <si>
    <t>Inter-organizational systems smart living</t>
  </si>
  <si>
    <t>Standby power</t>
  </si>
  <si>
    <t>Network standby</t>
  </si>
  <si>
    <t>Low power mode</t>
  </si>
  <si>
    <t>Electronic appliances</t>
  </si>
  <si>
    <t>Entertainment appliances</t>
  </si>
  <si>
    <t>Statistical process control</t>
  </si>
  <si>
    <t>Statistical patter recognition</t>
  </si>
  <si>
    <t>Statistical software</t>
  </si>
  <si>
    <t>Scientific publishing</t>
  </si>
  <si>
    <t>Open access</t>
  </si>
  <si>
    <t>Peer review</t>
  </si>
  <si>
    <t>Strategic studies</t>
  </si>
  <si>
    <t>Defence</t>
  </si>
  <si>
    <t>Military</t>
  </si>
  <si>
    <t>Global risks</t>
  </si>
  <si>
    <t>Strategy projects</t>
  </si>
  <si>
    <t>Vision of networked services</t>
  </si>
  <si>
    <t>Change towards a service driven architecture in automotive and other domains like the medical device industry</t>
  </si>
  <si>
    <t>AQUA</t>
  </si>
  <si>
    <t>Streaming model transformations</t>
  </si>
  <si>
    <t>Live models</t>
  </si>
  <si>
    <t>Change-driven transformations</t>
  </si>
  <si>
    <t>Subthreshold voltage operation</t>
  </si>
  <si>
    <t>Power-delay product</t>
  </si>
  <si>
    <t>Dynamic voltage and frequency scaling</t>
  </si>
  <si>
    <t>Subthreshold voltage</t>
  </si>
  <si>
    <t>Performance sensor</t>
  </si>
  <si>
    <t>Scout flip-flop</t>
  </si>
  <si>
    <t>Predictive delay-fault detection</t>
  </si>
  <si>
    <t>Delay-fault tolerance</t>
  </si>
  <si>
    <t>Supplier selection</t>
  </si>
  <si>
    <t>Joint bidding</t>
  </si>
  <si>
    <t>Consortia</t>
  </si>
  <si>
    <t>Public procurement</t>
  </si>
  <si>
    <t>Tendering process</t>
  </si>
  <si>
    <t>Supply chain collaboration</t>
  </si>
  <si>
    <t>Enterprise connectivity interface</t>
  </si>
  <si>
    <t>Agile supply chain</t>
  </si>
  <si>
    <t>Supply chain integration</t>
  </si>
  <si>
    <t>Interorganisational</t>
  </si>
  <si>
    <t>Supply Chain Management (SCM)</t>
  </si>
  <si>
    <t>Business Analytics</t>
  </si>
  <si>
    <t>SMAC</t>
  </si>
  <si>
    <t>Bullwhip effect</t>
  </si>
  <si>
    <t>Green supply chain</t>
  </si>
  <si>
    <t>Fuzzy DEMATEL</t>
  </si>
  <si>
    <t>Fuzzy TOPSIS</t>
  </si>
  <si>
    <t>Investment decision-making</t>
  </si>
  <si>
    <t>Coordination</t>
  </si>
  <si>
    <t>Data Company</t>
  </si>
  <si>
    <t>SCOR</t>
  </si>
  <si>
    <t>Uncertain Data</t>
  </si>
  <si>
    <t>Electronic Product Code</t>
  </si>
  <si>
    <t>Smoothing Window</t>
  </si>
  <si>
    <t>Path Sequence</t>
  </si>
  <si>
    <t>Supply chain network (SCN)</t>
  </si>
  <si>
    <t>Field programmable gate array (FPGA)</t>
  </si>
  <si>
    <t>Kalman filter</t>
  </si>
  <si>
    <t>Median filter</t>
  </si>
  <si>
    <t>Supply chain resilience</t>
  </si>
  <si>
    <t>Intelligent supply chain</t>
  </si>
  <si>
    <t>Supply Chain</t>
  </si>
  <si>
    <t>Bayesian Network</t>
  </si>
  <si>
    <t>Cold Chain</t>
  </si>
  <si>
    <t>Business Network</t>
  </si>
  <si>
    <t>Cloud Platform</t>
  </si>
  <si>
    <t>PLCs</t>
  </si>
  <si>
    <t>Plant Floor</t>
  </si>
  <si>
    <t>Supply Chain Collaboration</t>
  </si>
  <si>
    <t>Bread Roll</t>
  </si>
  <si>
    <t>Service automation</t>
  </si>
  <si>
    <t>Spare parts replacement</t>
  </si>
  <si>
    <t>Informational capitalism</t>
  </si>
  <si>
    <t>Biopolitics</t>
  </si>
  <si>
    <t>Public domain</t>
  </si>
  <si>
    <t>Postcolonialism</t>
  </si>
  <si>
    <t>Sustainability education</t>
  </si>
  <si>
    <t>Master’s  program</t>
  </si>
  <si>
    <t>Semi-structured interview</t>
  </si>
  <si>
    <t>Computational sustainability</t>
  </si>
  <si>
    <t>Panopticon</t>
  </si>
  <si>
    <t>Synopticon</t>
  </si>
  <si>
    <t>Digital sustainabillity</t>
  </si>
  <si>
    <t>Sustainable development goals</t>
  </si>
  <si>
    <t>XBRL</t>
  </si>
  <si>
    <t>Bar code</t>
  </si>
  <si>
    <t>Totalitarianism</t>
  </si>
  <si>
    <t>feedback</t>
  </si>
  <si>
    <t>adaptive</t>
  </si>
  <si>
    <t>context aware</t>
  </si>
  <si>
    <t>energy awareness</t>
  </si>
  <si>
    <t>smart advice</t>
  </si>
  <si>
    <t>Sustainable cities</t>
  </si>
  <si>
    <t>Sustainability assessment</t>
  </si>
  <si>
    <t>Knowledge-based development</t>
  </si>
  <si>
    <t>Knowledge-based urban development</t>
  </si>
  <si>
    <t>Urban living labs</t>
  </si>
  <si>
    <t>People</t>
  </si>
  <si>
    <t>Agritourism</t>
  </si>
  <si>
    <t>Agritourism rural network</t>
  </si>
  <si>
    <t>Energy-efficient manufacturing</t>
  </si>
  <si>
    <t>Condition monitoring</t>
  </si>
  <si>
    <t>Indicator</t>
  </si>
  <si>
    <t>Healthcare institutions</t>
  </si>
  <si>
    <t>Healthcare coverage</t>
  </si>
  <si>
    <t>DEMATEL method</t>
  </si>
  <si>
    <t>Transmodel</t>
  </si>
  <si>
    <t>IFOPT</t>
  </si>
  <si>
    <t>Sustainable Enterprise Interoperability</t>
  </si>
  <si>
    <t>Negotiations</t>
  </si>
  <si>
    <t>Aerospace</t>
  </si>
  <si>
    <t>Sustainable health systems</t>
  </si>
  <si>
    <t>Precision health</t>
  </si>
  <si>
    <t>Disease management</t>
  </si>
  <si>
    <t>Adaptive health systems</t>
  </si>
  <si>
    <t>Self-managed healthcare applications</t>
  </si>
  <si>
    <t>Sustainable Interaction Design</t>
  </si>
  <si>
    <t>Sustainable manufacturing systems</t>
  </si>
  <si>
    <t>Casting</t>
  </si>
  <si>
    <t>Composite materials</t>
  </si>
  <si>
    <t>Fatigue failures</t>
  </si>
  <si>
    <t>Motion simulation</t>
  </si>
  <si>
    <t>Finite element analysis</t>
  </si>
  <si>
    <t>Sustainable mobility</t>
  </si>
  <si>
    <t>sustainable transportation</t>
  </si>
  <si>
    <t>air quality modeling</t>
  </si>
  <si>
    <t>automobile emissions models</t>
  </si>
  <si>
    <t>fuel consumption models</t>
  </si>
  <si>
    <t>eco-friendly applications</t>
  </si>
  <si>
    <t>vehicle emissions research</t>
  </si>
  <si>
    <t>Sustainable urban Agendas</t>
  </si>
  <si>
    <t>Urban policies</t>
  </si>
  <si>
    <t>Implementation instruments</t>
  </si>
  <si>
    <t>SustainaBLE</t>
  </si>
  <si>
    <t>BLE algorithm</t>
  </si>
  <si>
    <t>Beijing</t>
  </si>
  <si>
    <t>Information Technology Industry</t>
  </si>
  <si>
    <t>Patent Data</t>
  </si>
  <si>
    <t>Cyber physical production system</t>
  </si>
  <si>
    <t>Service oriented architecture</t>
  </si>
  <si>
    <t>Component-based design</t>
  </si>
  <si>
    <t>Contract-based design</t>
  </si>
  <si>
    <t>Interface</t>
  </si>
  <si>
    <t>Fast Economic Growth</t>
  </si>
  <si>
    <t>East African Country</t>
  </si>
  <si>
    <t>Infrastructure Expansion</t>
  </si>
  <si>
    <t>African Representation</t>
  </si>
  <si>
    <t>Decision Support System</t>
  </si>
  <si>
    <t>ITS inteligent transport systems architecture</t>
  </si>
  <si>
    <t>Deployment programme</t>
  </si>
  <si>
    <t>Feasibility study</t>
  </si>
  <si>
    <t>Concept exploration</t>
  </si>
  <si>
    <t>Systems interoperability</t>
  </si>
  <si>
    <t>Spatial databases</t>
  </si>
  <si>
    <t>Web application</t>
  </si>
  <si>
    <t>Monitoring of rivers and technological sensors</t>
  </si>
  <si>
    <t>Systems of Systems</t>
  </si>
  <si>
    <t>Mechatronics</t>
  </si>
  <si>
    <t>Meta-model</t>
  </si>
  <si>
    <t>Systems science</t>
  </si>
  <si>
    <t>e-Business systems</t>
  </si>
  <si>
    <t>Enterprise integration</t>
  </si>
  <si>
    <t>Warfield version of systems science (WSS)</t>
  </si>
  <si>
    <t>tangible interaction</t>
  </si>
  <si>
    <t>smart exhibits</t>
  </si>
  <si>
    <t>co-design</t>
  </si>
  <si>
    <t>reuse of digital resources</t>
  </si>
  <si>
    <t>museums</t>
  </si>
  <si>
    <t>museum visit</t>
  </si>
  <si>
    <t>Taxi</t>
  </si>
  <si>
    <t>Mobility-on-demand service</t>
  </si>
  <si>
    <t>Service innovation perspective</t>
  </si>
  <si>
    <t>Assimilation</t>
  </si>
  <si>
    <t>Adoption</t>
  </si>
  <si>
    <t>Diffusion</t>
  </si>
  <si>
    <t>Routinization</t>
  </si>
  <si>
    <t>Extension</t>
  </si>
  <si>
    <t>Agricultural product distribution industry</t>
  </si>
  <si>
    <t>Structural equation modeling (SEM)</t>
  </si>
  <si>
    <t>Technology–organization–environment (TOE)</t>
  </si>
  <si>
    <t>Technology literacy</t>
  </si>
  <si>
    <t>Smart electronics</t>
  </si>
  <si>
    <t>Teamwork</t>
  </si>
  <si>
    <t>Shared understanding</t>
  </si>
  <si>
    <t>Collaborative learning</t>
  </si>
  <si>
    <t>Technology of foolishness</t>
  </si>
  <si>
    <t>Playfulness</t>
  </si>
  <si>
    <t>Technological ideology</t>
  </si>
  <si>
    <t>Distributed control</t>
  </si>
  <si>
    <t>Market niche</t>
  </si>
  <si>
    <t>Technophobia</t>
  </si>
  <si>
    <t>Self-driving car</t>
  </si>
  <si>
    <t>Autonomous vehicle</t>
  </si>
  <si>
    <t>On demand mobility</t>
  </si>
  <si>
    <t>Uber</t>
  </si>
  <si>
    <t>Telehealth</t>
  </si>
  <si>
    <t>Healthcare Services</t>
  </si>
  <si>
    <t>Real-time remote monitoring</t>
  </si>
  <si>
    <t>Triage</t>
  </si>
  <si>
    <t>Priority</t>
  </si>
  <si>
    <t>Cyber-Physical Systems (CPS)</t>
  </si>
  <si>
    <t>Hybrid systems</t>
  </si>
  <si>
    <t>Open source software</t>
  </si>
  <si>
    <t>the internet of things</t>
  </si>
  <si>
    <t>agricultural products traceability</t>
  </si>
  <si>
    <t>The Internet of things</t>
  </si>
  <si>
    <t>ecological agriculture</t>
  </si>
  <si>
    <t>standard production</t>
  </si>
  <si>
    <t>intelligent management</t>
  </si>
  <si>
    <t>automatic control</t>
  </si>
  <si>
    <t>Internet of intelligent things</t>
  </si>
  <si>
    <t>Leadership</t>
  </si>
  <si>
    <t>The Internet of Things</t>
  </si>
  <si>
    <t>Pig-breeding</t>
  </si>
  <si>
    <t>Large-scale</t>
  </si>
  <si>
    <t>Application</t>
  </si>
  <si>
    <t>Urban commuters</t>
  </si>
  <si>
    <t>Food ordering service</t>
  </si>
  <si>
    <t>Service system design</t>
  </si>
  <si>
    <t>Theory of probabilistic functionalism</t>
  </si>
  <si>
    <t>Sustainability transition</t>
  </si>
  <si>
    <t>Evolutionary process</t>
  </si>
  <si>
    <t>Therapeutic robots</t>
  </si>
  <si>
    <t>HRI</t>
  </si>
  <si>
    <t>Embedded sensors</t>
  </si>
  <si>
    <t>Responsible information sharing</t>
  </si>
  <si>
    <t>Three kinds of settlement patterns</t>
  </si>
  <si>
    <t>Unified urban and rural living organisms</t>
  </si>
  <si>
    <t>System interaction design</t>
  </si>
  <si>
    <t>Time Stamp</t>
  </si>
  <si>
    <t>Client Software</t>
  </si>
  <si>
    <t>Block Chain</t>
  </si>
  <si>
    <t>Mining Pool</t>
  </si>
  <si>
    <t>Transaction Partner</t>
  </si>
  <si>
    <t>TLS Handshake Protocol</t>
  </si>
  <si>
    <t>Certificate transparency</t>
  </si>
  <si>
    <t>Ethereum blockchain</t>
  </si>
  <si>
    <t>Game Theory</t>
  </si>
  <si>
    <t>Tolerance design</t>
  </si>
  <si>
    <t>Evolutionary game</t>
  </si>
  <si>
    <t>Nash equilibrium</t>
  </si>
  <si>
    <t>Touchless interaction</t>
  </si>
  <si>
    <t>Wearable augmented reality</t>
  </si>
  <si>
    <t>Point-and-click interface</t>
  </si>
  <si>
    <t>RGB-D camera</t>
  </si>
  <si>
    <t>Tourism supply chain</t>
  </si>
  <si>
    <t>Industrial structure upgrading</t>
  </si>
  <si>
    <t>Operation mechanism</t>
  </si>
  <si>
    <t>Management strategies</t>
  </si>
  <si>
    <t>Tourism governance</t>
  </si>
  <si>
    <t>Traceability System</t>
  </si>
  <si>
    <t>Information Technology</t>
  </si>
  <si>
    <t>Agro-Food</t>
  </si>
  <si>
    <t>Quality and Safety</t>
  </si>
  <si>
    <t>EPCglobal Network Standards</t>
  </si>
  <si>
    <t>Rice supply chain</t>
  </si>
  <si>
    <t>Trade Fair</t>
  </si>
  <si>
    <t>Programming Interface</t>
  </si>
  <si>
    <t>Robot Behavior</t>
  </si>
  <si>
    <t>Program Robot</t>
  </si>
  <si>
    <t>Robot Operating System</t>
  </si>
  <si>
    <t>Origin-Destination Matrix</t>
  </si>
  <si>
    <t>Dynamic estimation</t>
  </si>
  <si>
    <t>Trillion sensors</t>
  </si>
  <si>
    <t>Physically unclonable functions (PUFs)</t>
  </si>
  <si>
    <t>Encryption</t>
  </si>
  <si>
    <t>Trust Management</t>
  </si>
  <si>
    <t>Model-Driven Architecture</t>
  </si>
  <si>
    <t>Meta Model</t>
  </si>
  <si>
    <t>Usable Security</t>
  </si>
  <si>
    <t>Trust Relationship</t>
  </si>
  <si>
    <t>Trusted Third Party</t>
  </si>
  <si>
    <t>Trust Establishment</t>
  </si>
  <si>
    <t>Direct Trust</t>
  </si>
  <si>
    <t>Cloud Storage Server</t>
  </si>
  <si>
    <t>TrustZone</t>
  </si>
  <si>
    <t>Genode</t>
  </si>
  <si>
    <t>Embedded system</t>
  </si>
  <si>
    <t>Coordination costs</t>
  </si>
  <si>
    <t>Designing digital organizations</t>
  </si>
  <si>
    <t>Organizations as culture processors</t>
  </si>
  <si>
    <t>Community knowledge</t>
  </si>
  <si>
    <t>Ubiquitous manufacturing</t>
  </si>
  <si>
    <t>u-Maintenance</t>
  </si>
  <si>
    <t>Order fulfilment</t>
  </si>
  <si>
    <t>Energy consumption monitoring</t>
  </si>
  <si>
    <t>Manufacturing energy efficiency</t>
  </si>
  <si>
    <t>Ubiquitous network</t>
  </si>
  <si>
    <t>Intelligent</t>
  </si>
  <si>
    <t>Quality model</t>
  </si>
  <si>
    <t>Ubiquitous technologies</t>
  </si>
  <si>
    <t>Ubiquitous city</t>
  </si>
  <si>
    <t>u-City</t>
  </si>
  <si>
    <t>u-Infrastructure</t>
  </si>
  <si>
    <t>u-Service</t>
  </si>
  <si>
    <t>Democratic governance</t>
  </si>
  <si>
    <t>South Korea</t>
  </si>
  <si>
    <t>New Songdo City</t>
  </si>
  <si>
    <t>Seoul</t>
  </si>
  <si>
    <t>QR Codes</t>
  </si>
  <si>
    <t>Wi-Fi Direct</t>
  </si>
  <si>
    <t>distribution</t>
  </si>
  <si>
    <t>logistic</t>
  </si>
  <si>
    <t>tracking</t>
  </si>
  <si>
    <t>Ultra-low power</t>
  </si>
  <si>
    <t>Smart watch</t>
  </si>
  <si>
    <t>Context recognition</t>
  </si>
  <si>
    <t>Sensor fusion</t>
  </si>
  <si>
    <t>Feature selection</t>
  </si>
  <si>
    <t>Auto-personalization</t>
  </si>
  <si>
    <t>Accessibility architecture</t>
  </si>
  <si>
    <t>Urban health</t>
  </si>
  <si>
    <t>WHO Healthy Cities</t>
  </si>
  <si>
    <t>Smart location</t>
  </si>
  <si>
    <t>Citizen sensing</t>
  </si>
  <si>
    <t>Environmental sustainability</t>
  </si>
  <si>
    <t>Urban innovation ecosystems</t>
  </si>
  <si>
    <t>Intelligent cities</t>
  </si>
  <si>
    <t>Green cities</t>
  </si>
  <si>
    <t>Innovating cities</t>
  </si>
  <si>
    <t>Urban smartness</t>
  </si>
  <si>
    <t>Security modelling</t>
  </si>
  <si>
    <t>Continuous improvement</t>
  </si>
  <si>
    <t>User interface design (UID)</t>
  </si>
  <si>
    <t>Govt. of telangana (GoT)</t>
  </si>
  <si>
    <t>National emblem of India-abusive GoT (NEIAGoT)</t>
  </si>
  <si>
    <t>Fake</t>
  </si>
  <si>
    <t>Cheating and seditious GoT (FCSGoT)</t>
  </si>
  <si>
    <t>Threats to national integration in bharat (TsNI)</t>
  </si>
  <si>
    <t>Culprit GoT which is involved in the twin crimes of online cheating and online sedition (TsCSGoT)</t>
  </si>
  <si>
    <t>State emblem of india (Prohibition of improper use) act 2005 (SEIPIUA)</t>
  </si>
  <si>
    <t>Jawaharlal nehru technological university hyderabad (JNTUH)</t>
  </si>
  <si>
    <t>Joint action committee (JAC)</t>
  </si>
  <si>
    <t>GoT whose appointed day is 2 jun 2014 after the parliament passed the A.P. reorganization bill (PGoT)</t>
  </si>
  <si>
    <t>Underground GoT (UGoT)</t>
  </si>
  <si>
    <t>User Survey</t>
  </si>
  <si>
    <t>Conference Participant</t>
  </si>
  <si>
    <t>Partici Pant</t>
  </si>
  <si>
    <t>Research Impact Evaluation</t>
  </si>
  <si>
    <t>Validity</t>
  </si>
  <si>
    <t>Legal theory</t>
  </si>
  <si>
    <t>Semantic web regulatory models (SWRM)</t>
  </si>
  <si>
    <t>Legal ontologies</t>
  </si>
  <si>
    <t>Normative multi-agent systems (nMAS)</t>
  </si>
  <si>
    <t>Privacy by design (PbD)</t>
  </si>
  <si>
    <t>Linked open data (LOD)</t>
  </si>
  <si>
    <t>Online dispute resolution (ODR)</t>
  </si>
  <si>
    <t>VANET</t>
  </si>
  <si>
    <t>FANET</t>
  </si>
  <si>
    <t>group signature</t>
  </si>
  <si>
    <t>RISC-processor</t>
  </si>
  <si>
    <t>fields of pseudo-Mersenne characteristic</t>
  </si>
  <si>
    <t>IEEE 802.11p</t>
  </si>
  <si>
    <t>Variety</t>
  </si>
  <si>
    <t>Value</t>
  </si>
  <si>
    <t>Vehicle Owner</t>
  </si>
  <si>
    <t>Vehicle Data</t>
  </si>
  <si>
    <t>Smart Product</t>
  </si>
  <si>
    <t>Market Analyst</t>
  </si>
  <si>
    <t>Connected Mobility</t>
  </si>
  <si>
    <t>Vehicular ad hoc networks</t>
  </si>
  <si>
    <t>Signature with message recovery</t>
  </si>
  <si>
    <t>Batch verification</t>
  </si>
  <si>
    <t>Heterogeneous networks</t>
  </si>
  <si>
    <t>Verifiability</t>
  </si>
  <si>
    <t>Audit</t>
  </si>
  <si>
    <t>Searchable encryption</t>
  </si>
  <si>
    <t>Patient-centered medical systems</t>
  </si>
  <si>
    <t>Verifiable computation</t>
  </si>
  <si>
    <t>Provenance management</t>
  </si>
  <si>
    <t>Virtual enterprise</t>
  </si>
  <si>
    <t>Intelligent product ecosystems</t>
  </si>
  <si>
    <t>Virtual Organisations</t>
  </si>
  <si>
    <t>Breeding Environments</t>
  </si>
  <si>
    <t>Sensing Enterprise</t>
  </si>
  <si>
    <t>Disaster Management</t>
  </si>
  <si>
    <t>Virtual telecommunication enterprise</t>
  </si>
  <si>
    <t>Virtual World</t>
  </si>
  <si>
    <t>Transport phenomena</t>
  </si>
  <si>
    <t>Visual impaired individuals</t>
  </si>
  <si>
    <t>Human Smart Cities</t>
  </si>
  <si>
    <t>Social Inclusion</t>
  </si>
  <si>
    <t>68M14</t>
  </si>
  <si>
    <t>Virtual monitor</t>
  </si>
  <si>
    <t>Internet of manufacturing things (IoMT)</t>
  </si>
  <si>
    <t>Vital parameter of the body</t>
  </si>
  <si>
    <t>Village health care system</t>
  </si>
  <si>
    <t>VLC</t>
  </si>
  <si>
    <t>PD</t>
  </si>
  <si>
    <t>Ambient lighting</t>
  </si>
  <si>
    <t>Low rate</t>
  </si>
  <si>
    <t>High connectivity</t>
  </si>
  <si>
    <t>Volunteered geographic information</t>
  </si>
  <si>
    <t>Noise sensing</t>
  </si>
  <si>
    <t>Volunteers</t>
  </si>
  <si>
    <t>Weather data</t>
  </si>
  <si>
    <t>Surface stations</t>
  </si>
  <si>
    <t>Lacunarity</t>
  </si>
  <si>
    <t>Waste electrical and electronic equipment</t>
  </si>
  <si>
    <t>Life cycle management</t>
  </si>
  <si>
    <t>Water efficiency</t>
  </si>
  <si>
    <t>environment</t>
  </si>
  <si>
    <t>irrigation management</t>
  </si>
  <si>
    <t>Water for food</t>
  </si>
  <si>
    <t>Plant genetics</t>
  </si>
  <si>
    <t>Water reuse</t>
  </si>
  <si>
    <t>Urban agriculture</t>
  </si>
  <si>
    <t>Water-energy-food nexus</t>
  </si>
  <si>
    <t>Water quality sensing</t>
  </si>
  <si>
    <t>Autonomous</t>
  </si>
  <si>
    <t>Cell-based sensors</t>
  </si>
  <si>
    <t>Indicators</t>
  </si>
  <si>
    <t>Wavelength Assignment</t>
  </si>
  <si>
    <t>Virtual Topology</t>
  </si>
  <si>
    <t>Attack Propagation</t>
  </si>
  <si>
    <t>Attack Graph</t>
  </si>
  <si>
    <t>Lightpath Request</t>
  </si>
  <si>
    <t>Sensors network</t>
  </si>
  <si>
    <t>Power management</t>
  </si>
  <si>
    <t>Wearable Technology</t>
  </si>
  <si>
    <t>Emergent Technology</t>
  </si>
  <si>
    <t>21st Century Skill</t>
  </si>
  <si>
    <t>Technological Pedagogical Content Knowledge</t>
  </si>
  <si>
    <t>Creative Practice</t>
  </si>
  <si>
    <t>Wearable</t>
  </si>
  <si>
    <t>Embedded devices</t>
  </si>
  <si>
    <t>Hardware test</t>
  </si>
  <si>
    <t>Ecological environment</t>
  </si>
  <si>
    <t>Web engineering</t>
  </si>
  <si>
    <t>Model driven engineering</t>
  </si>
  <si>
    <t>Web of things</t>
  </si>
  <si>
    <t>Linked services</t>
  </si>
  <si>
    <t>Atmosphere</t>
  </si>
  <si>
    <t>Data management facility</t>
  </si>
  <si>
    <t>Web technology</t>
  </si>
  <si>
    <t>Cloud services</t>
  </si>
  <si>
    <t>Service architecture</t>
  </si>
  <si>
    <t>Communication protocols</t>
  </si>
  <si>
    <t xml:space="preserve">Languages </t>
  </si>
  <si>
    <t>Service interaction patterns</t>
  </si>
  <si>
    <t>Web-based decision support system</t>
  </si>
  <si>
    <t>Supply chain and operations management</t>
  </si>
  <si>
    <t>Automotive industry</t>
  </si>
  <si>
    <t>Recovery</t>
  </si>
  <si>
    <t>Disassembly</t>
  </si>
  <si>
    <t>Layout planning</t>
  </si>
  <si>
    <t>WHO healthy cities</t>
  </si>
  <si>
    <t>Digital inclusion</t>
  </si>
  <si>
    <t>Distributed city model</t>
  </si>
  <si>
    <t>Smart countryside</t>
  </si>
  <si>
    <t>Social care</t>
  </si>
  <si>
    <t>Well-being Europe</t>
  </si>
  <si>
    <t>Wireless Body Area Network</t>
  </si>
  <si>
    <t>Heterogeneous</t>
  </si>
  <si>
    <t>m-health</t>
  </si>
  <si>
    <t>e-health</t>
  </si>
  <si>
    <t>Wireless IoT smart meter</t>
  </si>
  <si>
    <t>HBase</t>
  </si>
  <si>
    <t>Stuck-at</t>
  </si>
  <si>
    <t>Wireless localization</t>
  </si>
  <si>
    <t>wireless sensor network (WSN)</t>
  </si>
  <si>
    <t>received signal strength (RSS)</t>
  </si>
  <si>
    <t>second-order cone programming problem (SOCP)</t>
  </si>
  <si>
    <t>cooperative localization</t>
  </si>
  <si>
    <t>distributed localization</t>
  </si>
  <si>
    <t>Network planning</t>
  </si>
  <si>
    <t>Meta-heuristic algorithm</t>
  </si>
  <si>
    <t>Cluster Head</t>
  </si>
  <si>
    <t>Investment Decision</t>
  </si>
  <si>
    <t>Power Budget</t>
  </si>
  <si>
    <t>Global Navigation Satellite System</t>
  </si>
  <si>
    <t>Mobile Node</t>
  </si>
  <si>
    <t>Receive Signal Strength Indicator</t>
  </si>
  <si>
    <t>Synergy</t>
  </si>
  <si>
    <t>Mobility wireless sensor network</t>
  </si>
  <si>
    <t>IPv6 protocol</t>
  </si>
  <si>
    <t>IP-enabled wireless sensor network</t>
  </si>
  <si>
    <t>Mobility management</t>
  </si>
  <si>
    <t>Cognitive Radio Network</t>
  </si>
  <si>
    <t>Cognitive Radio Node</t>
  </si>
  <si>
    <t>Mobile Wireless Sensor Network</t>
  </si>
  <si>
    <t>wireless sensor network</t>
  </si>
  <si>
    <t>system architecture</t>
  </si>
  <si>
    <t>Ant Colony Optimization</t>
  </si>
  <si>
    <t>Vehicular networking</t>
  </si>
  <si>
    <t>Inter-cloud computing</t>
  </si>
  <si>
    <t>Semantic modeling</t>
  </si>
  <si>
    <t>Event processing flow</t>
  </si>
  <si>
    <t>Mobile robots</t>
  </si>
  <si>
    <t>Network maintenance</t>
  </si>
  <si>
    <t>Energy recharging</t>
  </si>
  <si>
    <t>Crop storage</t>
  </si>
  <si>
    <t>Modulation</t>
  </si>
  <si>
    <t>OOK</t>
  </si>
  <si>
    <t>On-Off Keying</t>
  </si>
  <si>
    <t>WMSN</t>
  </si>
  <si>
    <t>Compressed sensing</t>
  </si>
  <si>
    <t>Disease detection</t>
  </si>
  <si>
    <t>SVM</t>
  </si>
  <si>
    <t>User rating</t>
  </si>
  <si>
    <t>Reputation</t>
  </si>
  <si>
    <t>Dynamic</t>
  </si>
  <si>
    <t>Deadline</t>
  </si>
  <si>
    <t>Cost</t>
  </si>
  <si>
    <t>Work-in-process</t>
  </si>
  <si>
    <t>Information collection</t>
  </si>
  <si>
    <t>Semantic definition</t>
  </si>
  <si>
    <t>WSAN applications</t>
  </si>
  <si>
    <t>Model-driven architecture</t>
  </si>
  <si>
    <t>Domain-specific language</t>
  </si>
  <si>
    <t>UML profile</t>
  </si>
  <si>
    <t>Abstraction</t>
  </si>
  <si>
    <t>micaZ</t>
  </si>
  <si>
    <t>People-IoT interactions</t>
  </si>
  <si>
    <t>Context-aware application</t>
  </si>
  <si>
    <t>WOA</t>
  </si>
  <si>
    <t>SAWOA</t>
  </si>
  <si>
    <t>sensor nodes</t>
  </si>
  <si>
    <t>monitoring environment</t>
  </si>
  <si>
    <t>drahtloses Sensornetz</t>
  </si>
  <si>
    <t>Sensorknoten</t>
  </si>
  <si>
    <t>Überwachungsumgebung</t>
  </si>
  <si>
    <t>XML</t>
  </si>
  <si>
    <t>heterogeneous</t>
  </si>
  <si>
    <t>distributed</t>
  </si>
  <si>
    <t>evaluation criteria</t>
  </si>
  <si>
    <t>97R50</t>
  </si>
  <si>
    <t>Enterprise framework</t>
  </si>
  <si>
    <t>Enterprise sensing system</t>
  </si>
  <si>
    <t>Performance gradation</t>
  </si>
  <si>
    <t>sharing services</t>
  </si>
  <si>
    <t>equity crowdfunding</t>
  </si>
  <si>
    <t>review</t>
  </si>
  <si>
    <t>environmental accounting</t>
  </si>
  <si>
    <t>blockchain regulation</t>
  </si>
  <si>
    <t>education</t>
  </si>
  <si>
    <t>security in supply chain</t>
  </si>
  <si>
    <t>survey on industry</t>
  </si>
  <si>
    <t>arts</t>
  </si>
  <si>
    <t>banking</t>
  </si>
  <si>
    <t>energy market</t>
  </si>
  <si>
    <t>communication</t>
  </si>
  <si>
    <t>smart contract ontology</t>
  </si>
  <si>
    <t>health</t>
  </si>
  <si>
    <t>elections</t>
  </si>
  <si>
    <t>supply chain, cars</t>
  </si>
  <si>
    <t>supply chain, shipping</t>
  </si>
  <si>
    <t>supply chain, management</t>
  </si>
  <si>
    <t>finance contracts</t>
  </si>
  <si>
    <t>10.1186/s40561</t>
  </si>
  <si>
    <t>10.1007/s41635</t>
  </si>
  <si>
    <t>10.1007/s13347</t>
  </si>
  <si>
    <t>10.1007/s00450</t>
  </si>
  <si>
    <t>10.1007/s11227</t>
  </si>
  <si>
    <t>10.1007/s11390</t>
  </si>
  <si>
    <t>10.1007/s11277</t>
  </si>
  <si>
    <t>10.1007/s10586</t>
  </si>
  <si>
    <t>10.1007/s11465</t>
  </si>
  <si>
    <t>10.1007/s10506</t>
  </si>
  <si>
    <t>10.1007/s12008</t>
  </si>
  <si>
    <t>10.1007/s10845</t>
  </si>
  <si>
    <t>10.1186/s40854</t>
  </si>
  <si>
    <t>10.1186/s40852</t>
  </si>
  <si>
    <t>10.1186/s13638</t>
  </si>
  <si>
    <t>10.1057/s41287</t>
  </si>
  <si>
    <t>10.1057/s41265</t>
  </si>
  <si>
    <t>10.1007/s40860</t>
  </si>
  <si>
    <t>10.1007/s13593</t>
  </si>
  <si>
    <t>10.1007/s11948</t>
  </si>
  <si>
    <t>10.1007/s11625</t>
  </si>
  <si>
    <t>10.1007/s10676</t>
  </si>
  <si>
    <t>10.1007/s10664</t>
  </si>
  <si>
    <t>10.1007/s10270</t>
  </si>
  <si>
    <t>10.1007/s10209</t>
  </si>
  <si>
    <t>10.1007/s00502</t>
  </si>
  <si>
    <t>10.1007/s00146</t>
  </si>
  <si>
    <t>10.1007/s41324</t>
  </si>
  <si>
    <t>10.1007/s10811</t>
  </si>
  <si>
    <t>10.1007/s11276</t>
  </si>
  <si>
    <t>10.1007/s11367</t>
  </si>
  <si>
    <t>10.1007/s41870</t>
  </si>
  <si>
    <t>10.1007/s11042</t>
  </si>
  <si>
    <t>10.1007/s12205</t>
  </si>
  <si>
    <t>10.1007/s00170</t>
  </si>
  <si>
    <t>10.1007/s41060</t>
  </si>
  <si>
    <t>10.1007/s12083</t>
  </si>
  <si>
    <t>10.1007/s13748</t>
  </si>
  <si>
    <t>10.1007/s12273</t>
  </si>
  <si>
    <t>10.1007/s11192</t>
  </si>
  <si>
    <t>10.1007/s40518</t>
  </si>
  <si>
    <t>10.1007/s11235</t>
  </si>
  <si>
    <t>10.1007/s40070</t>
  </si>
  <si>
    <t>10.1007/s11431</t>
  </si>
  <si>
    <t>10.1007/s10109</t>
  </si>
  <si>
    <t>10.1007/s10098</t>
  </si>
  <si>
    <t>10.1007/s12652</t>
  </si>
  <si>
    <t>10.1007/s13721</t>
  </si>
  <si>
    <t>10.1007/s13132</t>
  </si>
  <si>
    <t>10.1007/s11633</t>
  </si>
  <si>
    <t>10.1007/s10163</t>
  </si>
  <si>
    <t>10.1007/s11280</t>
  </si>
  <si>
    <t>10.1007/s12597</t>
  </si>
  <si>
    <t>10.1007/s10470</t>
  </si>
  <si>
    <t>10.1007/s12599</t>
  </si>
  <si>
    <t>10.1007/s12027</t>
  </si>
  <si>
    <t>10.1007/s00216</t>
  </si>
  <si>
    <t>10.1007/s00779</t>
  </si>
  <si>
    <t>10.1057/s41254</t>
  </si>
  <si>
    <t>10.1007/s11119</t>
  </si>
  <si>
    <t>10.1007/s11573</t>
  </si>
  <si>
    <t>10.1007/s40815</t>
  </si>
  <si>
    <t>10.1007/s13391</t>
  </si>
  <si>
    <t>10.1007/s00607</t>
  </si>
  <si>
    <t>10.1007/s10708</t>
  </si>
  <si>
    <t>10.1007/s13222</t>
  </si>
  <si>
    <t>10.1007/s12206</t>
  </si>
  <si>
    <t>10.1007/s10479</t>
  </si>
  <si>
    <t>10.1007/s10668</t>
  </si>
  <si>
    <t>10.1007/s10916</t>
  </si>
  <si>
    <t>10.1007/s10669</t>
  </si>
  <si>
    <t>10.1007/s40684</t>
  </si>
  <si>
    <t>10.1007/s10033</t>
  </si>
  <si>
    <t>10.1007/s40436</t>
  </si>
  <si>
    <t>10.1007/s11036</t>
  </si>
  <si>
    <t>10.1186/s41469</t>
  </si>
  <si>
    <t>10.1186/s41018</t>
  </si>
  <si>
    <t>10.1186/s40537</t>
  </si>
  <si>
    <t>10.1186/s13677</t>
  </si>
  <si>
    <t>10.1186/s13174</t>
  </si>
  <si>
    <t>10.1186/s12916</t>
  </si>
  <si>
    <t>10.1186/s12910</t>
  </si>
  <si>
    <t>10.1057/s41303</t>
  </si>
  <si>
    <t>10.1007/s41650</t>
  </si>
  <si>
    <t>10.1007/s40565</t>
  </si>
  <si>
    <t>10.1007/s40319</t>
  </si>
  <si>
    <t>10.1007/s40309</t>
  </si>
  <si>
    <t>10.1007/s13162</t>
  </si>
  <si>
    <t>10.1007/s12553</t>
  </si>
  <si>
    <t>10.1007/s12243</t>
  </si>
  <si>
    <t>10.1007/s11673</t>
  </si>
  <si>
    <t>10.1007/s11222</t>
  </si>
  <si>
    <t>10.1007/s10806</t>
  </si>
  <si>
    <t>10.1007/s10606</t>
  </si>
  <si>
    <t>10.1007/s10922</t>
  </si>
  <si>
    <t>10.1007/s12351</t>
  </si>
  <si>
    <t>10.1007/s10766</t>
  </si>
  <si>
    <t>10.1007/s40171</t>
  </si>
  <si>
    <t>10.1007/s10257</t>
  </si>
  <si>
    <t>10.1007/s10699</t>
  </si>
  <si>
    <t>10.1007/s10207</t>
  </si>
  <si>
    <t>10.1007/s11071</t>
  </si>
  <si>
    <t>10.1007/s10796</t>
  </si>
  <si>
    <t>10.1007/s13198</t>
  </si>
  <si>
    <t>10.1007/s10489</t>
  </si>
  <si>
    <t>10.1007/s13755</t>
  </si>
  <si>
    <t>10.1007/s10846</t>
  </si>
  <si>
    <t>10.1007/s11077</t>
  </si>
  <si>
    <t>10.1007/s10611</t>
  </si>
  <si>
    <t>10.1007/s11704</t>
  </si>
  <si>
    <t>10.1007/s11066</t>
  </si>
  <si>
    <t>10.1057/s41288</t>
  </si>
  <si>
    <t>10.1007/s41061</t>
  </si>
  <si>
    <t>10.1007/s12053</t>
  </si>
  <si>
    <t>10.1007/s11416</t>
  </si>
  <si>
    <t>10.1007/s10726</t>
  </si>
  <si>
    <t>10.1007/s12647</t>
  </si>
  <si>
    <t>10.1007/s11294</t>
  </si>
  <si>
    <t>10.1007/s11301</t>
  </si>
  <si>
    <t>10.1007/s10723</t>
  </si>
  <si>
    <t>10.1007/s11740</t>
  </si>
  <si>
    <t>10.1007/s40812</t>
  </si>
  <si>
    <t>10.1057/s41266</t>
  </si>
  <si>
    <t>10.1007/s11023</t>
  </si>
  <si>
    <t>10.1007/s40593</t>
  </si>
  <si>
    <t>10.1007/s11859</t>
  </si>
  <si>
    <t>10.1007/s40647</t>
  </si>
  <si>
    <t>10.1007/s10776</t>
  </si>
  <si>
    <t>10.1007/s12398</t>
  </si>
  <si>
    <t>10.1007/s11628</t>
  </si>
  <si>
    <t>10.1007/s11846</t>
  </si>
  <si>
    <t>10.1007/s11356</t>
  </si>
  <si>
    <t>10.1007/s10799</t>
  </si>
  <si>
    <t>10.1007/s00766</t>
  </si>
  <si>
    <t>10.1007/s10515</t>
  </si>
  <si>
    <t>10.1007/s00550</t>
  </si>
  <si>
    <t>10.1007/s11265</t>
  </si>
  <si>
    <t>10.1007/s11205</t>
  </si>
  <si>
    <t>10.1007/s10798</t>
  </si>
  <si>
    <t>10.1007/s40558</t>
  </si>
  <si>
    <t>10.1007/s11219</t>
  </si>
  <si>
    <t>10.1007/s12393</t>
  </si>
  <si>
    <t>10.1007/s11783</t>
  </si>
  <si>
    <t>10.1186/s41180</t>
  </si>
  <si>
    <t>10.1007/s12651</t>
  </si>
  <si>
    <t>10.1007/s10551</t>
  </si>
  <si>
    <t>10.1186/s41044</t>
  </si>
  <si>
    <t>10.1186/s40166</t>
  </si>
  <si>
    <t>10.1186/s40064</t>
  </si>
  <si>
    <t>10.1186/s13635</t>
  </si>
  <si>
    <t>10.1186/s12889</t>
  </si>
  <si>
    <t>10.1007/s41125</t>
  </si>
  <si>
    <t>10.1007/s40747</t>
  </si>
  <si>
    <t>10.1007/s13412</t>
  </si>
  <si>
    <t>10.1007/s13105</t>
  </si>
  <si>
    <t>10.1007/s12159</t>
  </si>
  <si>
    <t>10.1007/s11663</t>
  </si>
  <si>
    <t>10.1007/s11920</t>
  </si>
  <si>
    <t>10.1007/s11943</t>
  </si>
  <si>
    <t>10.1007/s38314</t>
  </si>
  <si>
    <t>10.1007/s13369</t>
  </si>
  <si>
    <t>10.1007/s10623</t>
  </si>
  <si>
    <t>10.1007/s12209</t>
  </si>
  <si>
    <t>10.1007/s40012</t>
  </si>
  <si>
    <t>10.1007/s41321</t>
  </si>
  <si>
    <t>10.1007/s00500</t>
  </si>
  <si>
    <t>10.1007/s10111</t>
  </si>
  <si>
    <t>10.1365/s40112</t>
  </si>
  <si>
    <t>10.1007/s11837</t>
  </si>
  <si>
    <t>10.1007/s11518</t>
  </si>
  <si>
    <t>10.1007/s10570</t>
  </si>
  <si>
    <t>10.1007/s12145</t>
  </si>
  <si>
    <t>10.1007/s12469</t>
  </si>
  <si>
    <t>10.1007/s10619</t>
  </si>
  <si>
    <t>10.1007/s00521</t>
  </si>
  <si>
    <t>10.1007/s12369</t>
  </si>
  <si>
    <t>10.1007/s11761</t>
  </si>
  <si>
    <t>10.1186/s40887</t>
  </si>
  <si>
    <t>10.1186/s13731</t>
  </si>
  <si>
    <t>10.1186/s13705</t>
  </si>
  <si>
    <t>10.1186/1476</t>
  </si>
  <si>
    <t>10.1007/s40831</t>
  </si>
  <si>
    <t>10.1007/s13280</t>
  </si>
  <si>
    <t>10.1007/s12525</t>
  </si>
  <si>
    <t>10.1007/s10961</t>
  </si>
  <si>
    <t>10.1007/s10272</t>
  </si>
  <si>
    <t>10.1007/s00287</t>
  </si>
  <si>
    <t>10.1007/s12210</t>
  </si>
  <si>
    <t>10.1007/s00542</t>
  </si>
  <si>
    <t>10.1186/s40604</t>
  </si>
  <si>
    <t>10.1186/s40294</t>
  </si>
  <si>
    <t>10.1186/1475</t>
  </si>
  <si>
    <t>10.1007/s11136</t>
  </si>
  <si>
    <t>10.1007/s10660</t>
  </si>
  <si>
    <t>10.1007/s12371</t>
  </si>
  <si>
    <t>10.1007/s10661</t>
  </si>
  <si>
    <t>10.1007/s10368</t>
  </si>
  <si>
    <t>10.1140/epjst/e2014</t>
  </si>
  <si>
    <t>10.1186/1687</t>
  </si>
  <si>
    <t>10.1007/s13173</t>
  </si>
  <si>
    <t>10.2478/s13531</t>
  </si>
  <si>
    <t>10.1007/s13119</t>
  </si>
  <si>
    <t>10.1007/s11467</t>
  </si>
  <si>
    <t>10.1007/s10462</t>
  </si>
  <si>
    <t>10.1186/2192</t>
  </si>
  <si>
    <t>10.1140/epjst/e2012</t>
  </si>
  <si>
    <t>10.1007/s13174</t>
  </si>
  <si>
    <t>10.1007/s11107</t>
  </si>
  <si>
    <t>10.1140/epjst/e2016</t>
  </si>
  <si>
    <t>10.1007/s40273</t>
  </si>
  <si>
    <t>10.1186/s40504</t>
  </si>
  <si>
    <t>10.1186/s13073</t>
  </si>
  <si>
    <t>10.1007/s11623</t>
  </si>
  <si>
    <t>10.1007/s00190</t>
  </si>
  <si>
    <t>10.1007/s11257</t>
  </si>
  <si>
    <t>10.1007/s11517</t>
  </si>
  <si>
    <t>10.1007/s11747</t>
  </si>
  <si>
    <t>10.1007/s13244</t>
  </si>
  <si>
    <t>10.1057/s41262</t>
  </si>
  <si>
    <t>10.1057/s41271</t>
  </si>
  <si>
    <t>10.1186/s12919</t>
  </si>
  <si>
    <t>10.1186/s13756</t>
  </si>
  <si>
    <t>10.1186/s40965</t>
  </si>
  <si>
    <t>10.1007/s10603</t>
  </si>
  <si>
    <t>10.1007/s10654</t>
  </si>
  <si>
    <t>10.1007/s11695</t>
  </si>
  <si>
    <t>10.1007/s12160</t>
  </si>
  <si>
    <t>10.1007/s38311</t>
  </si>
  <si>
    <t>10.1007/s38313</t>
  </si>
  <si>
    <t>10.1007/s11432</t>
  </si>
  <si>
    <t>10.1007/s12274</t>
  </si>
  <si>
    <t>10.1007/s40926</t>
  </si>
  <si>
    <t>10.1186/s40580</t>
  </si>
  <si>
    <t>10.1007/9783</t>
  </si>
  <si>
    <t>10.1007/978981</t>
  </si>
  <si>
    <t>10.1007/97894</t>
  </si>
  <si>
    <t>10.1007/9784</t>
  </si>
  <si>
    <t>10.1007/97881</t>
  </si>
  <si>
    <t>10.2991/97894</t>
  </si>
  <si>
    <t>10.1007/9781</t>
  </si>
  <si>
    <t>resumo</t>
  </si>
  <si>
    <t>2018*</t>
  </si>
  <si>
    <t>open data</t>
  </si>
  <si>
    <t>virtual environment</t>
  </si>
  <si>
    <t>new materials</t>
  </si>
  <si>
    <t>smart contract</t>
  </si>
  <si>
    <t>transparency</t>
  </si>
  <si>
    <t>nota</t>
  </si>
  <si>
    <t>supply</t>
  </si>
  <si>
    <t>clustering</t>
  </si>
  <si>
    <t>archiving</t>
  </si>
  <si>
    <t>blockchain structure</t>
  </si>
  <si>
    <t>democracy</t>
  </si>
  <si>
    <t>financial</t>
  </si>
  <si>
    <t>sustainab</t>
  </si>
  <si>
    <t>file sharing</t>
  </si>
  <si>
    <t>environmental</t>
  </si>
  <si>
    <t>network security</t>
  </si>
  <si>
    <t>citizenship</t>
  </si>
  <si>
    <t>conceptual paper</t>
  </si>
  <si>
    <t>data collection</t>
  </si>
  <si>
    <t>applica</t>
  </si>
  <si>
    <t>data storage</t>
  </si>
  <si>
    <t>blockchain architecture</t>
  </si>
  <si>
    <t>blockchain framework</t>
  </si>
  <si>
    <t>finance</t>
  </si>
  <si>
    <t>regulation</t>
  </si>
  <si>
    <t>blockchain framework, privacy</t>
  </si>
  <si>
    <t>data sharing</t>
  </si>
  <si>
    <t>framework, finance, payment</t>
  </si>
  <si>
    <t>bitcoin</t>
  </si>
  <si>
    <t>framework, security</t>
  </si>
  <si>
    <t>finance, social</t>
  </si>
  <si>
    <t>finance, laundry</t>
  </si>
  <si>
    <t>ethereum</t>
  </si>
  <si>
    <t>framework, new coin</t>
  </si>
  <si>
    <t>cryptoc</t>
  </si>
  <si>
    <t>topic</t>
  </si>
  <si>
    <t>Conceptual Paper</t>
  </si>
  <si>
    <t>type</t>
  </si>
  <si>
    <t>year</t>
  </si>
  <si>
    <t>grade</t>
  </si>
  <si>
    <t>green</t>
  </si>
  <si>
    <t>red</t>
  </si>
  <si>
    <t>Contagem de type</t>
  </si>
  <si>
    <t>Contagem de topic</t>
  </si>
  <si>
    <t>Computer Security - ESORICS</t>
  </si>
  <si>
    <t>António Brandão</t>
  </si>
  <si>
    <t>Henrique São Mamede</t>
  </si>
  <si>
    <t>Ramiro Gonçalves</t>
  </si>
  <si>
    <t>Steven Goldfeder</t>
  </si>
  <si>
    <t>Rosario Gennaro</t>
  </si>
  <si>
    <t>Arvind Narayanan</t>
  </si>
  <si>
    <t>M. Niranjanamurthy</t>
  </si>
  <si>
    <t>B. N. Nithya</t>
  </si>
  <si>
    <t>S. Jagannatha</t>
  </si>
  <si>
    <t>Svein Ølnes</t>
  </si>
  <si>
    <t>Arild Jansen</t>
  </si>
  <si>
    <t>Ethan Heilman</t>
  </si>
  <si>
    <t>Foteini Baldimtsi</t>
  </si>
  <si>
    <t>Sharon Goldberg</t>
  </si>
  <si>
    <t>J. Leon Zhao</t>
  </si>
  <si>
    <t>Shaokun Fan</t>
  </si>
  <si>
    <t>Jiaqi Yan</t>
  </si>
  <si>
    <t>Shweta Bhardwaj</t>
  </si>
  <si>
    <t>Manish Kaushik</t>
  </si>
  <si>
    <t>Dale Gaucas</t>
  </si>
  <si>
    <t>Robert St Jacques</t>
  </si>
  <si>
    <t>Kaj-Kolja Kleineberg</t>
  </si>
  <si>
    <t>Dirk Helbing</t>
  </si>
  <si>
    <t>Benedikt Notheisen</t>
  </si>
  <si>
    <t>Jacob Benjamin Cholewa</t>
  </si>
  <si>
    <t>Arun Prasad Shanmugam</t>
  </si>
  <si>
    <t>Abdullah Al Omar</t>
  </si>
  <si>
    <t>Mohammad Shahriar Rahman</t>
  </si>
  <si>
    <t>Po-Yeuan Chang</t>
  </si>
  <si>
    <t>Min-Shiang Hwang</t>
  </si>
  <si>
    <t>Chao-Chen Yang</t>
  </si>
  <si>
    <t>Magnus Gödde</t>
  </si>
  <si>
    <t>Christof Weinhardt</t>
  </si>
  <si>
    <t>Stefan Seebacher</t>
  </si>
  <si>
    <t>Ronny Schüritz</t>
  </si>
  <si>
    <t>Huasheng Zhu</t>
  </si>
  <si>
    <t>Zach Zhizhong Zhou</t>
  </si>
  <si>
    <t>Xiao Yue</t>
  </si>
  <si>
    <t>Huiju Wang</t>
  </si>
  <si>
    <t>Dawei Jin</t>
  </si>
  <si>
    <t>Mingqiang Li</t>
  </si>
  <si>
    <t>Wei Jiang</t>
  </si>
  <si>
    <t>Elena García-Barriocanal</t>
  </si>
  <si>
    <t>Salvador Sánchez-Alonso</t>
  </si>
  <si>
    <t>Miguel-Angel Sicilia</t>
  </si>
  <si>
    <t>Zhimin Gao</t>
  </si>
  <si>
    <t>Lei Xu</t>
  </si>
  <si>
    <t>Lin Chen</t>
  </si>
  <si>
    <t>Xi Zhao</t>
  </si>
  <si>
    <t>Yang Lu</t>
  </si>
  <si>
    <t>Weidong Shi</t>
  </si>
  <si>
    <t>Esther Mengelkamp</t>
  </si>
  <si>
    <t>Carolin Beer</t>
  </si>
  <si>
    <t>David Dauer</t>
  </si>
  <si>
    <t>Christopher Loklindt</t>
  </si>
  <si>
    <t>Marc-Philip Moeller</t>
  </si>
  <si>
    <t>Aseem Kinra</t>
  </si>
  <si>
    <t>Jen-Ho Hsiao</t>
  </si>
  <si>
    <t>Raylin Tso</t>
  </si>
  <si>
    <t>Chien-Ming Chen</t>
  </si>
  <si>
    <t>Mu-En Wu</t>
  </si>
  <si>
    <t>Obaro Odiete</t>
  </si>
  <si>
    <t>Richard K. Lomotey</t>
  </si>
  <si>
    <t>Ralph Deters</t>
  </si>
  <si>
    <t>Sinica Alboaie</t>
  </si>
  <si>
    <t>Doina Cosovan</t>
  </si>
  <si>
    <t>Guido Governatori</t>
  </si>
  <si>
    <t>Florian Idelberger</t>
  </si>
  <si>
    <t>Zoran Milosevic</t>
  </si>
  <si>
    <t>Regis Riveret</t>
  </si>
  <si>
    <t>Giovanni Sartor</t>
  </si>
  <si>
    <t>Xiwei Xu</t>
  </si>
  <si>
    <t>Benjamin Egelund-Müller</t>
  </si>
  <si>
    <t>Martin Elsman</t>
  </si>
  <si>
    <t>Fritz Henglein</t>
  </si>
  <si>
    <t>Omri Ross</t>
  </si>
  <si>
    <t>Butian Huang</t>
  </si>
  <si>
    <t>Zhenguang Liu</t>
  </si>
  <si>
    <t>Jianhai Chen</t>
  </si>
  <si>
    <t>Anan Liu</t>
  </si>
  <si>
    <t>Qi Liu</t>
  </si>
  <si>
    <t>Qinming He</t>
  </si>
  <si>
    <t>Fabian Knirsch</t>
  </si>
  <si>
    <t>Andreas Unterweger</t>
  </si>
  <si>
    <t>Dominik Engel</t>
  </si>
  <si>
    <t>Alevtina Dubovitskaya</t>
  </si>
  <si>
    <t>Zhigang Xu</t>
  </si>
  <si>
    <t>Samuel Ryu</t>
  </si>
  <si>
    <t>Michael Schumacher</t>
  </si>
  <si>
    <t>Fusheng Wang</t>
  </si>
  <si>
    <t>Hissu Hyvärinen</t>
  </si>
  <si>
    <t>Gustav Friis</t>
  </si>
  <si>
    <t>Shuai Li</t>
  </si>
  <si>
    <t>Meilin Liu</t>
  </si>
  <si>
    <t>Songjie Wei</t>
  </si>
  <si>
    <t>Jenni Huttunen</t>
  </si>
  <si>
    <t>Pekka Nikander</t>
  </si>
  <si>
    <t>Andrew Sutton</t>
  </si>
  <si>
    <t>Reza Samavi</t>
  </si>
  <si>
    <t>Alexander Masluk</t>
  </si>
  <si>
    <t>Mikhail Gofman</t>
  </si>
  <si>
    <t>Akash Suresh Patil</t>
  </si>
  <si>
    <t>Bayu Adhi Tama</t>
  </si>
  <si>
    <t>Youngho Park</t>
  </si>
  <si>
    <t>Kyung-Hyune Rhee</t>
  </si>
  <si>
    <t>ArchaBithin Alangot</t>
  </si>
  <si>
    <t>Krishnashree Achuthan</t>
  </si>
  <si>
    <t>Jianjun Sun</t>
  </si>
  <si>
    <t>Kem Z. K. Zhang</t>
  </si>
  <si>
    <t>Dimaz Ankaa Wijaya</t>
  </si>
  <si>
    <t>Joseph K. Liu</t>
  </si>
  <si>
    <t>Dony Ariadi Suwarsono</t>
  </si>
  <si>
    <t>Peng Zhang</t>
  </si>
  <si>
    <t>Richard Hull</t>
  </si>
  <si>
    <t>Vishal S. Batra</t>
  </si>
  <si>
    <t>Yi-Min Chen</t>
  </si>
  <si>
    <t>Alin Deutsch</t>
  </si>
  <si>
    <t>Fenno F. Terry Heath III</t>
  </si>
  <si>
    <t>Victor Vianu</t>
  </si>
  <si>
    <t>Shayan Eskandari</t>
  </si>
  <si>
    <t>Jeremy Clark</t>
  </si>
  <si>
    <t>Vignesh Sundaresan</t>
  </si>
  <si>
    <t>Moe Adham</t>
  </si>
  <si>
    <t>Sujit Rokka Chhetri</t>
  </si>
  <si>
    <t>Sina Faezi</t>
  </si>
  <si>
    <t>Nafiul Rashid</t>
  </si>
  <si>
    <t>Mohammad Abdullah Al Faruque</t>
  </si>
  <si>
    <t>Grischa Beier</t>
  </si>
  <si>
    <t>Silke Niehoff</t>
  </si>
  <si>
    <t>Tilla Ziems</t>
  </si>
  <si>
    <t>Bing Xue</t>
  </si>
  <si>
    <t>Eiman Al Nuaimi</t>
  </si>
  <si>
    <t>Hind Al Neyadi</t>
  </si>
  <si>
    <t>Nader Mohamed</t>
  </si>
  <si>
    <t>Jameela Al-Jaroodi</t>
  </si>
  <si>
    <t>José Parra Moyano</t>
  </si>
  <si>
    <t>Roger Burritt</t>
  </si>
  <si>
    <t>Katherine Christ</t>
  </si>
  <si>
    <t>Jose Ignacio Rodriguez</t>
  </si>
  <si>
    <t>Monica Blanco</t>
  </si>
  <si>
    <t>Karen Gonzalez</t>
  </si>
  <si>
    <t>Devesh Kumar Srivastava</t>
  </si>
  <si>
    <t>Ayush Singh</t>
  </si>
  <si>
    <t>Anirban Basu</t>
  </si>
  <si>
    <t>Shinsaku Kiyomoto</t>
  </si>
  <si>
    <t>Marten Risius</t>
  </si>
  <si>
    <t>Kai Spohrer</t>
  </si>
  <si>
    <t>Claus Dierksmeier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</si>
</sst>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applyAlignment="1">
      <alignment horizontal="left"/>
    </xf>
    <xf numFmtId="0" fontId="0" fillId="33" borderId="0" xfId="0" applyNumberFormat="1" applyFill="1"/>
    <xf numFmtId="0" fontId="0" fillId="34" borderId="0" xfId="0" applyFill="1"/>
    <xf numFmtId="0" fontId="0" fillId="35" borderId="0" xfId="0" applyFill="1"/>
    <xf numFmtId="0" fontId="0" fillId="36" borderId="0" xfId="0" applyFill="1"/>
    <xf numFmtId="0" fontId="0" fillId="0" borderId="0" xfId="0" applyAlignment="1">
      <alignment horizontal="center"/>
    </xf>
    <xf numFmtId="0" fontId="0" fillId="0" borderId="0" xfId="0" applyNumberFormat="1" applyAlignment="1">
      <alignment horizontal="center"/>
    </xf>
    <xf numFmtId="0" fontId="0" fillId="0" borderId="0" xfId="0" applyAlignment="1" applyProtection="1">
      <alignment wrapText="1"/>
      <protection locked="0"/>
    </xf>
    <xf numFmtId="0" fontId="0" fillId="0" borderId="0" xfId="0" applyProtection="1">
      <protection locked="0"/>
    </xf>
    <xf numFmtId="0" fontId="0" fillId="35" borderId="0" xfId="0" applyFill="1" applyAlignment="1" applyProtection="1">
      <alignment wrapText="1"/>
      <protection locked="0"/>
    </xf>
    <xf numFmtId="0" fontId="0" fillId="36" borderId="0" xfId="0" applyFill="1" applyAlignment="1" applyProtection="1">
      <alignment wrapText="1"/>
      <protection locked="0"/>
    </xf>
    <xf numFmtId="0" fontId="0" fillId="33" borderId="0" xfId="0" applyFill="1" applyAlignment="1" applyProtection="1">
      <alignment wrapText="1"/>
      <protection locked="0"/>
    </xf>
    <xf numFmtId="0" fontId="0" fillId="0" borderId="0" xfId="0" quotePrefix="1"/>
    <xf numFmtId="0" fontId="0" fillId="0" borderId="0" xfId="0" applyFill="1" applyAlignment="1" applyProtection="1">
      <alignment wrapText="1"/>
      <protection locked="0"/>
    </xf>
    <xf numFmtId="0" fontId="0" fillId="0" borderId="0" xfId="0" applyAlignment="1"/>
    <xf numFmtId="0" fontId="0" fillId="36" borderId="0" xfId="0" applyFill="1" applyAlignment="1" applyProtection="1">
      <protection locked="0"/>
    </xf>
    <xf numFmtId="0" fontId="0" fillId="35" borderId="0" xfId="0" applyFill="1" applyAlignment="1" applyProtection="1">
      <protection locked="0"/>
    </xf>
    <xf numFmtId="164" fontId="0" fillId="0" borderId="0" xfId="42" applyNumberFormat="1" applyFont="1"/>
    <xf numFmtId="165" fontId="0" fillId="0" borderId="0" xfId="0" applyNumberFormat="1"/>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Porcentagem" xfId="42" builtinId="5"/>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7">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fgColor rgb="FF00B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[SearchResults.xlsx]Planilha6!Tabela dinâmica2</c:name>
    <c:fmtId val="0"/>
  </c:pivotSource>
  <c:chart>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Planilha6!$G$36:$G$37</c:f>
              <c:strCache>
                <c:ptCount val="1"/>
                <c:pt idx="0">
                  <c:v>Citizenship</c:v>
                </c:pt>
              </c:strCache>
            </c:strRef>
          </c:tx>
          <c:spPr>
            <a:solidFill>
              <a:schemeClr val="accent1"/>
            </a:solidFill>
            <a:ln>
              <a:noFill/>
            </a:ln>
            <a:effectLst/>
          </c:spPr>
          <c:invertIfNegative val="0"/>
          <c:cat>
            <c:strRef>
              <c:f>Planilha6!$F$38:$F$43</c:f>
              <c:strCache>
                <c:ptCount val="5"/>
                <c:pt idx="0">
                  <c:v>2014</c:v>
                </c:pt>
                <c:pt idx="1">
                  <c:v>2015</c:v>
                </c:pt>
                <c:pt idx="2">
                  <c:v>2016</c:v>
                </c:pt>
                <c:pt idx="3">
                  <c:v>2017</c:v>
                </c:pt>
                <c:pt idx="4">
                  <c:v>2018</c:v>
                </c:pt>
              </c:strCache>
            </c:strRef>
          </c:cat>
          <c:val>
            <c:numRef>
              <c:f>Planilha6!$G$38:$G$43</c:f>
              <c:numCache>
                <c:formatCode>General</c:formatCode>
                <c:ptCount val="5"/>
                <c:pt idx="1">
                  <c:v>2</c:v>
                </c:pt>
                <c:pt idx="2">
                  <c:v>3</c:v>
                </c:pt>
                <c:pt idx="4">
                  <c:v>2</c:v>
                </c:pt>
              </c:numCache>
            </c:numRef>
          </c:val>
          <c:extLst>
            <c:ext xmlns:c16="http://schemas.microsoft.com/office/drawing/2014/chart" uri="{C3380CC4-5D6E-409C-BE32-E72D297353CC}">
              <c16:uniqueId val="{00000000-8166-4370-B67B-859900AC706A}"/>
            </c:ext>
          </c:extLst>
        </c:ser>
        <c:ser>
          <c:idx val="1"/>
          <c:order val="1"/>
          <c:tx>
            <c:strRef>
              <c:f>Planilha6!$H$36:$H$37</c:f>
              <c:strCache>
                <c:ptCount val="1"/>
                <c:pt idx="0">
                  <c:v>Conceptual Paper</c:v>
                </c:pt>
              </c:strCache>
            </c:strRef>
          </c:tx>
          <c:spPr>
            <a:solidFill>
              <a:schemeClr val="accent2"/>
            </a:solidFill>
            <a:ln>
              <a:noFill/>
            </a:ln>
            <a:effectLst/>
          </c:spPr>
          <c:invertIfNegative val="0"/>
          <c:cat>
            <c:strRef>
              <c:f>Planilha6!$F$38:$F$43</c:f>
              <c:strCache>
                <c:ptCount val="5"/>
                <c:pt idx="0">
                  <c:v>2014</c:v>
                </c:pt>
                <c:pt idx="1">
                  <c:v>2015</c:v>
                </c:pt>
                <c:pt idx="2">
                  <c:v>2016</c:v>
                </c:pt>
                <c:pt idx="3">
                  <c:v>2017</c:v>
                </c:pt>
                <c:pt idx="4">
                  <c:v>2018</c:v>
                </c:pt>
              </c:strCache>
            </c:strRef>
          </c:cat>
          <c:val>
            <c:numRef>
              <c:f>Planilha6!$H$38:$H$43</c:f>
              <c:numCache>
                <c:formatCode>General</c:formatCode>
                <c:ptCount val="5"/>
                <c:pt idx="3">
                  <c:v>4</c:v>
                </c:pt>
                <c:pt idx="4">
                  <c:v>2</c:v>
                </c:pt>
              </c:numCache>
            </c:numRef>
          </c:val>
          <c:extLst>
            <c:ext xmlns:c16="http://schemas.microsoft.com/office/drawing/2014/chart" uri="{C3380CC4-5D6E-409C-BE32-E72D297353CC}">
              <c16:uniqueId val="{00000009-8166-4370-B67B-859900AC706A}"/>
            </c:ext>
          </c:extLst>
        </c:ser>
        <c:ser>
          <c:idx val="2"/>
          <c:order val="2"/>
          <c:tx>
            <c:strRef>
              <c:f>Planilha6!$I$36:$I$37</c:f>
              <c:strCache>
                <c:ptCount val="1"/>
                <c:pt idx="0">
                  <c:v>Finance</c:v>
                </c:pt>
              </c:strCache>
            </c:strRef>
          </c:tx>
          <c:spPr>
            <a:solidFill>
              <a:schemeClr val="accent3"/>
            </a:solidFill>
            <a:ln>
              <a:noFill/>
            </a:ln>
            <a:effectLst/>
          </c:spPr>
          <c:invertIfNegative val="0"/>
          <c:cat>
            <c:strRef>
              <c:f>Planilha6!$F$38:$F$43</c:f>
              <c:strCache>
                <c:ptCount val="5"/>
                <c:pt idx="0">
                  <c:v>2014</c:v>
                </c:pt>
                <c:pt idx="1">
                  <c:v>2015</c:v>
                </c:pt>
                <c:pt idx="2">
                  <c:v>2016</c:v>
                </c:pt>
                <c:pt idx="3">
                  <c:v>2017</c:v>
                </c:pt>
                <c:pt idx="4">
                  <c:v>2018</c:v>
                </c:pt>
              </c:strCache>
            </c:strRef>
          </c:cat>
          <c:val>
            <c:numRef>
              <c:f>Planilha6!$I$38:$I$43</c:f>
              <c:numCache>
                <c:formatCode>General</c:formatCode>
                <c:ptCount val="5"/>
                <c:pt idx="1">
                  <c:v>1</c:v>
                </c:pt>
                <c:pt idx="2">
                  <c:v>1</c:v>
                </c:pt>
                <c:pt idx="3">
                  <c:v>1</c:v>
                </c:pt>
                <c:pt idx="4">
                  <c:v>1</c:v>
                </c:pt>
              </c:numCache>
            </c:numRef>
          </c:val>
          <c:extLst>
            <c:ext xmlns:c16="http://schemas.microsoft.com/office/drawing/2014/chart" uri="{C3380CC4-5D6E-409C-BE32-E72D297353CC}">
              <c16:uniqueId val="{0000000A-8166-4370-B67B-859900AC706A}"/>
            </c:ext>
          </c:extLst>
        </c:ser>
        <c:ser>
          <c:idx val="3"/>
          <c:order val="3"/>
          <c:tx>
            <c:strRef>
              <c:f>Planilha6!$J$36:$J$37</c:f>
              <c:strCache>
                <c:ptCount val="1"/>
                <c:pt idx="0">
                  <c:v>Framework</c:v>
                </c:pt>
              </c:strCache>
            </c:strRef>
          </c:tx>
          <c:spPr>
            <a:solidFill>
              <a:schemeClr val="accent4"/>
            </a:solidFill>
            <a:ln>
              <a:noFill/>
            </a:ln>
            <a:effectLst/>
          </c:spPr>
          <c:invertIfNegative val="0"/>
          <c:cat>
            <c:strRef>
              <c:f>Planilha6!$F$38:$F$43</c:f>
              <c:strCache>
                <c:ptCount val="5"/>
                <c:pt idx="0">
                  <c:v>2014</c:v>
                </c:pt>
                <c:pt idx="1">
                  <c:v>2015</c:v>
                </c:pt>
                <c:pt idx="2">
                  <c:v>2016</c:v>
                </c:pt>
                <c:pt idx="3">
                  <c:v>2017</c:v>
                </c:pt>
                <c:pt idx="4">
                  <c:v>2018</c:v>
                </c:pt>
              </c:strCache>
            </c:strRef>
          </c:cat>
          <c:val>
            <c:numRef>
              <c:f>Planilha6!$J$38:$J$43</c:f>
              <c:numCache>
                <c:formatCode>General</c:formatCode>
                <c:ptCount val="5"/>
                <c:pt idx="0">
                  <c:v>3</c:v>
                </c:pt>
                <c:pt idx="1">
                  <c:v>4</c:v>
                </c:pt>
                <c:pt idx="2">
                  <c:v>3</c:v>
                </c:pt>
                <c:pt idx="3">
                  <c:v>12</c:v>
                </c:pt>
                <c:pt idx="4">
                  <c:v>5</c:v>
                </c:pt>
              </c:numCache>
            </c:numRef>
          </c:val>
          <c:extLst>
            <c:ext xmlns:c16="http://schemas.microsoft.com/office/drawing/2014/chart" uri="{C3380CC4-5D6E-409C-BE32-E72D297353CC}">
              <c16:uniqueId val="{0000000B-8166-4370-B67B-859900AC706A}"/>
            </c:ext>
          </c:extLst>
        </c:ser>
        <c:ser>
          <c:idx val="4"/>
          <c:order val="4"/>
          <c:tx>
            <c:strRef>
              <c:f>Planilha6!$K$36:$K$37</c:f>
              <c:strCache>
                <c:ptCount val="1"/>
                <c:pt idx="0">
                  <c:v>Review</c:v>
                </c:pt>
              </c:strCache>
            </c:strRef>
          </c:tx>
          <c:spPr>
            <a:solidFill>
              <a:schemeClr val="accent5"/>
            </a:solidFill>
            <a:ln>
              <a:noFill/>
            </a:ln>
            <a:effectLst/>
          </c:spPr>
          <c:invertIfNegative val="0"/>
          <c:cat>
            <c:strRef>
              <c:f>Planilha6!$F$38:$F$43</c:f>
              <c:strCache>
                <c:ptCount val="5"/>
                <c:pt idx="0">
                  <c:v>2014</c:v>
                </c:pt>
                <c:pt idx="1">
                  <c:v>2015</c:v>
                </c:pt>
                <c:pt idx="2">
                  <c:v>2016</c:v>
                </c:pt>
                <c:pt idx="3">
                  <c:v>2017</c:v>
                </c:pt>
                <c:pt idx="4">
                  <c:v>2018</c:v>
                </c:pt>
              </c:strCache>
            </c:strRef>
          </c:cat>
          <c:val>
            <c:numRef>
              <c:f>Planilha6!$K$38:$K$43</c:f>
              <c:numCache>
                <c:formatCode>General</c:formatCode>
                <c:ptCount val="5"/>
                <c:pt idx="1">
                  <c:v>2</c:v>
                </c:pt>
                <c:pt idx="3">
                  <c:v>1</c:v>
                </c:pt>
              </c:numCache>
            </c:numRef>
          </c:val>
          <c:extLst>
            <c:ext xmlns:c16="http://schemas.microsoft.com/office/drawing/2014/chart" uri="{C3380CC4-5D6E-409C-BE32-E72D297353CC}">
              <c16:uniqueId val="{0000000C-8166-4370-B67B-859900AC706A}"/>
            </c:ext>
          </c:extLst>
        </c:ser>
        <c:ser>
          <c:idx val="5"/>
          <c:order val="5"/>
          <c:tx>
            <c:strRef>
              <c:f>Planilha6!$L$36:$L$37</c:f>
              <c:strCache>
                <c:ptCount val="1"/>
                <c:pt idx="0">
                  <c:v>Security</c:v>
                </c:pt>
              </c:strCache>
            </c:strRef>
          </c:tx>
          <c:spPr>
            <a:solidFill>
              <a:schemeClr val="accent6"/>
            </a:solidFill>
            <a:ln>
              <a:noFill/>
            </a:ln>
            <a:effectLst/>
          </c:spPr>
          <c:invertIfNegative val="0"/>
          <c:cat>
            <c:strRef>
              <c:f>Planilha6!$F$38:$F$43</c:f>
              <c:strCache>
                <c:ptCount val="5"/>
                <c:pt idx="0">
                  <c:v>2014</c:v>
                </c:pt>
                <c:pt idx="1">
                  <c:v>2015</c:v>
                </c:pt>
                <c:pt idx="2">
                  <c:v>2016</c:v>
                </c:pt>
                <c:pt idx="3">
                  <c:v>2017</c:v>
                </c:pt>
                <c:pt idx="4">
                  <c:v>2018</c:v>
                </c:pt>
              </c:strCache>
            </c:strRef>
          </c:cat>
          <c:val>
            <c:numRef>
              <c:f>Planilha6!$L$38:$L$43</c:f>
              <c:numCache>
                <c:formatCode>General</c:formatCode>
                <c:ptCount val="5"/>
                <c:pt idx="0">
                  <c:v>2</c:v>
                </c:pt>
                <c:pt idx="3">
                  <c:v>8</c:v>
                </c:pt>
                <c:pt idx="4">
                  <c:v>3</c:v>
                </c:pt>
              </c:numCache>
            </c:numRef>
          </c:val>
          <c:extLst>
            <c:ext xmlns:c16="http://schemas.microsoft.com/office/drawing/2014/chart" uri="{C3380CC4-5D6E-409C-BE32-E72D297353CC}">
              <c16:uniqueId val="{0000000D-8166-4370-B67B-859900AC706A}"/>
            </c:ext>
          </c:extLst>
        </c:ser>
        <c:dLbls>
          <c:showLegendKey val="0"/>
          <c:showVal val="0"/>
          <c:showCatName val="0"/>
          <c:showSerName val="0"/>
          <c:showPercent val="0"/>
          <c:showBubbleSize val="0"/>
        </c:dLbls>
        <c:gapWidth val="219"/>
        <c:overlap val="100"/>
        <c:axId val="1759609263"/>
        <c:axId val="1658139183"/>
      </c:barChart>
      <c:catAx>
        <c:axId val="175960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58139183"/>
        <c:crosses val="autoZero"/>
        <c:auto val="1"/>
        <c:lblAlgn val="ctr"/>
        <c:lblOffset val="100"/>
        <c:noMultiLvlLbl val="0"/>
      </c:catAx>
      <c:valAx>
        <c:axId val="1658139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59609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025371828521432E-2"/>
          <c:y val="0.18097222222222226"/>
          <c:w val="0.89019685039370078"/>
          <c:h val="0.72088764946048411"/>
        </c:manualLayout>
      </c:layout>
      <c:barChart>
        <c:barDir val="col"/>
        <c:grouping val="clustered"/>
        <c:varyColors val="0"/>
        <c:ser>
          <c:idx val="0"/>
          <c:order val="0"/>
          <c:spPr>
            <a:solidFill>
              <a:schemeClr val="accent1"/>
            </a:solidFill>
            <a:ln>
              <a:noFill/>
            </a:ln>
            <a:effectLst/>
          </c:spPr>
          <c:invertIfNegative val="0"/>
          <c:cat>
            <c:strRef>
              <c:f>Planilha4!$N$6:$T$6</c:f>
              <c:strCache>
                <c:ptCount val="7"/>
                <c:pt idx="0">
                  <c:v>2012</c:v>
                </c:pt>
                <c:pt idx="1">
                  <c:v>2013</c:v>
                </c:pt>
                <c:pt idx="2">
                  <c:v>2014</c:v>
                </c:pt>
                <c:pt idx="3">
                  <c:v>2015</c:v>
                </c:pt>
                <c:pt idx="4">
                  <c:v>2016</c:v>
                </c:pt>
                <c:pt idx="5">
                  <c:v>2017</c:v>
                </c:pt>
                <c:pt idx="6">
                  <c:v>2018*</c:v>
                </c:pt>
              </c:strCache>
            </c:strRef>
          </c:cat>
          <c:val>
            <c:numRef>
              <c:f>Planilha4!$N$7:$T$7</c:f>
              <c:numCache>
                <c:formatCode>General</c:formatCode>
                <c:ptCount val="7"/>
                <c:pt idx="0">
                  <c:v>57</c:v>
                </c:pt>
                <c:pt idx="1">
                  <c:v>66</c:v>
                </c:pt>
                <c:pt idx="2">
                  <c:v>77</c:v>
                </c:pt>
                <c:pt idx="3">
                  <c:v>123</c:v>
                </c:pt>
                <c:pt idx="4">
                  <c:v>211</c:v>
                </c:pt>
                <c:pt idx="5">
                  <c:v>248</c:v>
                </c:pt>
                <c:pt idx="6">
                  <c:v>127</c:v>
                </c:pt>
              </c:numCache>
            </c:numRef>
          </c:val>
          <c:extLst>
            <c:ext xmlns:c16="http://schemas.microsoft.com/office/drawing/2014/chart" uri="{C3380CC4-5D6E-409C-BE32-E72D297353CC}">
              <c16:uniqueId val="{00000000-0565-466E-AD33-27D4E43971BB}"/>
            </c:ext>
          </c:extLst>
        </c:ser>
        <c:dLbls>
          <c:showLegendKey val="0"/>
          <c:showVal val="0"/>
          <c:showCatName val="0"/>
          <c:showSerName val="0"/>
          <c:showPercent val="0"/>
          <c:showBubbleSize val="0"/>
        </c:dLbls>
        <c:gapWidth val="219"/>
        <c:overlap val="-27"/>
        <c:axId val="719553999"/>
        <c:axId val="706238031"/>
      </c:barChart>
      <c:catAx>
        <c:axId val="71955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6238031"/>
        <c:crosses val="autoZero"/>
        <c:auto val="1"/>
        <c:lblAlgn val="ctr"/>
        <c:lblOffset val="100"/>
        <c:noMultiLvlLbl val="0"/>
      </c:catAx>
      <c:valAx>
        <c:axId val="706238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19553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485774</xdr:colOff>
      <xdr:row>19</xdr:row>
      <xdr:rowOff>19049</xdr:rowOff>
    </xdr:from>
    <xdr:to>
      <xdr:col>13</xdr:col>
      <xdr:colOff>657224</xdr:colOff>
      <xdr:row>35</xdr:row>
      <xdr:rowOff>142874</xdr:rowOff>
    </xdr:to>
    <xdr:graphicFrame macro="">
      <xdr:nvGraphicFramePr>
        <xdr:cNvPr id="2" name="Gráfico 1">
          <a:extLst>
            <a:ext uri="{FF2B5EF4-FFF2-40B4-BE49-F238E27FC236}">
              <a16:creationId xmlns:a16="http://schemas.microsoft.com/office/drawing/2014/main" id="{2494F371-99A2-462A-8F41-ED25B8BF3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400050</xdr:colOff>
      <xdr:row>8</xdr:row>
      <xdr:rowOff>180975</xdr:rowOff>
    </xdr:from>
    <xdr:to>
      <xdr:col>18</xdr:col>
      <xdr:colOff>95250</xdr:colOff>
      <xdr:row>23</xdr:row>
      <xdr:rowOff>66675</xdr:rowOff>
    </xdr:to>
    <xdr:graphicFrame macro="">
      <xdr:nvGraphicFramePr>
        <xdr:cNvPr id="3" name="Gráfico 2">
          <a:extLst>
            <a:ext uri="{FF2B5EF4-FFF2-40B4-BE49-F238E27FC236}">
              <a16:creationId xmlns:a16="http://schemas.microsoft.com/office/drawing/2014/main" id="{458F1E75-FA93-431A-8FD1-2B763F3210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uis Kopp" refreshedDate="43227.491645486109" createdVersion="6" refreshedVersion="6" minRefreshableVersion="3" recordCount="1738">
  <cacheSource type="worksheet">
    <worksheetSource ref="A1:M1048576" sheet="SearchResults (1)"/>
  </cacheSource>
  <cacheFields count="10">
    <cacheField name="Item Title" numFmtId="0">
      <sharedItems containsBlank="1"/>
    </cacheField>
    <cacheField name="Publication Title" numFmtId="0">
      <sharedItems containsBlank="1" count="763">
        <s v="Enterprise Interoperability V"/>
        <s v="Web Information Systems Engineering - WISE 2012"/>
        <s v="The Impact of Virtual, Remote, and Real Logistics Labs"/>
        <s v="Internet of Things, Smart Spaces, and Next Generation Networking"/>
        <s v="Distributed Computing and Artificial Intelligence"/>
        <s v="Web Technologies and Applications"/>
        <s v="Perspectives of Systems Informatics"/>
        <s v="Cyberspace Safety and Security"/>
        <s v="Information Security Theory and Practice. Security, Privacy and Trust in Computing Systems and Ambient Intelligent Ecosystems"/>
        <s v="Advances in Production Management Systems. Value Networks: Innovation, Technologies, and Management"/>
        <s v="Ad-hoc, Mobile, and Wireless Networks"/>
        <s v="Product Lifecycle Management. Towards Knowledge-Rich Enterprises"/>
        <s v="Knowledge and Technologies in Innovative Information Systems"/>
        <s v="The Future Internet"/>
        <s v="Computer and Computing Technologies in Agriculture V"/>
        <s v="On the Move to Meaningful Internet Systems: OTM 2012 Workshops"/>
        <s v="Enabling Manufacturing Competitiveness and Economic Sustainability"/>
        <s v="Testbeds and Research Infrastructure. Development of Networks and Communities"/>
        <s v="Constructing Ambient Intelligence"/>
        <s v="Mobile and Ubiquitous Systems: Computing, Networking, and Services"/>
        <s v="Ambient Intelligence"/>
        <s v="Ubiquitous Computing and Ambient Intelligence"/>
        <s v="Shaping the Future of ICT Research. Methods and Approaches"/>
        <s v="Software Engineering and Knowledge Engineering: Theory and Practice"/>
        <s v="Enterprise Interoperability"/>
        <s v="Sustainability in Energy and Buildings"/>
        <s v="Data Privacy Management and Autonomous Spontaneus Security"/>
        <s v="Advanced Data Mining and Applications"/>
        <s v="Internet of Things"/>
        <s v="Computational Science and Its Applications – ICCSA 2012"/>
        <s v="Convergence and Hybrid Information Technology"/>
        <s v="Pervasive Computing"/>
        <s v="Multiple Access Communications"/>
        <s v="Persuasive Technology. Design for Health and Safety"/>
        <s v="Advanced Information Systems Engineering"/>
        <s v="Measuring Technology and Mechatronics Automation in Electrical Engineering"/>
        <s v="Advances in Computer Science, Engineering &amp; Applications"/>
        <s v="ICT Critical Infrastructures and Society"/>
        <s v="Trends in Practical Applications of Agents and Multiagent Systems"/>
        <s v="e-Business and Telecommunications"/>
        <s v="Trust, Privacy and Security in Digital Business"/>
        <s v="EURASIP Journal on Wireless Communications and Networking"/>
        <s v="Personal and Ubiquitous Computing"/>
        <s v="Business &amp; Information Systems Engineering"/>
        <s v="Journal of Internet Services and Applications"/>
        <s v="The European Physical Journal Special Topics"/>
        <s v="Software &amp; Systems Modeling"/>
        <s v="International Journal of Automation and Computing"/>
        <s v="Programming and Computer Software"/>
        <s v="Communications in Mobile Computing"/>
        <s v="Photonic Network Communications"/>
        <s v="The International Journal of Advanced Manufacturing Technology"/>
        <s v="Frontiers of Computer Science"/>
        <s v="Service Oriented Computing and Applications"/>
        <s v="Information Technology and Management"/>
        <s v="Human Work Interaction Design. Work Analysis and HCI"/>
        <s v="Information Computing and Applications"/>
        <s v="Web Information Systems Engineering – WISE 2013"/>
        <s v="Trustworthy Computing and Services"/>
        <s v="Social Media Retrieval and Mining"/>
        <s v="Product Lifecycle Management for Society"/>
        <s v="Trust and Trustworthy Computing"/>
        <s v="Service-Oriented and Cloud Computing"/>
        <s v="Smart Product Engineering"/>
        <s v="The 19th International Conference on Industrial Engineering and Engineering Management"/>
        <s v="Industrial Applications of Holonic and Multi-Agent Systems"/>
        <s v="Advances in Sustainable and Competitive Manufacturing Systems"/>
        <s v="Cooperative Design, Visualization, and Engineering"/>
        <s v="Technological Innovation for the Internet of Things"/>
        <s v="IT Convergence and Security 2012"/>
        <s v="Active Media Technology"/>
        <s v="Advances in Production Management Systems. Sustainable Production and Service Supply Chains"/>
        <s v="Wireless Access Flexibility"/>
        <s v="Advanced Sensors for Safety and Security"/>
        <s v="Intelligent Information and Database Systems"/>
        <s v="Trends in Mobile Web Information Systems"/>
        <s v="Design, User Experience, and Usability. User Experience in Novel Technological Environments"/>
        <s v="Smart Card Research and Advanced Applications"/>
        <s v="Ambient Assisted Living and Active Aging"/>
        <s v="The Philosopher s Stone for Sustainability"/>
        <s v="Cyber Security and Privacy"/>
        <s v="Computer Aided Systems Theory - EUROCAST 2013"/>
        <s v="Mobile Web Information Systems"/>
        <s v="Wireless Mobile Communication and Healthcare"/>
        <s v="Wired/Wireless Internet Communication"/>
        <s v="Database Systems for Advanced Applications"/>
        <s v="Dynamics in Logistics"/>
        <s v="Collaborative Systems for Reindustrialization"/>
        <s v="Information and Communication Technologies in Tourism 2014"/>
        <s v="Mobile Networks and Management"/>
        <s v="Security, Privacy, and Applied Cryptography Engineering"/>
        <s v="Nordic Contributions in IS Research"/>
        <s v="LTLGB 2012"/>
        <s v="Innovation and Future of Enterprise Information Systems"/>
        <s v="Human-Computer Interaction. Users and Contexts of Use"/>
        <s v="Advances in Production Management Systems. Competitive Manufacturing for Innovative Products and Services"/>
        <s v="Multimedia Tools and Applications"/>
        <s v="Journal of the Brazilian Computer Society"/>
        <s v="Wuhan University Journal of Natural Sciences"/>
        <s v="Artificial Intelligence Review"/>
        <s v="The Journal of Supercomputing"/>
        <s v="Earth Science Informatics"/>
        <s v="Journal of Systems Science and Systems Engineering"/>
        <s v="Computer Supported Cooperative Work (CSCW)"/>
        <s v="Cognition, Technology &amp; Work"/>
        <s v="Science China Technological Sciences"/>
        <s v="Electronic Markets"/>
        <s v="Central European Journal of Engineering"/>
        <s v="EURASIP Journal on Embedded Systems"/>
        <s v="Wireless Personal Communications"/>
        <s v="Telecommunication Systems"/>
        <s v="Networking Science"/>
        <s v="Ethics and Information Technology"/>
        <s v="Frontiers of Physics"/>
        <s v="Informatik-Spektrum"/>
        <s v="Journal of the Knowledge Economy"/>
        <s v="European Journal of Futures Research"/>
        <s v="AI &amp; SOCIETY"/>
        <s v="Development"/>
        <s v="Environment Systems and Decisions"/>
        <s v="Algorithms and Architectures for Parallel Processing"/>
        <s v="Software Business. Towards Continuous Value Delivery"/>
        <s v="Collaborative Systems for Smart Networked Environments"/>
        <s v="Advanced Technologies, Embedded and Multimedia for Human-centric Computing"/>
        <s v="Distributed, Ambient, and Pervasive Interactions"/>
        <s v="High Performance Computing"/>
        <s v="Digital Services and Information Intelligence"/>
        <s v="Privacy Technologies and Policy"/>
        <s v="Computer Engineering and Networking"/>
        <s v="Multi-disciplinary Trends in Artificial Intelligence"/>
        <s v="Decision Support Systems III - Impact of Decision Support Systems for Global Environments"/>
        <s v="The Semantic Web – ISWC 2014"/>
        <s v="Future Data and Security Engineering"/>
        <s v="Mobile Computing, Applications, and Services"/>
        <s v="Technological Innovation for Collective Awareness Systems"/>
        <s v="Ubiquitous Computing and Ambient Intelligence. Personalisation and User Adapted Services"/>
        <s v="Financial Cryptography and Data Security"/>
        <s v="Enterprise Information Systems"/>
        <s v="Enterprise Interoperability VI"/>
        <s v="Advances in Production Management Systems. Innovative and Knowledge-Based Production Management in a Global-Local World"/>
        <s v="Internet of Things, Smart Spaces, and Next Generation Networks and Systems"/>
        <s v="Cross-Cultural Design"/>
        <s v="Future Business Software"/>
        <s v="Agents and Artificial Intelligence"/>
        <s v="Multimedia and Ubiquitous Engineering"/>
        <s v="Image and Signal Processing"/>
        <s v="Creating Value for All Through IT"/>
        <s v="Selected Areas in Cryptography -- SAC 2013"/>
        <s v="Computer and Computing Technologies in Agriculture VII"/>
        <s v="Proceedings of 2013 4th International Asia Conference on Industrial Engineering and Management Innovation (IEMI2013)"/>
        <s v="Managing Complexity"/>
        <s v="AI Approaches to the Complexity of Legal Systems"/>
        <s v="Information Technology and Open Source: Applications for Education, Innovation, and Sustainability"/>
        <s v="Engineering Secure Software and Systems"/>
        <s v="Knowledge Management in Organizations"/>
        <s v="Advances in Wireless Sensor Networks"/>
        <s v="Asia Pacific Business Process Management"/>
        <s v="Business Information Systems Workshops"/>
        <s v="Information Security Theory and Practice. Securing the Internet of Things"/>
        <s v="ICT and Society"/>
        <s v="Proceedings of the Seventh International Conference on Management Science and Engineering Management"/>
        <s v="Privacy Enhancing Technologies"/>
        <s v="Parallel Processing and Applied Mathematics"/>
        <s v="Software Engineering and Formal Methods"/>
        <s v="Advanced Information Systems Engineering Workshops"/>
        <s v="Trust Management VIII"/>
        <s v="HCI International 2014 - Posters’ Extended Abstracts"/>
        <s v="Engineering Asset Management 2011"/>
        <s v="Digital Heritage. Progress in Cultural Heritage: Documentation, Preservation, and Protection"/>
        <s v="Journal of Cloud Computing"/>
        <s v="Microsystem Technologies"/>
        <s v="annals of telecommunications - annales des télécommunications"/>
        <s v="Geoheritage"/>
        <s v="BioMedical Engineering OnLine"/>
        <s v="Mobile Networks and Applications"/>
        <s v="Complex Adaptive Systems Modeling"/>
        <s v="Wireless Networks"/>
        <s v="Journal of Computer Science and Technology"/>
        <s v="Journal of Ambient Intelligence and Humanized Computing"/>
        <s v="Journal of Marketing Analytics"/>
        <s v="Journal of Intelligent Manufacturing"/>
        <s v="Quality of Life Research"/>
        <s v="Electronic Commerce Research"/>
        <s v="Environmental Monitoring and Assessment"/>
        <s v="International Journal of Health Geographics"/>
        <s v="Peer-to-Peer Networking and Applications"/>
        <s v="Triple Helix"/>
        <s v="Universal Access in the Information Society"/>
        <s v="International Journal of Precision Engineering and Manufacturing-Green Technology"/>
        <s v="International Economics and Economic Policy"/>
        <s v="GeoJournal"/>
        <s v="Information Systems Frontiers"/>
        <s v="Auto Tech Review"/>
        <s v="Cluster Computing"/>
        <s v="Beyond Databases, Architectures and Structures"/>
        <s v="Dynamic Data-Driven Environmental Systems Science"/>
        <s v="Advances in Production Management Systems: Innovative Production Management Towards Sustainable Growth"/>
        <s v="Advances in Computer Science and Ubiquitous Computing"/>
        <s v="Intelligence Science and Big Data Engineering. Big Data and Machine Learning Techniques"/>
        <s v="Data Management Technologies and Applications"/>
        <s v="Global Security, Safety and Sustainability: Tomorrow s Challenges of Cyber Security"/>
        <s v="New Contributions in Information Systems and Technologies"/>
        <s v="Electronic Government"/>
        <s v="Agent Environments for Multi-Agent Systems IV"/>
        <s v="Progress in Artificial Intelligence"/>
        <s v="Internet of Things. User-Centric IoT"/>
        <s v="Smart Cities, Green Technologies, and Intelligent Transport Systems"/>
        <s v="Human Aspects of Information Security, Privacy, and Trust"/>
        <s v="Computer and Computing Technologies in Agriculture VIII"/>
        <s v="ICT Systems Security and Privacy Protection"/>
        <s v="Software Measurement"/>
        <s v="15. Internationales Stuttgarter Symposium"/>
        <s v="Cross-Cultural Design Methods, Practice and Impact"/>
        <s v="Computational Collective Intelligence"/>
        <s v="Agent and Multi-Agent Systems: Technologies and Applications"/>
        <s v="Energy Informatics"/>
        <s v="Achieving Success and Innovation in Global Sourcing: Perspectives and Practices"/>
        <s v="Internet of Things. IoT Infrastructures"/>
        <s v="Information and Communication Technologies in Tourism 2015"/>
        <s v="On the Move to Meaningful Internet Systems: OTM 2015 Workshops"/>
        <s v="Open and Big Data Management and Innovation"/>
        <s v="Multiagent System Technologies"/>
        <s v="ISSE 2015"/>
        <s v="Human Aspects of IT for the Aged Population. Design for Everyday Life"/>
        <s v="Future Access Enablers for Ubiquitous and Intelligent Infrastructures"/>
        <s v="Computer-Aided Architectural Design Futures. The Next City - New Technologies and the Future of the Built Environment"/>
        <s v="Web Information Systems Engineering – WISE 2015"/>
        <s v="Wireless Algorithms, Systems, and Applications"/>
        <s v="Persuasive Technology"/>
        <s v="Network and System Security"/>
        <s v="Energy Efficient Data Centers"/>
        <s v="Human-Computer Interaction: Users and Contexts"/>
        <s v="Service-Oriented Computing - ICSOC 2014 Workshops"/>
        <s v="Risks and Resilience of Collaborative Networks"/>
        <s v="Achieving Dynamism in an Anaemic Europe"/>
        <s v="HCI in Business"/>
        <s v="ECSCW 2015: Proceedings of the 14th European Conference on Computer Supported Cooperative Work, 19-23 September 2015, Oslo, Norway"/>
        <s v="Human Work Interaction Design. Work Analysis and Interaction Design Methods for Pervasive and Smart Workplaces"/>
        <s v="Interactive Storytelling"/>
        <s v="Multidisciplinary Social Networks Research"/>
        <s v="Wireless Sensor Networks"/>
        <s v="Provenance and Annotation of Data and Processes"/>
        <s v="Future Network Systems and Security"/>
        <s v="Logistics Management"/>
        <s v="Computer Security -- ESORICS 2015"/>
        <s v="Artificial Intelligence for Knowledge Management"/>
        <s v="Information Systems Design and Intelligent Applications"/>
        <s v="Pattern Analysis, Intelligent Security and the Internet of Things"/>
        <s v="Human-Computer Interaction: Interaction Technologies"/>
        <s v="Software Business"/>
        <s v="Information Science and Applications"/>
        <s v="Radio Frequency Identification"/>
        <s v="Data Privacy Management, Autonomous Spontaneous Security, and Security Assurance"/>
        <s v="Advances in Conceptual Modeling"/>
        <s v="Proceedings of the 27th Conference of Spacecraft TT&amp;C Technology in China"/>
        <s v="LISS 2013"/>
        <s v="Human Centered Computing"/>
        <s v="SDL 2015: Model-Driven Engineering for Smart Cities"/>
        <s v="Model-Driven Engineering and Software Development"/>
        <s v="Foundations of Augmented Cognition"/>
        <s v="ICoRD’15 – Research into Design Across Boundaries Volume 2"/>
        <s v="E-Democracy – Citizen Rights in the World of the New Computing Paradigms"/>
        <s v="Intelligent Distributed Computing"/>
        <s v="ICT Innovations for Sustainability"/>
        <s v="Information Literacy: Moving Toward Sustainability"/>
        <s v="Computational Logistics"/>
        <s v="Distributed Computing and Artificial Intelligence, 12th International Conference"/>
        <s v="Emerging ICT for Bridging the Future - Proceedings of the 49th Annual Convention of the Computer Society of India (CSI) Volume 1"/>
        <s v="Proceedings of the 5th International Asia Conference on Industrial Engineering and Management Innovation (IEMI2014)"/>
        <s v="Proceedings of the 2015 Chinese Intelligent Automation Conference"/>
        <s v="Technological Innovation for Cloud-Based Engineering Systems"/>
        <s v="Geo-Informatics in Resource Management and Sustainable Ecosystem"/>
        <s v="Design, User Experience, and Usability: Users and Interactions"/>
        <s v="Complex Systems Design &amp; Management Asia"/>
        <s v="On the Move to Meaningful Internet Systems: OTM 2015 Conferences"/>
        <s v="Mechatronics - Ideas for Industrial Application"/>
        <s v="Obesity Surgery"/>
        <s v="Science China Information Sciences"/>
        <s v="Journal of Big Data"/>
        <s v="Journal of Zhejiang University-SCIENCE A"/>
        <s v="Journal of Reliable Intelligent Environments"/>
        <s v="Journal of Medical Systems"/>
        <s v="Ambio"/>
        <s v="World Wide Web"/>
        <s v="Journal of Innovation and Entrepreneurship"/>
        <s v="Nanotechnologies in Russia"/>
        <s v="Rendiconti Lincei"/>
        <s v="Information Technology &amp; Tourism"/>
        <s v="Energy, Sustainability and Society"/>
        <s v="International Journal of Social Robotics"/>
        <s v="Environmental Science and Pollution Research"/>
        <s v="Scientometrics"/>
        <s v="Journal of Information Technology"/>
        <s v="The Journal of Technology Transfer"/>
        <s v="BMC Medicine"/>
        <s v="User Modeling and User-Adapted Interaction"/>
        <s v="Journal of Sustainable Metallurgy"/>
        <s v="Food Engineering Reviews"/>
        <s v="Journal of Mechanical Science and Technology"/>
        <s v="Philosophy &amp; Technology"/>
        <s v="The International Journal of Life Cycle Assessment"/>
        <s v="Medical &amp; Biological Engineering &amp; Computing"/>
        <s v="Statistics and Computing"/>
        <s v="Intereconomics"/>
        <s v="International Journal of Quality Innovation"/>
        <s v="Artificial Intelligence and Law"/>
        <s v="Automatic Control and Computer Sciences"/>
        <s v="Smart Learning Environments"/>
        <s v="Product Lifecycle Management in the Era of Internet of Things"/>
        <s v="Industrial IoT Technologies and Applications"/>
        <s v="Information Science and Applications (ICISA) 2016"/>
        <s v="Technological Innovation for Cyber-Physical Systems"/>
        <s v="Software Reuse: Bridging with Social-Awareness"/>
        <s v="Multi-Agent Based Simulation XVI"/>
        <s v="Cryptology and Network Security"/>
        <s v="Big Data Computing and Communications"/>
        <s v="Enterprise Interoperability VII"/>
        <s v="Information and Communication Technologies in Organizations and Society"/>
        <s v="Advances in Design for Inclusion"/>
        <s v="Internet Science"/>
        <s v="Computational Science and Its Applications – ICCSA 2016"/>
        <s v="Information Security Theory and Practice"/>
        <s v="Product Lifecycle Management for Digital Transformation of Industries"/>
        <s v="Computer and Computing Technologies in Agriculture IX"/>
        <s v="Information Technology: New Generations"/>
        <s v="Advances in Production Management Systems. Initiatives for a Sustainable World"/>
        <s v="Collaboration in a Hyperconnected World"/>
        <s v="Information Technologies in Medicine"/>
        <s v="Design, User Experience, and Usability: Novel User Experiences"/>
        <s v="Internet of Things Technologies for HealthCare"/>
        <s v="Big Data Benchmarking"/>
        <s v="Global Security, Safety and Sustainability - The Security Challenges of the Connected World"/>
        <s v="Rule Technologies. Research, Tools, and Applications"/>
        <s v="Building Sustainable Health Ecosystems"/>
        <s v="Sustainable Design and Manufacturing 2016"/>
        <s v="Embedded Engineering Education"/>
        <s v="Digitally Supported Innovation"/>
        <s v="Virtual, Augmented and Mixed Reality"/>
        <s v="Organizational Innovation and Change"/>
        <s v="Software Technologies: Applications and Foundations"/>
        <s v="Complex Systems Design &amp; Management"/>
        <s v="Computer Information Systems and Industrial Management"/>
        <s v="Intelligent Distributed Computing IX"/>
        <s v="Applied Cryptography and Network Security"/>
        <s v="Internet and Distributed Computing Systems"/>
        <s v="Innovations for Community Services"/>
        <s v="Advances in Service-Oriented and Cloud Computing"/>
        <s v="Exploring Services Science"/>
        <s v="Proceedings of the 10th World Congress on Engineering Asset Management (WCEAM 2015)"/>
        <s v="Economics of Grids, Clouds, Systems, and Services"/>
        <s v="Service-Oriented Computing – ICSOC 2015 Workshops"/>
        <s v="Technology and Intimacy: Choice or Coercion"/>
        <s v="ICT for Promoting Human Development and Protecting the Environment"/>
        <s v="Games and Learning Alliance"/>
        <s v="Research and Practical Issues of Enterprise Information Systems"/>
        <s v="Computational Science and Its Applications -- ICCSA 2016"/>
        <s v="HCI International 2016 – Posters Extended Abstracts"/>
        <s v="Business Modeling and Software Design"/>
        <s v="Business Information Systems"/>
        <s v="Design, User Experience, and Usability: Design Thinking and Methods"/>
        <s v="Metadata and Semantics Research"/>
        <s v="Software Technologies"/>
        <s v="Web-Age Information Management"/>
        <s v="Advances in Human Factors, Software, and Systems Engineering"/>
        <s v="Knowledge, Information and Creativity Support Systems: Recent Trends, Advances and Solutions"/>
        <s v="New Advances in Information Systems and Technologies"/>
        <s v="Smart City 360°"/>
        <s v="Universal Access in Human-Computer Interaction. Interaction Techniques and Environments"/>
        <s v="Stagnation Versus Growth in Europe"/>
        <s v="Leveraging Applications of Formal Methods, Verification and Validation: Foundational Techniques"/>
        <s v="Information and Communications Security"/>
        <s v="Proceedings of the Second International Afro-European Conference for Industrial Advancement AECIA 2015"/>
        <s v="The Semantic Web – ISWC 2016"/>
        <s v="Leveraging Applications of Formal Methods, Verification and Validation: Discussion, Dissemination, Applications"/>
        <s v="Proceedings of the 22nd International Conference on Industrial Engineering and Engineering Management 2015"/>
        <s v="Electronic Government and the Information Systems Perspective"/>
        <s v="Information Systems Architecture and Technology: Proceedings of 36th International Conference on Information Systems Architecture and Technology – ISAT 2015 – Part II"/>
        <s v="Social Media: The Good, the Bad, and the Ugly"/>
        <s v="Smart Cities"/>
        <s v="New Trends in Databases and Information Systems"/>
        <s v="Intelligent Systems Technologies and Applications"/>
        <s v="Building Trust in Information"/>
        <s v="Internet der Dinge"/>
        <s v="Innovations in Enterprise Information Systems Management and Engineering"/>
        <s v="Proceedings of the 5th International Conference on Electrical Engineering and Automatic Control"/>
        <s v="Intelligent Computing Theories and Application"/>
        <s v="Advances in Ergonomics in Design"/>
        <s v="Proceedings of International Conference on ICT for Sustainable Development"/>
        <s v="International Cooperation for Enhancing Nuclear Safety, Security, Safeguards and Non-proliferation"/>
        <s v="Information Systems Security"/>
        <s v="Ambient Intelligence- Software and Applications – 7th International Symposium on Ambient Intelligence (ISAmI 2016)"/>
        <s v="Human Aspects of IT for the Aged Population. Healthy and Active Aging"/>
        <s v="Smart Education and e-Learning 2016"/>
        <s v="Intelligent Systems Technologies and Applications 2016"/>
        <s v="Software Architecture"/>
        <s v="Transforming Healthcare Through Information Systems"/>
        <s v="Proceedings of the International Congress on Information and Communication Technology"/>
        <s v="Product-Focused Software Process Improvement"/>
        <s v="16. Internationales Stuttgarter Symposium"/>
        <s v="Security of Industrial Control Systems and Cyber Physical Systems"/>
        <s v="Agile Processes, in Software Engineering, and Extreme Programming"/>
        <s v="Knowledge, Information and Creativity Support Systems"/>
        <s v="Service-Oriented Computing"/>
        <s v="Computational History and Data-Driven Humanities"/>
        <s v="Arabian Journal for Science and Engineering"/>
        <s v="Global Journal of Flexible Systems Management"/>
        <s v="Journal of Physiology and Biochemistry"/>
        <s v="CSI Transactions on ICT"/>
        <s v="Financial Innovation"/>
        <s v="Science and Engineering Ethics"/>
        <s v="Current Psychiatry Reports"/>
        <s v="Journal of Environmental Studies and Sciences"/>
        <s v="PharmacoEconomics"/>
        <s v="AStA Wirtschafts- und Sozialstatistisches Archiv"/>
        <s v="Big Data Analytics"/>
        <s v="Soft Computing"/>
        <s v="e &amp; i Elektrotechnik und Informationstechnik"/>
        <s v="Logistics Research"/>
        <s v="Journal of Information Technology Teaching Cases"/>
        <s v="Journal of Flow Chemistry"/>
        <s v="Journal of International Humanitarian Action"/>
        <s v="Designs, Codes and Cryptography"/>
        <s v="Journal of Business Ethics"/>
        <s v="ATZelektronik worldwide"/>
        <s v="Journal of Public Health Policy"/>
        <s v="Metallurgical and Materials Transactions B"/>
        <s v="Journal for Labour Market Research"/>
        <s v="Production Engineering"/>
        <s v="Minds and Machines"/>
        <s v="Insights into Imaging"/>
        <s v="Agronomy for Sustainable Development"/>
        <s v="Sustainability Science"/>
        <s v="BMC Public Health"/>
        <s v="SpringerPlus"/>
        <s v="International Advances in Economic Research"/>
        <s v="Nano Research"/>
        <s v="European Journal of Epidemiology"/>
        <s v="Economia e Politica Industriale"/>
        <s v="Asian Journal of Sustainability and Social Responsibility"/>
        <s v="Neural Computing and Applications"/>
        <s v="Spatial Information Research"/>
        <s v="Complex &amp; Intelligent Systems"/>
        <s v="Open Geospatial Data, Software and Standards"/>
        <s v="Journal of Banking Regulation"/>
        <s v="Cellulose"/>
        <s v="Distributed and Parallel Databases"/>
        <s v="Journal of Organization Design"/>
        <s v="Transactions of Tianjin University"/>
        <s v="AMS Review"/>
        <s v="Journal of Network and Systems Management"/>
        <s v="Surface Engineering and Applied Electrochemistry"/>
        <s v="KSCE Journal of Civil Engineering"/>
        <s v="European Journal for Security Research"/>
        <s v="Journal of Geodesy"/>
        <s v="Information Systems and e-Business Management"/>
        <s v="EURASIP Journal on Information Security"/>
        <s v="Public Transport"/>
        <s v="JOM"/>
        <s v="Journal of Interaction Science"/>
        <s v="ATZoffhighway worldwide"/>
        <s v="Recent Advances in Information Systems and Technologies"/>
        <s v="Social, Cultural, and Behavioral Modeling"/>
        <s v="Collaboration in a Data-Rich World"/>
        <s v="Security, Privacy, and Anonymity in Computation, Communication, and Storage"/>
        <s v="Cyber Security Cryptography and Machine Learning"/>
        <s v="Computing and Network Sustainability"/>
        <s v="New Activities For Cultural Heritage"/>
        <s v="Learning Technology for Education Challenges"/>
        <s v="Product Lifecycle Management and the Industry of the Future"/>
        <s v="Sustainable Design and Manufacturing 2017"/>
        <s v="Security and Privacy in Communication Networks"/>
        <s v="Provable Security"/>
        <s v="Data Privacy Management, Cryptocurrencies and Blockchain Technology"/>
        <s v="Distributed, Ambient and Pervasive Interactions"/>
        <s v="Proceedings of the 20th International Symposium on Advancement of Construction Management and Real Estate"/>
        <s v="Computational Intelligence, Communications, and Business Analytics"/>
        <s v="Computer Safety, Reliability, and Security"/>
        <s v="Computer Security – ESORICS 2017"/>
        <s v="Human Aspects of Information Security, Privacy and Trust"/>
        <s v="Information Security Practice and Experience"/>
        <s v="Human Aspects of IT for the Aged Population. Applications, Services and Contexts"/>
        <s v="Ubiquitous Networking"/>
        <s v="Big Data Analytics and Knowledge Discovery"/>
        <s v="Secure IT Systems"/>
        <s v="Enterprise Security"/>
        <s v="Computational Science and Its Applications – ICCSA 2017"/>
        <s v="Advances in The Human Side of Service Engineering"/>
        <s v="Mobile, Secure, and Programmable Networking"/>
        <s v="Software Engineering Trends and Techniques in Intelligent Systems"/>
        <s v="Serviceology for Services"/>
        <s v="Information Technology for Management: New Ideas and Real Solutions"/>
        <s v="Digital Nations – Smart Cities, Innovation, and Sustainability"/>
        <s v="Information and Communication Technologies in Tourism 2017"/>
        <s v="CONTROLO 2016"/>
        <s v="Advances in Cryptology – CRYPTO 2017"/>
        <s v="Electronic Voting"/>
        <s v="The Semantic Web – ISWC 2017"/>
        <s v="9th International Conference on Robotic, Vision, Signal Processing and Power Applications"/>
        <s v="Critical Infrastructure Protection XI"/>
        <s v="Future Intelligent Vehicular Technologies"/>
        <s v="Proceedings of the 5th International Conference on Frontiers in Intelligent Computing: Theory and Applications"/>
        <s v="Tagungsband des 2. Kongresses Montage Handhabung Industrieroboter"/>
        <s v="Serviceology for Smart Service System"/>
        <s v="Autonomous Agents and Multiagent Systems"/>
        <s v="HCI in Business, Government and Organizations. Supporting Business"/>
        <s v="Advances and New Trends in Environmental Informatics"/>
        <s v="Resilience and Risk"/>
        <s v="Data Analytics for Renewable Energy Integration"/>
        <s v="Data Mining and Big Data"/>
        <s v="Universal Access in Human–Computer Interaction. Human and Technological Environments"/>
        <s v="Service Orientation in Holonic and Multi-Agent Manufacturing"/>
        <s v="Service-Oriented Computing – ICSOC 2016 Workshops"/>
        <s v="Group Decision and Negotiation. A Socio-Technical Perspective"/>
        <s v="Metadata and Semantic Research"/>
        <s v="Proceedings of International Conference on Communication and Networks"/>
        <s v="Advances in Digital Forensics XIII"/>
        <s v="17. Internationales Stuttgarter Symposium"/>
        <s v="Information Systems"/>
        <s v="International Symposium for Intelligent Transportation and Smart City (ITASC) 2017 Proceedings"/>
        <s v="Mobility Engineering"/>
        <s v="CMBEBIH 2017"/>
        <s v="Communication Systems and Networks"/>
        <s v="Smart Objects and Technologies for Social Good"/>
        <s v="Advances in Information and Computer Security"/>
        <s v="Information Technology in Disaster Risk Reduction"/>
        <s v="Modeling and Using Context"/>
        <s v="Ambient Intelligence– Software and Applications – 8th International Symposium on Ambient Intelligence (ISAmI 2017)"/>
        <s v="Informatics in the Future"/>
        <s v="Data Science – Analytics and Applications"/>
        <s v="Proceedings of the Fourth International Forum on Decision Sciences"/>
        <s v="Advances in Production Management Systems. The Path to Intelligent, Collaborative and Sustainable Manufacturing"/>
        <s v="Intelligent Distributed Computing X"/>
        <s v="Enterprise Applications, Markets and Services in the Finance Industry"/>
        <s v="Advances in Computational Intelligence"/>
        <s v="Designing the Digital Transformation"/>
        <s v="Data Management and Analytics for Medicine and Healthcare"/>
        <s v="Design, User Experience, and Usability: Theory, Methodology, and Management"/>
        <s v="Applied Computer Sciences in Engineering"/>
        <s v="Systems, Software and Services Process Improvement"/>
        <s v="Web Engineering"/>
        <s v="Security Protocols XXV"/>
        <s v="Bioinformatics and Biomedical Engineering"/>
        <s v="Paradigms in Cryptology – Mycrypt 2016. Malicious and Exploratory Cryptology"/>
        <s v="Business Models and ICT Technologies for the Fashion Supply Chain"/>
        <s v="Information Security"/>
        <s v="Augmented Reality, Virtual Reality, and Computer Graphics"/>
        <s v="Cloud Computing and Services Science"/>
        <s v="Progress in Location-Based Services 2016"/>
        <s v="Interoperability and Open-Source Solutions for the Internet of Things"/>
        <s v="On the Move to Meaningful Internet Systems. OTM 2017 Conferences"/>
        <s v="Business Process Management"/>
        <s v="Trust Management XI"/>
        <s v="Internetworked World"/>
        <s v="Distributed Applications and Interoperable Systems"/>
        <s v="Frontiers in Electronic Technologies"/>
        <s v="E-Technologies: Embracing the Internet of Things"/>
        <s v="Healthcare Engineering"/>
        <s v="Collaborate Computing: Networking, Applications and Worksharing"/>
        <s v="Sensor Systems and Software"/>
        <s v="Smart Grid Inspired Future Technologies"/>
        <s v="Smart Computing and Communication"/>
        <s v="Smart Solutions in Today’s Transport"/>
        <s v="Environmental Software Systems. Computer Science for Environmental Protection"/>
        <s v="Advances in Human Factors, Business Management, Training and Education"/>
        <s v="Industrial Networks and Intelligent Systems"/>
        <s v="Digital Transformation and Global Society"/>
        <s v="Research into Design for Communities, Volume 2"/>
        <s v="Technologies and Innovation"/>
        <s v="Design, User Experience, and Usability: Designing Pleasurable Experiences"/>
        <s v="Advances in Social &amp; Occupational Ergonomics"/>
        <s v="Geographical Information Systems Theory, Applications and Management"/>
        <s v="E-Learning, E-Education, and Online Training"/>
        <s v="Foundations and Practice of Security"/>
        <s v="Highlights of Practical Applications of Cyber-Physical Multi-Agent Systems"/>
        <s v="Advances in Ergonomic Design of Systems, Products and Processes"/>
        <s v="MAPAN"/>
        <s v="Health and Technology"/>
        <s v="BMC Medical Ethics"/>
        <s v="European Journal of Information Systems"/>
        <s v="Journal of Computer Virology and Hacking Techniques"/>
        <s v="Precision Agriculture"/>
        <s v="Annals of Operations Research"/>
        <s v="uwf UmweltWirtschaftsForum"/>
        <s v="Requirements Engineering"/>
        <s v="Fudan Journal of the Humanities and Social Sciences"/>
        <s v="Journal of Agricultural and Environmental Ethics"/>
        <s v="Clean Technologies and Environmental Policy"/>
        <s v="Life Sciences, Society and Policy"/>
        <s v="Frontiers of Environmental Science &amp; Engineering"/>
        <s v="Journal of Communications and Information Networks"/>
        <s v="Studies on Russian Economic Development"/>
        <s v="International Journal of Artificial Intelligence in Education"/>
        <s v="Foundations of Science"/>
        <s v="Journal of Consumer Policy"/>
        <s v="Crime, Law and Social Change"/>
        <s v="Journal of Signal Processing Systems"/>
        <s v="Chinese Journal of Mechanical Engineering"/>
        <s v="Health Information Science and Systems"/>
        <s v="Computer Science - Research and Development"/>
        <s v="Genome Medicine"/>
        <s v="Journal of Bioethical Inquiry"/>
        <s v="Policy Sciences"/>
        <s v="Advances in Manufacturing"/>
        <s v="NETNOMICS: Economic Research and Electronic Networking"/>
        <s v="International Journal of System Assurance Engineering and Management"/>
        <s v="Operational Research"/>
        <s v="International Journal of Wireless Information Networks"/>
        <s v="Automated Software Engineering"/>
        <s v="International Journal of Technology and Design Education"/>
        <s v="International Journal of Parallel Programming"/>
        <s v="Topics in Current Chemistry"/>
        <s v="IIC - International Review of Intellectual Property and Competition Law"/>
        <s v="Frontiers of Information Technology &amp; Electronic Engineering"/>
        <s v="Nano Convergence"/>
        <s v="Social Indicators Research"/>
        <s v="Service Business"/>
        <s v="Management Review Quarterly"/>
        <s v="Datenschutz und Datensicherheit - DuD"/>
        <s v="Energy Efficiency"/>
        <s v="Antimicrobial Resistance &amp; Infection Control"/>
        <s v="Review of Managerial Science"/>
        <s v="ATZ worldwide"/>
        <s v="Journal of Intelligent &amp; Robotic Systems"/>
        <s v="Applied Intelligence"/>
        <s v="Nonlinear Dynamics"/>
        <s v="Analytical and Bioanalytical Chemistry"/>
        <s v="Software Quality Journal"/>
        <s v="Annals of Telecommunications"/>
        <s v="International Journal on Interactive Design and Manufacturing (IJIDeM)"/>
        <s v="Current Sustainable/Renewable Energy Reports"/>
        <s v="Zeitschrift für Energiewirtschaft"/>
        <s v="International Journal of Information Technology"/>
        <s v="Annals of Behavioral Medicine"/>
        <s v="Journal of Hardware and Systems Security"/>
        <s v="The Geneva Papers on Risk and Insurance - Issues and Practice"/>
        <s v="Journal of Grid Computing"/>
        <s v="Computing"/>
        <s v="Journal of Modern Power Systems and Clean Energy"/>
        <s v="International Journal of Information Security"/>
        <s v="MTZ worldwide"/>
        <s v="Group Decision and Negotiation"/>
        <s v="Proceedings of 3rd International Sustainable Buildings Symposium (ISBS 2017)"/>
        <s v="Intelligent Communication and Computational Technologies"/>
        <s v="Security with Intelligent Computing and Big-data Services"/>
        <s v="Advances in Internetworking, Data &amp; Web Technologies"/>
        <s v="Information Systems, Logistics, and Supply Chain"/>
        <s v="Mobile and Wireless Technologies 2017"/>
        <s v="International Conference on Information Technology and Communication Systems"/>
        <s v="INCREaSE"/>
        <s v="International Joint Conference SOCO’17-CISIS’17-ICEUTE’17 León, Spain, September 6–8, 2017, Proceeding"/>
        <s v="Teaching and Learning in a Digital World"/>
        <s v="Challenges and Solutions in Smart Learning"/>
        <s v="Trends in Cyber-Physical Multi-Agent Systems. The PAAMS Collection - 15th International Conference, PAAMS 2017"/>
        <s v="International Conference on Applications and Techniques in Cyber Security and Intelligence"/>
        <s v="5G for Future Wireless Networks"/>
        <s v="Requirements Engineering for Internet of Things"/>
        <s v="6th International Conference on the Development of Biomedical Engineering in Vietnam (BME6)"/>
        <s v="Proceedings of the Eleventh International Conference on Management Science and Engineering Management"/>
        <s v="e-Infrastructure and e-Services for Developing Countries"/>
        <s v="Industrializing Additive Manufacturing - Proceedings of Additive Manufacturing in Products and Applications - AMPA2017"/>
        <s v="Intelligent Communication, Control and Devices"/>
        <s v="Soft Computing: Theories and Applications"/>
        <s v="Cognitive Radio Oriented Wireless Networks"/>
        <s v="Computer Science – CACIC 2017"/>
        <s v="Innovations in Smart Cities and Applications"/>
        <s v="Proceedings of the International Conference on Advanced Intelligent Systems and Informatics 2017"/>
        <s v="Online Engineering &amp; Internet of Things"/>
        <s v="Intelligent Engineering Informatics"/>
        <s v="Intelligent Human Systems Integration"/>
        <s v="Service Research and Innovation"/>
        <s v="Information and Communication Technology for Intelligent Systems (ICTIS 2017) - Volume 1"/>
        <s v="Smart Computing and Informatics"/>
        <s v="Interactive Mobile Communication Technologies and Learning"/>
        <s v="Cloud Infrastructures, Services, and IoT Systems for Smart Cities"/>
        <s v="Information and Communication Technology for Sustainable Development"/>
        <s v="Leadership for the Future Sustainable Development of Business and Education"/>
        <s v="Proceedings of the International Conference on Microelectronics, Computing &amp; Communication Systems"/>
        <s v="Transactions on Intelligent Welding Manufacturing"/>
        <s v="Trends and Advances in Information Systems and Technologies"/>
        <s v="Complex, Intelligent, and Software Intensive Systems"/>
        <s v="Advances in Internet, Data &amp; Web Technologies"/>
        <s v="Citizen, Territory and Technologies: Smart Learning Contexts and Practices"/>
        <s v="Computer Security"/>
        <s v="Applications in Electronics Pervading Industry, Environment and Society"/>
        <s v="Advances in Human Aspects of Transportation"/>
        <s v="Information Technology Science"/>
        <s v="Data Science and Analytics"/>
        <s v="Computer Aided Systems Theory – EUROCAST 2017"/>
        <s v="Light Metals 2018"/>
        <s v="Advances in Human Factors in Cybersecurity"/>
        <s v="Transactions on Engineering Technologies"/>
        <s v="Modeling Innovation Sustainability and Technologies"/>
        <s v="Closing the Gap Between Practice and Research in Industrial Engineering"/>
        <s v="Proceedings of the International Conference on Information Technology &amp; Systems (ICITS 2018)"/>
        <s v="Information Technology - New Generations"/>
        <s v="Innovative Approaches to Tourism and Leisure"/>
        <s v="Progress in Computing, Analytics and Networking"/>
        <s v="On the Move to Meaningful Internet Systems. OTM 2017 Workshops"/>
        <s v="Distributed Computing and Internet Technology"/>
        <s v="Semantic Keyword-Based Search on Structured Data Sources"/>
        <s v="Progress in Science, Progress in Society"/>
        <s v="New Trends in Medical and Service Robots"/>
        <s v="Smart Secure Systems – IoT and Analytics Perspective"/>
        <s v="Emerging Issues in the Global Economy"/>
        <s v="Formal Grammar"/>
        <s v="Proceedings of the International Conference on Computing and Communication Systems"/>
        <s v="Disciplinary Convergence in Systems Engineering Research"/>
        <s v="Innovative Mobile and Internet Services in Ubiquitous Computing"/>
        <s v="From Science to Society"/>
        <s v="Sustainable Rail Transport"/>
        <s v="Digital Forensics and Cyber Crime"/>
        <s v="Advances in Human Factors and Ergonomics in Healthcare and Medical Devices"/>
        <s v="Advances in Intelligent Networking and Collaborative Systems"/>
        <s v="Nearly Zero Energy Communities"/>
        <s v="Economy, Finance and Business in Southeastern and Central Europe"/>
        <s v="Machine Learning and Intelligent Communications"/>
        <s v="Smart and Sustainable Planning for Cities and Regions"/>
        <s v="Ubiquitous Communications and Network Computing"/>
        <s v="Proceedings of the 7th International Conference on Kansei Engineering and Emotion Research 2018"/>
        <s v="Developments and Advances in Defense and Security"/>
        <s v="Road Vehicle Automation 4"/>
        <s v="Proceedings of the Eighth International Conference on Soft Computing and Pattern Recognition (SoCPaR 2016)"/>
        <s v="ISGW 2017: Compendium of Technical Papers"/>
        <s v="Information and Communication Technologies in Tourism 2018"/>
        <s v="Trends and Applications in Software Engineering"/>
        <s v="Intelligent Manufacturing &amp; Mechatronics"/>
        <s v="Smart Trends in Systems, Security and Sustainability"/>
        <s v="Man–Machine–Environment System Engineering"/>
        <s v="Computational Methods and Models for Transport"/>
        <s v="Progress in Advanced Computing and Intelligent Engineering"/>
        <s v="Information and Communication Technology"/>
        <s v="Advances in Neuroergonomics and Cognitive Engineering"/>
        <s v="Governing Business Systems"/>
        <s v="Advances in Human Factors, Business Management and Leadership"/>
        <s v="Advances on P2P, Parallel, Grid, Cloud and Internet Computing"/>
        <s v="Intelligent Decision Technologies 2017"/>
        <s v="Technological Innovation for Resilient Systems"/>
        <s v="Intelligent Interactive Multimedia Systems and Services 2017"/>
        <s v="Journal of Geographical Systems"/>
        <s v="Analog Integrated Circuits and Signal Processing"/>
        <s v="Building Simulation"/>
        <s v="Empirical Software Engineering"/>
        <s v="BMC Proceedings"/>
        <s v="Journal of Material Cycles and Waste Management"/>
        <s v="Network Modeling Analysis in Health Informatics and Bioinformatics"/>
        <s v="Frontiers of Mechanical Engineering"/>
        <s v="Journal of Business Economics"/>
        <s v="Datenbank-Spektrum"/>
        <s v="Journal of Applied Phycology"/>
        <s v="EURO Journal on Decision Processes"/>
        <s v="The European Journal of Development Research"/>
        <s v="International Journal of Fuzzy Systems"/>
        <s v="Environment, Development and Sustainability"/>
        <s v="Journal of Open Innovation: Technology, Market, and Complexity"/>
        <s v="OPSEARCH"/>
        <s v="Journal of Brand Management"/>
        <s v="ERA Forum"/>
        <s v="International Journal of Data Science and Analytics"/>
        <s v="Place Branding and Public Diplomacy"/>
        <s v="Electronic Materials Letters"/>
        <s v="Philosophy of Management"/>
        <s v="Journal of the Academy of Marketing Science"/>
        <m/>
      </sharedItems>
    </cacheField>
    <cacheField name="Book Series Title" numFmtId="0">
      <sharedItems containsNonDate="0" containsString="0" containsBlank="1"/>
    </cacheField>
    <cacheField name="Journal Volume" numFmtId="0">
      <sharedItems containsString="0" containsBlank="1" containsNumber="1" containsInteger="1" minValue="1" maxValue="2018"/>
    </cacheField>
    <cacheField name="Journal Issue" numFmtId="0">
      <sharedItems containsDate="1" containsBlank="1" containsMixedTypes="1" minDate="1899-12-31T04:01:03" maxDate="1899-12-31T00:21:04"/>
    </cacheField>
    <cacheField name="Item DOI" numFmtId="0">
      <sharedItems containsBlank="1"/>
    </cacheField>
    <cacheField name="Authors" numFmtId="0">
      <sharedItems containsBlank="1"/>
    </cacheField>
    <cacheField name="Publication Year" numFmtId="0">
      <sharedItems containsString="0" containsBlank="1" containsNumber="1" containsInteger="1" minValue="2012" maxValue="2018" count="8">
        <n v="2012"/>
        <n v="2013"/>
        <n v="2014"/>
        <n v="2015"/>
        <n v="2016"/>
        <n v="2017"/>
        <n v="2018"/>
        <m/>
      </sharedItems>
    </cacheField>
    <cacheField name="URL" numFmtId="0">
      <sharedItems containsBlank="1"/>
    </cacheField>
    <cacheField name="Content 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uis Kopp" refreshedDate="43228.638985879632" createdVersion="6" refreshedVersion="6" minRefreshableVersion="3" recordCount="1738">
  <cacheSource type="worksheet">
    <worksheetSource ref="A1:Q1048576" sheet="SearchResults (1)"/>
  </cacheSource>
  <cacheFields count="16">
    <cacheField name="Item Title" numFmtId="0">
      <sharedItems containsBlank="1"/>
    </cacheField>
    <cacheField name="Publication Title" numFmtId="0">
      <sharedItems containsBlank="1"/>
    </cacheField>
    <cacheField name="count_publication" numFmtId="0">
      <sharedItems containsString="0" containsBlank="1" containsNumber="1" containsInteger="1" minValue="1" maxValue="43"/>
    </cacheField>
    <cacheField name="Book Series Title" numFmtId="0">
      <sharedItems containsNonDate="0" containsString="0" containsBlank="1"/>
    </cacheField>
    <cacheField name="Journal Volume" numFmtId="0">
      <sharedItems containsString="0" containsBlank="1" containsNumber="1" containsInteger="1" minValue="1" maxValue="2018"/>
    </cacheField>
    <cacheField name="Journal Issue" numFmtId="0">
      <sharedItems containsDate="1" containsBlank="1" containsMixedTypes="1" minDate="1899-12-31T04:01:03" maxDate="1899-12-31T00:41:04"/>
    </cacheField>
    <cacheField name="Item DOI" numFmtId="0">
      <sharedItems containsBlank="1"/>
    </cacheField>
    <cacheField name="Item DOI2" numFmtId="0">
      <sharedItems containsBlank="1" count="262">
        <s v="10.1186/s40561"/>
        <s v="10.1007/s41635"/>
        <s v="10.1007/s13347"/>
        <s v="10.1007/s00450"/>
        <s v="10.1007/9783"/>
        <s v="10.1007/s11227"/>
        <s v="10.1007/978981"/>
        <s v="10.1007/s11390"/>
        <s v="10.1007/s11277"/>
        <s v="10.1007/s10586"/>
        <s v="10.1007/s11465"/>
        <s v="10.1007/s10506"/>
        <s v="10.1007/s12008"/>
        <s v="10.1007/s10845"/>
        <s v="10.1186/s40854"/>
        <s v="10.1186/s40852"/>
        <s v="10.1186/s13638"/>
        <s v="10.1057/s41287"/>
        <s v="10.1057/s41265"/>
        <s v="10.1007/s40860"/>
        <s v="10.1007/s13593"/>
        <s v="10.1007/s11948"/>
        <s v="10.1007/s11625"/>
        <s v="10.1007/s10676"/>
        <s v="10.1007/s10664"/>
        <s v="10.1007/s10270"/>
        <s v="10.1007/s10209"/>
        <s v="10.1007/s00502"/>
        <s v="10.1007/s00146"/>
        <s v="10.1007/s41324"/>
        <s v="10.1007/s10811"/>
        <s v="10.1007/s11276"/>
        <s v="10.1007/s11367"/>
        <s v="10.1007/s41870"/>
        <s v="10.1007/s11042"/>
        <s v="10.1007/s12205"/>
        <s v="10.1007/s00170"/>
        <s v="10.1007/s41060"/>
        <s v="10.1007/s12083"/>
        <s v="10.1007/s13748"/>
        <s v="10.1007/s12273"/>
        <s v="10.1007/s11192"/>
        <s v="10.1007/s40518"/>
        <s v="10.1007/s11235"/>
        <s v="10.1007/s40070"/>
        <s v="10.1007/s11431"/>
        <s v="10.1007/s10109"/>
        <s v="10.1007/s10098"/>
        <s v="10.1007/s12652"/>
        <s v="10.1007/s13721"/>
        <s v="10.1007/s13132"/>
        <s v="10.1007/s11633"/>
        <s v="10.1007/s10163"/>
        <s v="10.1007/s11280"/>
        <s v="10.1007/s12597"/>
        <s v="10.1007/s10470"/>
        <s v="10.1007/s12599"/>
        <s v="10.1007/s12027"/>
        <s v="10.1007/s00216"/>
        <s v="10.1007/s00779"/>
        <s v="10.1057/s41254"/>
        <s v="10.1007/s11119"/>
        <s v="10.1007/s11573"/>
        <s v="10.1007/s40815"/>
        <s v="10.1007/s13391"/>
        <s v="10.1007/s00607"/>
        <s v="10.1007/s10708"/>
        <s v="10.1007/s13222"/>
        <s v="10.1007/s12206"/>
        <s v="10.1007/s10479"/>
        <s v="10.1007/s10668"/>
        <s v="10.1007/s10916"/>
        <s v="10.1007/s10669"/>
        <s v="10.1007/s40684"/>
        <s v="10.1007/s10033"/>
        <s v="10.1007/s40436"/>
        <s v="10.1007/s11036"/>
        <s v="10.1631/FITEE.1700053"/>
        <s v="10.1186/s41469"/>
        <s v="10.1186/s41018"/>
        <s v="10.1186/s40537"/>
        <s v="10.1186/s13677"/>
        <s v="10.1186/s13174"/>
        <s v="10.1186/s12916"/>
        <s v="10.1186/s12910"/>
        <s v="10.1057/s41303"/>
        <s v="10.1007/s41650"/>
        <s v="10.1007/s40565"/>
        <s v="10.1007/s40319"/>
        <s v="10.1007/s40309"/>
        <s v="10.1007/s13162"/>
        <s v="10.1007/s12553"/>
        <s v="10.1007/s12243"/>
        <s v="10.1007/s11673"/>
        <s v="10.1007/s11222"/>
        <s v="10.1007/s10806"/>
        <s v="10.1007/s10606"/>
        <s v="10.1007/s10922"/>
        <s v="10.1007/s12351"/>
        <s v="10.1007/s10766"/>
        <s v="10.3103/S0146411617030038"/>
        <s v="10.1007/s40171"/>
        <s v="10.1007/s10257"/>
        <s v="10.1007/s10699"/>
        <s v="10.1007/s10207"/>
        <s v="10.1007/s11071"/>
        <s v="10.1007/s10796"/>
        <s v="10.1007/s13198"/>
        <s v="10.1007/s10489"/>
        <s v="10.1007/s13755"/>
        <s v="10.1007/s10846"/>
        <s v="10.1007/s11077"/>
        <s v="10.1007/s10611"/>
        <s v="10.3103/S0146411617080272"/>
        <s v="10.1007/s11704"/>
        <s v="10.1007/s11066"/>
        <s v="10.1057/s41288"/>
        <s v="10.1007/s41061"/>
        <s v="10.1007/s12053"/>
        <s v="10.1007/s11416"/>
        <s v="10.1007/s10726"/>
        <s v="10.1007/s12647"/>
        <s v="10.1007/s11294"/>
        <s v="10.1007/s11301"/>
        <s v="10.1007/s10723"/>
        <s v="10.1007/s11740"/>
        <s v="10.1007/s40812"/>
        <s v="10.3103/S0146411617080260"/>
        <s v="10.1057/s41266"/>
        <s v="10.1007/s11023"/>
        <s v="10.1007/s40593"/>
        <s v="10.1007/s11859"/>
        <s v="10.1007/s40647"/>
        <s v="10.1007/s10776"/>
        <s v="10.1007/s12398"/>
        <s v="10.1007/s11628"/>
        <s v="10.1007/s11846"/>
        <s v="10.1007/s11356"/>
        <s v="10.1007/s10799"/>
        <s v="10.1007/s00766"/>
        <s v="10.1007/97894"/>
        <s v="10.1007/s10515"/>
        <s v="10.1007/9784"/>
        <s v="10.1007/s00550"/>
        <s v="10.1007/s11265"/>
        <s v="10.1007/s11205"/>
        <s v="10.1007/s10798"/>
        <s v="10.1007/s40558"/>
        <s v="10.1007/s11219"/>
        <s v="10.3103/S014641161708003X"/>
        <s v="10.1007/s12393"/>
        <s v="10.1007/s11783"/>
        <s v="10.1186/s41180"/>
        <s v="10.1007/s12651"/>
        <s v="10.1007/s10551"/>
        <s v="10.1186/s41044"/>
        <s v="10.1186/s40166"/>
        <s v="10.1186/s40064"/>
        <s v="10.1186/s13635"/>
        <s v="10.1186/s12889"/>
        <s v="10.1007/s41125"/>
        <s v="10.1007/s40747"/>
        <s v="10.1007/s13412"/>
        <s v="10.1007/s13105"/>
        <s v="10.1007/s12159"/>
        <s v="10.1007/s11663"/>
        <s v="10.1007/s11920"/>
        <s v="10.1007/s11943"/>
        <s v="10.1057/jbr.2015.10"/>
        <s v="10.1007/s38314"/>
        <s v="10.1007/s13369"/>
        <s v="10.1057/jittc.2016.1"/>
        <s v="10.1007/s10623"/>
        <s v="10.3103/S0146411616080253"/>
        <s v="10.1007/s12209"/>
        <s v="10.1057/jittc.2015.10"/>
        <s v="10.1007/s40012"/>
        <s v="10.1057/jit.2016.10"/>
        <s v="10.1007/s41321"/>
        <s v="10.3103/S1068375516010026"/>
        <s v="10.1007/s00500"/>
        <s v="10.1007/97881"/>
        <s v="10.1007/s10111"/>
        <s v="10.1365/s40112"/>
        <s v="10.1007/s11837"/>
        <s v="10.1007/s11518"/>
        <s v="10.1007/s10570"/>
        <s v="10.1007/s12145"/>
        <s v="10.2991/97894"/>
        <s v="10.1007/s12469"/>
        <s v="10.1007/s10619"/>
        <s v="10.1007/s00521"/>
        <s v="10.1007/s12369"/>
        <s v="10.1007/s11761"/>
        <s v="10.1186/s40887"/>
        <s v="10.1186/s13731"/>
        <s v="10.1186/s13705"/>
        <s v="10.1186/1476"/>
        <s v="10.1007/s40831"/>
        <s v="10.1007/s13280"/>
        <s v="10.1007/s12525"/>
        <s v="10.1007/s10961"/>
        <s v="10.1007/s10272"/>
        <s v="10.1007/s00287"/>
        <s v="10.1007/s12210"/>
        <s v="10.3103/S0146411615080398"/>
        <s v="10.1134/S1995078015020044"/>
        <s v="10.1007/s00542"/>
        <s v="10.1186/s40604"/>
        <s v="10.1186/s40294"/>
        <s v="10.1186/1475"/>
        <s v="10.1007/s11136"/>
        <s v="10.1007/9781"/>
        <s v="10.1007/s10660"/>
        <s v="10.1007/s12371"/>
        <s v="10.1007/s10661"/>
        <s v="10.1007/s10368"/>
        <s v="10.1140/epjst/e2014"/>
        <s v="10.1186/1687"/>
        <s v="10.1007/s13173"/>
        <s v="10.2478/s13531"/>
        <s v="10.1057/dev.2014.55"/>
        <s v="10.1007/s13119"/>
        <s v="10.1007/s11467"/>
        <s v="10.1007/s10462"/>
        <s v="10.1186/2192"/>
        <s v="10.1140/epjst/e2012"/>
        <s v="10.1007/s13174"/>
        <s v="10.1007/s11107"/>
        <s v="10.1134/S0361768812060035"/>
        <s v="10.1140/epjst/e2016"/>
        <s v="10.1007/s40273"/>
        <s v="10.1186/s40504"/>
        <s v="10.1186/s13073"/>
        <s v="10.1556/1846.2016.00012"/>
        <s v="10.1134/S1075700718010070"/>
        <s v="10.1007/s11623"/>
        <s v="10.1134/S1075700717050070"/>
        <s v="10.1007/s00190"/>
        <s v="10.1007/s11257"/>
        <s v="10.1007/s11517"/>
        <s v="10.1007/s11747"/>
        <s v="10.1007/s13244"/>
        <s v="10.1057/jit.2015.22"/>
        <s v="10.1057/jma.2014.12"/>
        <s v="10.1057/s41262"/>
        <s v="10.1057/s41271"/>
        <s v="10.1186/s12919"/>
        <s v="10.1186/s13756"/>
        <s v="10.1186/s40965"/>
        <s v="10.1007/s10603"/>
        <s v="10.1007/s10654"/>
        <s v="10.1007/s11695"/>
        <s v="10.1007/s12160"/>
        <s v="10.1007/s38311"/>
        <s v="10.1007/s38313"/>
        <s v="10.1007/s11432"/>
        <s v="10.1007/s12274"/>
        <s v="10.1007/s40926"/>
        <s v="10.1186/s40580"/>
        <s v="10.1631/jzus.A1500172"/>
        <m/>
      </sharedItems>
    </cacheField>
    <cacheField name="Authors" numFmtId="0">
      <sharedItems containsBlank="1"/>
    </cacheField>
    <cacheField name="Publication Year" numFmtId="0">
      <sharedItems containsString="0" containsBlank="1" containsNumber="1" containsInteger="1" minValue="2012" maxValue="2018" count="8">
        <n v="2018"/>
        <n v="2017"/>
        <n v="2016"/>
        <n v="2015"/>
        <n v="2014"/>
        <n v="2013"/>
        <n v="2012"/>
        <m/>
      </sharedItems>
    </cacheField>
    <cacheField name="URL" numFmtId="0">
      <sharedItems containsBlank="1"/>
    </cacheField>
    <cacheField name="Content Type" numFmtId="0">
      <sharedItems containsBlank="1"/>
    </cacheField>
    <cacheField name="keyword" numFmtId="0">
      <sharedItems containsBlank="1" longText="1"/>
    </cacheField>
    <cacheField name="abstract" numFmtId="0">
      <sharedItems containsBlank="1" longText="1"/>
    </cacheField>
    <cacheField name="pdf_link" numFmtId="0">
      <sharedItems containsBlank="1"/>
    </cacheField>
    <cacheField name="resumo"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uis Kopp" refreshedDate="43229.778896180556" createdVersion="6" refreshedVersion="6" minRefreshableVersion="3" recordCount="113">
  <cacheSource type="worksheet">
    <worksheetSource ref="A1:D114" sheet="Planilha6"/>
  </cacheSource>
  <cacheFields count="4">
    <cacheField name="year" numFmtId="0">
      <sharedItems containsSemiMixedTypes="0" containsString="0" containsNumber="1" containsInteger="1" minValue="2014" maxValue="2018" count="5">
        <n v="2016"/>
        <n v="2018"/>
        <n v="2017"/>
        <n v="2015"/>
        <n v="2014"/>
      </sharedItems>
    </cacheField>
    <cacheField name="type" numFmtId="0">
      <sharedItems count="2">
        <s v="Article"/>
        <s v="Chapter"/>
      </sharedItems>
    </cacheField>
    <cacheField name="topic" numFmtId="0">
      <sharedItems count="7">
        <s v="Conceptual Paper"/>
        <s v="Review"/>
        <s v="Framework"/>
        <s v="Citizenship"/>
        <s v="Finance"/>
        <s v="Supply Chain"/>
        <s v="Security"/>
      </sharedItems>
    </cacheField>
    <cacheField name="grade" numFmtId="0">
      <sharedItems count="2">
        <s v="green"/>
        <s v="r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38">
  <r>
    <s v="A Classification of Future Internet Enterprise Systems Projects"/>
    <x v="0"/>
    <m/>
    <m/>
    <m/>
    <s v="10.1007/978-1-4471-2819-9_22"/>
    <s v="Yannis CharalabidisFenareti LampathakiCharalampos AlexopoulosPanagiotis KokkinakosSotiris Koussouris"/>
    <x v="0"/>
    <s v="http://link.springer.com/chapter/10.1007/978-1-4471-2819-9_22"/>
    <s v="Chapter"/>
  </r>
  <r>
    <s v="A Framework for Distributed Managing Uncertain Data in RFID Traceability Networks"/>
    <x v="1"/>
    <m/>
    <m/>
    <m/>
    <s v="10.1007/978-3-642-35063-4_22"/>
    <s v="Jiangang MaQuan Z. ShengDamith RanasingheJen Min ChuahYanbo Wu"/>
    <x v="0"/>
    <s v="http://link.springer.com/chapter/10.1007/978-3-642-35063-4_22"/>
    <s v="Chapter"/>
  </r>
  <r>
    <s v="A Living Lab for Internet of Things Vending Machines"/>
    <x v="2"/>
    <m/>
    <m/>
    <m/>
    <s v="10.1007/978-3-642-28816-6_4"/>
    <s v="Sauro ViciniAlberto SannaSara Bellini"/>
    <x v="0"/>
    <s v="http://link.springer.com/chapter/10.1007/978-3-642-28816-6_4"/>
    <s v="Chapter"/>
  </r>
  <r>
    <s v="A Methodological Approach to Quality of Future Context for Proactive Smart Systems"/>
    <x v="3"/>
    <m/>
    <m/>
    <m/>
    <s v="10.1007/978-3-642-32686-8_14"/>
    <s v="Yves VanrompayYolande Berbers"/>
    <x v="0"/>
    <s v="http://link.springer.com/chapter/10.1007/978-3-642-32686-8_14"/>
    <s v="Chapter"/>
  </r>
  <r>
    <s v="A Reliable ICT Solution for Organ Transport Traceability and Incidences Reporting Based on Sensor Networks and Wireless Technologies"/>
    <x v="4"/>
    <m/>
    <m/>
    <m/>
    <s v="10.1007/978-3-642-28765-7_47"/>
    <s v="Asier MorenoIgnacio Angulo"/>
    <x v="0"/>
    <s v="http://link.springer.com/chapter/10.1007/978-3-642-28765-7_47"/>
    <s v="Chapter"/>
  </r>
  <r>
    <s v="Adoption of Cloud Computing in Supply Chain Management Solutions: A SCOR-Aligned Assessment"/>
    <x v="5"/>
    <m/>
    <m/>
    <m/>
    <s v="10.1007/978-3-642-29426-6_27"/>
    <s v="Holger Schrödl"/>
    <x v="0"/>
    <s v="http://link.springer.com/chapter/10.1007/978-3-642-29426-6_27"/>
    <s v="Chapter"/>
  </r>
  <r>
    <s v="Agent-Based Emulation of an Electric Overhead Monorail System Pilot Plant"/>
    <x v="2"/>
    <m/>
    <m/>
    <m/>
    <s v="10.1007/978-3-642-28816-6_10"/>
    <s v="Willibald A. GünthnerPeter Tenerowicz-Wirth"/>
    <x v="0"/>
    <s v="http://link.springer.com/chapter/10.1007/978-3-642-28816-6_10"/>
    <s v="Chapter"/>
  </r>
  <r>
    <s v="An Extensible System for Enhancing Social Conference Experience"/>
    <x v="6"/>
    <m/>
    <m/>
    <m/>
    <s v="10.1007/978-3-642-29709-0_11"/>
    <s v="Michael A. H. FriedAnna FenselFederico Michele FaccaDieter Fensel"/>
    <x v="0"/>
    <s v="http://link.springer.com/chapter/10.1007/978-3-642-29709-0_11"/>
    <s v="Chapter"/>
  </r>
  <r>
    <s v="An Improved Anti-collision Algorithm for ISO15693 RFID Systems"/>
    <x v="7"/>
    <m/>
    <m/>
    <m/>
    <s v="10.1007/978-3-642-35362-8_26"/>
    <s v="Leyi ShiXiaorui WangWenjing FuXin LiuZhen Qin"/>
    <x v="0"/>
    <s v="http://link.springer.com/chapter/10.1007/978-3-642-35362-8_26"/>
    <s v="Chapter"/>
  </r>
  <r>
    <s v="Another Fallen Hash-Based RFID Authentication Protocol"/>
    <x v="8"/>
    <m/>
    <m/>
    <m/>
    <s v="10.1007/978-3-642-30955-7_4"/>
    <s v="Julio Cesar Hernandez-CastroPedro Peris-LopezMasoumeh SafkhaniNasour BagheriMajid Naderi"/>
    <x v="0"/>
    <s v="http://link.springer.com/chapter/10.1007/978-3-642-30955-7_4"/>
    <s v="Chapter"/>
  </r>
  <r>
    <s v="Augmented Traceability with Internet of Things"/>
    <x v="2"/>
    <m/>
    <m/>
    <m/>
    <s v="10.1007/978-3-642-28816-6_12"/>
    <s v="Nicolas PauvreJacques MadelaineJérôme Le MoulecAdrien Laurence"/>
    <x v="0"/>
    <s v="http://link.springer.com/chapter/10.1007/978-3-642-28816-6_12"/>
    <s v="Chapter"/>
  </r>
  <r>
    <s v="Benchmarking Concept for Energy Efficiency in the Manufacturing Industry – A Holistic Energy Efficiency Model"/>
    <x v="9"/>
    <m/>
    <m/>
    <m/>
    <s v="10.1007/978-3-642-33980-6_43"/>
    <s v="Volker StichUlrich BrandenburgSebastian Kropp"/>
    <x v="0"/>
    <s v="http://link.springer.com/chapter/10.1007/978-3-642-33980-6_43"/>
    <s v="Chapter"/>
  </r>
  <r>
    <s v="Bonjour Contiki: A Case Study of a DNS-Based Discovery Service for the Internet of Things"/>
    <x v="10"/>
    <m/>
    <m/>
    <m/>
    <s v="10.1007/978-3-642-31638-8_24"/>
    <s v="Ronny KlauckMichael Kirsche"/>
    <x v="0"/>
    <s v="http://link.springer.com/chapter/10.1007/978-3-642-31638-8_24"/>
    <s v="Chapter"/>
  </r>
  <r>
    <s v="Can a Product Have a Facebook? A New Perspective on Product Avatars in Product Lifecycle Management"/>
    <x v="11"/>
    <m/>
    <m/>
    <m/>
    <s v="10.1007/978-3-642-35758-9_36"/>
    <s v="Thorsten WuestKarl HribernikKlaus-Dieter Thoben"/>
    <x v="0"/>
    <s v="http://link.springer.com/chapter/10.1007/978-3-642-35758-9_36"/>
    <s v="Chapter"/>
  </r>
  <r>
    <s v="Combining Machine-to-Machine Communications with Intelligent Objects in Logistics"/>
    <x v="2"/>
    <m/>
    <m/>
    <m/>
    <s v="10.1007/978-3-642-28816-6_11"/>
    <s v="Javier Palafox-AlbarranAlexander DanniesBala Krishna SanjeevaWalter LangReiner Jedermann"/>
    <x v="0"/>
    <s v="http://link.springer.com/chapter/10.1007/978-3-642-28816-6_11"/>
    <s v="Chapter"/>
  </r>
  <r>
    <s v="Critical Privacy Factors of Internet of Things Services: An Empirical Investigation with Domain Experts"/>
    <x v="12"/>
    <m/>
    <m/>
    <m/>
    <s v="10.1007/978-3-642-33244-9_14"/>
    <s v="Tobias KowatschWolfgang Maass"/>
    <x v="0"/>
    <s v="http://link.springer.com/chapter/10.1007/978-3-642-33244-9_14"/>
    <s v="Chapter"/>
  </r>
  <r>
    <s v="Cross-Disciplinary Lessons for the Future Internet"/>
    <x v="13"/>
    <m/>
    <m/>
    <m/>
    <s v="10.1007/978-3-642-30241-1_5"/>
    <s v="Anne-Marie OostveenIsis HjorthBrian PickeringMichael BonifaceEric T. MeyerCristobal CoboRalph Schroeder"/>
    <x v="0"/>
    <s v="http://link.springer.com/chapter/10.1007/978-3-642-30241-1_5"/>
    <s v="Chapter"/>
  </r>
  <r>
    <s v="Defining an Internet-of-Things Ecosystem"/>
    <x v="3"/>
    <m/>
    <m/>
    <m/>
    <s v="10.1007/978-3-642-32686-8_1"/>
    <s v="Oleksiy MazhelisEetu LuomaHenna Warma"/>
    <x v="0"/>
    <s v="http://link.springer.com/chapter/10.1007/978-3-642-32686-8_1"/>
    <s v="Chapter"/>
  </r>
  <r>
    <s v="Design on Cucumber Traceability System Based on the Internet of Things"/>
    <x v="14"/>
    <m/>
    <m/>
    <m/>
    <s v="10.1007/978-3-642-27281-3_26"/>
    <s v="Bai QuXinchao JingXiaojun WangYing LiYong Liang"/>
    <x v="0"/>
    <s v="http://link.springer.com/chapter/10.1007/978-3-642-27281-3_26"/>
    <s v="Chapter"/>
  </r>
  <r>
    <s v="EI2N 2012 PC Co-chairs Message"/>
    <x v="15"/>
    <m/>
    <m/>
    <m/>
    <s v="10.1007/978-3-642-33618-8_15"/>
    <s v="Herv PanettoLawrence WhitmanMichele DassistiJ. CecilJinwoo Park"/>
    <x v="0"/>
    <s v="http://link.springer.com/chapter/10.1007/978-3-642-33618-8_15"/>
    <s v="Chapter"/>
  </r>
  <r>
    <s v="Envisioning Future Internet Enterprise Systems: Visionary Scenarios and New Research Areas"/>
    <x v="0"/>
    <m/>
    <m/>
    <m/>
    <s v="10.1007/978-1-4471-2819-9_23"/>
    <s v="Yannis CharalabidisFenareti LampathakiSotirios KoussourisSpyros Mouzakitis"/>
    <x v="0"/>
    <s v="http://link.springer.com/chapter/10.1007/978-1-4471-2819-9_23"/>
    <s v="Chapter"/>
  </r>
  <r>
    <s v="Evaluation of RFID Technology Application in Production of Fiber-Reinforced Plastics"/>
    <x v="16"/>
    <m/>
    <m/>
    <m/>
    <s v="10.1007/978-3-642-23860-4_43"/>
    <s v="T. R. PhilippG. Reinhart"/>
    <x v="0"/>
    <s v="http://link.springer.com/chapter/10.1007/978-3-642-23860-4_43"/>
    <s v="Chapter"/>
  </r>
  <r>
    <s v="From TagID to eVIN – Structured Data Exchange Based on RFID"/>
    <x v="2"/>
    <m/>
    <m/>
    <m/>
    <s v="10.1007/978-3-642-28816-6_13"/>
    <s v="Bernd Scholz-ReiterJeanette Mansfeld"/>
    <x v="0"/>
    <s v="http://link.springer.com/chapter/10.1007/978-3-642-28816-6_13"/>
    <s v="Chapter"/>
  </r>
  <r>
    <s v="GAIA Extended Research Infrastructure: Sensing, Connecting, and Processing the Real World"/>
    <x v="17"/>
    <m/>
    <m/>
    <m/>
    <s v="10.1007/978-3-642-35576-9_2"/>
    <s v="Pedro Martinez-JuliaAntonio J. JaraAntonio F. Skarmeta"/>
    <x v="0"/>
    <s v="http://link.springer.com/chapter/10.1007/978-3-642-35576-9_2"/>
    <s v="Chapter"/>
  </r>
  <r>
    <s v="How AutoID Processes Shape the Internet of Things: The OpenID-Center Development Process"/>
    <x v="2"/>
    <m/>
    <m/>
    <m/>
    <s v="10.1007/978-3-642-28816-6_14"/>
    <s v="Benedikt MättigMartin FiedlerAlexander HilleBjörn Anderseck"/>
    <x v="0"/>
    <s v="http://link.springer.com/chapter/10.1007/978-3-642-28816-6_14"/>
    <s v="Chapter"/>
  </r>
  <r>
    <s v="In Things We Trust? Towards Trustability in the Internet of Things"/>
    <x v="18"/>
    <m/>
    <m/>
    <m/>
    <s v="10.1007/978-3-642-31479-7_49"/>
    <s v="Jaap-Henk Hoepman"/>
    <x v="0"/>
    <s v="http://link.springer.com/chapter/10.1007/978-3-642-31479-7_49"/>
    <s v="Chapter"/>
  </r>
  <r>
    <s v="Instance-Informed Information Systems: A Pre-requisite for Energy-Efficient and Green Information Systems"/>
    <x v="19"/>
    <m/>
    <m/>
    <m/>
    <s v="10.1007/978-3-642-30973-1_15"/>
    <s v="Kary FrämlingJan NymanAndré KaustellJan Holmström"/>
    <x v="0"/>
    <s v="http://link.springer.com/chapter/10.1007/978-3-642-30973-1_15"/>
    <s v="Chapter"/>
  </r>
  <r>
    <s v="Intel Collaborative Research Institute - Sustainable Connected Cities"/>
    <x v="20"/>
    <m/>
    <m/>
    <m/>
    <s v="10.1007/978-3-642-34898-3_28"/>
    <s v="Johannes SchöningYvonne RogersJon BirdLicia CapraJulie A. McCannDavid PrendergastCharles Sheridan"/>
    <x v="0"/>
    <s v="http://link.springer.com/chapter/10.1007/978-3-642-34898-3_28"/>
    <s v="Chapter"/>
  </r>
  <r>
    <s v="Key Technology of South Sea Pearl Industry Management Information Service Platform Based on the Internet of Things"/>
    <x v="14"/>
    <m/>
    <m/>
    <m/>
    <s v="10.1007/978-3-642-27281-3_54"/>
    <s v="Longqin XuShuangyin LiuDaoliang Li"/>
    <x v="0"/>
    <s v="http://link.springer.com/chapter/10.1007/978-3-642-27281-3_54"/>
    <s v="Chapter"/>
  </r>
  <r>
    <s v="Lightweight User Access Control in Energy-Constrained Wireless Network Services"/>
    <x v="21"/>
    <m/>
    <m/>
    <m/>
    <s v="10.1007/978-3-642-35377-2_5"/>
    <s v="J. A. M. NaranjoPablo OrduñaAitor Gómez-GoiriDiego López-de-IpiñaL. G. Casado"/>
    <x v="0"/>
    <s v="http://link.springer.com/chapter/10.1007/978-3-642-35377-2_5"/>
    <s v="Chapter"/>
  </r>
  <r>
    <s v="Living in a Sociomaterial World"/>
    <x v="22"/>
    <m/>
    <m/>
    <m/>
    <s v="10.1007/978-3-642-35142-6_7"/>
    <s v="Eric MonteiroPetter AlmklovVidar Hepsø"/>
    <x v="0"/>
    <s v="http://link.springer.com/chapter/10.1007/978-3-642-35142-6_7"/>
    <s v="Chapter"/>
  </r>
  <r>
    <s v="Logistics Monitoring Application System Realization Based on Internet of Things"/>
    <x v="23"/>
    <m/>
    <m/>
    <m/>
    <s v="10.1007/978-3-642-29455-6_116"/>
    <s v="Tan Baohua"/>
    <x v="0"/>
    <s v="http://link.springer.com/chapter/10.1007/978-3-642-29455-6_116"/>
    <s v="Chapter"/>
  </r>
  <r>
    <s v="Modeling Sovereign RFID Data Streams in Collaborative Traceable Networks"/>
    <x v="1"/>
    <m/>
    <m/>
    <m/>
    <s v="10.1007/978-3-642-35063-4_12"/>
    <s v="Yanbo WuQuan Z. ShengRui ZengJiangang Ma"/>
    <x v="0"/>
    <s v="http://link.springer.com/chapter/10.1007/978-3-642-35063-4_12"/>
    <s v="Chapter"/>
  </r>
  <r>
    <s v="Negotiations Framework for Monitoring the Sustainability of Interoperability Solutions"/>
    <x v="24"/>
    <m/>
    <m/>
    <m/>
    <s v="10.1007/978-3-642-33068-1_16"/>
    <s v="Carlos CoutinhoAdina CretanRicardo Jardim-Goncalves"/>
    <x v="0"/>
    <s v="http://link.springer.com/chapter/10.1007/978-3-642-33068-1_16"/>
    <s v="Chapter"/>
  </r>
  <r>
    <s v="New Concepts of Post Occupancy Evaluation (POE) Utilizing BIM Benchmarking Techniques and Sensing Devices"/>
    <x v="25"/>
    <m/>
    <m/>
    <m/>
    <s v="10.1007/978-3-642-27509-8_27"/>
    <s v="Paul CoatesYusuf ArayiciZafer Ozturk"/>
    <x v="0"/>
    <s v="http://link.springer.com/chapter/10.1007/978-3-642-27509-8_27"/>
    <s v="Chapter"/>
  </r>
  <r>
    <s v="On the Internet of Things, Trust is Relative"/>
    <x v="18"/>
    <m/>
    <m/>
    <m/>
    <s v="10.1007/978-3-642-31479-7_46"/>
    <s v="Lothar FritschArne-Kristian GrovenTrenton Schulz"/>
    <x v="0"/>
    <s v="http://link.springer.com/chapter/10.1007/978-3-642-31479-7_46"/>
    <s v="Chapter"/>
  </r>
  <r>
    <s v="On the Security of Mutual Authentication Protocols for RFID Systems: The Case of Wei et al.’s Protocol"/>
    <x v="26"/>
    <m/>
    <m/>
    <m/>
    <s v="10.1007/978-3-642-28879-1_7"/>
    <s v="Masoumeh SafkhaniNasour BagheriSomitra Kumar SanadhyaMajid NaderiHamid Behnam"/>
    <x v="0"/>
    <s v="http://link.springer.com/chapter/10.1007/978-3-642-28879-1_7"/>
    <s v="Chapter"/>
  </r>
  <r>
    <s v="Predicting Driving Direction with Weighted Markov Model"/>
    <x v="27"/>
    <m/>
    <m/>
    <m/>
    <s v="10.1007/978-3-642-35527-1_34"/>
    <s v="Bo MaoJie CaoZhiang WuGuangyan HuangJingjun Li"/>
    <x v="0"/>
    <s v="http://link.springer.com/chapter/10.1007/978-3-642-35527-1_34"/>
    <s v="Chapter"/>
  </r>
  <r>
    <s v="Privacy Implications of the Internet of Things"/>
    <x v="18"/>
    <m/>
    <m/>
    <m/>
    <s v="10.1007/978-3-642-31479-7_48"/>
    <s v="Ivan GudymenkoKatrin Borcea-PfitzmannKatja Tietze"/>
    <x v="0"/>
    <s v="http://link.springer.com/chapter/10.1007/978-3-642-31479-7_48"/>
    <s v="Chapter"/>
  </r>
  <r>
    <s v="Privacy in Pervasive Social Networks"/>
    <x v="18"/>
    <m/>
    <m/>
    <m/>
    <s v="10.1007/978-3-642-31479-7_50"/>
    <s v="Olfa MabroukiAbdelghani ChibaniYacine Amirat"/>
    <x v="0"/>
    <s v="http://link.springer.com/chapter/10.1007/978-3-642-31479-7_50"/>
    <s v="Chapter"/>
  </r>
  <r>
    <s v="Privacy, Trust and Interaction in the Internet of Things"/>
    <x v="18"/>
    <m/>
    <m/>
    <m/>
    <s v="10.1007/978-3-642-31479-7_45"/>
    <s v="Johann SchrammelChristina HochleitnerManfred Tscheligi"/>
    <x v="0"/>
    <s v="http://link.springer.com/chapter/10.1007/978-3-642-31479-7_45"/>
    <s v="Chapter"/>
  </r>
  <r>
    <s v="Real-time capable Production Planning and Control in the Order Management of builtto- order Companies"/>
    <x v="16"/>
    <m/>
    <m/>
    <m/>
    <s v="10.1007/978-3-642-23860-4_91"/>
    <s v="G. SchuhT. BroszeS. KompaC. Meier"/>
    <x v="0"/>
    <s v="http://link.springer.com/chapter/10.1007/978-3-642-23860-4_91"/>
    <s v="Chapter"/>
  </r>
  <r>
    <s v="Research and Development of Management Platform for Precision Ecological Agriculture Based on the Internet of Things"/>
    <x v="23"/>
    <m/>
    <m/>
    <m/>
    <s v="10.1007/978-3-642-29455-6_54"/>
    <s v="Li ShengduoZou Jian"/>
    <x v="0"/>
    <s v="http://link.springer.com/chapter/10.1007/978-3-642-29455-6_54"/>
    <s v="Chapter"/>
  </r>
  <r>
    <s v="Research on Architecture of the Internet of Things for Grain Monitoring in Storage"/>
    <x v="28"/>
    <m/>
    <m/>
    <m/>
    <s v="10.1007/978-3-642-32427-7_60"/>
    <s v="Baisen XuDexian ZhangWeidong Yang"/>
    <x v="0"/>
    <s v="http://link.springer.com/chapter/10.1007/978-3-642-32427-7_60"/>
    <s v="Chapter"/>
  </r>
  <r>
    <s v="Research on the Relevant Standards of Internet of Tings"/>
    <x v="28"/>
    <m/>
    <m/>
    <m/>
    <s v="10.1007/978-3-642-32427-7_89"/>
    <s v="Jie JingHao Li"/>
    <x v="0"/>
    <s v="http://link.springer.com/chapter/10.1007/978-3-642-32427-7_89"/>
    <s v="Chapter"/>
  </r>
  <r>
    <s v="SWOT Analysis of Information Technology Industry in Beijing, China Using Patent Data"/>
    <x v="29"/>
    <m/>
    <m/>
    <m/>
    <s v="10.1007/978-3-642-31125-3_34"/>
    <s v="Lucheng HuangKangkang WangFeifei WuYan LouHong MiaoYanmei Xu"/>
    <x v="0"/>
    <s v="http://link.springer.com/chapter/10.1007/978-3-642-31125-3_34"/>
    <s v="Chapter"/>
  </r>
  <r>
    <s v="Searching for Synergies among Future Internet Ingredients"/>
    <x v="30"/>
    <m/>
    <m/>
    <m/>
    <s v="10.1007/978-3-642-32692-9_9"/>
    <s v="Antonio Marcos Alberti"/>
    <x v="0"/>
    <s v="http://link.springer.com/chapter/10.1007/978-3-642-32692-9_9"/>
    <s v="Chapter"/>
  </r>
  <r>
    <s v="Sense and Sensibility in a Pervasive World"/>
    <x v="31"/>
    <m/>
    <m/>
    <m/>
    <s v="10.1007/978-3-642-31205-2_25"/>
    <s v="Christos EfstratiouIlias LeontiadisMarco PiconeKiran K. RachuriCecilia MascoloJon Crowcroft"/>
    <x v="0"/>
    <s v="http://link.springer.com/chapter/10.1007/978-3-642-31205-2_25"/>
    <s v="Chapter"/>
  </r>
  <r>
    <s v="Stop the Flood – Perimeter Security- and Overload- Pre-evaluation in Carrier Grade VoIP Infrastructures"/>
    <x v="3"/>
    <m/>
    <m/>
    <m/>
    <s v="10.1007/978-3-642-32686-8_33"/>
    <s v="Michael HirschbichlerJoachim FabiniBernhard SeifertChristoph Egger"/>
    <x v="0"/>
    <s v="http://link.springer.com/chapter/10.1007/978-3-642-32686-8_33"/>
    <s v="Chapter"/>
  </r>
  <r>
    <s v="Survey of Energy Efficient Tracking and Localization Techniques in Buildings Using Optical and Wireless Communication Media"/>
    <x v="32"/>
    <m/>
    <m/>
    <m/>
    <s v="10.1007/978-3-642-34976-8_6"/>
    <s v="Tom M. BruintjesAndré B. J. KokkelerGeorgios KaragiannisGerard J. M. Smit"/>
    <x v="0"/>
    <s v="http://link.springer.com/chapter/10.1007/978-3-642-34976-8_6"/>
    <s v="Chapter"/>
  </r>
  <r>
    <s v="Tailoring Feedback to Users’ Actions in a Persuasive Game for Household Electricity Conservation"/>
    <x v="33"/>
    <m/>
    <m/>
    <m/>
    <s v="10.1007/978-3-642-31037-9_9"/>
    <s v="Luciano GamberiniAnna SpagnolliNicola CorradiGiulio JacucciGiovanni TusaTopi MikkolaLuca ZamboniEve Hoggan"/>
    <x v="0"/>
    <s v="http://link.springer.com/chapter/10.1007/978-3-642-31037-9_9"/>
    <s v="Chapter"/>
  </r>
  <r>
    <s v="The Future of Enterprise Systems in a Fully Networked Society"/>
    <x v="34"/>
    <m/>
    <m/>
    <m/>
    <s v="10.1007/978-3-642-31095-9_1"/>
    <s v="Michele Missikoff"/>
    <x v="0"/>
    <s v="http://link.springer.com/chapter/10.1007/978-3-642-31095-9_1"/>
    <s v="Chapter"/>
  </r>
  <r>
    <s v="The Information Key Technologies for Quality and Safety Monitor and Management of Agricultural Products"/>
    <x v="35"/>
    <m/>
    <m/>
    <m/>
    <s v="10.1007/978-1-4614-2185-6_59"/>
    <s v="Ying YuJin LiXiangyang Qin"/>
    <x v="0"/>
    <s v="http://link.springer.com/chapter/10.1007/978-1-4614-2185-6_59"/>
    <s v="Chapter"/>
  </r>
  <r>
    <s v="The Safety Transformation in the Future Internet Domain"/>
    <x v="13"/>
    <m/>
    <m/>
    <m/>
    <s v="10.1007/978-3-642-30241-1_17"/>
    <s v="Roberto GimenezDiego FuentesEmilio MartinDiego GimenezJudith PertejoSofia TsekeridouRoberto GavazziMario CarabañoSofia Virgos"/>
    <x v="0"/>
    <s v="http://link.springer.com/chapter/10.1007/978-3-642-30241-1_17"/>
    <s v="Chapter"/>
  </r>
  <r>
    <s v="Towards XML Interoperability"/>
    <x v="36"/>
    <m/>
    <m/>
    <m/>
    <s v="10.1007/978-3-642-30157-5_102"/>
    <s v="Sugam SharmaS. B. GoyalRitu ShandliyaDurgesh Samadhiya"/>
    <x v="0"/>
    <s v="http://link.springer.com/chapter/10.1007/978-3-642-30157-5_102"/>
    <s v="Chapter"/>
  </r>
  <r>
    <s v="Towards a Social Media-Based Model of Trust and Its Application"/>
    <x v="37"/>
    <m/>
    <m/>
    <m/>
    <s v="10.1007/978-3-642-33332-3_23"/>
    <s v="Erik BoertjesBas GerritsRobert KooijPeter-Paul van MaanenStephan RaaijmakersJoost de Wit"/>
    <x v="0"/>
    <s v="http://link.springer.com/chapter/10.1007/978-3-642-33332-3_23"/>
    <s v="Chapter"/>
  </r>
  <r>
    <s v="Virtual Agents in Next Generation Interactive Homes"/>
    <x v="38"/>
    <m/>
    <m/>
    <m/>
    <s v="10.1007/978-3-642-28795-4_2"/>
    <s v="Rafael Del-HoyoLuis SanagustínCarolina BenitoIsabelle HupontDavid Abadía"/>
    <x v="0"/>
    <s v="http://link.springer.com/chapter/10.1007/978-3-642-28795-4_2"/>
    <s v="Chapter"/>
  </r>
  <r>
    <s v="Workshop: Integration of AMI and AAL Platforms in the Future Internet (FI) Platform Initiative"/>
    <x v="18"/>
    <m/>
    <m/>
    <m/>
    <s v="10.1007/978-3-642-31479-7_35"/>
    <s v="Antonio KungFrancesco FurfariMohammad-Reza TazariAtta BadiiPetra Turkama"/>
    <x v="0"/>
    <s v="http://link.springer.com/chapter/10.1007/978-3-642-31479-7_35"/>
    <s v="Chapter"/>
  </r>
  <r>
    <s v="e-Business Challenges and Directions: Important Themes from the First ICE-B Workshop"/>
    <x v="39"/>
    <m/>
    <m/>
    <m/>
    <s v="10.1007/978-3-642-25206-8_1"/>
    <s v="David MarcaRebecca BulanderCornelia KruslinBoris ShishkovMarten van Sinderen"/>
    <x v="0"/>
    <s v="http://link.springer.com/chapter/10.1007/978-3-642-25206-8_1"/>
    <s v="Chapter"/>
  </r>
  <r>
    <s v="uTRUSTit – Usable Trust in the Internet of Things"/>
    <x v="40"/>
    <m/>
    <m/>
    <m/>
    <s v="10.1007/978-3-642-32287-7_22"/>
    <s v="Christina HochleitnerCornelia GrafPeter WolkerstorferManfred Tscheligi"/>
    <x v="0"/>
    <s v="http://link.springer.com/chapter/10.1007/978-3-642-32287-7_22"/>
    <s v="Chapter"/>
  </r>
  <r>
    <s v="A framework for service provisioning in virtual sensor networks"/>
    <x v="41"/>
    <m/>
    <n v="2012"/>
    <n v="1"/>
    <s v="10.1186/1687-1499-2012-135"/>
    <s v="Lambros SarakisTheodore ZahariadisHelen-Catherine LeligouMischa Dohler"/>
    <x v="0"/>
    <s v="http://link.springer.com/article/10.1186/1687-1499-2012-135"/>
    <s v="Article"/>
  </r>
  <r>
    <s v="A web-based two-layered integration framework for smart devices"/>
    <x v="41"/>
    <m/>
    <n v="2012"/>
    <n v="1"/>
    <s v="10.1186/1687-1499-2012-150"/>
    <s v="Zhenyu WuTimo ItäläTingan TangChunhong ZhangYang JiMatti HämäläinenYunjie Liu"/>
    <x v="0"/>
    <s v="http://link.springer.com/article/10.1186/1687-1499-2012-150"/>
    <s v="Article"/>
  </r>
  <r>
    <s v="Adding sense to the Internet of Things"/>
    <x v="42"/>
    <m/>
    <n v="16"/>
    <n v="3"/>
    <s v="10.1007/s00779-011-0399-8"/>
    <s v="Tomás Sánchez LópezDamith C. RanasingheMark HarrisonDuncan McFarlane"/>
    <x v="0"/>
    <s v="http://link.springer.com/article/10.1007/s00779-011-0399-8"/>
    <s v="Article"/>
  </r>
  <r>
    <s v="Anything Relationship Management"/>
    <x v="43"/>
    <m/>
    <n v="4"/>
    <n v="2"/>
    <s v="10.1007/s12599-012-0208-6"/>
    <s v="Dipl.-Kfm. Johannes BritschDipl. Wirtsch.-Inf. Silvia SchachtProf. Dr. Alexander Mädche"/>
    <x v="0"/>
    <s v="http://link.springer.com/article/10.1007/s12599-012-0208-6"/>
    <s v="Article"/>
  </r>
  <r>
    <s v="Challenges in very large distributed systems"/>
    <x v="44"/>
    <m/>
    <n v="3"/>
    <n v="1"/>
    <s v="10.1007/s13174-011-0043-x"/>
    <s v="Maarten van SteenGuillaume PierreSpyros Voulgaris"/>
    <x v="0"/>
    <s v="http://link.springer.com/article/10.1007/s13174-011-0043-x"/>
    <s v="Article"/>
  </r>
  <r>
    <s v="Combining Cloud and sensors in a smart city environment"/>
    <x v="41"/>
    <m/>
    <n v="2012"/>
    <n v="1"/>
    <s v="10.1186/1687-1499-2012-247"/>
    <s v="Nathalie MittonSymeon PapavassiliouAntonio PuliafitoKishor S. Trivedi"/>
    <x v="0"/>
    <s v="http://link.springer.com/article/10.1186/1687-1499-2012-247"/>
    <s v="Article"/>
  </r>
  <r>
    <s v="Complexity aided design"/>
    <x v="45"/>
    <m/>
    <n v="214"/>
    <n v="1"/>
    <s v="10.1140/epjst/e2012-01701-5"/>
    <s v="A. CarboneM. Ajmone-MarsanK. W. AxhausenM. BattyM. MaseraE. Rome"/>
    <x v="0"/>
    <s v="http://link.springer.com/article/10.1140/epjst/e2012-01701-5"/>
    <s v="Article"/>
  </r>
  <r>
    <s v="Developing BP-driven web applications through the use of MDE techniques"/>
    <x v="46"/>
    <m/>
    <n v="11"/>
    <n v="4"/>
    <s v="10.1007/s10270-010-0177-5"/>
    <s v="Victoria TorresPau GinerVicente Pelechano"/>
    <x v="0"/>
    <s v="http://link.springer.com/article/10.1007/s10270-010-0177-5"/>
    <s v="Article"/>
  </r>
  <r>
    <s v="EMAP: An efficient mutual authentication protocol for passive RFID tags"/>
    <x v="47"/>
    <m/>
    <n v="9"/>
    <n v="1"/>
    <s v="10.1007/s11633-012-0623-7"/>
    <s v="Guo-Rui LiYing WangCui-Rong WangJing-Sha He"/>
    <x v="0"/>
    <s v="http://link.springer.com/article/10.1007/s11633-012-0623-7"/>
    <s v="Article"/>
  </r>
  <r>
    <s v="Information systems for enhancing social experience in a conference context: A sensor based approach"/>
    <x v="48"/>
    <m/>
    <n v="38"/>
    <n v="6"/>
    <s v="10.1134/S0361768812060035"/>
    <s v="Michael A. H. FriedAnna FenselFederico M. FaccaDieter Fensel"/>
    <x v="0"/>
    <s v="http://link.springer.com/article/10.1134/S0361768812060035"/>
    <s v="Article"/>
  </r>
  <r>
    <s v="IoT Challenges"/>
    <x v="49"/>
    <m/>
    <n v="1"/>
    <n v="1"/>
    <s v="10.1186/2192-1121-1-9"/>
    <s v="Rob van KranenburgAlex Bassi"/>
    <x v="0"/>
    <s v="http://link.springer.com/article/10.1186/2192-1121-1-9"/>
    <s v="Article"/>
  </r>
  <r>
    <s v="RETRACTED ARTICLE: An approach to evaluate the effects of virtual topology on in-band crosstalk attack propagation in transparent optical networks"/>
    <x v="50"/>
    <m/>
    <n v="24"/>
    <n v="2"/>
    <s v="10.1007/s11107-011-0362-7"/>
    <s v="Yonghua XiaoYunfeng PengZeyu SunChangming ZhaoKeping Long"/>
    <x v="0"/>
    <s v="http://link.springer.com/article/10.1007/s11107-011-0362-7"/>
    <s v="Article"/>
  </r>
  <r>
    <s v="Realising next-generation web service-driven industrial systems"/>
    <x v="51"/>
    <m/>
    <n v="60"/>
    <d v="2018-04-01T00:00:00"/>
    <s v="10.1007/s00170-011-3612-z"/>
    <s v="Stamatis Karnouskos"/>
    <x v="0"/>
    <s v="http://link.springer.com/article/10.1007/s00170-011-3612-z"/>
    <s v="Article"/>
  </r>
  <r>
    <s v="Rethinking the architecture design of data center networks"/>
    <x v="52"/>
    <m/>
    <n v="6"/>
    <n v="5"/>
    <s v="10.1007/s11704-012-1155-6"/>
    <s v="Kaishun WuJiang XiaoLionel M. Ni"/>
    <x v="0"/>
    <s v="http://link.springer.com/article/10.1007/s11704-012-1155-6"/>
    <s v="Article"/>
  </r>
  <r>
    <s v="Service Orientation and the Smart Grid state and trends"/>
    <x v="53"/>
    <m/>
    <n v="6"/>
    <n v="3"/>
    <s v="10.1007/s11761-012-0117-z"/>
    <s v="Giuliano Andrea PaganiMarco Aiello"/>
    <x v="0"/>
    <s v="http://link.springer.com/article/10.1007/s11761-012-0117-z"/>
    <s v="Article"/>
  </r>
  <r>
    <s v="Smart cities of the future"/>
    <x v="45"/>
    <m/>
    <n v="214"/>
    <n v="1"/>
    <s v="10.1140/epjst/e2012-01703-3"/>
    <s v="M. BattyK. W. AxhausenF. GiannottiA. PozdnoukhovA. BazzaniM. WachowiczG. OuzounisY. Portugali"/>
    <x v="0"/>
    <s v="http://link.springer.com/article/10.1140/epjst/e2012-01703-3"/>
    <s v="Article"/>
  </r>
  <r>
    <s v="Towards application driven security dashboards in future middleware"/>
    <x v="44"/>
    <m/>
    <n v="3"/>
    <n v="1"/>
    <s v="10.1007/s13174-011-0047-6"/>
    <s v="Wouter JoosenBert LagaisseEddy TruyenKoen Handekyn"/>
    <x v="0"/>
    <s v="http://link.springer.com/article/10.1007/s13174-011-0047-6"/>
    <s v="Article"/>
  </r>
  <r>
    <s v="e-Business systems integration: a systems perspective"/>
    <x v="54"/>
    <m/>
    <n v="13"/>
    <n v="4"/>
    <s v="10.1007/s10799-012-0119-8"/>
    <s v="Song WangLing LiKanliang WangJames D. Jones"/>
    <x v="0"/>
    <s v="http://link.springer.com/article/10.1007/s10799-012-0119-8"/>
    <s v="Article"/>
  </r>
  <r>
    <s v="A Design Science Approach to Interactive Greenhouse Climate Control Using Lego Mindstorms for Sensor-Intensive Prototyping"/>
    <x v="55"/>
    <m/>
    <m/>
    <m/>
    <s v="10.1007/978-3-642-41145-8_7"/>
    <s v="Rasmus Ulslev PedersenTorkil Clemmensen"/>
    <x v="1"/>
    <s v="http://link.springer.com/chapter/10.1007/978-3-642-41145-8_7"/>
    <s v="Chapter"/>
  </r>
  <r>
    <s v="A Distributed Computing Platform for Task Stream Processing"/>
    <x v="56"/>
    <m/>
    <m/>
    <m/>
    <s v="10.1007/978-3-642-53932-9_11"/>
    <s v="Xing WeiyanHuang WenqingLiu DongDeng Youyi"/>
    <x v="1"/>
    <s v="http://link.springer.com/chapter/10.1007/978-3-642-53932-9_11"/>
    <s v="Chapter"/>
  </r>
  <r>
    <s v="A Framework for Interacting Smart Objects"/>
    <x v="3"/>
    <m/>
    <m/>
    <m/>
    <s v="10.1007/978-3-642-40316-3_7"/>
    <s v="Arnab SinhaPaul Couderc"/>
    <x v="1"/>
    <s v="http://link.springer.com/chapter/10.1007/978-3-642-40316-3_7"/>
    <s v="Chapter"/>
  </r>
  <r>
    <s v="A Framework for Processing Uncertain RFID Data in Supply Chain Management"/>
    <x v="57"/>
    <m/>
    <m/>
    <m/>
    <s v="10.1007/978-3-642-41230-1_33"/>
    <s v="Dong XieQuan Z. ShengJiangang MaYun ChengYongrui QinRui Zeng"/>
    <x v="1"/>
    <s v="http://link.springer.com/chapter/10.1007/978-3-642-41230-1_33"/>
    <s v="Chapter"/>
  </r>
  <r>
    <s v="A Pervasive Technology Approach to Social Trustworthiness"/>
    <x v="58"/>
    <m/>
    <m/>
    <m/>
    <s v="10.1007/978-3-642-35795-4_31"/>
    <s v="Wang HongqiZongwei LuoTianle ZhangYuyu YuanXu Wu"/>
    <x v="1"/>
    <s v="http://link.springer.com/chapter/10.1007/978-3-642-35795-4_31"/>
    <s v="Chapter"/>
  </r>
  <r>
    <s v="A Pork Traceability Framework Based on Internet of Things"/>
    <x v="59"/>
    <m/>
    <m/>
    <m/>
    <s v="10.1007/978-3-642-41629-3_15"/>
    <s v="Baocai XuJingjun LiYun Wang"/>
    <x v="1"/>
    <s v="http://link.springer.com/chapter/10.1007/978-3-642-41629-3_15"/>
    <s v="Chapter"/>
  </r>
  <r>
    <s v="A Product Avatar for Leisure Boats Owners: Concept, Development and Findings"/>
    <x v="60"/>
    <m/>
    <m/>
    <m/>
    <s v="10.1007/978-3-642-41501-2_56"/>
    <s v="Karl HribernikThorsten WuestKlaus-Dieter Thoben"/>
    <x v="1"/>
    <s v="http://link.springer.com/chapter/10.1007/978-3-642-41501-2_56"/>
    <s v="Chapter"/>
  </r>
  <r>
    <s v="All In: Targeting Trustworthiness for Special Needs User Groups in the Internet of Things"/>
    <x v="61"/>
    <m/>
    <m/>
    <m/>
    <s v="10.1007/978-3-642-38908-5_17"/>
    <s v="Marc BuschChristina HochleitnerMario LorenzTrenton SchulzManfred TscheligiEckhart Wittstock"/>
    <x v="1"/>
    <s v="http://link.springer.com/chapter/10.1007/978-3-642-38908-5_17"/>
    <s v="Chapter"/>
  </r>
  <r>
    <s v="An App Approach Towards User Empowerment in Personalized Service Environments"/>
    <x v="62"/>
    <m/>
    <m/>
    <m/>
    <s v="10.1007/978-3-642-40651-5_12"/>
    <s v="Mario Hoffmann"/>
    <x v="1"/>
    <s v="http://link.springer.com/chapter/10.1007/978-3-642-40651-5_12"/>
    <s v="Chapter"/>
  </r>
  <r>
    <s v="Are Smart Products Foiling Automated Design?"/>
    <x v="63"/>
    <m/>
    <m/>
    <m/>
    <s v="10.1007/978-3-642-30817-8_93"/>
    <s v="Patrick KleinJohannes LützenbergerKlaus-Dieter Thoben"/>
    <x v="1"/>
    <s v="http://link.springer.com/chapter/10.1007/978-3-642-30817-8_93"/>
    <s v="Chapter"/>
  </r>
  <r>
    <s v="Aviation Equipment Maintenance Safety Management Based on the Technology of IOT"/>
    <x v="64"/>
    <m/>
    <m/>
    <m/>
    <s v="10.1007/978-3-642-38433-2_124"/>
    <s v="Xiao-kun WangYong-yu LiuZhe-yu LiMing-feng LiShu-li Zhang"/>
    <x v="1"/>
    <s v="http://link.springer.com/chapter/10.1007/978-3-642-38433-2_124"/>
    <s v="Chapter"/>
  </r>
  <r>
    <s v="Big Data Challenges in Industrial Automation"/>
    <x v="65"/>
    <m/>
    <m/>
    <m/>
    <s v="10.1007/978-3-642-40090-2_27"/>
    <s v="Marek ObitkoVáclav JirkovskýJan Bezdícek"/>
    <x v="1"/>
    <s v="http://link.springer.com/chapter/10.1007/978-3-642-40090-2_27"/>
    <s v="Chapter"/>
  </r>
  <r>
    <s v="Business Process Monitoring and Management in Virtual Enterprise Through Interactive User Interface Layer"/>
    <x v="66"/>
    <m/>
    <m/>
    <m/>
    <s v="10.1007/978-3-319-00557-7_37"/>
    <s v="Ahm ShamsuzzohaFilipe FerreiraAmérico AzevedoJosé FariaPetri Helo"/>
    <x v="1"/>
    <s v="http://link.springer.com/chapter/10.1007/978-3-319-00557-7_37"/>
    <s v="Chapter"/>
  </r>
  <r>
    <s v="CAKE – Distributed Environments for Context-Aware Systems"/>
    <x v="20"/>
    <m/>
    <m/>
    <m/>
    <s v="10.1007/978-3-319-03647-2_24"/>
    <s v="Jörg CassensFelix SchmittMichael Herczeg"/>
    <x v="1"/>
    <s v="http://link.springer.com/chapter/10.1007/978-3-319-03647-2_24"/>
    <s v="Chapter"/>
  </r>
  <r>
    <s v="Challenges for Better Sustainable Manufacturing"/>
    <x v="66"/>
    <m/>
    <m/>
    <m/>
    <s v="10.1007/978-3-319-00557-7_99"/>
    <s v="Lihui WangZ. M. Bi"/>
    <x v="1"/>
    <s v="http://link.springer.com/chapter/10.1007/978-3-319-00557-7_99"/>
    <s v="Chapter"/>
  </r>
  <r>
    <s v="Cloud Platform Framework of Lifetime Cycle Assessment for Engineering Materials"/>
    <x v="64"/>
    <m/>
    <m/>
    <m/>
    <s v="10.1007/978-3-642-38427-1_146"/>
    <s v="Li-jun ZhangWei-dong ZhangXin AixinjueluoPeng ShiYi-bo Ai"/>
    <x v="1"/>
    <s v="http://link.springer.com/chapter/10.1007/978-3-642-38427-1_146"/>
    <s v="Chapter"/>
  </r>
  <r>
    <s v="Collaborative Responsive Façade Design Using Sensor and Actuator Network"/>
    <x v="67"/>
    <m/>
    <m/>
    <m/>
    <s v="10.1007/978-3-642-40840-3_2"/>
    <s v="Sun-Young JangSeongki LeeSung-Ah Kim"/>
    <x v="1"/>
    <s v="http://link.springer.com/chapter/10.1007/978-3-642-40840-3_2"/>
    <s v="Chapter"/>
  </r>
  <r>
    <s v="Community and Residential Energy Storage in Smart Grids"/>
    <x v="68"/>
    <m/>
    <m/>
    <m/>
    <s v="10.1007/978-3-642-37291-9_34"/>
    <s v="Máximo Pérez-RomeroAdolfo Lozano-TelloEnrique Romero-CadavalJoao Martins"/>
    <x v="1"/>
    <s v="http://link.springer.com/chapter/10.1007/978-3-642-37291-9_34"/>
    <s v="Chapter"/>
  </r>
  <r>
    <s v="Comparison of Attacks and Security Analyses for Different RFID Protocols"/>
    <x v="69"/>
    <m/>
    <m/>
    <m/>
    <s v="10.1007/978-94-007-5860-5_22"/>
    <s v="Jung Tae Kim"/>
    <x v="1"/>
    <s v="http://link.springer.com/chapter/10.1007/978-94-007-5860-5_22"/>
    <s v="Chapter"/>
  </r>
  <r>
    <s v="Contributing to the Internet of Things"/>
    <x v="68"/>
    <m/>
    <m/>
    <m/>
    <s v="10.1007/978-3-642-37291-9_1"/>
    <s v="Luis M. Camarinha-MatosJoão GoesLuís GomesJoão Martins"/>
    <x v="1"/>
    <s v="http://link.springer.com/chapter/10.1007/978-3-642-37291-9_1"/>
    <s v="Chapter"/>
  </r>
  <r>
    <s v="Design and Implementation of the Food Shelf-Life Monitoring System"/>
    <x v="56"/>
    <m/>
    <m/>
    <m/>
    <s v="10.1007/978-3-642-53932-9_29"/>
    <s v="Han-Fei ZhangPing Zhou"/>
    <x v="1"/>
    <s v="http://link.springer.com/chapter/10.1007/978-3-642-53932-9_29"/>
    <s v="Chapter"/>
  </r>
  <r>
    <s v="Design for Usability by Ubiquitous Product Documentation"/>
    <x v="63"/>
    <m/>
    <m/>
    <m/>
    <s v="10.1007/978-3-642-30817-8_62"/>
    <s v="Michael AbramoviciAndreas KrebsThomas Schindler"/>
    <x v="1"/>
    <s v="http://link.springer.com/chapter/10.1007/978-3-642-30817-8_62"/>
    <s v="Chapter"/>
  </r>
  <r>
    <s v="Design of a 3rd Order 1.5-Bit Continuous-Time Fully Differential Sigma-Delta (S?) Modulator Optimized for a Class D Audio Amplifier Using Differential Pairs"/>
    <x v="68"/>
    <m/>
    <m/>
    <m/>
    <s v="10.1007/978-3-642-37291-9_69"/>
    <s v="Nuno PereiraJoão L. A. de MeloNuno Paulino"/>
    <x v="1"/>
    <s v="http://link.springer.com/chapter/10.1007/978-3-642-37291-9_69"/>
    <s v="Chapter"/>
  </r>
  <r>
    <s v="Design of a Fully Differential Power Output Stage for a Class D Audio Amplifier Using a Single-Ended Power Supply"/>
    <x v="68"/>
    <m/>
    <m/>
    <m/>
    <s v="10.1007/978-3-642-37291-9_61"/>
    <s v="Pedro V. LeitãoJoão L. A. de MeloNuno Paulino"/>
    <x v="1"/>
    <s v="http://link.springer.com/chapter/10.1007/978-3-642-37291-9_61"/>
    <s v="Chapter"/>
  </r>
  <r>
    <s v="Designing Enhanced Daily Digital Artifacts Based on the Analysis of Product Promotions Using Fictional Animation Stories"/>
    <x v="70"/>
    <m/>
    <m/>
    <m/>
    <s v="10.1007/978-3-319-02750-0_28"/>
    <s v="Mizuki SakamotoTatsuo NakajimaSayaka Akioka"/>
    <x v="1"/>
    <s v="http://link.springer.com/chapter/10.1007/978-3-319-02750-0_28"/>
    <s v="Chapter"/>
  </r>
  <r>
    <s v="Determinants of Smart Energy Demand Management: An Exploratory Analysis"/>
    <x v="71"/>
    <m/>
    <m/>
    <m/>
    <s v="10.1007/978-3-642-41263-9_68"/>
    <s v="Zaheer TariqSergio CavalieriRoberto Pinto"/>
    <x v="1"/>
    <s v="http://link.springer.com/chapter/10.1007/978-3-642-41263-9_68"/>
    <s v="Chapter"/>
  </r>
  <r>
    <s v="Digital Representations of Intelligent Products: Product Avatar 2.0"/>
    <x v="63"/>
    <m/>
    <m/>
    <m/>
    <s v="10.1007/978-3-642-30817-8_66"/>
    <s v="Thorsten WuestKarl HribernikKlaus-Dieter Thoben"/>
    <x v="1"/>
    <s v="http://link.springer.com/chapter/10.1007/978-3-642-30817-8_66"/>
    <s v="Chapter"/>
  </r>
  <r>
    <s v="Dimensioning Self-sufficient Networks of Energy Harvesting Embedded Devices"/>
    <x v="72"/>
    <m/>
    <m/>
    <m/>
    <s v="10.1007/978-3-642-39805-6_12"/>
    <s v="Nicola BuiMichele Rossi"/>
    <x v="1"/>
    <s v="http://link.springer.com/chapter/10.1007/978-3-642-39805-6_12"/>
    <s v="Chapter"/>
  </r>
  <r>
    <s v="Ecosystem of Innovations in Nanomaterials Based CBRNE Sensors and Threat Mitigation"/>
    <x v="73"/>
    <m/>
    <m/>
    <m/>
    <s v="10.1007/978-94-007-7003-4_1"/>
    <s v="Ashok Vaseashta"/>
    <x v="1"/>
    <s v="http://link.springer.com/chapter/10.1007/978-94-007-7003-4_1"/>
    <s v="Chapter"/>
  </r>
  <r>
    <s v="Effective Hotspot Removal System Using Neural Network Predictor"/>
    <x v="74"/>
    <m/>
    <m/>
    <m/>
    <s v="10.1007/978-3-642-36543-0_49"/>
    <s v="Sangyoon OhMun-Young KangSanggil Kang"/>
    <x v="1"/>
    <s v="http://link.springer.com/chapter/10.1007/978-3-642-36543-0_49"/>
    <s v="Chapter"/>
  </r>
  <r>
    <s v="Electric Vehicles On-Board Battery Charger for the Future Smart Grids"/>
    <x v="68"/>
    <m/>
    <m/>
    <m/>
    <s v="10.1007/978-3-642-37291-9_38"/>
    <s v="Vítor MonteiroJoão C. FerreiraAndrés A. Nogueiras MeléndezJoão L. Afonso"/>
    <x v="1"/>
    <s v="http://link.springer.com/chapter/10.1007/978-3-642-37291-9_38"/>
    <s v="Chapter"/>
  </r>
  <r>
    <s v="Embedded Data on Intelligent Products – Impact on Real-Time Applications"/>
    <x v="75"/>
    <m/>
    <m/>
    <m/>
    <s v="10.1007/978-3-319-03737-0_4"/>
    <s v="Sylvain KublerWilliam DerigentÉric RondeauAndré ThomasKary Främling"/>
    <x v="1"/>
    <s v="http://link.springer.com/chapter/10.1007/978-3-319-03737-0_4"/>
    <s v="Chapter"/>
  </r>
  <r>
    <s v="Energy-Efficiency Concept for the Manufacturing Industry"/>
    <x v="71"/>
    <m/>
    <m/>
    <m/>
    <s v="10.1007/978-3-642-41266-0_11"/>
    <s v="Volker StichNiklas HeringChristian Paul StarickUlrich Brandenburg"/>
    <x v="1"/>
    <s v="http://link.springer.com/chapter/10.1007/978-3-642-41266-0_11"/>
    <s v="Chapter"/>
  </r>
  <r>
    <s v="Engineering AwarenessTM: An e-Service Design Approach for Behavioral Change in Healthcare and Well-Being"/>
    <x v="76"/>
    <m/>
    <m/>
    <m/>
    <s v="10.1007/978-3-642-39238-2_61"/>
    <s v="Alberto SannaSauro ViciniSara BelliniIlaria BaroniAlice Rosi"/>
    <x v="1"/>
    <s v="http://link.springer.com/chapter/10.1007/978-3-642-39238-2_61"/>
    <s v="Chapter"/>
  </r>
  <r>
    <s v="Food Product Traceability by Using Automated Identification Technologies"/>
    <x v="68"/>
    <m/>
    <m/>
    <m/>
    <s v="10.1007/978-3-642-37291-9_17"/>
    <s v="Ivana ŠenkGordana OstojicLaslo TarjanStevan StankovskiMilovan Lazarevic"/>
    <x v="1"/>
    <s v="http://link.springer.com/chapter/10.1007/978-3-642-37291-9_17"/>
    <s v="Chapter"/>
  </r>
  <r>
    <s v="Improved (and Practical) Public-Key Authentication for UHF RFID Tags"/>
    <x v="77"/>
    <m/>
    <m/>
    <m/>
    <s v="10.1007/978-3-642-37288-9_4"/>
    <s v="Sébastien CanardLoïc FerreiraMatt Robshaw"/>
    <x v="1"/>
    <s v="http://link.springer.com/chapter/10.1007/978-3-642-37288-9_4"/>
    <s v="Chapter"/>
  </r>
  <r>
    <s v="Improving Health Services Using Cloud Computing, Big Data and Wireless Sensors"/>
    <x v="78"/>
    <m/>
    <m/>
    <m/>
    <s v="10.1007/978-3-319-03092-0_5"/>
    <s v="Diego Gachet PáezVíctor PadrónManuel de BuenagaFernando Aparicio"/>
    <x v="1"/>
    <s v="http://link.springer.com/chapter/10.1007/978-3-319-03092-0_5"/>
    <s v="Chapter"/>
  </r>
  <r>
    <s v="Innovating Product-Service Systems Through Augmented Reality: a Selection Model"/>
    <x v="79"/>
    <m/>
    <m/>
    <m/>
    <s v="10.1007/978-3-642-32847-3_23"/>
    <s v="I. PorcelliM. RapacciniD. B. EspíndolaC. E. Pereira"/>
    <x v="1"/>
    <s v="http://link.springer.com/chapter/10.1007/978-3-642-32847-3_23"/>
    <s v="Chapter"/>
  </r>
  <r>
    <s v="Intelligent Products: A Spinal Column to Handle Information Exchanges in Supply Chains"/>
    <x v="71"/>
    <m/>
    <m/>
    <m/>
    <s v="10.1007/978-3-642-41263-9_56"/>
    <s v="Damien TrentesauxBernard GrabotYves Sallez"/>
    <x v="1"/>
    <s v="http://link.springer.com/chapter/10.1007/978-3-642-41263-9_56"/>
    <s v="Chapter"/>
  </r>
  <r>
    <s v="Internet of Things in Psoriasis Assessment and Treatment"/>
    <x v="68"/>
    <m/>
    <m/>
    <m/>
    <s v="10.1007/978-3-642-37291-9_19"/>
    <s v="Simona Maria BanuLaura Madalina DascaluGheorghe Toacse"/>
    <x v="1"/>
    <s v="http://link.springer.com/chapter/10.1007/978-3-642-37291-9_19"/>
    <s v="Chapter"/>
  </r>
  <r>
    <s v="Introducing Life Management Platforms and Collaborative Service Fusion to Contextual Environments"/>
    <x v="80"/>
    <m/>
    <m/>
    <m/>
    <s v="10.1007/978-3-642-41205-9_4"/>
    <s v="Mario HoffmannPekka Jäppinen"/>
    <x v="1"/>
    <s v="http://link.springer.com/chapter/10.1007/978-3-642-41205-9_4"/>
    <s v="Chapter"/>
  </r>
  <r>
    <s v="IoT Application in the Supply Chain Logistics"/>
    <x v="81"/>
    <m/>
    <m/>
    <m/>
    <s v="10.1007/978-3-642-53862-9_8"/>
    <s v="C. Caballero-GilJ. Molina-GilP. Caballero-GilAlexis Quesada-Arencibia"/>
    <x v="1"/>
    <s v="http://link.springer.com/chapter/10.1007/978-3-642-53862-9_8"/>
    <s v="Chapter"/>
  </r>
  <r>
    <s v="Knowledge-Based Lifecycle Management Approach for Product Service Systems (PSS)"/>
    <x v="60"/>
    <m/>
    <m/>
    <m/>
    <s v="10.1007/978-3-642-41501-2_24"/>
    <s v="Michael AbramoviciYoussef AidiHoang Bao Dang"/>
    <x v="1"/>
    <s v="http://link.springer.com/chapter/10.1007/978-3-642-41501-2_24"/>
    <s v="Chapter"/>
  </r>
  <r>
    <s v="Lean and Automate Manufacturing and Logistics"/>
    <x v="71"/>
    <m/>
    <m/>
    <m/>
    <s v="10.1007/978-3-642-41263-9_34"/>
    <s v="Bernardo Nicoletti"/>
    <x v="1"/>
    <s v="http://link.springer.com/chapter/10.1007/978-3-642-41263-9_34"/>
    <s v="Chapter"/>
  </r>
  <r>
    <s v="Leveraging Multi-domain Links via the Internet of Things"/>
    <x v="3"/>
    <m/>
    <m/>
    <m/>
    <s v="10.1007/978-3-642-40316-3_2"/>
    <s v="Aliaksei AndrushevichBertrand CopigneauxRolf KistlerAlexander KurbatskiFranck Le GallAlexander Klapproth"/>
    <x v="1"/>
    <s v="http://link.springer.com/chapter/10.1007/978-3-642-40316-3_2"/>
    <s v="Chapter"/>
  </r>
  <r>
    <s v="Negotiation Support and Risk Reduction in Collaborative Networks"/>
    <x v="68"/>
    <m/>
    <m/>
    <m/>
    <s v="10.1007/978-3-642-37291-9_2"/>
    <s v="Ana Inês OliveiraLuis M. Camarinha-Matos"/>
    <x v="1"/>
    <s v="http://link.springer.com/chapter/10.1007/978-3-642-37291-9_2"/>
    <s v="Chapter"/>
  </r>
  <r>
    <s v="NoizCrowd: A Crowd-Based Data Gathering and Management System for Noise Level Data"/>
    <x v="82"/>
    <m/>
    <m/>
    <m/>
    <s v="10.1007/978-3-642-40276-0_14"/>
    <s v="Mariusz WisniewskiGianluca DemartiniApostolos MalatrasPhilippe Cudré-Mauroux"/>
    <x v="1"/>
    <s v="http://link.springer.com/chapter/10.1007/978-3-642-40276-0_14"/>
    <s v="Chapter"/>
  </r>
  <r>
    <s v="Open the Way to Future Networks – A Viewpoint Framework from ITU-T"/>
    <x v="13"/>
    <m/>
    <m/>
    <m/>
    <s v="10.1007/978-3-642-38082-2_3"/>
    <s v="Daisuke MatsubaraTakashi EgawaNozomu NishinagaMyung-Ki ShinVed P. KafleAlex Galis"/>
    <x v="1"/>
    <s v="http://link.springer.com/chapter/10.1007/978-3-642-38082-2_3"/>
    <s v="Chapter"/>
  </r>
  <r>
    <s v="Proposal of an Interoperability Standard Supporting PLM and Knowledge Sharing"/>
    <x v="71"/>
    <m/>
    <m/>
    <m/>
    <s v="10.1007/978-3-642-41263-9_35"/>
    <s v="Simone ParrottaJacopo CassinaSergio TerziMarco TaischDavid PotterKary Främling"/>
    <x v="1"/>
    <s v="http://link.springer.com/chapter/10.1007/978-3-642-41263-9_35"/>
    <s v="Chapter"/>
  </r>
  <r>
    <s v="Resource Optimisation in IoT Cloud Systems by Using Matchmaking and Self-management Principles"/>
    <x v="13"/>
    <m/>
    <m/>
    <m/>
    <s v="10.1007/978-3-642-38082-2_11"/>
    <s v="Martin SerranoDanh Le-PhuocMaciej ZarembaAlex GalisSami BhiriManfred Hauswirth"/>
    <x v="1"/>
    <s v="http://link.springer.com/chapter/10.1007/978-3-642-38082-2_11"/>
    <s v="Chapter"/>
  </r>
  <r>
    <s v="SNS as a Platform of the Activity Monitoring System for the Elderly"/>
    <x v="83"/>
    <m/>
    <m/>
    <m/>
    <s v="10.1007/978-3-642-37893-5_46"/>
    <s v="Ismo AlakärppäSimo HosioElisa Jaakkola"/>
    <x v="1"/>
    <s v="http://link.springer.com/chapter/10.1007/978-3-642-37893-5_46"/>
    <s v="Chapter"/>
  </r>
  <r>
    <s v="Schedule of Thermal Units with Emissions in a Spot Electricity Market"/>
    <x v="68"/>
    <m/>
    <m/>
    <m/>
    <s v="10.1007/978-3-642-37291-9_39"/>
    <s v="R. LaiaH. M. I. PousinhoR. MelícioV. M. F. MendesA. H. Reis"/>
    <x v="1"/>
    <s v="http://link.springer.com/chapter/10.1007/978-3-642-37291-9_39"/>
    <s v="Chapter"/>
  </r>
  <r>
    <s v="Service Creation and Self-management Mechanisms for Mobile Cloud Computing"/>
    <x v="84"/>
    <m/>
    <m/>
    <m/>
    <s v="10.1007/978-3-642-38401-1_4"/>
    <s v="Tatiana AubonnetNoëmie Simoni"/>
    <x v="1"/>
    <s v="http://link.springer.com/chapter/10.1007/978-3-642-38401-1_4"/>
    <s v="Chapter"/>
  </r>
  <r>
    <s v="ServiceBase: A Programming Knowledge-Base for Service Oriented Development"/>
    <x v="85"/>
    <m/>
    <m/>
    <m/>
    <s v="10.1007/978-3-642-37450-0_9"/>
    <s v="Moshe Chai BarukhBoualem Benatallah"/>
    <x v="1"/>
    <s v="http://link.springer.com/chapter/10.1007/978-3-642-37450-0_9"/>
    <s v="Chapter"/>
  </r>
  <r>
    <s v="Smart Agri-Food Logistics: Requirements for the Future Internet"/>
    <x v="86"/>
    <m/>
    <m/>
    <m/>
    <s v="10.1007/978-3-642-35966-8_20"/>
    <s v="C. N. VerdouwH. SundmaekerF. MeyerJ. WolfertJ. Verhoosel"/>
    <x v="1"/>
    <s v="http://link.springer.com/chapter/10.1007/978-3-642-35966-8_20"/>
    <s v="Chapter"/>
  </r>
  <r>
    <s v="Smart Home Information Management System for Energy-Efficient Networks"/>
    <x v="87"/>
    <m/>
    <m/>
    <m/>
    <s v="10.1007/978-3-642-40543-3_42"/>
    <s v="Margherita PeruzziniMichele GermaniAlessandra PapettiAndrea Capitanelli"/>
    <x v="1"/>
    <s v="http://link.springer.com/chapter/10.1007/978-3-642-40543-3_42"/>
    <s v="Chapter"/>
  </r>
  <r>
    <s v="Smart Tourism Destinations"/>
    <x v="88"/>
    <m/>
    <m/>
    <m/>
    <s v="10.1007/978-3-319-03973-2_40"/>
    <s v="Dimitrios BuhalisAditya Amaranggana"/>
    <x v="1"/>
    <s v="http://link.springer.com/chapter/10.1007/978-3-319-03973-2_40"/>
    <s v="Chapter"/>
  </r>
  <r>
    <s v="SmartSantander: Internet of Things Research and Innovation through Citizen Participation"/>
    <x v="13"/>
    <m/>
    <m/>
    <m/>
    <s v="10.1007/978-3-642-38082-2_15"/>
    <s v="Verónica GutiérrezJose A. GalacheLuis SánchezLuis MuñozJose M. Hernández-MuñozJoao FernandesMirko Presser"/>
    <x v="1"/>
    <s v="http://link.springer.com/chapter/10.1007/978-3-642-38082-2_15"/>
    <s v="Chapter"/>
  </r>
  <r>
    <s v="Software Enabled Future Internet – Challenges in Orchestrating the Future Internet"/>
    <x v="89"/>
    <m/>
    <m/>
    <m/>
    <s v="10.1007/978-3-319-04277-0_18"/>
    <s v="Alex GalisJavier Rubio-LoyolaStuart ClaymanLefteris MamatasSlawomir KuklinskiJoan SerratTheodore Zahariadis"/>
    <x v="1"/>
    <s v="http://link.springer.com/chapter/10.1007/978-3-319-04277-0_18"/>
    <s v="Chapter"/>
  </r>
  <r>
    <s v="Strong Security and Privacy of RFID System for Internet of Things Infrastructure"/>
    <x v="90"/>
    <m/>
    <m/>
    <m/>
    <s v="10.1007/978-3-642-41224-0_5"/>
    <s v="Manik Lal Das"/>
    <x v="1"/>
    <s v="http://link.springer.com/chapter/10.1007/978-3-642-41224-0_5"/>
    <s v="Chapter"/>
  </r>
  <r>
    <s v="The Facets of Sociomateriality: A Systematic Mapping of Emerging Concepts and Definitions"/>
    <x v="91"/>
    <m/>
    <m/>
    <m/>
    <s v="10.1007/978-3-642-39832-2_6"/>
    <s v="Elena ParmiggianiMarius Mikalsen"/>
    <x v="1"/>
    <s v="http://link.springer.com/chapter/10.1007/978-3-642-39832-2_6"/>
    <s v="Chapter"/>
  </r>
  <r>
    <s v="The Framework of Security Mechanism on the Internet of Things Based on RFID Boosting Low-Carbon Economy"/>
    <x v="92"/>
    <m/>
    <m/>
    <m/>
    <s v="10.1007/978-3-642-34651-4_134"/>
    <s v="Xindi WangZhongyun Li"/>
    <x v="1"/>
    <s v="http://link.springer.com/chapter/10.1007/978-3-642-34651-4_134"/>
    <s v="Chapter"/>
  </r>
  <r>
    <s v="The Future of ERP: A Critical Outlook"/>
    <x v="93"/>
    <m/>
    <m/>
    <m/>
    <s v="10.1007/978-3-642-37021-2_2"/>
    <s v="Helmut Guembel"/>
    <x v="1"/>
    <s v="http://link.springer.com/chapter/10.1007/978-3-642-37021-2_2"/>
    <s v="Chapter"/>
  </r>
  <r>
    <s v="The SmartSantander Project"/>
    <x v="13"/>
    <m/>
    <m/>
    <m/>
    <s v="10.1007/978-3-642-38082-2_35"/>
    <s v="José M. Hernández-MuñozLuis Muñoz"/>
    <x v="1"/>
    <s v="http://link.springer.com/chapter/10.1007/978-3-642-38082-2_35"/>
    <s v="Chapter"/>
  </r>
  <r>
    <s v="Toward a Modeling Framework for Organizational Competency"/>
    <x v="68"/>
    <m/>
    <m/>
    <m/>
    <s v="10.1007/978-3-642-37291-9_16"/>
    <s v="Reza Vatankhah BarenjiMajid HashemipourDavid A. Guerra-Zubiaga"/>
    <x v="1"/>
    <s v="http://link.springer.com/chapter/10.1007/978-3-642-37291-9_16"/>
    <s v="Chapter"/>
  </r>
  <r>
    <s v="Towards an Approach to Identify the Optimal Instant of Time for Information Capturing in Supply Chains"/>
    <x v="71"/>
    <m/>
    <m/>
    <m/>
    <s v="10.1007/978-3-642-41266-0_1"/>
    <s v="Thorsten WuestDirk WerthmannKlaus-Dieter Thoben"/>
    <x v="1"/>
    <s v="http://link.springer.com/chapter/10.1007/978-3-642-41266-0_1"/>
    <s v="Chapter"/>
  </r>
  <r>
    <s v="Trustworthy and Inclusive Identity Management for Applications in Social Media"/>
    <x v="94"/>
    <m/>
    <m/>
    <m/>
    <s v="10.1007/978-3-642-39265-8_8"/>
    <s v="Till Halbach RøssvollLothar Fritsch"/>
    <x v="1"/>
    <s v="http://link.springer.com/chapter/10.1007/978-3-642-39265-8_8"/>
    <s v="Chapter"/>
  </r>
  <r>
    <s v="Using Internet of Things to Improve Eco-efficiency in Manufacturing: A Review on Available Knowledge and a Framework for IoT Adoption"/>
    <x v="95"/>
    <m/>
    <m/>
    <m/>
    <s v="10.1007/978-3-642-40352-1_13"/>
    <s v="Giovanni MiragliottaFadi Shrouf"/>
    <x v="1"/>
    <s v="http://link.springer.com/chapter/10.1007/978-3-642-40352-1_13"/>
    <s v="Chapter"/>
  </r>
  <r>
    <s v="3D video representation and design for ubiquitous environments"/>
    <x v="96"/>
    <m/>
    <n v="67"/>
    <n v="1"/>
    <s v="10.1007/s11042-013-1540-7"/>
    <s v="Xingang LiuShu-Ching ChenJianhua MaLaurence T. Yang"/>
    <x v="1"/>
    <s v="http://link.springer.com/article/10.1007/s11042-013-1540-7"/>
    <s v="Article"/>
  </r>
  <r>
    <s v="A conceptual-driven survey on future internet requirements, technologies, and challenges"/>
    <x v="97"/>
    <m/>
    <n v="19"/>
    <n v="3"/>
    <s v="10.1007/s13173-013-0101-2"/>
    <s v="Antonio Marcos Alberti"/>
    <x v="1"/>
    <s v="http://link.springer.com/article/10.1007/s13173-013-0101-2"/>
    <s v="Article"/>
  </r>
  <r>
    <s v="A lightweight authentication protocol scheme for RFID security"/>
    <x v="98"/>
    <m/>
    <n v="18"/>
    <n v="6"/>
    <s v="10.1007/s11859-013-0964-2"/>
    <s v="Guoheng WeiHuanguo Zhang"/>
    <x v="1"/>
    <s v="http://link.springer.com/article/10.1007/s11859-013-0964-2"/>
    <s v="Article"/>
  </r>
  <r>
    <s v="A semantic approach for QoS specification of communication services using QoE parameters"/>
    <x v="97"/>
    <m/>
    <n v="19"/>
    <n v="3"/>
    <s v="10.1007/s13173-012-0094-2"/>
    <s v="José Cé JúniorAchilles C. PrudêncioRoberto WillrichMadalena P. da Silva"/>
    <x v="1"/>
    <s v="http://link.springer.com/article/10.1007/s13173-012-0094-2"/>
    <s v="Article"/>
  </r>
  <r>
    <s v="A survey of service composition in ambient intelligence environments"/>
    <x v="99"/>
    <m/>
    <n v="40"/>
    <n v="3"/>
    <s v="10.1007/s10462-011-9283-1"/>
    <s v="Thanos G. StavropoulosDimitris VrakasIoannis Vlahavas"/>
    <x v="1"/>
    <s v="http://link.springer.com/article/10.1007/s10462-011-9283-1"/>
    <s v="Article"/>
  </r>
  <r>
    <s v="An internet of old things as an augmented memory system"/>
    <x v="42"/>
    <m/>
    <n v="17"/>
    <n v="2"/>
    <s v="10.1007/s00779-011-0496-8"/>
    <s v="Ralph BarthelKerstin Leder MackleyAndrew Hudson-SmithAngelina KarpovichMartin de JodeChris Speed"/>
    <x v="1"/>
    <s v="http://link.springer.com/article/10.1007/s00779-011-0496-8"/>
    <s v="Article"/>
  </r>
  <r>
    <s v="Analyzing, modeling and evaluating dynamic adaptive fault tolerance strategies in cloud computing environments"/>
    <x v="100"/>
    <m/>
    <n v="66"/>
    <n v="1"/>
    <s v="10.1007/s11227-013-0898-7"/>
    <s v="Dawei SunGuiran ChangChangsheng MiaoXingwei Wang"/>
    <x v="1"/>
    <s v="http://link.springer.com/article/10.1007/s11227-013-0898-7"/>
    <s v="Article"/>
  </r>
  <r>
    <s v="Assessment of the availability of near-real time open weather data provided by networks of surface stations in Spain"/>
    <x v="101"/>
    <m/>
    <n v="6"/>
    <n v="3"/>
    <s v="10.1007/s12145-013-0120-8"/>
    <s v="Federico-Vladimir Gutierrez-CoreaMiguel-Angel Manso-CallejoAntonio Vázquez-Hoehne"/>
    <x v="1"/>
    <s v="http://link.springer.com/article/10.1007/s12145-013-0120-8"/>
    <s v="Article"/>
  </r>
  <r>
    <s v="Collaborative design of RFID systems for multi-purpose supply chain applications"/>
    <x v="102"/>
    <m/>
    <n v="22"/>
    <n v="2"/>
    <s v="10.1007/s11518-013-5214-9"/>
    <s v="Hongyan DaiJing Xu"/>
    <x v="1"/>
    <s v="http://link.springer.com/article/10.1007/s11518-013-5214-9"/>
    <s v="Article"/>
  </r>
  <r>
    <s v="Constructing CSCW: The First Quarter Century"/>
    <x v="103"/>
    <m/>
    <n v="22"/>
    <d v="2018-06-04T00:00:00"/>
    <s v="10.1007/s10606-013-9193-7"/>
    <s v="Kjeld SchmidtLiam Bannon"/>
    <x v="1"/>
    <s v="http://link.springer.com/article/10.1007/s10606-013-9193-7"/>
    <s v="Article"/>
  </r>
  <r>
    <s v="Creative practices in the design studio culture: collaboration and communication"/>
    <x v="104"/>
    <m/>
    <n v="15"/>
    <n v="4"/>
    <s v="10.1007/s10111-012-0232-9"/>
    <s v="Dhaval VyasGerrit van der VeerAnton Nijholt"/>
    <x v="1"/>
    <s v="http://link.springer.com/article/10.1007/s10111-012-0232-9"/>
    <s v="Article"/>
  </r>
  <r>
    <s v="Cryptanalysis of the RNTS system"/>
    <x v="100"/>
    <m/>
    <n v="65"/>
    <n v="2"/>
    <s v="10.1007/s11227-013-0873-3"/>
    <s v="Pablo Picazo-SanchezLara Ortiz-MartinPedro Peris-LopezJulio Cesar Hernandez-Castro"/>
    <x v="1"/>
    <s v="http://link.springer.com/article/10.1007/s11227-013-0873-3"/>
    <s v="Article"/>
  </r>
  <r>
    <s v="Design and simulation of self-powered radio frequency identification (RFID) tags for mobile temperature monitoring"/>
    <x v="105"/>
    <m/>
    <n v="56"/>
    <n v="1"/>
    <s v="10.1007/s11431-012-5050-z"/>
    <s v="HeQun ChuGuangMin WuJianMing ChenFei FeiJohn D. MaiWen J. Li"/>
    <x v="1"/>
    <s v="http://link.springer.com/article/10.1007/s11431-012-5050-z"/>
    <s v="Article"/>
  </r>
  <r>
    <s v="Dynamic stakeholder interaction analysis: Innovative smart living design cases"/>
    <x v="106"/>
    <m/>
    <n v="23"/>
    <n v="4"/>
    <s v="10.1007/s12525-013-0143-5"/>
    <s v="Sam SolaimaniNick GuldemondHarry Bouwman"/>
    <x v="1"/>
    <s v="http://link.springer.com/article/10.1007/s12525-013-0143-5"/>
    <s v="Article"/>
  </r>
  <r>
    <s v="Electronic interaction research 1988 – 2012 through the lens of the Bled eConference"/>
    <x v="106"/>
    <m/>
    <n v="23"/>
    <n v="4"/>
    <s v="10.1007/s12525-013-0144-4"/>
    <s v="Roger ClarkeAndreja Pucihar"/>
    <x v="1"/>
    <s v="http://link.springer.com/article/10.1007/s12525-013-0144-4"/>
    <s v="Article"/>
  </r>
  <r>
    <s v="Envisioning engineering education and practice in the coming intelligence convergence era — a complex adaptive systems approach"/>
    <x v="107"/>
    <m/>
    <n v="3"/>
    <n v="4"/>
    <s v="10.2478/s13531-013-0122-9"/>
    <s v="Ahmed K. Noor"/>
    <x v="1"/>
    <s v="http://link.springer.com/article/10.2478/s13531-013-0122-9"/>
    <s v="Article"/>
  </r>
  <r>
    <s v="Expected user experience of mobile augmented reality services: a user study in the context of shopping centres"/>
    <x v="42"/>
    <m/>
    <n v="17"/>
    <n v="2"/>
    <s v="10.1007/s00779-011-0494-x"/>
    <s v="Thomas OlssonElse LagerstamTuula KärkkäinenKaisa Väänänen-Vainio-Mattila"/>
    <x v="1"/>
    <s v="http://link.springer.com/article/10.1007/s00779-011-0494-x"/>
    <s v="Article"/>
  </r>
  <r>
    <s v="Hybrid WSN and RFID indoor positioning and tracking system"/>
    <x v="108"/>
    <m/>
    <n v="2013"/>
    <n v="1"/>
    <s v="10.1186/1687-3963-2013-6"/>
    <s v="Zhoubing XiongZhenyu SongAndrea ScaleraEnrico FerreraFrancesco SottilePaolo BrizziRiccardo TomasiMaurizio A Spirito"/>
    <x v="1"/>
    <s v="http://link.springer.com/article/10.1186/1687-3963-2013-6"/>
    <s v="Article"/>
  </r>
  <r>
    <s v="IPv6 Multicast Forwarding in RPL-Based Wireless Sensor Networks"/>
    <x v="109"/>
    <m/>
    <n v="73"/>
    <n v="3"/>
    <s v="10.1007/s11277-013-1250-5"/>
    <s v="George OikonomouIain PhillipsTheo Tryfonas"/>
    <x v="1"/>
    <s v="http://link.springer.com/article/10.1007/s11277-013-1250-5"/>
    <s v="Article"/>
  </r>
  <r>
    <s v="Improving assurance of a sustainable route-split MANET routing by adapting node battery exhaustion"/>
    <x v="110"/>
    <m/>
    <n v="54"/>
    <n v="1"/>
    <s v="10.1007/s11235-013-9714-1"/>
    <s v="Mario TakeuchiEitaro KohnoTomoyuki OhtaYoshiaki Kakuda"/>
    <x v="1"/>
    <s v="http://link.springer.com/article/10.1007/s11235-013-9714-1"/>
    <s v="Article"/>
  </r>
  <r>
    <s v="Improving medication adherence in home care using a bidirectional medication assistance system"/>
    <x v="111"/>
    <m/>
    <n v="3"/>
    <d v="2018-04-01T00:00:00"/>
    <s v="10.1007/s13119-013-0020-8"/>
    <s v="Shiori SuzukiJin MitsugiJun Murai"/>
    <x v="1"/>
    <s v="http://link.springer.com/article/10.1007/s13119-013-0020-8"/>
    <s v="Article"/>
  </r>
  <r>
    <s v="Interview with Ralf von Baer on “Health Telematics and eHealth”"/>
    <x v="43"/>
    <m/>
    <n v="5"/>
    <n v="1"/>
    <s v="10.1007/s12599-012-0247-z"/>
    <s v="Prof. Dr. Stefan Kirn"/>
    <x v="1"/>
    <s v="http://link.springer.com/article/10.1007/s12599-012-0247-z"/>
    <s v="Article"/>
  </r>
  <r>
    <s v="ODSA: Chord-Based Object Discovery Service Architecture for the Internet of Things"/>
    <x v="109"/>
    <m/>
    <n v="73"/>
    <n v="4"/>
    <s v="10.1007/s11277-013-1260-3"/>
    <s v="De-Gang XuLei-Hua QinJong-Hyuk ParkJing-Li Zhou"/>
    <x v="1"/>
    <s v="http://link.springer.com/article/10.1007/s11277-013-1260-3"/>
    <s v="Article"/>
  </r>
  <r>
    <s v="On thinging things and serving services: technological mediation and inseparable goods"/>
    <x v="112"/>
    <m/>
    <n v="15"/>
    <n v="3"/>
    <s v="10.1007/s10676-013-9317-2"/>
    <s v="Wolter Pieters"/>
    <x v="1"/>
    <s v="http://link.springer.com/article/10.1007/s10676-013-9317-2"/>
    <s v="Article"/>
  </r>
  <r>
    <s v="Optomechanical sensing with on-chip microcavities"/>
    <x v="113"/>
    <m/>
    <n v="8"/>
    <n v="5"/>
    <s v="10.1007/s11467-013-0384-y"/>
    <s v="Yi-Wen HuYun-Feng XiaoYong-Chun LiuQihuang Gong"/>
    <x v="1"/>
    <s v="http://link.springer.com/article/10.1007/s11467-013-0384-y"/>
    <s v="Article"/>
  </r>
  <r>
    <s v="Overview of BISE Articles Published in 2009, 2010, 2011, and 2012"/>
    <x v="43"/>
    <m/>
    <n v="5"/>
    <n v="1"/>
    <s v="10.1007/s12599-013-0251-y"/>
    <m/>
    <x v="1"/>
    <s v="http://link.springer.com/article/10.1007/s12599-013-0251-y"/>
    <s v="Article"/>
  </r>
  <r>
    <s v="Placing Humans in the Feedback Loop of Social Infrastructures"/>
    <x v="114"/>
    <m/>
    <n v="36"/>
    <n v="6"/>
    <s v="10.1007/s00287-013-0735-7"/>
    <s v="Günter MüllerWolfgang Wahlster"/>
    <x v="1"/>
    <s v="http://link.springer.com/article/10.1007/s00287-013-0735-7"/>
    <s v="Article"/>
  </r>
  <r>
    <s v="Smart City Reference Model: Assisting Planners to Conceptualize the Building of Smart City Innovation Ecosystems"/>
    <x v="115"/>
    <m/>
    <n v="4"/>
    <n v="2"/>
    <s v="10.1007/s13132-012-0089-4"/>
    <s v="Sotiris Zygiaris"/>
    <x v="1"/>
    <s v="http://link.springer.com/article/10.1007/s13132-012-0089-4"/>
    <s v="Article"/>
  </r>
  <r>
    <s v="Social media analytics for future oriented policy making"/>
    <x v="116"/>
    <m/>
    <n v="1"/>
    <n v="1"/>
    <s v="10.1007/s40309-013-0020-7"/>
    <s v="Verena GrubmüllerKatharina GötschBernhard Krieger"/>
    <x v="1"/>
    <s v="http://link.springer.com/article/10.1007/s40309-013-0020-7"/>
    <s v="Article"/>
  </r>
  <r>
    <s v="Special Issue on Smart Cities and the Future Internet in Europe"/>
    <x v="115"/>
    <m/>
    <n v="4"/>
    <n v="2"/>
    <s v="10.1007/s13132-012-0083-x"/>
    <s v="Nicos KomninosMarc PallotHans Schaffers"/>
    <x v="1"/>
    <s v="http://link.springer.com/article/10.1007/s13132-012-0083-x"/>
    <s v="Article"/>
  </r>
  <r>
    <s v="The Internet of things! then what?"/>
    <x v="117"/>
    <m/>
    <n v="28"/>
    <n v="4"/>
    <s v="10.1007/s00146-013-0520-9"/>
    <s v="Karamjit S. Gill"/>
    <x v="1"/>
    <s v="http://link.springer.com/article/10.1007/s00146-013-0520-9"/>
    <s v="Article"/>
  </r>
  <r>
    <s v="Towards Improved Development Effectiveness: Engaging the power of foresight thinking in development investment processes"/>
    <x v="118"/>
    <m/>
    <n v="56"/>
    <n v="4"/>
    <s v="10.1057/dev.2014.55"/>
    <s v="Claire A Nelson"/>
    <x v="1"/>
    <s v="http://link.springer.com/article/10.1057/dev.2014.55"/>
    <s v="Article"/>
  </r>
  <r>
    <s v="Trends in cyberspace: can governments keep up?"/>
    <x v="119"/>
    <m/>
    <n v="33"/>
    <n v="4"/>
    <s v="10.1007/s10669-013-9470-5"/>
    <s v="Patryk PawlakCécile Wendling"/>
    <x v="1"/>
    <s v="http://link.springer.com/article/10.1007/s10669-013-9470-5"/>
    <s v="Article"/>
  </r>
  <r>
    <s v="U-cities reshaping our future: reflections on ubiquitous infrastructure as an enabler of smart urban development"/>
    <x v="117"/>
    <m/>
    <n v="28"/>
    <n v="4"/>
    <s v="10.1007/s00146-013-0443-5"/>
    <s v="Ari-Veikko Anttiroiko"/>
    <x v="1"/>
    <s v="http://link.springer.com/article/10.1007/s00146-013-0443-5"/>
    <s v="Article"/>
  </r>
  <r>
    <s v="Urban Regeneration, Digital Development Strategies and the Knowledge Economy: Manchester Case Study"/>
    <x v="115"/>
    <m/>
    <n v="4"/>
    <n v="2"/>
    <s v="10.1007/s13132-012-0086-7"/>
    <s v="Dave Carter"/>
    <x v="1"/>
    <s v="http://link.springer.com/article/10.1007/s13132-012-0086-7"/>
    <s v="Article"/>
  </r>
  <r>
    <s v="Urban Smartness: Perspectives Arising in the Periphéria Project"/>
    <x v="115"/>
    <m/>
    <n v="4"/>
    <n v="2"/>
    <s v="10.1007/s13132-012-0088-5"/>
    <s v="Grazia ConcilioLuciano De BonisJesse MarshFerdinando Trapani"/>
    <x v="1"/>
    <s v="http://link.springer.com/article/10.1007/s13132-012-0088-5"/>
    <s v="Article"/>
  </r>
  <r>
    <s v="A CRC-Based Lightweight Authentication Protocol for EPCglobal Class-1 Gen-2 Tags"/>
    <x v="120"/>
    <m/>
    <m/>
    <m/>
    <s v="10.1007/978-3-319-11197-1_49"/>
    <s v="Zhicai ShiYongxiang XiaYu ZhangYihan WangJian Dai"/>
    <x v="2"/>
    <s v="http://link.springer.com/chapter/10.1007/978-3-319-11197-1_49"/>
    <s v="Chapter"/>
  </r>
  <r>
    <s v="A Comparative Perspective between Investors and Businesses Regarding Success Factors of E-Ventures at an Early-Stage"/>
    <x v="121"/>
    <m/>
    <m/>
    <m/>
    <s v="10.1007/978-3-319-08738-2_4"/>
    <s v="Tim TarabaMartin MikuszGeorg Herzwurm"/>
    <x v="2"/>
    <s v="http://link.springer.com/chapter/10.1007/978-3-319-08738-2_4"/>
    <s v="Chapter"/>
  </r>
  <r>
    <s v="A Framework for Energy-Efficiency in Smart Home Environments"/>
    <x v="122"/>
    <m/>
    <m/>
    <m/>
    <s v="10.1007/978-3-662-44745-1_23"/>
    <s v="Raffaele De RoseCarmelo FelicettiCinzia RasoAlberto Michele FelicettiSalvatore Ammirato"/>
    <x v="2"/>
    <s v="http://link.springer.com/chapter/10.1007/978-3-662-44745-1_23"/>
    <s v="Chapter"/>
  </r>
  <r>
    <s v="A Lightweight Mutual Authentication Protocol for RFID"/>
    <x v="123"/>
    <m/>
    <m/>
    <m/>
    <s v="10.1007/978-94-007-7262-5_106"/>
    <s v="Changlun ZhangHaibing Mu"/>
    <x v="2"/>
    <s v="http://link.springer.com/chapter/10.1007/978-94-007-7262-5_106"/>
    <s v="Chapter"/>
  </r>
  <r>
    <s v="A Methodology for Gamifying Smart Cities: Navigating Human Behavior and Attitude"/>
    <x v="124"/>
    <m/>
    <m/>
    <m/>
    <s v="10.1007/978-3-319-07788-8_55"/>
    <s v="Mizuki SakamotoTatsuo NakajimaSayaka Akioka"/>
    <x v="2"/>
    <s v="http://link.springer.com/chapter/10.1007/978-3-319-07788-8_55"/>
    <s v="Chapter"/>
  </r>
  <r>
    <s v="A Model to Calculate Amazon EC2 Instance Performance in Frost Prediction Applications"/>
    <x v="125"/>
    <m/>
    <m/>
    <m/>
    <s v="10.1007/978-3-662-45483-1_6"/>
    <s v="Lucas IaconoJosé Luis Vázquez-PolettiCarlos García GarinoIgnacio Martín Llorente"/>
    <x v="2"/>
    <s v="http://link.springer.com/chapter/10.1007/978-3-662-45483-1_6"/>
    <s v="Chapter"/>
  </r>
  <r>
    <s v="A Novel Regional Cloud Digital Library Network Based on Mobile Ad Hoc Networks"/>
    <x v="126"/>
    <m/>
    <m/>
    <m/>
    <s v="10.1007/978-3-662-45526-5_19"/>
    <s v="Zhiming ZhangWei Zhang"/>
    <x v="2"/>
    <s v="http://link.springer.com/chapter/10.1007/978-3-662-45526-5_19"/>
    <s v="Chapter"/>
  </r>
  <r>
    <s v="A Solution, But Not a Panacea for Defending Privacy: The Challenges, Criticism and Limitations of Privacy by Design"/>
    <x v="127"/>
    <m/>
    <m/>
    <m/>
    <s v="10.1007/978-3-642-54069-1_6"/>
    <s v="Demetrius Klitou"/>
    <x v="2"/>
    <s v="http://link.springer.com/chapter/10.1007/978-3-642-54069-1_6"/>
    <s v="Chapter"/>
  </r>
  <r>
    <s v="A Stateful and Stateless IPv4/IPv6 Translator Based on Embedded System"/>
    <x v="128"/>
    <m/>
    <m/>
    <m/>
    <s v="10.1007/978-3-319-01766-2_115"/>
    <s v="Yanlin YinDalin Jiang"/>
    <x v="2"/>
    <s v="http://link.springer.com/chapter/10.1007/978-3-319-01766-2_115"/>
    <s v="Chapter"/>
  </r>
  <r>
    <s v="A Trust Metric for Online Virtual Teams and Work Groups"/>
    <x v="129"/>
    <m/>
    <m/>
    <m/>
    <s v="10.1007/978-3-319-13365-2_17"/>
    <s v="A. B. SagarHrushikesha Mohanty"/>
    <x v="2"/>
    <s v="http://link.springer.com/chapter/10.1007/978-3-319-13365-2_17"/>
    <s v="Chapter"/>
  </r>
  <r>
    <s v="A Web-Based Decision Support System for Supply Chain Operations Management Towards an Integrated Framework"/>
    <x v="130"/>
    <m/>
    <m/>
    <m/>
    <s v="10.1007/978-3-319-11364-7_10"/>
    <s v="J. B. CarvalhoM. L. R. VarelaG. D. PutnikJ. E. HernándezR. A. Ribeiro"/>
    <x v="2"/>
    <s v="http://link.springer.com/chapter/10.1007/978-3-319-11364-7_10"/>
    <s v="Chapter"/>
  </r>
  <r>
    <s v="Adapting Semantic Sensor Networks for Smart Building Diagnosis"/>
    <x v="131"/>
    <m/>
    <m/>
    <m/>
    <s v="10.1007/978-3-319-11915-1_20"/>
    <s v="Joern PloennigsAnika SchumannFreddy Lécué"/>
    <x v="2"/>
    <s v="http://link.springer.com/chapter/10.1007/978-3-319-11915-1_20"/>
    <s v="Chapter"/>
  </r>
  <r>
    <s v="Adding Value to Manufacturing: Thirty Years of European Framework Program Activity"/>
    <x v="122"/>
    <m/>
    <m/>
    <m/>
    <s v="10.1007/978-3-662-44745-1_3"/>
    <s v="Erastos Filos"/>
    <x v="2"/>
    <s v="http://link.springer.com/chapter/10.1007/978-3-662-44745-1_3"/>
    <s v="Chapter"/>
  </r>
  <r>
    <s v="An Implementation of a Unified Security, Trust and Privacy (STP) Framework for Future Integrated RFID System"/>
    <x v="132"/>
    <m/>
    <m/>
    <m/>
    <s v="10.1007/978-3-319-12778-1_10"/>
    <s v="Mohd Faizal MubarakJamalul-Lail Ab MananSaadiah Yahya"/>
    <x v="2"/>
    <s v="http://link.springer.com/chapter/10.1007/978-3-319-12778-1_10"/>
    <s v="Chapter"/>
  </r>
  <r>
    <s v="An Improved LMAP++ Protocol Combined with Low-Cost and Privacy Protection"/>
    <x v="123"/>
    <m/>
    <m/>
    <m/>
    <s v="10.1007/978-94-007-7262-5_95"/>
    <s v="Fei ZengHaibing MuXiaojun Wen"/>
    <x v="2"/>
    <s v="http://link.springer.com/chapter/10.1007/978-94-007-7262-5_95"/>
    <s v="Chapter"/>
  </r>
  <r>
    <s v="An Improvement of NFC-SEC with Signed Exchanges for an e-Prescription-Based Application"/>
    <x v="133"/>
    <m/>
    <m/>
    <m/>
    <s v="10.1007/978-3-319-05452-0_13"/>
    <s v="Mohamad HamzeFabrice PeyrardEmmanuel Conchon"/>
    <x v="2"/>
    <s v="http://link.springer.com/chapter/10.1007/978-3-319-05452-0_13"/>
    <s v="Chapter"/>
  </r>
  <r>
    <s v="An Innovator Nonintrusive Method for Disaggregating and Identifying Two Simultaneous Household Loads"/>
    <x v="134"/>
    <m/>
    <m/>
    <m/>
    <s v="10.1007/978-3-642-54734-8_33"/>
    <s v="Máximo Pérez-RomeroEnrique Romero-CadavalAdolfo Lozano-TelloJoão MartinsRui Lopes"/>
    <x v="2"/>
    <s v="http://link.springer.com/chapter/10.1007/978-3-642-54734-8_33"/>
    <s v="Chapter"/>
  </r>
  <r>
    <s v="Automatization of the Stream Mining Process"/>
    <x v="34"/>
    <m/>
    <m/>
    <m/>
    <s v="10.1007/978-3-319-07881-6_28"/>
    <s v="Lovro ŠubeljZoran BosnicMatjaž KukarMarko Bajec"/>
    <x v="2"/>
    <s v="http://link.springer.com/chapter/10.1007/978-3-319-07881-6_28"/>
    <s v="Chapter"/>
  </r>
  <r>
    <s v="Big Data and IoT for Chronic Patients Monitoring"/>
    <x v="135"/>
    <m/>
    <m/>
    <m/>
    <s v="10.1007/978-3-319-13102-3_68"/>
    <s v="Diego Gachet PáezFernando AparicioManuel de BuenagaJuan R. Ascanio"/>
    <x v="2"/>
    <s v="http://link.springer.com/chapter/10.1007/978-3-319-13102-3_68"/>
    <s v="Chapter"/>
  </r>
  <r>
    <s v="Bitcoin: A First Legal Analysis"/>
    <x v="136"/>
    <m/>
    <m/>
    <m/>
    <s v="10.1007/978-3-662-44774-1_4"/>
    <s v="Franziska BoehmPaulina Pesch"/>
    <x v="2"/>
    <s v="http://link.springer.com/chapter/10.1007/978-3-662-44774-1_4"/>
    <s v="Chapter"/>
  </r>
  <r>
    <s v="Challenges and Opportunities Associated with a Bitcoin-Based Transaction Rating System"/>
    <x v="136"/>
    <m/>
    <m/>
    <m/>
    <s v="10.1007/978-3-662-44774-1_3"/>
    <s v="David Vandervort"/>
    <x v="2"/>
    <s v="http://link.springer.com/chapter/10.1007/978-3-662-44774-1_3"/>
    <s v="Chapter"/>
  </r>
  <r>
    <s v="Cloud-Based Collaborative Business Services Provision"/>
    <x v="137"/>
    <m/>
    <m/>
    <m/>
    <s v="10.1007/978-3-319-09492-2_22"/>
    <s v="Luis M. Camarinha-MatosHamideh AfsarmaneshAna Inês OliveiraFilipa Ferrada"/>
    <x v="2"/>
    <s v="http://link.springer.com/chapter/10.1007/978-3-319-09492-2_22"/>
    <s v="Chapter"/>
  </r>
  <r>
    <s v="Co-creation as the Key to a Public, Thriving, Inclusive and Meaningful EU IoT"/>
    <x v="135"/>
    <m/>
    <m/>
    <m/>
    <s v="10.1007/978-3-319-13102-3_65"/>
    <s v="Rob van KranenburgNathalie StembertM. Victoria MorenoAntonio F. SkarmetaCarmen LópezIgnacio EliceguiLuis Sánchez"/>
    <x v="2"/>
    <s v="http://link.springer.com/chapter/10.1007/978-3-319-13102-3_65"/>
    <s v="Chapter"/>
  </r>
  <r>
    <s v="Collaborative Networks: A Mechanism for Enterprise Agility and Resilience"/>
    <x v="138"/>
    <m/>
    <m/>
    <m/>
    <s v="10.1007/978-3-319-04948-9_1"/>
    <s v="Luis M. Camarinha-Matos"/>
    <x v="2"/>
    <s v="http://link.springer.com/chapter/10.1007/978-3-319-04948-9_1"/>
    <s v="Chapter"/>
  </r>
  <r>
    <s v="Collaborative Serious Games for Awareness on Shared Resources in Supply Chain Management"/>
    <x v="139"/>
    <m/>
    <m/>
    <m/>
    <s v="10.1007/978-3-662-44736-9_60"/>
    <s v="Jannicke Baalsrud HaugeMatthias KalverkampMargherita ForcolinHans WesterheimMarco FrankeKlaus-Dieter Thoben"/>
    <x v="2"/>
    <s v="http://link.springer.com/chapter/10.1007/978-3-662-44736-9_60"/>
    <s v="Chapter"/>
  </r>
  <r>
    <s v="Collaborative Systems for Smart Environments: Trends and Challenges"/>
    <x v="122"/>
    <m/>
    <m/>
    <m/>
    <s v="10.1007/978-3-662-44745-1_1"/>
    <s v="Luis M. Camarinha-MatosHamideh Afsarmanesh"/>
    <x v="2"/>
    <s v="http://link.springer.com/chapter/10.1007/978-3-662-44745-1_1"/>
    <s v="Chapter"/>
  </r>
  <r>
    <s v="Considerations on a Lifecycle Model for Cyber-Physical System Platforms"/>
    <x v="139"/>
    <m/>
    <m/>
    <m/>
    <s v="10.1007/978-3-662-44739-0_11"/>
    <s v="Klaus-Dieter ThobenJens PöppelbußStefan WellsandtMichael TeuckeDirk Werthmann"/>
    <x v="2"/>
    <s v="http://link.springer.com/chapter/10.1007/978-3-662-44739-0_11"/>
    <s v="Chapter"/>
  </r>
  <r>
    <s v="Cyber-Physical Approach to the Network-Centric Robot Control Problems"/>
    <x v="140"/>
    <m/>
    <m/>
    <m/>
    <s v="10.1007/978-3-319-10353-2_57"/>
    <s v="Vladimir ZaborovskyMikhail GukVladimir MuliukhaAlexander Ilyashenko"/>
    <x v="2"/>
    <s v="http://link.springer.com/chapter/10.1007/978-3-319-10353-2_57"/>
    <s v="Chapter"/>
  </r>
  <r>
    <s v="Decision Making Environment Based on Prosumer Services for Tracing Drugs in a Hospital Pharmacy Department"/>
    <x v="135"/>
    <m/>
    <m/>
    <m/>
    <s v="10.1007/978-3-319-13102-3_54"/>
    <s v="Diego MartínRamón AlcarriaÁlvaro Sánchez-PicotTomás Robles"/>
    <x v="2"/>
    <s v="http://link.springer.com/chapter/10.1007/978-3-319-13102-3_54"/>
    <s v="Chapter"/>
  </r>
  <r>
    <s v="Design for the Public Usage of Rural Surplus Space (PURSS): The Case Study of DEISGN Harvests"/>
    <x v="141"/>
    <m/>
    <m/>
    <m/>
    <s v="10.1007/978-3-319-07308-8_65"/>
    <s v="Yongqi LouDongjin Song"/>
    <x v="2"/>
    <s v="http://link.springer.com/chapter/10.1007/978-3-319-07308-8_65"/>
    <s v="Chapter"/>
  </r>
  <r>
    <s v="Distributed RSS-Based Localization in Wireless Sensor Networks with Asynchronous Node Communication"/>
    <x v="134"/>
    <m/>
    <m/>
    <m/>
    <s v="10.1007/978-3-642-54734-8_57"/>
    <s v="Slavisa TomicMarko BekoRui DinisMiroslava Raspopovic"/>
    <x v="2"/>
    <s v="http://link.springer.com/chapter/10.1007/978-3-642-54734-8_57"/>
    <s v="Chapter"/>
  </r>
  <r>
    <s v="Emerging Business Networks and the Future of Business Software"/>
    <x v="142"/>
    <m/>
    <m/>
    <m/>
    <s v="10.1007/978-3-319-04144-5_1"/>
    <s v="Stephan Fischer"/>
    <x v="2"/>
    <s v="http://link.springer.com/chapter/10.1007/978-3-319-04144-5_1"/>
    <s v="Chapter"/>
  </r>
  <r>
    <s v="Empirical Analysis of Denial-of-Service Attacks in the Bitcoin Ecosystem"/>
    <x v="136"/>
    <m/>
    <m/>
    <m/>
    <s v="10.1007/978-3-662-44774-1_5"/>
    <s v="Marie VasekMicah ThorntonTyler Moore"/>
    <x v="2"/>
    <s v="http://link.springer.com/chapter/10.1007/978-3-662-44774-1_5"/>
    <s v="Chapter"/>
  </r>
  <r>
    <s v="Enhancing Products by Embedding Agents: Adding an Agent to a Robot for Monitoring, Maintenance and Disaster Prevention"/>
    <x v="143"/>
    <m/>
    <m/>
    <m/>
    <s v="10.1007/978-3-662-44440-5_7"/>
    <s v="Leo van MoergestelErik PuikDaniël TelgenHendrik FolmerMatthijs GrünbauerRobbert ProostHielke VeringaJohn-Jules Meyer"/>
    <x v="2"/>
    <s v="http://link.springer.com/chapter/10.1007/978-3-662-44440-5_7"/>
    <s v="Chapter"/>
  </r>
  <r>
    <s v="Entity Information Retrieval System Based on EPC Network"/>
    <x v="144"/>
    <m/>
    <m/>
    <m/>
    <s v="10.1007/978-3-642-54900-7_27"/>
    <s v="Zhang XinsongWang Dong"/>
    <x v="2"/>
    <s v="http://link.springer.com/chapter/10.1007/978-3-642-54900-7_27"/>
    <s v="Chapter"/>
  </r>
  <r>
    <s v="Farmer Assisted Mobile Framework for Improving Agricultural Products"/>
    <x v="145"/>
    <m/>
    <m/>
    <m/>
    <s v="10.1007/978-3-319-07998-1_74"/>
    <s v="Shawulu Hunira NggadaHippolyte N’Sung-Nza MuyingiAmer DheedanMarshal Gorejena"/>
    <x v="2"/>
    <s v="http://link.springer.com/chapter/10.1007/978-3-319-07998-1_74"/>
    <s v="Chapter"/>
  </r>
  <r>
    <s v="Generating Sustainable Value from Open Data in a Sharing Society"/>
    <x v="146"/>
    <m/>
    <m/>
    <m/>
    <s v="10.1007/978-3-662-43459-8_5"/>
    <s v="Thorhildur JetzekMichel AvitalNiels Bjørn-Andersen"/>
    <x v="2"/>
    <s v="http://link.springer.com/chapter/10.1007/978-3-662-43459-8_5"/>
    <s v="Chapter"/>
  </r>
  <r>
    <s v="Green Virtual Enterprise Broker: Enabling Build-to-Order Supply Chains for Sustainable Customer-Driven Small Series Production"/>
    <x v="139"/>
    <m/>
    <m/>
    <m/>
    <s v="10.1007/978-3-662-44736-9_53"/>
    <s v="David RomeroSergio CavalieriBarbara Resta"/>
    <x v="2"/>
    <s v="http://link.springer.com/chapter/10.1007/978-3-662-44736-9_53"/>
    <s v="Chapter"/>
  </r>
  <r>
    <s v="Hiding Transaction Amounts and Balances in Bitcoin"/>
    <x v="61"/>
    <m/>
    <m/>
    <m/>
    <s v="10.1007/978-3-319-08593-7_11"/>
    <s v="Elli AndroulakiGhassan O. Karame"/>
    <x v="2"/>
    <s v="http://link.springer.com/chapter/10.1007/978-3-319-08593-7_11"/>
    <s v="Chapter"/>
  </r>
  <r>
    <s v="Implementing Lightweight Block Ciphers on x86 Architectures"/>
    <x v="147"/>
    <m/>
    <m/>
    <m/>
    <s v="10.1007/978-3-662-43414-7_17"/>
    <s v="Ryad BenadjilaJian GuoVictor LomnéThomas Peyrin"/>
    <x v="2"/>
    <s v="http://link.springer.com/chapter/10.1007/978-3-662-43414-7_17"/>
    <s v="Chapter"/>
  </r>
  <r>
    <s v="Importance of Information Systems in the Evaluation and Research of Nutrition and Health of Key Groups in China’s Rural Areas"/>
    <x v="148"/>
    <m/>
    <m/>
    <m/>
    <s v="10.1007/978-3-642-54341-8_12"/>
    <s v="Liqun GuoBo PengZhenxiang Huang"/>
    <x v="2"/>
    <s v="http://link.springer.com/chapter/10.1007/978-3-642-54341-8_12"/>
    <s v="Chapter"/>
  </r>
  <r>
    <s v="Improving Green Manufacturing Education in China Universities and Colleges"/>
    <x v="149"/>
    <m/>
    <m/>
    <m/>
    <s v="10.1007/978-3-642-40060-5_101"/>
    <s v="Li ChenQing-chun Xiang"/>
    <x v="2"/>
    <s v="http://link.springer.com/chapter/10.1007/978-3-642-40060-5_101"/>
    <s v="Chapter"/>
  </r>
  <r>
    <s v="Infomobility for “Car-Driver” Systems: Reference Model and Case Study"/>
    <x v="122"/>
    <m/>
    <m/>
    <m/>
    <s v="10.1007/978-3-662-44745-1_73"/>
    <s v="Alexander SmirnovAlexey KashevnikNikolay Shilov"/>
    <x v="2"/>
    <s v="http://link.springer.com/chapter/10.1007/978-3-662-44745-1_73"/>
    <s v="Chapter"/>
  </r>
  <r>
    <s v="Key Technologies and Alogrithms’ Application in Agricultural Food Supply Chain Tracking System in E-commerce"/>
    <x v="148"/>
    <m/>
    <m/>
    <m/>
    <s v="10.1007/978-3-642-54341-8_29"/>
    <s v="Lijuan HuangPan Liu"/>
    <x v="2"/>
    <s v="http://link.springer.com/chapter/10.1007/978-3-642-54341-8_29"/>
    <s v="Chapter"/>
  </r>
  <r>
    <s v="Looking at the Future of Industrial Engineering in Europe"/>
    <x v="150"/>
    <m/>
    <m/>
    <m/>
    <s v="10.1007/978-3-319-04705-8_1"/>
    <s v="Giovanni Mummolo"/>
    <x v="2"/>
    <s v="http://link.springer.com/chapter/10.1007/978-3-319-04705-8_1"/>
    <s v="Chapter"/>
  </r>
  <r>
    <s v="Methods for Law and ICT: An Approach for the Development of Smart Cities"/>
    <x v="151"/>
    <m/>
    <m/>
    <m/>
    <s v="10.1007/978-3-662-45960-7_3"/>
    <s v="Fernando Galindo"/>
    <x v="2"/>
    <s v="http://link.springer.com/chapter/10.1007/978-3-662-45960-7_3"/>
    <s v="Chapter"/>
  </r>
  <r>
    <s v="Models of Knowledge Transfer for Sustainable Development"/>
    <x v="152"/>
    <m/>
    <m/>
    <m/>
    <s v="10.1007/978-3-642-54338-8_16"/>
    <s v="Ettore BolisaniFrancesca ScramoncinSiraj Ahmed Shaikh"/>
    <x v="2"/>
    <s v="http://link.springer.com/chapter/10.1007/978-3-642-54338-8_16"/>
    <s v="Chapter"/>
  </r>
  <r>
    <s v="Negotiation Support in Collaborative Services Design"/>
    <x v="134"/>
    <m/>
    <m/>
    <m/>
    <s v="10.1007/978-3-642-54734-8_2"/>
    <s v="Ana Inês OliveiraLuis M. Camarinha-Matos"/>
    <x v="2"/>
    <s v="http://link.springer.com/chapter/10.1007/978-3-642-54734-8_2"/>
    <s v="Chapter"/>
  </r>
  <r>
    <s v="NetMap - Creating a Map of Application Layer QoS Metrics of Mobile Networks Using Crowd Sourcing"/>
    <x v="140"/>
    <m/>
    <m/>
    <m/>
    <s v="10.1007/978-3-319-10353-2_50"/>
    <s v="Lars M. MikkelsenSteffen R. ThomsenMichael S. PedersenTatiana K. Madsen"/>
    <x v="2"/>
    <s v="http://link.springer.com/chapter/10.1007/978-3-319-10353-2_50"/>
    <s v="Chapter"/>
  </r>
  <r>
    <s v="On the Relation between Redactable and Sanitizable Signature Schemes"/>
    <x v="153"/>
    <m/>
    <m/>
    <m/>
    <s v="10.1007/978-3-319-04897-0_8"/>
    <s v="Hermann de MeerHenrich C. PöhlsJoachim PoseggaKai Samelin"/>
    <x v="2"/>
    <s v="http://link.springer.com/chapter/10.1007/978-3-319-04897-0_8"/>
    <s v="Chapter"/>
  </r>
  <r>
    <s v="Open Data and Big Data: A Perspective from Colombia"/>
    <x v="154"/>
    <m/>
    <m/>
    <m/>
    <s v="10.1007/978-3-319-08618-7_4"/>
    <s v="Luz Andrea Rodríguez RojasGiovanny Mauricio Tarazona BermúdezJuan Manuel Cueva Lovelle"/>
    <x v="2"/>
    <s v="http://link.springer.com/chapter/10.1007/978-3-319-08618-7_4"/>
    <s v="Chapter"/>
  </r>
  <r>
    <s v="Optimized Factory Planning and Process Chain Formation Using Virtual Production Intelligence"/>
    <x v="16"/>
    <m/>
    <m/>
    <m/>
    <s v="10.1007/978-3-319-02054-9_26"/>
    <s v="Max HoffmannKai KreiskötherChristian BüscherTobias MeisenAchim KampkerDaniel SchilbergSabina Jeschke"/>
    <x v="2"/>
    <s v="http://link.springer.com/chapter/10.1007/978-3-319-02054-9_26"/>
    <s v="Chapter"/>
  </r>
  <r>
    <s v="Powerchord: Towards Ambient Appliance-Level Electricity Use Feedback through Real-Time Sonification"/>
    <x v="135"/>
    <m/>
    <m/>
    <m/>
    <s v="10.1007/978-3-319-13102-3_10"/>
    <s v="Dan LocktonFlora BowdenClare BrassRama Gheerawo"/>
    <x v="2"/>
    <s v="http://link.springer.com/chapter/10.1007/978-3-319-13102-3_10"/>
    <s v="Chapter"/>
  </r>
  <r>
    <s v="Privacy Protection Based on Key-changed Mutual Authentication Protocol in Internet of Things"/>
    <x v="155"/>
    <m/>
    <m/>
    <m/>
    <s v="10.1007/978-3-642-54522-1_34"/>
    <s v="Li PengWang Ru-chuanSu Xiao-yuChen Long"/>
    <x v="2"/>
    <s v="http://link.springer.com/chapter/10.1007/978-3-642-54522-1_34"/>
    <s v="Chapter"/>
  </r>
  <r>
    <s v="Proposals for Future BPM Research Directions"/>
    <x v="156"/>
    <m/>
    <m/>
    <m/>
    <s v="10.1007/978-3-319-08222-6_1"/>
    <s v="Michael Rosemann"/>
    <x v="2"/>
    <s v="http://link.springer.com/chapter/10.1007/978-3-319-08222-6_1"/>
    <s v="Chapter"/>
  </r>
  <r>
    <s v="Recirculating Lost Coins in Cryptocurrency Systems"/>
    <x v="157"/>
    <m/>
    <m/>
    <m/>
    <s v="10.1007/978-3-319-11460-6_20"/>
    <s v="Harald GjermundrødIoanna Dionysiou"/>
    <x v="2"/>
    <s v="http://link.springer.com/chapter/10.1007/978-3-319-11460-6_20"/>
    <s v="Chapter"/>
  </r>
  <r>
    <s v="Research on Agricultural Products Cold-Chain Logistics of Mobile Services Application"/>
    <x v="148"/>
    <m/>
    <m/>
    <m/>
    <s v="10.1007/978-3-642-54341-8_26"/>
    <s v="Congcong ChenTian’en ChenChi ZhangGuozhen Xie"/>
    <x v="2"/>
    <s v="http://link.springer.com/chapter/10.1007/978-3-642-54341-8_26"/>
    <s v="Chapter"/>
  </r>
  <r>
    <s v="Research on the Optimization of Agricultural Supply Chain Based on Internet of Things"/>
    <x v="148"/>
    <m/>
    <m/>
    <m/>
    <s v="10.1007/978-3-642-54344-9_36"/>
    <s v="Guangsheng Zhang"/>
    <x v="2"/>
    <s v="http://link.springer.com/chapter/10.1007/978-3-642-54344-9_36"/>
    <s v="Chapter"/>
  </r>
  <r>
    <s v="S-box, SET, Match: A Toolbox for S-box Analysis"/>
    <x v="158"/>
    <m/>
    <m/>
    <m/>
    <s v="10.1007/978-3-662-43826-8_10"/>
    <s v="Stjepan PicekLejla BatinaDomagoj JakobovicBaris EgeMarin Golub"/>
    <x v="2"/>
    <s v="http://link.springer.com/chapter/10.1007/978-3-662-43826-8_10"/>
    <s v="Chapter"/>
  </r>
  <r>
    <s v="Security Protocols and Evidence: Where Many Payment Systems Fail"/>
    <x v="136"/>
    <m/>
    <m/>
    <m/>
    <s v="10.1007/978-3-662-45472-5_2"/>
    <s v="Steven J. MurdochRoss Anderson"/>
    <x v="2"/>
    <s v="http://link.springer.com/chapter/10.1007/978-3-662-45472-5_2"/>
    <s v="Chapter"/>
  </r>
  <r>
    <s v="Simulation in Amorphous Silicon and Amorphous Silicon Carbide Pin Diodes"/>
    <x v="134"/>
    <m/>
    <m/>
    <m/>
    <s v="10.1007/978-3-642-54734-8_67"/>
    <s v="Dora GonçalvesMiguel FernandesPaula LouroAlessandro FantoniManuela Vieira"/>
    <x v="2"/>
    <s v="http://link.springer.com/chapter/10.1007/978-3-642-54734-8_67"/>
    <s v="Chapter"/>
  </r>
  <r>
    <s v="Slow Tech: The Bridge between Computer Ethics and Business Ethics"/>
    <x v="159"/>
    <m/>
    <m/>
    <m/>
    <s v="10.1007/978-3-662-44208-1_9"/>
    <s v="Norberto PatrignaniDiane Whitehouse"/>
    <x v="2"/>
    <s v="http://link.springer.com/chapter/10.1007/978-3-662-44208-1_9"/>
    <s v="Chapter"/>
  </r>
  <r>
    <s v="Sustainable Development-Oriented Supply Chain Management for Tourism E-commerce"/>
    <x v="160"/>
    <m/>
    <m/>
    <m/>
    <s v="10.1007/978-3-642-40081-0_77"/>
    <s v="Lei XuYanfei Deng"/>
    <x v="2"/>
    <s v="http://link.springer.com/chapter/10.1007/978-3-642-40081-0_77"/>
    <s v="Chapter"/>
  </r>
  <r>
    <s v="Teaching Privacy by Design to Non-technical Audiences"/>
    <x v="80"/>
    <m/>
    <m/>
    <m/>
    <s v="10.1007/978-3-319-12574-9_11"/>
    <s v="Susan PerryClaudia Roda"/>
    <x v="2"/>
    <s v="http://link.springer.com/chapter/10.1007/978-3-319-12574-9_11"/>
    <s v="Chapter"/>
  </r>
  <r>
    <s v="The Best of Both Worlds: Combining Information-Theoretic and Computational PIR for Communication Efficiency"/>
    <x v="161"/>
    <m/>
    <m/>
    <m/>
    <s v="10.1007/978-3-319-08506-7_4"/>
    <s v="Casey DevetIan Goldberg"/>
    <x v="2"/>
    <s v="http://link.springer.com/chapter/10.1007/978-3-319-08506-7_4"/>
    <s v="Chapter"/>
  </r>
  <r>
    <s v="The Construction of Agricultural Products Traceability System Based on the Internet of Things—The Cases of Pollution-Free Vegetables in Leping of Jiangxi Province"/>
    <x v="148"/>
    <m/>
    <m/>
    <m/>
    <s v="10.1007/978-3-642-54341-8_28"/>
    <s v="Fang Yang"/>
    <x v="2"/>
    <s v="http://link.springer.com/chapter/10.1007/978-3-642-54341-8_28"/>
    <s v="Chapter"/>
  </r>
  <r>
    <s v="The Distributed Generation as an Important Contribution to Energy Development in Angola and Other Developing African Countries"/>
    <x v="134"/>
    <m/>
    <m/>
    <m/>
    <s v="10.1007/978-3-642-54734-8_30"/>
    <s v="Joaquim Moreira LimaJosé BarataMiguel FernandezAngel Montiel"/>
    <x v="2"/>
    <s v="http://link.springer.com/chapter/10.1007/978-3-642-54734-8_30"/>
    <s v="Chapter"/>
  </r>
  <r>
    <s v="The High Performance Internet of Things: Using GVirtuS to Share High-End GPUs with ARM Based Cluster Computing Nodes"/>
    <x v="162"/>
    <m/>
    <m/>
    <m/>
    <s v="10.1007/978-3-642-55224-3_69"/>
    <s v="Giuliano LaccettiRaffaele MontellaCarlo PalmieriValentina Pelliccia"/>
    <x v="2"/>
    <s v="http://link.springer.com/chapter/10.1007/978-3-642-55224-3_69"/>
    <s v="Chapter"/>
  </r>
  <r>
    <s v="The Sensing Enterprise: Towards the Next Generation Dynamic Virtual Organisations"/>
    <x v="122"/>
    <m/>
    <m/>
    <m/>
    <s v="10.1007/978-3-662-44745-1_20"/>
    <s v="Ovidiu NoranDavid RomeroMilan Zdravkovic"/>
    <x v="2"/>
    <s v="http://link.springer.com/chapter/10.1007/978-3-662-44745-1_20"/>
    <s v="Chapter"/>
  </r>
  <r>
    <s v="The Vision of the Sociable Smart City"/>
    <x v="124"/>
    <m/>
    <m/>
    <m/>
    <s v="10.1007/978-3-319-07788-8_50"/>
    <s v="Eleni ChristopoulouDimitrios RingasJohn Garofalakis"/>
    <x v="2"/>
    <s v="http://link.springer.com/chapter/10.1007/978-3-319-07788-8_50"/>
    <s v="Chapter"/>
  </r>
  <r>
    <s v="Towards Collective Awareness Systems"/>
    <x v="134"/>
    <m/>
    <m/>
    <m/>
    <s v="10.1007/978-3-642-54734-8_1"/>
    <s v="Luis M. Camarinha-MatosJoão GoesLuis GomesJoão Martins"/>
    <x v="2"/>
    <s v="http://link.springer.com/chapter/10.1007/978-3-642-54734-8_1"/>
    <s v="Chapter"/>
  </r>
  <r>
    <s v="Towards Knowledge Modeling for Sustainable Transport"/>
    <x v="163"/>
    <m/>
    <m/>
    <m/>
    <s v="10.1007/978-3-319-05032-4_20"/>
    <s v="Paloma CáceresCarlos E. CuestaJosé María CaveroBelén VelaAlmudena Sierra-Alonso"/>
    <x v="2"/>
    <s v="http://link.springer.com/chapter/10.1007/978-3-319-05032-4_20"/>
    <s v="Chapter"/>
  </r>
  <r>
    <s v="Towards Semantic Collective Awareness Platforms for Business Innovation"/>
    <x v="164"/>
    <m/>
    <m/>
    <m/>
    <s v="10.1007/978-3-319-07869-4_21"/>
    <s v="Fabrizio SmithEmanuele StortiFrancesco Taglino"/>
    <x v="2"/>
    <s v="http://link.springer.com/chapter/10.1007/978-3-319-07869-4_21"/>
    <s v="Chapter"/>
  </r>
  <r>
    <s v="Towards a Smart Community Centre: SEIDET Digital Village"/>
    <x v="159"/>
    <m/>
    <m/>
    <m/>
    <s v="10.1007/978-3-662-44208-1_10"/>
    <s v="Jackie PhahlamohlakaZama DlaminiThami MnisiThulani MashianeLinda Malinga"/>
    <x v="2"/>
    <s v="http://link.springer.com/chapter/10.1007/978-3-662-44208-1_10"/>
    <s v="Chapter"/>
  </r>
  <r>
    <s v="TrustMUSE: A Model-Driven Approach for Trust Management"/>
    <x v="165"/>
    <m/>
    <m/>
    <m/>
    <s v="10.1007/978-3-662-43813-8_2"/>
    <s v="Mark VinkovitsRené ReinersAndreas Zimmermann"/>
    <x v="2"/>
    <s v="http://link.springer.com/chapter/10.1007/978-3-662-43813-8_2"/>
    <s v="Chapter"/>
  </r>
  <r>
    <s v="UCF Smart Mailbox: Reinforcing Communications in the Neighborhoods"/>
    <x v="166"/>
    <m/>
    <m/>
    <m/>
    <s v="10.1007/978-3-319-07857-1_69"/>
    <s v="Anastasia AngelopoulouKonstantinos MykoniatisKaren CarlsonSi-Jung Kim"/>
    <x v="2"/>
    <s v="http://link.springer.com/chapter/10.1007/978-3-319-07857-1_69"/>
    <s v="Chapter"/>
  </r>
  <r>
    <s v="Usable Privacy for Mobile Sensing Applications"/>
    <x v="158"/>
    <m/>
    <m/>
    <m/>
    <s v="10.1007/978-3-662-43826-8_7"/>
    <s v="Delphine ChristinFranziska EngelmannMatthias Hollick"/>
    <x v="2"/>
    <s v="http://link.springer.com/chapter/10.1007/978-3-662-43826-8_7"/>
    <s v="Chapter"/>
  </r>
  <r>
    <s v="Variety, Complexity and Value Creation"/>
    <x v="16"/>
    <m/>
    <m/>
    <m/>
    <s v="10.1007/978-3-319-02054-9_1"/>
    <s v="Hoda A. ElMaraghyWaguih H. ElMaraghy"/>
    <x v="2"/>
    <s v="http://link.springer.com/chapter/10.1007/978-3-319-02054-9_1"/>
    <s v="Chapter"/>
  </r>
  <r>
    <s v="eMaintenance Industrial Applications: Issues and Challenges"/>
    <x v="167"/>
    <m/>
    <m/>
    <m/>
    <s v="10.1007/978-1-4471-4993-4_4"/>
    <s v="R. KarimA. ParidaO. CandellU. Kumar"/>
    <x v="2"/>
    <s v="http://link.springer.com/chapter/10.1007/978-1-4471-4993-4_4"/>
    <s v="Chapter"/>
  </r>
  <r>
    <s v="meSch – Material Encounters with Digital Cultural Heritage"/>
    <x v="168"/>
    <m/>
    <m/>
    <m/>
    <s v="10.1007/978-3-319-13695-0_53"/>
    <s v="Daniela PetrelliElena NotAreti DamalaDick van DijkMonika Lechner"/>
    <x v="2"/>
    <s v="http://link.springer.com/chapter/10.1007/978-3-319-13695-0_53"/>
    <s v="Chapter"/>
  </r>
  <r>
    <s v="A framework for cloud-based context-aware information services for citizens in smart cities"/>
    <x v="169"/>
    <m/>
    <n v="3"/>
    <n v="1"/>
    <s v="10.1186/s13677-014-0014-4"/>
    <s v="Zaheer KhanSaad Liaquat KianiKamran Soomro"/>
    <x v="2"/>
    <s v="http://link.springer.com/article/10.1186/s13677-014-0014-4"/>
    <s v="Article"/>
  </r>
  <r>
    <s v="A microbial fuel cell powering an all-digital piezoresistive wireless sensor system"/>
    <x v="170"/>
    <m/>
    <n v="20"/>
    <d v="2018-05-04T00:00:00"/>
    <s v="10.1007/s00542-014-2104-0"/>
    <s v="T. TommasiA. ChiolerioM. CrepaldiD. Demarchi"/>
    <x v="2"/>
    <s v="http://link.springer.com/article/10.1007/s00542-014-2104-0"/>
    <s v="Article"/>
  </r>
  <r>
    <s v="A survey on addressing privacy together with quality of context for context management in the Internet of Things"/>
    <x v="171"/>
    <m/>
    <n v="69"/>
    <d v="2018-02-01T00:00:00"/>
    <s v="10.1007/s12243-013-0387-2"/>
    <s v="Sophie ChabridonRomain LabordeThierry DespratsArnaud OglazaPierrick MarieSamer Machara Marquez"/>
    <x v="2"/>
    <s v="http://link.springer.com/article/10.1007/s12243-013-0387-2"/>
    <s v="Article"/>
  </r>
  <r>
    <s v="An Overview of New Technologies Applied to the Management of Geoheritage"/>
    <x v="172"/>
    <m/>
    <n v="6"/>
    <n v="2"/>
    <s v="10.1007/s12371-014-0113-0"/>
    <s v="Nathalie Cayla"/>
    <x v="2"/>
    <s v="http://link.springer.com/article/10.1007/s12371-014-0113-0"/>
    <s v="Article"/>
  </r>
  <r>
    <s v="An architectural approach towards Future Media Internet"/>
    <x v="96"/>
    <m/>
    <n v="70"/>
    <n v="1"/>
    <s v="10.1007/s11042-011-0826-x"/>
    <s v="Theodore ZahariadisFederico AlvarezJohn Paul Moore Olmstead"/>
    <x v="2"/>
    <s v="http://link.springer.com/article/10.1007/s11042-011-0826-x"/>
    <s v="Article"/>
  </r>
  <r>
    <s v="Application safety evaluation of the radio frequency identification tag under magnetic resonance imaging"/>
    <x v="173"/>
    <m/>
    <n v="13"/>
    <n v="1"/>
    <s v="10.1186/1475-925X-13-129"/>
    <s v="Xiaolu FeiShanshan LiShan GaoLan WeiLihong Wang"/>
    <x v="2"/>
    <s v="http://link.springer.com/article/10.1186/1475-925X-13-129"/>
    <s v="Article"/>
  </r>
  <r>
    <s v="Big Data"/>
    <x v="43"/>
    <m/>
    <n v="6"/>
    <n v="5"/>
    <s v="10.1007/s12599-014-0338-0"/>
    <s v="Professor Vasant DharProfessor Dr. Matthias JarkeDr. Jürgen Laartz"/>
    <x v="2"/>
    <s v="http://link.springer.com/article/10.1007/s12599-014-0338-0"/>
    <s v="Article"/>
  </r>
  <r>
    <s v="Big Data: A Survey"/>
    <x v="174"/>
    <m/>
    <n v="19"/>
    <n v="2"/>
    <s v="10.1007/s11036-013-0489-0"/>
    <s v="Min ChenShiwen MaoYunhao Liu"/>
    <x v="2"/>
    <s v="http://link.springer.com/article/10.1007/s11036-013-0489-0"/>
    <s v="Article"/>
  </r>
  <r>
    <s v="Building sustainable parking lots with the Web of Things"/>
    <x v="42"/>
    <m/>
    <n v="18"/>
    <n v="4"/>
    <s v="10.1007/s00779-013-0694-7"/>
    <s v="Sujith Samuel MathewYacine AtifQuan Z. ShengZakaria Maamar"/>
    <x v="2"/>
    <s v="http://link.springer.com/article/10.1007/s00779-013-0694-7"/>
    <s v="Article"/>
  </r>
  <r>
    <s v="Cloud identity management security issues &amp; solutions: a taxonomy"/>
    <x v="175"/>
    <m/>
    <n v="2"/>
    <n v="1"/>
    <s v="10.1186/s40294-014-0005-9"/>
    <s v="Umme HabibaRahat MasoodMuhammad Awais ShibliMuaz A Niazi"/>
    <x v="2"/>
    <s v="http://link.springer.com/article/10.1186/s40294-014-0005-9"/>
    <s v="Article"/>
  </r>
  <r>
    <s v="Cloud-assisted body area networks: state-of-the-art and future challenges"/>
    <x v="176"/>
    <m/>
    <n v="20"/>
    <n v="7"/>
    <s v="10.1007/s11276-014-0714-1"/>
    <s v="Giancarlo FortinoGiuseppe Di FattaMukaddim PathanAthanasios V. Vasilakos"/>
    <x v="2"/>
    <s v="http://link.springer.com/article/10.1007/s11276-014-0714-1"/>
    <s v="Article"/>
  </r>
  <r>
    <s v="Collaborative Mobile Charging and Coverage"/>
    <x v="177"/>
    <m/>
    <n v="29"/>
    <n v="4"/>
    <s v="10.1007/s11390-014-1449-2"/>
    <s v="Jie Wu"/>
    <x v="2"/>
    <s v="http://link.springer.com/article/10.1007/s11390-014-1449-2"/>
    <s v="Article"/>
  </r>
  <r>
    <s v="Context-aware dissemination of information and services in heterogeneous network environments"/>
    <x v="178"/>
    <m/>
    <n v="5"/>
    <n v="6"/>
    <s v="10.1007/s12652-013-0210-y"/>
    <s v="Peyman TalebiFardVictor C. M. Leung"/>
    <x v="2"/>
    <s v="http://link.springer.com/article/10.1007/s12652-013-0210-y"/>
    <s v="Article"/>
  </r>
  <r>
    <s v="Dioptase: a distributed data streaming middleware for the future web of things"/>
    <x v="44"/>
    <m/>
    <n v="5"/>
    <n v="1"/>
    <s v="10.1186/s13174-014-0013-1"/>
    <s v="Benjamin BilletValérie Issarny"/>
    <x v="2"/>
    <s v="http://link.springer.com/article/10.1186/s13174-014-0013-1"/>
    <s v="Article"/>
  </r>
  <r>
    <s v="Drug identification and interaction checker based on IoT to minimize adverse drug reactions and improve drug compliance"/>
    <x v="42"/>
    <m/>
    <n v="18"/>
    <n v="1"/>
    <s v="10.1007/s00779-012-0622-2"/>
    <s v="Antonio J. JaraMiguel A. ZamoraAntonio F. Skarmeta"/>
    <x v="2"/>
    <s v="http://link.springer.com/article/10.1007/s00779-012-0622-2"/>
    <s v="Article"/>
  </r>
  <r>
    <s v="Editorial"/>
    <x v="179"/>
    <m/>
    <n v="2"/>
    <n v="2"/>
    <s v="10.1057/jma.2014.12"/>
    <s v="Bruce D WeinbergTom BreurArnold Kamis"/>
    <x v="2"/>
    <s v="http://link.springer.com/article/10.1057/jma.2014.12"/>
    <s v="Article"/>
  </r>
  <r>
    <s v="Embedding data on “communicating materials” from context-sensitive information analysis"/>
    <x v="180"/>
    <m/>
    <n v="25"/>
    <n v="5"/>
    <s v="10.1007/s10845-013-0745-y"/>
    <s v="Sylvain KublerWilliam DerigentAndré ThomasÉric Rondeau"/>
    <x v="2"/>
    <s v="http://link.springer.com/article/10.1007/s10845-013-0745-y"/>
    <s v="Article"/>
  </r>
  <r>
    <s v="Emerging Applications for Cyber Transportation Systems"/>
    <x v="177"/>
    <m/>
    <n v="29"/>
    <n v="4"/>
    <s v="10.1007/s11390-014-1450-9"/>
    <s v="Aditya WaghYunfei HouChunming QiaoLongfei ZhangXu LiAdel SadekKevin HulmeChangxu WuHong-Li XuLiu-Sheng Huang"/>
    <x v="2"/>
    <s v="http://link.springer.com/article/10.1007/s11390-014-1450-9"/>
    <s v="Article"/>
  </r>
  <r>
    <s v="Finding interactive 3D objects by their interaction properties"/>
    <x v="96"/>
    <m/>
    <n v="69"/>
    <n v="3"/>
    <s v="10.1007/s11042-012-1125-x"/>
    <s v="Jacek Chmielewski"/>
    <x v="2"/>
    <s v="http://link.springer.com/article/10.1007/s11042-012-1125-x"/>
    <s v="Article"/>
  </r>
  <r>
    <s v="Future Internet of Things: open issues and challenges"/>
    <x v="176"/>
    <m/>
    <n v="20"/>
    <n v="8"/>
    <s v="10.1007/s11276-014-0731-0"/>
    <s v="Chun-Wei TsaiChin-Feng LaiAthanasios V. Vasilakos"/>
    <x v="2"/>
    <s v="http://link.springer.com/article/10.1007/s11276-014-0731-0"/>
    <s v="Article"/>
  </r>
  <r>
    <s v="Infrastructure for Intelligent Automation Services in the Smart Grid"/>
    <x v="109"/>
    <m/>
    <n v="76"/>
    <n v="2"/>
    <s v="10.1007/s11277-014-1682-6"/>
    <s v="Rune Hylsberg JacobsenSøren Aagaard Mikkelsen"/>
    <x v="2"/>
    <s v="http://link.springer.com/article/10.1007/s11277-014-1682-6"/>
    <s v="Article"/>
  </r>
  <r>
    <s v="Innovations in e-health"/>
    <x v="181"/>
    <m/>
    <n v="23"/>
    <n v="1"/>
    <s v="10.1007/s11136-013-0458-x"/>
    <s v="Paul WicksJon StamfordMartha A. GrootenhuisLotte HavermanSara Ahmed"/>
    <x v="2"/>
    <s v="http://link.springer.com/article/10.1007/s11136-013-0458-x"/>
    <s v="Article"/>
  </r>
  <r>
    <s v="IoT sensing framework with inter-cloud computing capability in vehicular networking"/>
    <x v="182"/>
    <m/>
    <n v="14"/>
    <n v="3"/>
    <s v="10.1007/s10660-014-9147-2"/>
    <s v="Jiafu WanCaifeng ZouKeliang ZhouRongshuang LuDi Li"/>
    <x v="2"/>
    <s v="http://link.springer.com/article/10.1007/s10660-014-9147-2"/>
    <s v="Article"/>
  </r>
  <r>
    <s v="Laser-induced breakdown spectroscopy application in environmental monitoring of water quality: a review"/>
    <x v="183"/>
    <m/>
    <n v="186"/>
    <n v="12"/>
    <s v="10.1007/s10661-014-4058-1"/>
    <s v="Xiaodong YuYang LiXiaofeng GuJiming BaoHuizhong YangLi Sun"/>
    <x v="2"/>
    <s v="http://link.springer.com/article/10.1007/s10661-014-4058-1"/>
    <s v="Article"/>
  </r>
  <r>
    <s v="Lightweight secure storage model with fault-tolerance in cloud environment"/>
    <x v="182"/>
    <m/>
    <n v="14"/>
    <n v="3"/>
    <s v="10.1007/s10660-014-9140-9"/>
    <s v="Muhra AhmedQuang Hieu VuRasool AsalHassan Al MuhairiChan Yeob Yeun"/>
    <x v="2"/>
    <s v="http://link.springer.com/article/10.1007/s10660-014-9140-9"/>
    <s v="Article"/>
  </r>
  <r>
    <s v="Mobile digcovery: discovering and interacting with the world through the Internet of things"/>
    <x v="42"/>
    <m/>
    <n v="18"/>
    <n v="2"/>
    <s v="10.1007/s00779-013-0648-0"/>
    <s v="Antonio J. JaraPablo LopezDavid FernandezJose F. CastilloMiguel A. ZamoraAntonio F. Skarmeta"/>
    <x v="2"/>
    <s v="http://link.springer.com/article/10.1007/s00779-013-0648-0"/>
    <s v="Article"/>
  </r>
  <r>
    <s v="Models for the modern power grid"/>
    <x v="45"/>
    <m/>
    <n v="223"/>
    <n v="12"/>
    <s v="10.1140/epjst/e2014-02219-6"/>
    <s v="Pedro H.J. NardelliNicolas RubidoChengwei WangMurilo S. BaptistaCarlos Pomalaza-RaezPaulo CardieriMatti Latva-aho"/>
    <x v="2"/>
    <s v="http://link.springer.com/article/10.1140/epjst/e2014-02219-6"/>
    <s v="Article"/>
  </r>
  <r>
    <s v="On the Internet of Things, smart cities and the WHO Healthy Cities"/>
    <x v="184"/>
    <m/>
    <n v="13"/>
    <n v="1"/>
    <s v="10.1186/1476-072X-13-10"/>
    <s v="Maged N Kamel BoulosNajeeb M Al-Shorbaji"/>
    <x v="2"/>
    <s v="http://link.springer.com/article/10.1186/1476-072X-13-10"/>
    <s v="Article"/>
  </r>
  <r>
    <s v="Participative marketing: extending social media marketing through the identification and interaction capabilities from the Internet of things"/>
    <x v="42"/>
    <m/>
    <n v="18"/>
    <n v="4"/>
    <s v="10.1007/s00779-013-0714-7"/>
    <s v="Antonio J. JaraMaría Concepción ParraAntonio F. Skarmeta"/>
    <x v="2"/>
    <s v="http://link.springer.com/article/10.1007/s00779-013-0714-7"/>
    <s v="Article"/>
  </r>
  <r>
    <s v="Peer-to-peer as an infrastructure service"/>
    <x v="185"/>
    <m/>
    <n v="7"/>
    <n v="4"/>
    <s v="10.1007/s12083-014-0252-8"/>
    <s v="Jiangchuan LiuKe XuYongqiang XiongDongchao MaKai Shuang"/>
    <x v="2"/>
    <s v="http://link.springer.com/article/10.1007/s12083-014-0252-8"/>
    <s v="Article"/>
  </r>
  <r>
    <s v="Preface"/>
    <x v="177"/>
    <m/>
    <n v="29"/>
    <n v="4"/>
    <s v="10.1007/s11390-014-1448-3"/>
    <s v="Ke LiuZhi-Yong Liu"/>
    <x v="2"/>
    <s v="http://link.springer.com/article/10.1007/s11390-014-1448-3"/>
    <s v="Article"/>
  </r>
  <r>
    <s v="Public IT service strategy for social information security in the intelligence all-things environment"/>
    <x v="182"/>
    <m/>
    <n v="14"/>
    <n v="3"/>
    <s v="10.1007/s10660-014-9155-2"/>
    <s v="Jinho YooHangbae Chang"/>
    <x v="2"/>
    <s v="http://link.springer.com/article/10.1007/s10660-014-9155-2"/>
    <s v="Article"/>
  </r>
  <r>
    <s v="Research Driven Clusters at the Heart of (Trans-)Regional Learning and Priority-Setting Processes"/>
    <x v="115"/>
    <m/>
    <n v="5"/>
    <n v="1"/>
    <s v="10.1007/s13132-014-0180-0"/>
    <s v="Günter ClarBjörn Sautter"/>
    <x v="2"/>
    <s v="http://link.springer.com/article/10.1007/s13132-014-0180-0"/>
    <s v="Article"/>
  </r>
  <r>
    <s v="Security and Privacy Analysis of Tree-LSHB+ Protocol"/>
    <x v="109"/>
    <m/>
    <n v="77"/>
    <n v="4"/>
    <s v="10.1007/s11277-014-1699-x"/>
    <s v="Xiaofei QianXinbao LiuShanlin YangChao Zuo"/>
    <x v="2"/>
    <s v="http://link.springer.com/article/10.1007/s11277-014-1699-x"/>
    <s v="Article"/>
  </r>
  <r>
    <s v="Shaping the Next Incarnation of Business Intelligence"/>
    <x v="43"/>
    <m/>
    <n v="6"/>
    <n v="1"/>
    <s v="10.1007/s12599-013-0307-z"/>
    <s v="Dr. Henning BaarsProf. Dr. Carsten FeldenProf. Dr. Peter GluchowskiProf. Dr. Andreas HilbertProf. Dr. Hans-Georg KemperDr. Sebastian Olbrich"/>
    <x v="2"/>
    <s v="http://link.springer.com/article/10.1007/s12599-013-0307-z"/>
    <s v="Article"/>
  </r>
  <r>
    <s v="Situated and mobile displays for reflection on shopping and nutritional choices"/>
    <x v="42"/>
    <m/>
    <n v="18"/>
    <n v="7"/>
    <s v="10.1007/s00779-014-0781-4"/>
    <s v="Wolfgang ReitbergerWolfgang SpreicerGeraldine Fitzpatrick"/>
    <x v="2"/>
    <s v="http://link.springer.com/article/10.1007/s00779-014-0781-4"/>
    <s v="Article"/>
  </r>
  <r>
    <s v="Smart cities: the state-of-the-art and governance challenge"/>
    <x v="186"/>
    <m/>
    <n v="1"/>
    <n v="1"/>
    <s v="10.1186/s40604-014-0007-9"/>
    <s v="Mark Deakin"/>
    <x v="2"/>
    <s v="http://link.springer.com/article/10.1186/s40604-014-0007-9"/>
    <s v="Article"/>
  </r>
  <r>
    <s v="State of the science on the Cloud, accessibility, and the future"/>
    <x v="187"/>
    <m/>
    <n v="13"/>
    <n v="4"/>
    <s v="10.1007/s10209-013-0345-9"/>
    <s v="Amrish ChourasiaDan NordstromGregg Vanderheiden"/>
    <x v="2"/>
    <s v="http://link.springer.com/article/10.1007/s10209-013-0345-9"/>
    <s v="Article"/>
  </r>
  <r>
    <s v="Surveillance in ubiquitous network societies: normative conflicts related to the consumer in-store supermarket experience in the context of the Internet of Things"/>
    <x v="112"/>
    <m/>
    <n v="16"/>
    <n v="1"/>
    <s v="10.1007/s10676-013-9332-3"/>
    <s v="Jenifer Sunrise Winter"/>
    <x v="2"/>
    <s v="http://link.springer.com/article/10.1007/s10676-013-9332-3"/>
    <s v="Article"/>
  </r>
  <r>
    <s v="Sustainability in manufacturing and factories of the future"/>
    <x v="188"/>
    <m/>
    <n v="1"/>
    <n v="4"/>
    <s v="10.1007/s40684-014-0034-z"/>
    <s v="Christoph HerrmannChristopher SchmidtDenis KurleStefan BlumeSebastian Thiede"/>
    <x v="2"/>
    <s v="http://link.springer.com/article/10.1007/s40684-014-0034-z"/>
    <s v="Article"/>
  </r>
  <r>
    <s v="The future of counter-terrorism in Europe. The need to be lost in the correct direction"/>
    <x v="116"/>
    <m/>
    <n v="2"/>
    <n v="1"/>
    <s v="10.1007/s40309-014-0050-9"/>
    <s v="José María Blanco NavarroJéssica Cohen Villaverde"/>
    <x v="2"/>
    <s v="http://link.springer.com/article/10.1007/s40309-014-0050-9"/>
    <s v="Article"/>
  </r>
  <r>
    <s v="The need for more flexibility in the regulation of smart grids – stakeholder involvement"/>
    <x v="189"/>
    <m/>
    <n v="11"/>
    <d v="2018-02-01T00:00:00"/>
    <s v="10.1007/s10368-013-0243-x"/>
    <s v="Nele FriedrichsenChristine BrandstättGert Brunekreeft"/>
    <x v="2"/>
    <s v="http://link.springer.com/article/10.1007/s10368-013-0243-x"/>
    <s v="Article"/>
  </r>
  <r>
    <s v="The real-time city? Big data and smart urbanism"/>
    <x v="190"/>
    <m/>
    <n v="79"/>
    <n v="1"/>
    <s v="10.1007/s10708-013-9516-8"/>
    <s v="Rob Kitchin"/>
    <x v="2"/>
    <s v="http://link.springer.com/article/10.1007/s10708-013-9516-8"/>
    <s v="Article"/>
  </r>
  <r>
    <s v="Tomorrow’s ethics and today’s response: An investigation into the ways information systems professionals perceive and address emerging ethical issues"/>
    <x v="191"/>
    <m/>
    <n v="16"/>
    <n v="3"/>
    <s v="10.1007/s10796-014-9490-9"/>
    <s v="Kutoma J. WakunumaBernd Carsten Stahl"/>
    <x v="2"/>
    <s v="http://link.springer.com/article/10.1007/s10796-014-9490-9"/>
    <s v="Article"/>
  </r>
  <r>
    <s v="Unlocking Data to Enable a Connected Enterprise"/>
    <x v="192"/>
    <m/>
    <n v="3"/>
    <n v="4"/>
    <s v="10.1365/s40112-014-0596-8"/>
    <m/>
    <x v="2"/>
    <s v="http://link.springer.com/article/10.1365/s40112-014-0596-8"/>
    <s v="Article"/>
  </r>
  <r>
    <s v="Using scenarios to understand the frontiers of IS: Fifteen years later (a postscript)"/>
    <x v="191"/>
    <m/>
    <n v="16"/>
    <n v="3"/>
    <s v="10.1007/s10796-014-9501-x"/>
    <s v="Anat Hovav"/>
    <x v="2"/>
    <s v="http://link.springer.com/article/10.1007/s10796-014-9501-x"/>
    <s v="Article"/>
  </r>
  <r>
    <s v="Virtualizing high-end GPGPUs on ARM clusters for the next generation of high performance cloud computing"/>
    <x v="193"/>
    <m/>
    <n v="17"/>
    <n v="1"/>
    <s v="10.1007/s10586-013-0341-0"/>
    <s v="Raffaele MontellaGiulio GiuntaGiuliano Laccetti"/>
    <x v="2"/>
    <s v="http://link.springer.com/article/10.1007/s10586-013-0341-0"/>
    <s v="Article"/>
  </r>
  <r>
    <s v="Visible Light Communications (VLC) for Ambient Assisted Living"/>
    <x v="109"/>
    <m/>
    <n v="78"/>
    <n v="3"/>
    <s v="10.1007/s11277-014-1901-1"/>
    <s v="Ambuj KumarAlbena MihovskaSofoklis KyriazakosRamjee Prasad"/>
    <x v="2"/>
    <s v="http://link.springer.com/article/10.1007/s11277-014-1901-1"/>
    <s v="Article"/>
  </r>
  <r>
    <s v="Wireless sensor networks: a survey on recent developments and potential synergies"/>
    <x v="100"/>
    <m/>
    <n v="68"/>
    <n v="1"/>
    <s v="10.1007/s11227-013-1021-9"/>
    <s v="Priyanka RawatKamal Deep SinghHakima ChaouchiJean Marie Bonnin"/>
    <x v="2"/>
    <s v="http://link.springer.com/article/10.1007/s11227-013-1021-9"/>
    <s v="Article"/>
  </r>
  <r>
    <s v="A Concept of Decision Support in Supply Chain Management – A Hybrid Approach"/>
    <x v="194"/>
    <m/>
    <m/>
    <m/>
    <s v="10.1007/978-3-319-18422-7_50"/>
    <s v="Pawel Sitek"/>
    <x v="3"/>
    <s v="http://link.springer.com/chapter/10.1007/978-3-319-18422-7_50"/>
    <s v="Chapter"/>
  </r>
  <r>
    <s v="A Data Driven Scientific Approach to Environmental Probes"/>
    <x v="195"/>
    <m/>
    <m/>
    <m/>
    <s v="10.1007/978-3-319-25138-7_9"/>
    <s v="Craig C. DouglasTainara Mendes de Andrade SoaresMauricío Vieira Kritz"/>
    <x v="3"/>
    <s v="http://link.springer.com/chapter/10.1007/978-3-319-25138-7_9"/>
    <s v="Chapter"/>
  </r>
  <r>
    <s v="A Framework for Cloud Manufacturing Enabled Optimisation for Machining"/>
    <x v="196"/>
    <m/>
    <m/>
    <m/>
    <s v="10.1007/978-3-319-22759-7_42"/>
    <s v="Nikolaos TapoglouJörn Mehnen"/>
    <x v="3"/>
    <s v="http://link.springer.com/chapter/10.1007/978-3-319-22759-7_42"/>
    <s v="Chapter"/>
  </r>
  <r>
    <s v="A Functional Relationship Based Attestation Scheme for Detecting Compromised Nodes in Large IoT Networks"/>
    <x v="197"/>
    <m/>
    <m/>
    <m/>
    <s v="10.1007/978-981-10-0281-6_101"/>
    <s v="Yong-Hyuk MoonYong-Sung JeonChan-Hyun Youn"/>
    <x v="3"/>
    <s v="http://link.springer.com/chapter/10.1007/978-981-10-0281-6_101"/>
    <s v="Chapter"/>
  </r>
  <r>
    <s v="A Novel Complex-Events Analytical System Using Episode Pattern Mining Techniques"/>
    <x v="198"/>
    <m/>
    <m/>
    <m/>
    <s v="10.1007/978-3-319-23862-3_48"/>
    <s v="Jerry C. C. TsengJia-Yuan GuP. F. WangChing-Yu ChenVincent S. Tseng"/>
    <x v="3"/>
    <s v="http://link.springer.com/chapter/10.1007/978-3-319-23862-3_48"/>
    <s v="Chapter"/>
  </r>
  <r>
    <s v="A Platform for Norm Controlled Social Computers"/>
    <x v="143"/>
    <m/>
    <m/>
    <m/>
    <s v="10.1007/978-3-319-27947-3_15"/>
    <s v="Flavio S. Correa da SilvaDavid S. RobertsonWamberto W. Vasconcelos"/>
    <x v="3"/>
    <s v="http://link.springer.com/chapter/10.1007/978-3-319-27947-3_15"/>
    <s v="Chapter"/>
  </r>
  <r>
    <s v="A Researcher’s View on (Big) Data Analytics in Austria Results from an Online Survey"/>
    <x v="199"/>
    <m/>
    <m/>
    <m/>
    <s v="10.1007/978-3-319-25936-9_4"/>
    <s v="Ralf BierigAllan HanburyFlorina PiroiMarita HaasHelmut BergerMihai LupuMichael Dittenbach"/>
    <x v="3"/>
    <s v="http://link.springer.com/chapter/10.1007/978-3-319-25936-9_4"/>
    <s v="Chapter"/>
  </r>
  <r>
    <s v="A Survey on Financial Botnets Threat"/>
    <x v="200"/>
    <m/>
    <m/>
    <m/>
    <s v="10.1007/978-3-319-23276-8_15"/>
    <s v="Giovanni BottazziGianluigi Me"/>
    <x v="3"/>
    <s v="http://link.springer.com/chapter/10.1007/978-3-319-23276-8_15"/>
    <s v="Chapter"/>
  </r>
  <r>
    <s v="Advanced System for Garden Irrigation Management"/>
    <x v="201"/>
    <m/>
    <m/>
    <m/>
    <s v="10.1007/978-3-319-16486-1_55"/>
    <s v="Filipe CaetanoRui PitarmaPedro Reis"/>
    <x v="3"/>
    <s v="http://link.springer.com/chapter/10.1007/978-3-319-16486-1_55"/>
    <s v="Chapter"/>
  </r>
  <r>
    <s v="Advancing e-Government Using the Internet of Things: A Systematic Review of Benefits"/>
    <x v="202"/>
    <m/>
    <m/>
    <m/>
    <s v="10.1007/978-3-319-22479-4_12"/>
    <s v="Paul BrousMarijn Janssen"/>
    <x v="3"/>
    <s v="http://link.springer.com/chapter/10.1007/978-3-319-22479-4_12"/>
    <s v="Chapter"/>
  </r>
  <r>
    <s v="Agent Environments for Multi-agent Systems – A Research Roadmap"/>
    <x v="203"/>
    <m/>
    <m/>
    <m/>
    <s v="10.1007/978-3-319-23850-0_1"/>
    <s v="Danny WeynsFabien Michel"/>
    <x v="3"/>
    <s v="http://link.springer.com/chapter/10.1007/978-3-319-23850-0_1"/>
    <s v="Chapter"/>
  </r>
  <r>
    <s v="Ambient Intelligence: Experiments on Sustainability Awareness"/>
    <x v="204"/>
    <m/>
    <m/>
    <m/>
    <s v="10.1007/978-3-319-23485-4_4"/>
    <s v="Fábio SilvaCesar Analide"/>
    <x v="3"/>
    <s v="http://link.springer.com/chapter/10.1007/978-3-319-23485-4_4"/>
    <s v="Chapter"/>
  </r>
  <r>
    <s v="An Energy Efficient Multi-hop Charging Scheme with Mobile Charger for Wireless Rechargeable Sensor Network"/>
    <x v="120"/>
    <m/>
    <m/>
    <m/>
    <s v="10.1007/978-3-319-27119-4_45"/>
    <s v="Shuo LiJian HeXiaoyong ZhangJun Peng"/>
    <x v="3"/>
    <s v="http://link.springer.com/chapter/10.1007/978-3-319-27119-4_45"/>
    <s v="Chapter"/>
  </r>
  <r>
    <s v="An Innovative Approach for the Protection of Healthcare Information Through the End-to-End Pseudo-Anonymization of End-Users"/>
    <x v="205"/>
    <m/>
    <m/>
    <m/>
    <s v="10.1007/978-3-319-19656-5_30"/>
    <s v="Panagiotis GouvasAnastasios ZafeiropoulosKonstantinos PerakisThanasis Bouras"/>
    <x v="3"/>
    <s v="http://link.springer.com/chapter/10.1007/978-3-319-19656-5_30"/>
    <s v="Chapter"/>
  </r>
  <r>
    <s v="An Open Platform for Children’s Independent Mobility"/>
    <x v="206"/>
    <m/>
    <m/>
    <m/>
    <s v="10.1007/978-3-319-27753-0_4"/>
    <s v="Matteo GerosaAnnapaola MarconiMarco PistorePaolo Traverso"/>
    <x v="3"/>
    <s v="http://link.springer.com/chapter/10.1007/978-3-319-27753-0_4"/>
    <s v="Chapter"/>
  </r>
  <r>
    <s v="Analysis of Human Awareness of Security and Privacy Threats in Smart Environments"/>
    <x v="207"/>
    <m/>
    <m/>
    <m/>
    <s v="10.1007/978-3-319-20376-8_15"/>
    <s v="Luca CaviglioneJean-François LalandeWojciech MazurczykSteffen Wendzel"/>
    <x v="3"/>
    <s v="http://link.springer.com/chapter/10.1007/978-3-319-20376-8_15"/>
    <s v="Chapter"/>
  </r>
  <r>
    <s v="Application of Information Technology on Traceability System for Agro-Food Quality and Safety"/>
    <x v="208"/>
    <m/>
    <m/>
    <m/>
    <s v="10.1007/978-3-319-19620-6_32"/>
    <s v="Xue XiaYun QiuLin HuGuomin Zhou"/>
    <x v="3"/>
    <s v="http://link.springer.com/chapter/10.1007/978-3-319-19620-6_32"/>
    <s v="Chapter"/>
  </r>
  <r>
    <s v="Application of a Game Theoretic Approach in Smart Sensor Data Trustworthiness Problems"/>
    <x v="209"/>
    <m/>
    <m/>
    <m/>
    <s v="10.1007/978-3-319-18467-8_40"/>
    <s v="Konstantinos MaraslisTheodoros SpyridopoulosGeorge OikonomouTheo TryfonasMo Haghighi"/>
    <x v="3"/>
    <s v="http://link.springer.com/chapter/10.1007/978-3-319-18467-8_40"/>
    <s v="Chapter"/>
  </r>
  <r>
    <s v="Applied Research of IOT and RFID Technology in Agricultural Product Traceability System"/>
    <x v="208"/>
    <m/>
    <m/>
    <m/>
    <s v="10.1007/978-3-319-19620-6_57"/>
    <s v="Guogang ZhaoHaiye YuGuowei WangYuanyuan SuiLei Zhang"/>
    <x v="3"/>
    <s v="http://link.springer.com/chapter/10.1007/978-3-319-19620-6_57"/>
    <s v="Chapter"/>
  </r>
  <r>
    <s v="Applying Manufacturing Performance Figures to Measure Software Development Excellence"/>
    <x v="210"/>
    <m/>
    <m/>
    <m/>
    <s v="10.1007/978-3-319-24285-9_5"/>
    <s v="Andreas DeuterHans-Jürgen Koch"/>
    <x v="3"/>
    <s v="http://link.springer.com/chapter/10.1007/978-3-319-24285-9_5"/>
    <s v="Chapter"/>
  </r>
  <r>
    <s v="Architectures and Requirements for the Development of Smart Cities: A Literature Study"/>
    <x v="206"/>
    <m/>
    <m/>
    <m/>
    <s v="10.1007/978-3-319-27753-0_5"/>
    <s v="Christiana Kyriazopoulou"/>
    <x v="3"/>
    <s v="http://link.springer.com/chapter/10.1007/978-3-319-27753-0_5"/>
    <s v="Chapter"/>
  </r>
  <r>
    <s v="Automotive industry without conveyer belt and cycle – research campus ARENA2036"/>
    <x v="211"/>
    <m/>
    <m/>
    <m/>
    <s v="10.1007/978-3-658-08844-6_79"/>
    <s v="Thomas Bauernhansl Prof. Dr."/>
    <x v="3"/>
    <s v="http://link.springer.com/chapter/10.1007/978-3-658-08844-6_79"/>
    <s v="Chapter"/>
  </r>
  <r>
    <s v="Based on Action-Personality Data Mining, Research of Gamification Emission Reduction Mechanism and Intelligent Personalized Action Recommendation Model"/>
    <x v="212"/>
    <m/>
    <m/>
    <m/>
    <s v="10.1007/978-3-319-20907-4_22"/>
    <s v="Yangbo XuYi Tang"/>
    <x v="3"/>
    <s v="http://link.springer.com/chapter/10.1007/978-3-319-20907-4_22"/>
    <s v="Chapter"/>
  </r>
  <r>
    <s v="Big Data: Concepts, Challenges and Applications"/>
    <x v="213"/>
    <m/>
    <m/>
    <m/>
    <s v="10.1007/978-3-319-24306-1_62"/>
    <s v="Imen ChebbiWadii BoulilaImed Riadh Farah"/>
    <x v="3"/>
    <s v="http://link.springer.com/chapter/10.1007/978-3-319-24306-1_62"/>
    <s v="Chapter"/>
  </r>
  <r>
    <s v="Bitcoin: Bubble or Blockchain"/>
    <x v="214"/>
    <m/>
    <m/>
    <m/>
    <s v="10.1007/978-3-319-19728-9_16"/>
    <s v="Philip Godsiff"/>
    <x v="3"/>
    <s v="http://link.springer.com/chapter/10.1007/978-3-319-19728-9_16"/>
    <s v="Chapter"/>
  </r>
  <r>
    <s v="Building Energy Management in the FZI House of Living Labs"/>
    <x v="215"/>
    <m/>
    <m/>
    <m/>
    <s v="10.1007/978-3-319-25876-8_9"/>
    <s v="Birger BeckerFabian KernManuel LöschIngo MauserHartmut Schmeck"/>
    <x v="3"/>
    <s v="http://link.springer.com/chapter/10.1007/978-3-319-25876-8_9"/>
    <s v="Chapter"/>
  </r>
  <r>
    <s v="Building a Supply Chain Ecosystem: How the Enterprise Connectivity Interface (ECI) Will Enable and Support Interorganisational Collaboration"/>
    <x v="216"/>
    <m/>
    <m/>
    <m/>
    <s v="10.1007/978-3-319-26739-5_13"/>
    <s v="Simon DalmolenHans MoonenJos van Hillegersberg"/>
    <x v="3"/>
    <s v="http://link.springer.com/chapter/10.1007/978-3-319-26739-5_13"/>
    <s v="Chapter"/>
  </r>
  <r>
    <s v="Challenges Laying Ahead for Future Digital Enterprises: A Research Perspective"/>
    <x v="164"/>
    <m/>
    <m/>
    <m/>
    <s v="10.1007/978-3-319-19243-7_20"/>
    <s v="Iosif AlvertisPanagiotis KokkinakosSotirios KoussourisFenareti LampathakiJohn PsarrasGianluigi ViscusiChristopher Tucci"/>
    <x v="3"/>
    <s v="http://link.springer.com/chapter/10.1007/978-3-319-19243-7_20"/>
    <s v="Chapter"/>
  </r>
  <r>
    <s v="Challenges and Unwanted Features of the Smarter Cities Development"/>
    <x v="217"/>
    <m/>
    <m/>
    <m/>
    <s v="10.1007/978-3-319-19743-2_1"/>
    <s v="Milan DadoAleš JanotaJuraj Spalek"/>
    <x v="3"/>
    <s v="http://link.springer.com/chapter/10.1007/978-3-319-19743-2_1"/>
    <s v="Chapter"/>
  </r>
  <r>
    <s v="Cities Auditing Model"/>
    <x v="217"/>
    <m/>
    <m/>
    <m/>
    <s v="10.1007/978-3-319-19743-2_7"/>
    <s v="Florinda Matos"/>
    <x v="3"/>
    <s v="http://link.springer.com/chapter/10.1007/978-3-319-19743-2_7"/>
    <s v="Chapter"/>
  </r>
  <r>
    <s v="Cloud-Based Production Logistics Synchronization Mechanism and Method"/>
    <x v="196"/>
    <m/>
    <m/>
    <m/>
    <s v="10.1007/978-3-319-22759-7_53"/>
    <s v="ShuiPing LeiTing QuZongZhong WangXin ChenHao LuoGeorge Q. Huang"/>
    <x v="3"/>
    <s v="http://link.springer.com/chapter/10.1007/978-3-319-22759-7_53"/>
    <s v="Chapter"/>
  </r>
  <r>
    <s v="Conceptualising Smart Tourism Destination Dimensions"/>
    <x v="218"/>
    <m/>
    <m/>
    <m/>
    <s v="10.1007/978-3-319-14343-9_29"/>
    <s v="Kim BoesDimitrios BuhalisAlessandro Inversini"/>
    <x v="3"/>
    <s v="http://link.springer.com/chapter/10.1007/978-3-319-14343-9_29"/>
    <s v="Chapter"/>
  </r>
  <r>
    <s v="Constructing Human Smart Cities"/>
    <x v="206"/>
    <m/>
    <m/>
    <m/>
    <s v="10.1007/978-3-319-27753-0_3"/>
    <s v="Álvaro de OliveiraMargarida CampolargoMaria Martins"/>
    <x v="3"/>
    <s v="http://link.springer.com/chapter/10.1007/978-3-319-27753-0_3"/>
    <s v="Chapter"/>
  </r>
  <r>
    <s v="Continuous Data Collection Framework for Manufacturing Industries"/>
    <x v="219"/>
    <m/>
    <m/>
    <m/>
    <s v="10.1007/978-3-319-26138-6_5"/>
    <s v="Sudeep GhimireRaquel MeloJose FerreiraCarlos AgostinhoRicardo Goncalves"/>
    <x v="3"/>
    <s v="http://link.springer.com/chapter/10.1007/978-3-319-26138-6_5"/>
    <s v="Chapter"/>
  </r>
  <r>
    <s v="Cryptocurrencies as a Disruption? Empirical Findings on User Adoption and Future Potential of Bitcoin and Co"/>
    <x v="220"/>
    <m/>
    <m/>
    <m/>
    <s v="10.1007/978-3-319-25013-7_6"/>
    <s v="Aaron W. BaurJulian BühlerMarkus BickCharlotte S. Bonorden"/>
    <x v="3"/>
    <s v="http://link.springer.com/chapter/10.1007/978-3-319-25013-7_6"/>
    <s v="Chapter"/>
  </r>
  <r>
    <s v="Cyber-Physical Multiagent-Simulation in Production Logistics"/>
    <x v="221"/>
    <m/>
    <m/>
    <m/>
    <s v="10.1007/978-3-319-27343-3_7"/>
    <s v="Christoph GreulichStefan EdelkampNiels Eicke"/>
    <x v="3"/>
    <s v="http://link.springer.com/chapter/10.1007/978-3-319-27343-3_7"/>
    <s v="Chapter"/>
  </r>
  <r>
    <s v="DIMCloud: A Distributed Framework for District Energy Simulation and Management"/>
    <x v="205"/>
    <m/>
    <m/>
    <m/>
    <s v="10.1007/978-3-319-19656-5_45"/>
    <s v="Francesco G. BrunduEdoardo PattiMatteo Del GiudiceAnna OselloEnrico MaciiAndrea Aquaviva"/>
    <x v="3"/>
    <s v="http://link.springer.com/chapter/10.1007/978-3-319-19656-5_45"/>
    <s v="Chapter"/>
  </r>
  <r>
    <s v="DOOR: A Data Model for Crowdsourcing with Application to Emergency Response"/>
    <x v="217"/>
    <m/>
    <m/>
    <m/>
    <s v="10.1007/978-3-319-19743-2_37"/>
    <s v="To Tu CuongParas MehtaAgnès Voisard"/>
    <x v="3"/>
    <s v="http://link.springer.com/chapter/10.1007/978-3-319-19743-2_37"/>
    <s v="Chapter"/>
  </r>
  <r>
    <s v="Data Protection Tensions in Recent Software Development Trends"/>
    <x v="222"/>
    <m/>
    <m/>
    <m/>
    <s v="10.1007/978-3-658-10934-9_23"/>
    <s v="Maarten Truyens"/>
    <x v="3"/>
    <s v="http://link.springer.com/chapter/10.1007/978-3-658-10934-9_23"/>
    <s v="Chapter"/>
  </r>
  <r>
    <s v="Defining the Middle Ground: A Comprehensive Approach to the Planning, Design and Implementation of Smart City Operating Systems"/>
    <x v="212"/>
    <m/>
    <m/>
    <m/>
    <s v="10.1007/978-3-319-20907-4_29"/>
    <s v="Christopher Grant Kirwan"/>
    <x v="3"/>
    <s v="http://link.springer.com/chapter/10.1007/978-3-319-20907-4_29"/>
    <s v="Chapter"/>
  </r>
  <r>
    <s v="Determination of Manufacturing Unit Root-Cause Analysis Based on Conditional Monitoring Parameters Using In-Memory Paradigm and Data-Hub Rule Based Optimization Platform"/>
    <x v="219"/>
    <m/>
    <m/>
    <m/>
    <s v="10.1007/978-3-319-26138-6_6"/>
    <s v="Prabal MahantaSaurabh Jain"/>
    <x v="3"/>
    <s v="http://link.springer.com/chapter/10.1007/978-3-319-26138-6_6"/>
    <s v="Chapter"/>
  </r>
  <r>
    <s v="Developing Radical-Digital Interventions to Tackle Loneliness Amongst the Elderly"/>
    <x v="223"/>
    <m/>
    <m/>
    <m/>
    <s v="10.1007/978-3-319-20913-5_16"/>
    <s v="Dhruv SharmaLynne BlairStephen Clune"/>
    <x v="3"/>
    <s v="http://link.springer.com/chapter/10.1007/978-3-319-20913-5_16"/>
    <s v="Chapter"/>
  </r>
  <r>
    <s v="Device Gateway Design for Ambient Assisted Living"/>
    <x v="224"/>
    <m/>
    <m/>
    <m/>
    <s v="10.1007/978-3-319-27072-2_13"/>
    <s v="Daniel DenkovskiVladimir AtanasovskiLiljana Gavrilovska"/>
    <x v="3"/>
    <s v="http://link.springer.com/chapter/10.1007/978-3-319-27072-2_13"/>
    <s v="Chapter"/>
  </r>
  <r>
    <s v="Distributed and Heterogeneous Data Analysis for Smart Urban Planning"/>
    <x v="225"/>
    <m/>
    <m/>
    <m/>
    <s v="10.1007/978-3-662-47386-3_3"/>
    <s v="Eduardo A. OliveiraMichael KirleyTom KvanJustyna KarakiewiczCarlos Vaz"/>
    <x v="3"/>
    <s v="http://link.springer.com/chapter/10.1007/978-3-662-47386-3_3"/>
    <s v="Chapter"/>
  </r>
  <r>
    <s v="EPC Graph Information Service"/>
    <x v="226"/>
    <m/>
    <m/>
    <m/>
    <s v="10.1007/978-3-319-26190-4_16"/>
    <s v="Jaewook ByunDaeyoung Kim"/>
    <x v="3"/>
    <s v="http://link.springer.com/chapter/10.1007/978-3-319-26190-4_16"/>
    <s v="Chapter"/>
  </r>
  <r>
    <s v="Efficient Network Structure of 5G Mobile Communications"/>
    <x v="227"/>
    <m/>
    <m/>
    <m/>
    <s v="10.1007/978-3-319-21837-3_3"/>
    <s v="Kwang-Cheng ChenWhai-En ChenWu-Chun ChungYeh-Ching ChungQimei CuiCheng-Hsin HsuShao-Yu LienZhisheng NiuZhigang TianJing WangLiqiang Zhao"/>
    <x v="3"/>
    <s v="http://link.springer.com/chapter/10.1007/978-3-319-21837-3_3"/>
    <s v="Chapter"/>
  </r>
  <r>
    <s v="Ethical Challenges in Emerging Applications of Persuasive Technology"/>
    <x v="228"/>
    <m/>
    <m/>
    <m/>
    <s v="10.1007/978-3-319-20306-5_18"/>
    <s v="Jelte TimmerLinda KoolRinie van Est"/>
    <x v="3"/>
    <s v="http://link.springer.com/chapter/10.1007/978-3-319-20306-5_18"/>
    <s v="Chapter"/>
  </r>
  <r>
    <s v="Framework for Building a Big Data Platform for Publishing Industry"/>
    <x v="154"/>
    <m/>
    <m/>
    <m/>
    <s v="10.1007/978-3-319-21009-4_29"/>
    <s v="Aravind Kumaresan"/>
    <x v="3"/>
    <s v="http://link.springer.com/chapter/10.1007/978-3-319-21009-4_29"/>
    <s v="Chapter"/>
  </r>
  <r>
    <s v="From Pretty Good to Great: Enhancing PGP Using Bitcoin and the Blockchain"/>
    <x v="229"/>
    <m/>
    <m/>
    <m/>
    <s v="10.1007/978-3-319-25645-0_25"/>
    <s v="Duane WilsonGiuseppe Ateniese"/>
    <x v="3"/>
    <s v="http://link.springer.com/chapter/10.1007/978-3-319-25645-0_25"/>
    <s v="Chapter"/>
  </r>
  <r>
    <s v="GEYSER: Enabling Green Data Centres in Smart Cities"/>
    <x v="230"/>
    <m/>
    <m/>
    <m/>
    <s v="10.1007/978-3-319-15786-3_5"/>
    <s v="Ionut AnghelMassimo BertonciniTudor CioaraMarco CupelliVasiliki GeorgiadouPooyan JahangiriAntonello MontiSeán MurphyAnthony SchoofsTerpsi Velivassaki"/>
    <x v="3"/>
    <s v="http://link.springer.com/chapter/10.1007/978-3-319-15786-3_5"/>
    <s v="Chapter"/>
  </r>
  <r>
    <s v="GT Journey: The Importance of Accessible Rich Data Sources to Enable Innovation"/>
    <x v="231"/>
    <m/>
    <m/>
    <m/>
    <s v="10.1007/978-3-319-21006-3_9"/>
    <s v="Matt SandersRuss ClarkBrian DavidsonSiva Jayaraman"/>
    <x v="3"/>
    <s v="http://link.springer.com/chapter/10.1007/978-3-319-21006-3_9"/>
    <s v="Chapter"/>
  </r>
  <r>
    <s v="GovOps: The Missing Link for Governance in Software-Defined IoT Cloud Systems"/>
    <x v="232"/>
    <m/>
    <m/>
    <m/>
    <s v="10.1007/978-3-319-22885-3_3"/>
    <s v="Stefan NasticChristian InzingerHong-Linh TruongSchahram Dustdar"/>
    <x v="3"/>
    <s v="http://link.springer.com/chapter/10.1007/978-3-319-22885-3_3"/>
    <s v="Chapter"/>
  </r>
  <r>
    <s v="Green Virtual Enterprise Breeding Environments Bag of Assets Management: A Contribution to the Sharing Economy"/>
    <x v="233"/>
    <m/>
    <m/>
    <m/>
    <s v="10.1007/978-3-319-24141-8_40"/>
    <s v="David RomeroOvidiu NoranHamideh Afsarmanesh"/>
    <x v="3"/>
    <s v="http://link.springer.com/chapter/10.1007/978-3-319-24141-8_40"/>
    <s v="Chapter"/>
  </r>
  <r>
    <s v="Growing-by-Unleashing Grassroots Entrepreneurship and Alibaba Innovations"/>
    <x v="234"/>
    <m/>
    <m/>
    <m/>
    <s v="10.1007/978-3-319-14099-5_11"/>
    <s v="Ying Lowrey"/>
    <x v="3"/>
    <s v="http://link.springer.com/chapter/10.1007/978-3-319-14099-5_11"/>
    <s v="Chapter"/>
  </r>
  <r>
    <s v="HCI in Business: A Collaboration with Academia in IoT Privacy"/>
    <x v="235"/>
    <m/>
    <m/>
    <m/>
    <s v="10.1007/978-3-319-20895-4_63"/>
    <s v="Richard ChowSerge EgelmanRaghudeep KannavaraHosub LeeSuyash MisraEdward Wang"/>
    <x v="3"/>
    <s v="http://link.springer.com/chapter/10.1007/978-3-319-20895-4_63"/>
    <s v="Chapter"/>
  </r>
  <r>
    <s v="High Capacity Trucks Serving as Mobile Depots for Waste Collection in IoT-Enabled Smart Cities"/>
    <x v="140"/>
    <m/>
    <m/>
    <m/>
    <s v="10.1007/978-3-319-23126-6_8"/>
    <s v="Theodoros AnagnostopoulosArkady ZaslavskyStefanos GeorgiouSergey Khoruzhnikov"/>
    <x v="3"/>
    <s v="http://link.springer.com/chapter/10.1007/978-3-319-23126-6_8"/>
    <s v="Chapter"/>
  </r>
  <r>
    <s v="Human Data Interaction: Historical Lessons from Social Studies and CSCW"/>
    <x v="236"/>
    <m/>
    <m/>
    <m/>
    <s v="10.1007/978-3-319-20499-4_1"/>
    <s v="Andy CrabtreeRichard Mortier"/>
    <x v="3"/>
    <s v="http://link.springer.com/chapter/10.1007/978-3-319-20499-4_1"/>
    <s v="Chapter"/>
  </r>
  <r>
    <s v="Human Work Interaction Design: An Overview"/>
    <x v="237"/>
    <m/>
    <m/>
    <m/>
    <s v="10.1007/978-3-319-27048-7_1"/>
    <s v="Frederica GonçalvesPedro CamposTorkil Clemmensen"/>
    <x v="3"/>
    <s v="http://link.springer.com/chapter/10.1007/978-3-319-27048-7_1"/>
    <s v="Chapter"/>
  </r>
  <r>
    <s v="Hybrid Books for Interactive Digital Storytelling: Connecting Story Entities and Emotions to Smart Environments"/>
    <x v="238"/>
    <m/>
    <m/>
    <m/>
    <s v="10.1007/978-3-319-27036-4_10"/>
    <s v="Hajar Ghaem SigarchianBen De MeesterFrank SalliauWesley De NeveSara LoggheRuben VerborghErik MannensRik Van de WalleDimitri Schuurman"/>
    <x v="3"/>
    <s v="http://link.springer.com/chapter/10.1007/978-3-319-27036-4_10"/>
    <s v="Chapter"/>
  </r>
  <r>
    <s v="Impact of Internet of Things in the Retail Industry"/>
    <x v="219"/>
    <m/>
    <m/>
    <m/>
    <s v="10.1007/978-3-319-26138-6_9"/>
    <s v="Pradeep ShankaraPrabal MahantaEkta AroraGuruprasad Srinivasamurthy"/>
    <x v="3"/>
    <s v="http://link.springer.com/chapter/10.1007/978-3-319-26138-6_9"/>
    <s v="Chapter"/>
  </r>
  <r>
    <s v="Improving Supply Chain Resilience with Employment of IoT"/>
    <x v="239"/>
    <m/>
    <m/>
    <m/>
    <s v="10.1007/978-3-662-48319-0_33"/>
    <s v="Yu Cui"/>
    <x v="3"/>
    <s v="http://link.springer.com/chapter/10.1007/978-3-662-48319-0_33"/>
    <s v="Chapter"/>
  </r>
  <r>
    <s v="Information Logistics Means to Support a Flexible Production?"/>
    <x v="196"/>
    <m/>
    <m/>
    <m/>
    <s v="10.1007/978-3-319-22756-6_51"/>
    <s v="Susanne Altendorfer-Kaiser"/>
    <x v="3"/>
    <s v="http://link.springer.com/chapter/10.1007/978-3-319-22756-6_51"/>
    <s v="Chapter"/>
  </r>
  <r>
    <s v="Informatization of Rail Freight Transport by Applying RF Identification Technology"/>
    <x v="217"/>
    <m/>
    <m/>
    <m/>
    <s v="10.1007/978-3-319-19743-2_10"/>
    <s v="Michal BalogPavol SemancoZofia Simeková"/>
    <x v="3"/>
    <s v="http://link.springer.com/chapter/10.1007/978-3-319-19743-2_10"/>
    <s v="Chapter"/>
  </r>
  <r>
    <s v="Integrating Mobility in RPL"/>
    <x v="240"/>
    <m/>
    <m/>
    <m/>
    <s v="10.1007/978-3-319-15582-1_9"/>
    <s v="Cosmin CobârzanJulien MontavontThomas Noel"/>
    <x v="3"/>
    <s v="http://link.springer.com/chapter/10.1007/978-3-319-15582-1_9"/>
    <s v="Chapter"/>
  </r>
  <r>
    <s v="Intelligent and Accessible Data Flow Architectures for Manufacturing System Optimization"/>
    <x v="196"/>
    <m/>
    <m/>
    <m/>
    <s v="10.1007/978-3-319-22756-6_4"/>
    <s v="Roby LynnAoyu ChenStephanie LocksChandra NathThomas Kurfess"/>
    <x v="3"/>
    <s v="http://link.springer.com/chapter/10.1007/978-3-319-22756-6_4"/>
    <s v="Chapter"/>
  </r>
  <r>
    <s v="Internet of Things: A Prototype Architecture Using a Raspberry Pi"/>
    <x v="154"/>
    <m/>
    <m/>
    <m/>
    <s v="10.1007/978-3-319-21009-4_46"/>
    <s v="José Ignacio Rodríguez MolanoDiana BetancourtGermán Gómez"/>
    <x v="3"/>
    <s v="http://link.springer.com/chapter/10.1007/978-3-319-21009-4_46"/>
    <s v="Chapter"/>
  </r>
  <r>
    <s v="Interrogating Capabilities of IoT Devices"/>
    <x v="241"/>
    <m/>
    <m/>
    <m/>
    <s v="10.1007/978-3-319-16462-5_15"/>
    <s v="Stanislav BeranEdoardo PignottiPeter Edwards"/>
    <x v="3"/>
    <s v="http://link.springer.com/chapter/10.1007/978-3-319-16462-5_15"/>
    <s v="Chapter"/>
  </r>
  <r>
    <s v="IoT and Supply Chain Traceability"/>
    <x v="242"/>
    <m/>
    <m/>
    <m/>
    <s v="10.1007/978-3-319-19210-9_11"/>
    <s v="Wei ZhouSelwyn Piramuthu"/>
    <x v="3"/>
    <s v="http://link.springer.com/chapter/10.1007/978-3-319-19210-9_11"/>
    <s v="Chapter"/>
  </r>
  <r>
    <s v="Issues in Designing a Bitcoin-like Community Currency"/>
    <x v="136"/>
    <m/>
    <m/>
    <m/>
    <s v="10.1007/978-3-662-48051-9_6"/>
    <s v="David VandervortDale GaucasRobert St Jacques"/>
    <x v="3"/>
    <s v="http://link.springer.com/chapter/10.1007/978-3-662-48051-9_6"/>
    <s v="Chapter"/>
  </r>
  <r>
    <s v="LogisticsArena—A Platform Promoting Innovation in Logistics"/>
    <x v="243"/>
    <m/>
    <m/>
    <m/>
    <s v="10.1007/978-3-319-13177-1_39"/>
    <s v="Nils Meyer-LarsenJannicke Baalsrud HaugeAnna-Sarah Hennig"/>
    <x v="3"/>
    <s v="http://link.springer.com/chapter/10.1007/978-3-319-13177-1_39"/>
    <s v="Chapter"/>
  </r>
  <r>
    <s v="Making Bitcoin Exchanges Transparent"/>
    <x v="244"/>
    <m/>
    <m/>
    <m/>
    <s v="10.1007/978-3-319-24177-7_28"/>
    <s v="Christian DeckerJames GuthrieJochen SeidelRoger Wattenhofer"/>
    <x v="3"/>
    <s v="http://link.springer.com/chapter/10.1007/978-3-319-24177-7_28"/>
    <s v="Chapter"/>
  </r>
  <r>
    <s v="Managing Intellectual Capital in Knowledge Economy"/>
    <x v="245"/>
    <m/>
    <m/>
    <m/>
    <s v="10.1007/978-3-319-28868-0_10"/>
    <s v="Eunika Mercier-Laurent"/>
    <x v="3"/>
    <s v="http://link.springer.com/chapter/10.1007/978-3-319-28868-0_10"/>
    <s v="Chapter"/>
  </r>
  <r>
    <s v="Mixed Environments for MAS: Bringing Humans in the Loop"/>
    <x v="203"/>
    <m/>
    <m/>
    <m/>
    <s v="10.1007/978-3-319-23850-0_4"/>
    <s v="Alessandro RicciJuan A. Rodriguez-AguilarAnder PijoanFranco Zambonelli"/>
    <x v="3"/>
    <s v="http://link.springer.com/chapter/10.1007/978-3-319-23850-0_4"/>
    <s v="Chapter"/>
  </r>
  <r>
    <s v="Modeling Agility in Internet of Things (IoT) Architecture"/>
    <x v="246"/>
    <m/>
    <m/>
    <m/>
    <s v="10.1007/978-81-322-2247-7_79"/>
    <s v="Priyanka UpadhyayGurpreet MatharuNaveen Garg"/>
    <x v="3"/>
    <s v="http://link.springer.com/chapter/10.1007/978-81-322-2247-7_79"/>
    <s v="Chapter"/>
  </r>
  <r>
    <s v="Modeling Cloud Computing Risk Assessment Using Ensemble Methods"/>
    <x v="247"/>
    <m/>
    <m/>
    <m/>
    <s v="10.1007/978-3-319-17398-6_24"/>
    <s v="Nada AhmedAjith Abraham"/>
    <x v="3"/>
    <s v="http://link.springer.com/chapter/10.1007/978-3-319-17398-6_24"/>
    <s v="Chapter"/>
  </r>
  <r>
    <s v="Musician Fantasies of Dialectical Interaction: Mixed-Initiative Interaction and the Open Work"/>
    <x v="248"/>
    <m/>
    <m/>
    <m/>
    <s v="10.1007/978-3-319-20916-6_18"/>
    <s v="Leonardo ImpettIsak HermanPatrick K. A. WollnerAlan F. Blackwell"/>
    <x v="3"/>
    <s v="http://link.springer.com/chapter/10.1007/978-3-319-20916-6_18"/>
    <s v="Chapter"/>
  </r>
  <r>
    <s v="Network Analysis of Platform Ecosystems: The Case of Internet of Things Ecosystem"/>
    <x v="249"/>
    <m/>
    <m/>
    <m/>
    <s v="10.1007/978-3-319-19593-3_3"/>
    <s v="Teemu ToivanenOleksiy MazhelisEetu Luoma"/>
    <x v="3"/>
    <s v="http://link.springer.com/chapter/10.1007/978-3-319-19593-3_3"/>
    <s v="Chapter"/>
  </r>
  <r>
    <s v="Nonintrusive SSL/TLS Proxy with JSON-Based Policy"/>
    <x v="250"/>
    <m/>
    <m/>
    <m/>
    <s v="10.1007/978-3-662-46578-3_51"/>
    <s v="Suhairi Mohd JawiFakariah Hani Mohd AliNurul Huda Nik Zulkipli"/>
    <x v="3"/>
    <s v="http://link.springer.com/chapter/10.1007/978-3-662-46578-3_51"/>
    <s v="Chapter"/>
  </r>
  <r>
    <s v="Operationalizing Data Governance via Multi-level Metadata Management"/>
    <x v="220"/>
    <m/>
    <m/>
    <m/>
    <s v="10.1007/978-3-319-25013-7_13"/>
    <s v="Stefhan van HelvoirtHans Weigand"/>
    <x v="3"/>
    <s v="http://link.springer.com/chapter/10.1007/978-3-319-25013-7_13"/>
    <s v="Chapter"/>
  </r>
  <r>
    <s v="Privacy-Enhancing Overlays in Bitcoin"/>
    <x v="136"/>
    <m/>
    <m/>
    <m/>
    <s v="10.1007/978-3-662-48051-9_10"/>
    <s v="Sarah MeiklejohnClaudio Orlandi"/>
    <x v="3"/>
    <s v="http://link.springer.com/chapter/10.1007/978-3-662-48051-9_10"/>
    <s v="Chapter"/>
  </r>
  <r>
    <s v="ReSC: RFID-Enabled Supply Chain Management and Traceability for Network Devices"/>
    <x v="251"/>
    <m/>
    <m/>
    <m/>
    <s v="10.1007/978-3-319-24837-0_3"/>
    <s v="Kun YangDomenic ForteMark Tehranipoor"/>
    <x v="3"/>
    <s v="http://link.springer.com/chapter/10.1007/978-3-319-24837-0_3"/>
    <s v="Chapter"/>
  </r>
  <r>
    <s v="Reliable Platform for Enhanced Living Environment"/>
    <x v="89"/>
    <m/>
    <m/>
    <m/>
    <s v="10.1007/978-3-319-16292-8_23"/>
    <s v="Rossitza GolevaRumen StainovAlexander SavovPlamen Draganov"/>
    <x v="3"/>
    <s v="http://link.springer.com/chapter/10.1007/978-3-319-16292-8_23"/>
    <s v="Chapter"/>
  </r>
  <r>
    <s v="Research and Challenges on Bitcoin Anonymity"/>
    <x v="252"/>
    <m/>
    <m/>
    <m/>
    <s v="10.1007/978-3-319-17016-9_1"/>
    <s v="Jordi Herrera-Joancomartí"/>
    <x v="3"/>
    <s v="http://link.springer.com/chapter/10.1007/978-3-319-17016-9_1"/>
    <s v="Chapter"/>
  </r>
  <r>
    <s v="Research on Big Data"/>
    <x v="253"/>
    <m/>
    <m/>
    <m/>
    <s v="10.1007/978-3-319-25747-1_18"/>
    <s v="Jacky AkokaIsabelle Comyn-WattiauNabil Laoufi"/>
    <x v="3"/>
    <s v="http://link.springer.com/chapter/10.1007/978-3-319-25747-1_18"/>
    <s v="Chapter"/>
  </r>
  <r>
    <s v="Research on Cloud Computing Technology Serving Space TT&amp;C Applications"/>
    <x v="254"/>
    <m/>
    <m/>
    <m/>
    <s v="10.1007/978-3-662-44687-4_49"/>
    <s v="Bowei ZhangLi SuYanmeng SunManhong Lu"/>
    <x v="3"/>
    <s v="http://link.springer.com/chapter/10.1007/978-3-662-44687-4_49"/>
    <s v="Chapter"/>
  </r>
  <r>
    <s v="Research on Information Services Architecture of IOT Oriented Supply Chain Application"/>
    <x v="255"/>
    <m/>
    <m/>
    <m/>
    <s v="10.1007/978-3-642-40660-7_70"/>
    <s v="Bingwu LiuGuangguang ZhaoJuntao Li"/>
    <x v="3"/>
    <s v="http://link.springer.com/chapter/10.1007/978-3-642-40660-7_70"/>
    <s v="Chapter"/>
  </r>
  <r>
    <s v="Research on the Key Technology of M2M Gateway"/>
    <x v="256"/>
    <m/>
    <m/>
    <m/>
    <s v="10.1007/978-3-319-15554-8_76"/>
    <s v="Lianru LiuMinxia GuYan Ma"/>
    <x v="3"/>
    <s v="http://link.springer.com/chapter/10.1007/978-3-319-15554-8_76"/>
    <s v="Chapter"/>
  </r>
  <r>
    <s v="Resource Utilization in Cloud Manufacturing – An Energy Perspective"/>
    <x v="196"/>
    <m/>
    <m/>
    <m/>
    <s v="10.1007/978-3-319-22759-7_44"/>
    <s v="Tao PengShuiliang FangRenzhong Tang"/>
    <x v="3"/>
    <s v="http://link.springer.com/chapter/10.1007/978-3-319-22759-7_44"/>
    <s v="Chapter"/>
  </r>
  <r>
    <s v="Responsive Cyber-Physical Risk Management (RECYPHR)"/>
    <x v="200"/>
    <m/>
    <m/>
    <m/>
    <s v="10.1007/978-3-319-23276-8_24"/>
    <s v="A. G. HessamiH. JahankhaniM. Nkhoma"/>
    <x v="3"/>
    <s v="http://link.springer.com/chapter/10.1007/978-3-319-23276-8_24"/>
    <s v="Chapter"/>
  </r>
  <r>
    <s v="Review on Interaction Design for Social Context in Public Spaces"/>
    <x v="212"/>
    <m/>
    <m/>
    <m/>
    <s v="10.1007/978-3-319-20907-4_30"/>
    <s v="Xu LinJun HuMatthias Rauterberg"/>
    <x v="3"/>
    <s v="http://link.springer.com/chapter/10.1007/978-3-319-20907-4_30"/>
    <s v="Chapter"/>
  </r>
  <r>
    <s v="SDL - The IoT Language"/>
    <x v="257"/>
    <m/>
    <m/>
    <m/>
    <s v="10.1007/978-3-319-24912-4_3"/>
    <s v="Edel SherrattIleana OberEmmanuel GaudinPau Fonseca i CasasFinn Kristoffersen"/>
    <x v="3"/>
    <s v="http://link.springer.com/chapter/10.1007/978-3-319-24912-4_3"/>
    <s v="Chapter"/>
  </r>
  <r>
    <s v="Safety and Privacy Perceptions in Public Spaces: An Empirical Study on User Requirements for City Mobility"/>
    <x v="217"/>
    <m/>
    <m/>
    <m/>
    <s v="10.1007/978-3-319-19743-2_15"/>
    <s v="Julia van HeekKatrin ArningMartina Ziefle"/>
    <x v="3"/>
    <s v="http://link.springer.com/chapter/10.1007/978-3-319-19743-2_15"/>
    <s v="Chapter"/>
  </r>
  <r>
    <s v="Security and Privacy in Vehicular Communications with INTER-TRUST"/>
    <x v="80"/>
    <m/>
    <m/>
    <m/>
    <s v="10.1007/978-3-319-25360-2_5"/>
    <s v="Juan M. Marín PérezAntonio Moragón JuanJaime Arrazola PérezJavier Monge RabadánAntonio F. Skarmeta Gómez"/>
    <x v="3"/>
    <s v="http://link.springer.com/chapter/10.1007/978-3-319-25360-2_5"/>
    <s v="Chapter"/>
  </r>
  <r>
    <s v="Services for Business Knowledge Representation and Capture"/>
    <x v="258"/>
    <m/>
    <m/>
    <m/>
    <s v="10.1007/978-3-319-27869-8_25"/>
    <s v="Carlos CoutinhoRuben CostaRicardo Jardim-Gonçalves"/>
    <x v="3"/>
    <s v="http://link.springer.com/chapter/10.1007/978-3-319-27869-8_25"/>
    <s v="Chapter"/>
  </r>
  <r>
    <s v="Setting a Privacy and Security Comfort Zone in the Internet of Things"/>
    <x v="259"/>
    <m/>
    <m/>
    <m/>
    <s v="10.1007/978-3-319-20816-9_69"/>
    <s v="Barbara Endicott-PopovskyScott DavidMartha E. Crosby"/>
    <x v="3"/>
    <s v="http://link.springer.com/chapter/10.1007/978-3-319-20816-9_69"/>
    <s v="Chapter"/>
  </r>
  <r>
    <s v="Sign Management for the Future of e-Education: Examples of Collaborative e-Services in a Living Lab (Invited Paper)"/>
    <x v="245"/>
    <m/>
    <m/>
    <m/>
    <s v="10.1007/978-3-319-28868-0_1"/>
    <s v="Noël ConruytVéronique SébastienOlivier SébastienDidier SébastienDavid Grosser"/>
    <x v="3"/>
    <s v="http://link.springer.com/chapter/10.1007/978-3-319-28868-0_1"/>
    <s v="Chapter"/>
  </r>
  <r>
    <s v="Skweezee-Mote: A Case-Study of a Gesture-Based Tangible Product Design for a Television Remote Control"/>
    <x v="260"/>
    <m/>
    <m/>
    <m/>
    <s v="10.1007/978-81-322-2229-3_35"/>
    <s v="Mehul AgrawalVero Vanden AbeeleKaren VanderloockLuc Geurts"/>
    <x v="3"/>
    <s v="http://link.springer.com/chapter/10.1007/978-81-322-2229-3_35"/>
    <s v="Chapter"/>
  </r>
  <r>
    <s v="Smart Cross-Border e-Gov Systems and Applications"/>
    <x v="261"/>
    <m/>
    <m/>
    <m/>
    <s v="10.1007/978-3-319-27164-4_11"/>
    <s v="Alexander B. SideridisLoucas ProtopappasStergios TsiafoulisElias Pimenidis"/>
    <x v="3"/>
    <s v="http://link.springer.com/chapter/10.1007/978-3-319-27164-4_11"/>
    <s v="Chapter"/>
  </r>
  <r>
    <s v="Smart Housing in Sustainable Development"/>
    <x v="217"/>
    <m/>
    <m/>
    <m/>
    <s v="10.1007/978-3-319-19743-2_8"/>
    <s v="Daniela SpirkovaDagmar Cagánová"/>
    <x v="3"/>
    <s v="http://link.springer.com/chapter/10.1007/978-3-319-19743-2_8"/>
    <s v="Chapter"/>
  </r>
  <r>
    <s v="Smart Human Security Framework Using Internet of Things, Cloud and Fog Computing"/>
    <x v="262"/>
    <m/>
    <m/>
    <m/>
    <s v="10.1007/978-3-319-11227-5_22"/>
    <s v="Vivek Kumar SehgalAnubhav PatrickAshutosh SoniLucky Rajput"/>
    <x v="3"/>
    <s v="http://link.springer.com/chapter/10.1007/978-3-319-11227-5_22"/>
    <s v="Chapter"/>
  </r>
  <r>
    <s v="Smart Sustainable Cities: Definition and Challenges"/>
    <x v="263"/>
    <m/>
    <m/>
    <m/>
    <s v="10.1007/978-3-319-09228-7_20"/>
    <s v="Mattias HöjerJosefin Wangel"/>
    <x v="3"/>
    <s v="http://link.springer.com/chapter/10.1007/978-3-319-09228-7_20"/>
    <s v="Chapter"/>
  </r>
  <r>
    <s v="Smart and Sustainable Library: Information Literacy Hub of a New City"/>
    <x v="264"/>
    <m/>
    <m/>
    <m/>
    <s v="10.1007/978-3-319-28197-1_3"/>
    <s v="Aleksandar JerkovAdam SofronijevicDejana Kavaja Stanisic"/>
    <x v="3"/>
    <s v="http://link.springer.com/chapter/10.1007/978-3-319-28197-1_3"/>
    <s v="Chapter"/>
  </r>
  <r>
    <s v="Software Security Requirements Engineering: State of the Art"/>
    <x v="200"/>
    <m/>
    <m/>
    <m/>
    <s v="10.1007/978-3-319-23276-8_28"/>
    <s v="Muthu Ramachandran"/>
    <x v="3"/>
    <s v="http://link.springer.com/chapter/10.1007/978-3-319-23276-8_28"/>
    <s v="Chapter"/>
  </r>
  <r>
    <s v="Some Security Perils of Smart Living"/>
    <x v="200"/>
    <m/>
    <m/>
    <m/>
    <s v="10.1007/978-3-319-23276-8_19"/>
    <s v="David Lilburn Watson"/>
    <x v="3"/>
    <s v="http://link.springer.com/chapter/10.1007/978-3-319-23276-8_19"/>
    <s v="Chapter"/>
  </r>
  <r>
    <s v="State of the Art Construction Based on the J48 Classifier: Case Study of Internet of Things"/>
    <x v="154"/>
    <m/>
    <m/>
    <m/>
    <s v="10.1007/978-3-319-21009-4_36"/>
    <s v="John P. Anzola AnzolaLuz Andrea Rodriguez RojasGiovanny M. Tarazona Bermudez"/>
    <x v="3"/>
    <s v="http://link.springer.com/chapter/10.1007/978-3-319-21009-4_36"/>
    <s v="Chapter"/>
  </r>
  <r>
    <s v="Survey on Operational Perishables Quality Control and Logistics"/>
    <x v="265"/>
    <m/>
    <m/>
    <m/>
    <s v="10.1007/978-3-319-24264-4_28"/>
    <s v="Xiao LinRudy R. NegenbornGabriel Lodewijks"/>
    <x v="3"/>
    <s v="http://link.springer.com/chapter/10.1007/978-3-319-24264-4_28"/>
    <s v="Chapter"/>
  </r>
  <r>
    <s v="Swarm Agent-Based Architecture Suitable for Internet of Things and Smartcities"/>
    <x v="266"/>
    <m/>
    <m/>
    <m/>
    <s v="10.1007/978-3-319-19638-1_3"/>
    <s v="Pablo ChamosoFernando De la PrietaFrancisco De PazJuan M. Corchado"/>
    <x v="3"/>
    <s v="http://link.springer.com/chapter/10.1007/978-3-319-19638-1_3"/>
    <s v="Chapter"/>
  </r>
  <r>
    <s v="Synthesis of Multi-service Infocommunication Systems with Multimodal Interfaces"/>
    <x v="140"/>
    <m/>
    <m/>
    <m/>
    <s v="10.1007/978-3-319-23126-6_12"/>
    <s v="O. O. BasovD. A. StruevA. L. Ronzhin"/>
    <x v="3"/>
    <s v="http://link.springer.com/chapter/10.1007/978-3-319-23126-6_12"/>
    <s v="Chapter"/>
  </r>
  <r>
    <s v="Tackling Supply Chain Management through Business Analytics: Opportunities and Challenges"/>
    <x v="267"/>
    <m/>
    <m/>
    <m/>
    <s v="10.1007/978-3-319-13728-5_64"/>
    <s v="Prashant R. Nair"/>
    <x v="3"/>
    <s v="http://link.springer.com/chapter/10.1007/978-3-319-13728-5_64"/>
    <s v="Chapter"/>
  </r>
  <r>
    <s v="The Added Value of a New, Innovative Travel Service: Insights from the UbiGo Field Operational Test in Gothenburg, Sweden"/>
    <x v="217"/>
    <m/>
    <m/>
    <m/>
    <s v="10.1007/978-3-319-19743-2_26"/>
    <s v="Jana SochorHelena StrömbergI. C. MariAnne Karlsson"/>
    <x v="3"/>
    <s v="http://link.springer.com/chapter/10.1007/978-3-319-19743-2_26"/>
    <s v="Chapter"/>
  </r>
  <r>
    <s v="The Applications of Industrial Engineering in Agriculture Production Management"/>
    <x v="268"/>
    <m/>
    <m/>
    <m/>
    <s v="10.2991/978-94-6239-100-0_74"/>
    <s v="Mingjian YuanTzongyin ShiehGuanyin LuYenhung Lin"/>
    <x v="3"/>
    <s v="http://link.springer.com/chapter/10.2991/978-94-6239-100-0_74"/>
    <s v="Chapter"/>
  </r>
  <r>
    <s v="The Design of Quality and Measurement Control-Execution System Based on IOT Bus"/>
    <x v="269"/>
    <m/>
    <m/>
    <m/>
    <s v="10.1007/978-3-662-46466-3_53"/>
    <s v="Qiaoshun WuShenghui KuangHaibo Peng"/>
    <x v="3"/>
    <s v="http://link.springer.com/chapter/10.1007/978-3-662-46466-3_53"/>
    <s v="Chapter"/>
  </r>
  <r>
    <s v="The EDPS Strategy – Leading by Example"/>
    <x v="222"/>
    <m/>
    <m/>
    <m/>
    <s v="10.1007/978-3-658-10934-9_1"/>
    <s v="Giovanni ButtarelliWojciech WiewiórowskiChristopher Docksey"/>
    <x v="3"/>
    <s v="http://link.springer.com/chapter/10.1007/978-3-658-10934-9_1"/>
    <s v="Chapter"/>
  </r>
  <r>
    <s v="The Effects of the Internet of Things and Big Data to Organizations and Their Knowledge Management Practices"/>
    <x v="154"/>
    <m/>
    <m/>
    <m/>
    <s v="10.1007/978-3-319-21009-4_38"/>
    <s v="Jari Kaivo-ojaPetri VirtanenHarri JalonenJari Stenvall"/>
    <x v="3"/>
    <s v="http://link.springer.com/chapter/10.1007/978-3-319-21009-4_38"/>
    <s v="Chapter"/>
  </r>
  <r>
    <s v="The Need of Performance Indicators for Collaborative Business Ecosystems"/>
    <x v="270"/>
    <m/>
    <m/>
    <m/>
    <s v="10.1007/978-3-319-16766-4_3"/>
    <s v="Paula GraçaLuis M. Camarinha-Matos"/>
    <x v="3"/>
    <s v="http://link.springer.com/chapter/10.1007/978-3-319-16766-4_3"/>
    <s v="Chapter"/>
  </r>
  <r>
    <s v="The Relevance of Software Requirement Defect Management to Improve Requirements and Product Quality: A Systematic Literature Review"/>
    <x v="247"/>
    <m/>
    <m/>
    <m/>
    <s v="10.1007/978-3-319-17398-6_9"/>
    <s v="Nurul Atikah RosmadiSabrina AhmadNoraswaliza Abdullah"/>
    <x v="3"/>
    <s v="http://link.springer.com/chapter/10.1007/978-3-319-17398-6_9"/>
    <s v="Chapter"/>
  </r>
  <r>
    <s v="The Research of China’s Urban Smart Environmental Protection Management Mode"/>
    <x v="271"/>
    <m/>
    <m/>
    <m/>
    <s v="10.1007/978-3-662-45737-5_42"/>
    <s v="Yan ZhangNa LiYun Zhang"/>
    <x v="3"/>
    <s v="http://link.springer.com/chapter/10.1007/978-3-662-45737-5_42"/>
    <s v="Chapter"/>
  </r>
  <r>
    <s v="The Things of the Internet of Things in BPMN"/>
    <x v="164"/>
    <m/>
    <m/>
    <m/>
    <s v="10.1007/978-3-319-19243-7_27"/>
    <s v="Sonja MeyerAndreas RuppenLorenz Hilty"/>
    <x v="3"/>
    <s v="http://link.springer.com/chapter/10.1007/978-3-319-19243-7_27"/>
    <s v="Chapter"/>
  </r>
  <r>
    <s v="The “Green” in Internet of Things: Case Study of Faculty Environment"/>
    <x v="154"/>
    <m/>
    <m/>
    <m/>
    <s v="10.1007/978-3-319-21009-4_42"/>
    <s v="Dimitar Ivanovski"/>
    <x v="3"/>
    <s v="http://link.springer.com/chapter/10.1007/978-3-319-21009-4_42"/>
    <s v="Chapter"/>
  </r>
  <r>
    <s v="Towards Cloud-Based Engineering Systems"/>
    <x v="270"/>
    <m/>
    <m/>
    <m/>
    <s v="10.1007/978-3-319-16766-4_1"/>
    <s v="João MartinsLuis M. Camarinha-MatosJoão GoesLuis Gomes"/>
    <x v="3"/>
    <s v="http://link.springer.com/chapter/10.1007/978-3-319-16766-4_1"/>
    <s v="Chapter"/>
  </r>
  <r>
    <s v="Towards On-Demand Resource Provisioning for IoT Environments"/>
    <x v="74"/>
    <m/>
    <m/>
    <m/>
    <s v="10.1007/978-3-319-15705-4_47"/>
    <s v="Andreas KliemThomas Renner"/>
    <x v="3"/>
    <s v="http://link.springer.com/chapter/10.1007/978-3-319-15705-4_47"/>
    <s v="Chapter"/>
  </r>
  <r>
    <s v="Transcending Disciplinary, Cultural and National Boundaries: Emergent Technologies, New Education Landscape and the Cloud Workshop Project"/>
    <x v="272"/>
    <m/>
    <m/>
    <m/>
    <s v="10.1007/978-3-319-20898-5_60"/>
    <s v="Rafael GomezPatricia FlanaganRebekah Davis"/>
    <x v="3"/>
    <s v="http://link.springer.com/chapter/10.1007/978-3-319-20898-5_60"/>
    <s v="Chapter"/>
  </r>
  <r>
    <s v="Trends, Tips, Tolls: A Longitudinal Study of Bitcoin Transaction Fees"/>
    <x v="136"/>
    <m/>
    <m/>
    <m/>
    <s v="10.1007/978-3-662-48051-9_2"/>
    <s v="Malte MöserRainer Böhme"/>
    <x v="3"/>
    <s v="http://link.springer.com/chapter/10.1007/978-3-662-48051-9_2"/>
    <s v="Chapter"/>
  </r>
  <r>
    <s v="UNISENSE: A Unified and Sustainable Sensing and Transport Architecture for Large Scale and Heterogeneous Sensor Networks"/>
    <x v="273"/>
    <m/>
    <m/>
    <m/>
    <s v="10.1007/978-3-319-12544-2_2"/>
    <s v="Yunye JinHwee Pink Tan"/>
    <x v="3"/>
    <s v="http://link.springer.com/chapter/10.1007/978-3-319-12544-2_2"/>
    <s v="Chapter"/>
  </r>
  <r>
    <s v="Utilizing the Hive Mind – How to Manage Knowledge in Fully Distributed Environments"/>
    <x v="274"/>
    <m/>
    <m/>
    <m/>
    <s v="10.1007/978-3-319-26148-5_13"/>
    <s v="Thomas BachMuhammad Adnan TariqChristian MayerKurt Rothermel"/>
    <x v="3"/>
    <s v="http://link.springer.com/chapter/10.1007/978-3-319-26148-5_13"/>
    <s v="Chapter"/>
  </r>
  <r>
    <s v="Value of the Internet of Things for the Industry – An Overview"/>
    <x v="275"/>
    <m/>
    <m/>
    <m/>
    <s v="10.1007/978-3-319-10990-9_6"/>
    <s v="Malgorzata KaliczynskaPrzemyslaw Dabek"/>
    <x v="3"/>
    <s v="http://link.springer.com/chapter/10.1007/978-3-319-10990-9_6"/>
    <s v="Chapter"/>
  </r>
  <r>
    <s v="What Makes People Change Their Preferences in Public Transportation – Opinions in Different User Groups"/>
    <x v="217"/>
    <m/>
    <m/>
    <m/>
    <s v="10.1007/978-3-319-19743-2_21"/>
    <s v="Martina ZiefleWiktoria Wilkowska"/>
    <x v="3"/>
    <s v="http://link.springer.com/chapter/10.1007/978-3-319-19743-2_21"/>
    <s v="Chapter"/>
  </r>
  <r>
    <s v="20th IFSO World Congress"/>
    <x v="276"/>
    <m/>
    <n v="25"/>
    <n v="1"/>
    <s v="10.1007/s11695-015-1750-3"/>
    <m/>
    <x v="3"/>
    <s v="http://link.springer.com/article/10.1007/s11695-015-1750-3"/>
    <s v="Article"/>
  </r>
  <r>
    <s v="A Novel Human Computer Interaction Aware Algorithm to Minimize Energy Consumption"/>
    <x v="109"/>
    <m/>
    <n v="81"/>
    <n v="2"/>
    <s v="10.1007/s11277-014-2151-y"/>
    <s v="P. K. GuptaG. Singh"/>
    <x v="3"/>
    <s v="http://link.springer.com/article/10.1007/s11277-014-2151-y"/>
    <s v="Article"/>
  </r>
  <r>
    <s v="A conceptual framework for a ubiquitous autonomous work system in the Engineer-To-Order environment"/>
    <x v="51"/>
    <m/>
    <n v="78"/>
    <d v="2018-12-09T00:00:00"/>
    <s v="10.1007/s00170-015-6798-7"/>
    <s v="Damir HusejnagicAlojzij Sluga"/>
    <x v="3"/>
    <s v="http://link.springer.com/article/10.1007/s00170-015-6798-7"/>
    <s v="Article"/>
  </r>
  <r>
    <s v="A literature survey on smart cities"/>
    <x v="277"/>
    <m/>
    <n v="58"/>
    <n v="10"/>
    <s v="10.1007/s11432-015-5397-4"/>
    <s v="ChuanTao YinZhang XiongHui ChenJingYuan WangDaven CooperBertrand David"/>
    <x v="3"/>
    <s v="http://link.springer.com/article/10.1007/s11432-015-5397-4"/>
    <s v="Article"/>
  </r>
  <r>
    <s v="An RFID-based traceability system"/>
    <x v="110"/>
    <m/>
    <n v="58"/>
    <n v="3"/>
    <s v="10.1007/s11235-014-9866-7"/>
    <s v="Worapot JakkhupanSomjit Arch-intYuefeng Li"/>
    <x v="3"/>
    <s v="http://link.springer.com/article/10.1007/s11235-014-9866-7"/>
    <s v="Article"/>
  </r>
  <r>
    <s v="An effective implementation scheme of a layer overlay representation of a hologram video technology in an M2M application environment"/>
    <x v="193"/>
    <m/>
    <n v="18"/>
    <n v="2"/>
    <s v="10.1007/s10586-015-0430-3"/>
    <s v="Hak-Hyun ChoiSeung-Ae LimYou-Boo JeonKeun-Ho Lee"/>
    <x v="3"/>
    <s v="http://link.springer.com/article/10.1007/s10586-015-0430-3"/>
    <s v="Article"/>
  </r>
  <r>
    <s v="An industrial big data pipeline for data-driven analytics maintenance applications in large-scale smart manufacturing facilities"/>
    <x v="278"/>
    <m/>
    <n v="2"/>
    <n v="1"/>
    <s v="10.1186/s40537-015-0034-z"/>
    <s v="P. O’DonovanK. LeahyK. BrutonD. T. J. O’Sullivan"/>
    <x v="3"/>
    <s v="http://link.springer.com/article/10.1186/s40537-015-0034-z"/>
    <s v="Article"/>
  </r>
  <r>
    <s v="An initial categorization of foundational research in complex technical systems"/>
    <x v="279"/>
    <m/>
    <n v="16"/>
    <n v="9"/>
    <s v="10.1631/jzus.A1500172"/>
    <s v="Imre Horváth"/>
    <x v="3"/>
    <s v="http://link.springer.com/article/10.1631/jzus.A1500172"/>
    <s v="Article"/>
  </r>
  <r>
    <s v="An integrated systems approach to plateau ecosystem management—a scientific application in Qinghai and Tibet plateau"/>
    <x v="191"/>
    <m/>
    <n v="17"/>
    <n v="2"/>
    <s v="10.1007/s10796-012-9406-5"/>
    <s v="Fang LiuZhuming BiEric L. XuQin GaQuanyu YangYingzhong YangLan MaTana WurenRili Ge"/>
    <x v="3"/>
    <s v="http://link.springer.com/article/10.1007/s10796-012-9406-5"/>
    <s v="Article"/>
  </r>
  <r>
    <s v="Antifragility: systems engineering at its best"/>
    <x v="280"/>
    <m/>
    <n v="1"/>
    <d v="2018-04-02T00:00:00"/>
    <s v="10.1007/s40860-015-0013-3"/>
    <s v="Eric VerhulstBernhard SputhPieter Van Schaik"/>
    <x v="3"/>
    <s v="http://link.springer.com/article/10.1007/s40860-015-0013-3"/>
    <s v="Article"/>
  </r>
  <r>
    <s v="Applications of big data to smart cities"/>
    <x v="44"/>
    <m/>
    <n v="6"/>
    <n v="1"/>
    <s v="10.1186/s13174-015-0041-5"/>
    <s v="Eiman Al NuaimiHind Al NeyadiNader MohamedJameela Al-Jaroodi"/>
    <x v="3"/>
    <s v="http://link.springer.com/article/10.1186/s13174-015-0041-5"/>
    <s v="Article"/>
  </r>
  <r>
    <s v="Big Data, Internet of Things and Cloud Convergence – An Architecture for Secure E-Health Applications"/>
    <x v="281"/>
    <m/>
    <n v="39"/>
    <n v="11"/>
    <s v="10.1007/s10916-015-0327-y"/>
    <s v="George SuciuVictor SuciuAlexandru MartianRazvan CraciunescuAlexandru VulpeIoana MarcuSimona HalungaOctavian Fratu"/>
    <x v="3"/>
    <s v="http://link.springer.com/article/10.1007/s10916-015-0327-y"/>
    <s v="Article"/>
  </r>
  <r>
    <s v="Big data in smart cities"/>
    <x v="277"/>
    <m/>
    <n v="58"/>
    <n v="10"/>
    <s v="10.1007/s11432-015-5396-5"/>
    <s v="DeRen LiJianJun CaoYuan Yao"/>
    <x v="3"/>
    <s v="http://link.springer.com/article/10.1007/s11432-015-5396-5"/>
    <s v="Article"/>
  </r>
  <r>
    <s v="Building an IPv6 address generation and traceback system with NIDTGA in Address Driven Network"/>
    <x v="277"/>
    <m/>
    <n v="58"/>
    <n v="12"/>
    <s v="10.1007/s11432-015-5461-0"/>
    <s v="Ying LiuGang RenJianPing WuShengLin ZhangLin HeYiHao Jia"/>
    <x v="3"/>
    <s v="http://link.springer.com/article/10.1007/s11432-015-5461-0"/>
    <s v="Article"/>
  </r>
  <r>
    <s v="Collect it all: national security, Big Data and governance"/>
    <x v="190"/>
    <m/>
    <n v="80"/>
    <n v="4"/>
    <s v="10.1007/s10708-014-9598-y"/>
    <s v="Jeremy W. Crampton"/>
    <x v="3"/>
    <s v="http://link.springer.com/article/10.1007/s10708-014-9598-y"/>
    <s v="Article"/>
  </r>
  <r>
    <s v="Deployment of Wireless Sensor Networks in Crop Storages"/>
    <x v="109"/>
    <m/>
    <n v="81"/>
    <n v="4"/>
    <s v="10.1007/s11277-015-2482-3"/>
    <s v="Jakob Pilegaard JuulOle GreenRune Hylsberg Jacobsen"/>
    <x v="3"/>
    <s v="http://link.springer.com/article/10.1007/s11277-015-2482-3"/>
    <s v="Article"/>
  </r>
  <r>
    <s v="Designing a mobile language learning system based on lightweight learning objects"/>
    <x v="96"/>
    <m/>
    <n v="74"/>
    <n v="3"/>
    <s v="10.1007/s11042-013-1704-5"/>
    <s v="Miloš MilutinovicAleksandra LabusVukašin StojiljkovicZorica BogdanovicMarijana Despotovic-Zrakic"/>
    <x v="3"/>
    <s v="http://link.springer.com/article/10.1007/s11042-013-1704-5"/>
    <s v="Article"/>
  </r>
  <r>
    <s v="Developing and validating a hierarchical model of external responsiveness: A study on RFID technology"/>
    <x v="191"/>
    <m/>
    <n v="17"/>
    <n v="1"/>
    <s v="10.1007/s10796-014-9503-8"/>
    <s v="Mohammad Alamgir HossainMohammed Quaddus"/>
    <x v="3"/>
    <s v="http://link.springer.com/article/10.1007/s10796-014-9503-8"/>
    <s v="Article"/>
  </r>
  <r>
    <s v="Digital conservation: An introduction"/>
    <x v="282"/>
    <m/>
    <n v="44"/>
    <n v="4"/>
    <s v="10.1007/s13280-015-0701-5"/>
    <s v="René van der WalKoen Arts"/>
    <x v="3"/>
    <s v="http://link.springer.com/article/10.1007/s13280-015-0701-5"/>
    <s v="Article"/>
  </r>
  <r>
    <s v="Digital technology and the conservation of nature"/>
    <x v="282"/>
    <m/>
    <n v="44"/>
    <n v="4"/>
    <s v="10.1007/s13280-015-0705-1"/>
    <s v="Koen ArtsRené van der WalWilliam M. Adams"/>
    <x v="3"/>
    <s v="http://link.springer.com/article/10.1007/s13280-015-0705-1"/>
    <s v="Article"/>
  </r>
  <r>
    <s v="Editorial 25/2: Electronic Markets and privacy"/>
    <x v="106"/>
    <m/>
    <n v="25"/>
    <n v="2"/>
    <s v="10.1007/s12525-015-0193-y"/>
    <s v="Rainer AltCarsta Militzer-HorstmannHans-Dieter Zimmermann"/>
    <x v="3"/>
    <s v="http://link.springer.com/article/10.1007/s12525-015-0193-y"/>
    <s v="Article"/>
  </r>
  <r>
    <s v="Editorial: Special Issue on “Cooperation Optimized Innovation Intelligent Infrastructure Networks (COINS)”"/>
    <x v="109"/>
    <m/>
    <n v="81"/>
    <n v="4"/>
    <s v="10.1007/s11277-015-2487-y"/>
    <s v="Ramjee PrasadMarina Ruggieri"/>
    <x v="3"/>
    <s v="http://link.springer.com/article/10.1007/s11277-015-2487-y"/>
    <s v="Article"/>
  </r>
  <r>
    <s v="Efficiently managing uncertain data in RFID sensor networks"/>
    <x v="283"/>
    <m/>
    <n v="18"/>
    <n v="4"/>
    <s v="10.1007/s11280-014-0283-3"/>
    <s v="Jiangang MaQuan Z. ShengDong XieJen Min ChuahYongrui Qin"/>
    <x v="3"/>
    <s v="http://link.springer.com/article/10.1007/s11280-014-0283-3"/>
    <s v="Article"/>
  </r>
  <r>
    <s v="Enhancing values through virtuality for intelligent artifacts that influence human attitude and behavior"/>
    <x v="96"/>
    <m/>
    <n v="74"/>
    <n v="24"/>
    <s v="10.1007/s11042-014-2250-5"/>
    <s v="Mizuki SakamotoTatsuo NakajimaTodorka Alexandrova"/>
    <x v="3"/>
    <s v="http://link.springer.com/article/10.1007/s11042-014-2250-5"/>
    <s v="Article"/>
  </r>
  <r>
    <s v="Event"/>
    <x v="192"/>
    <m/>
    <n v="4"/>
    <n v="12"/>
    <s v="10.1365/s40112-015-1057-8"/>
    <m/>
    <x v="3"/>
    <s v="http://link.springer.com/article/10.1365/s40112-015-1057-8"/>
    <s v="Article"/>
  </r>
  <r>
    <s v="Exploring regulations and scope of the Internet of Things in contemporary companies: a first literature analysis"/>
    <x v="284"/>
    <m/>
    <n v="4"/>
    <n v="1"/>
    <s v="10.1186/s13731-015-0025-5"/>
    <s v="Giuseppe RussoBruno MarsigaliaFederica EvangelistaMatteo PalmaccioMarina Maggioni"/>
    <x v="3"/>
    <s v="http://link.springer.com/article/10.1186/s13731-015-0025-5"/>
    <s v="Article"/>
  </r>
  <r>
    <s v="Flexible and printable sensors"/>
    <x v="285"/>
    <m/>
    <n v="10"/>
    <d v="2018-04-03T00:00:00"/>
    <s v="10.1134/S1995078015020044"/>
    <s v="A. A. BessonovM. N. Kirikova"/>
    <x v="3"/>
    <s v="http://link.springer.com/article/10.1134/S1995078015020044"/>
    <s v="Article"/>
  </r>
  <r>
    <s v="From paper maps to the Digital Earth and the Internet of Places"/>
    <x v="286"/>
    <m/>
    <n v="26"/>
    <n v="1"/>
    <s v="10.1007/s12210-015-0437-y"/>
    <s v="M. A. BrovelliG. ZamboniC. Arias Muñoz"/>
    <x v="3"/>
    <s v="http://link.springer.com/article/10.1007/s12210-015-0437-y"/>
    <s v="Article"/>
  </r>
  <r>
    <s v="Future RFID technology and applications: visions and challenges"/>
    <x v="110"/>
    <m/>
    <n v="58"/>
    <n v="3"/>
    <s v="10.1007/s11235-014-9865-8"/>
    <s v="Daqiang ZhangHongyu HuangMinho Jo"/>
    <x v="3"/>
    <s v="http://link.springer.com/article/10.1007/s11235-014-9865-8"/>
    <s v="Article"/>
  </r>
  <r>
    <s v="Future research issues in IT and tourism"/>
    <x v="287"/>
    <m/>
    <n v="15"/>
    <n v="1"/>
    <s v="10.1007/s40558-014-0021-9"/>
    <s v="Hannes WerthnerAurkene Alzua-SorzabalLorenzo CantoniAstrid DickingerUlrike GretzelDietmar JannachJulia NeidhardtBirgit PröllFrancesco RicciMiriam ScaglioneBrigitte StanglOliviero StockMarkus Zanker"/>
    <x v="3"/>
    <s v="http://link.springer.com/article/10.1007/s40558-014-0021-9"/>
    <s v="Article"/>
  </r>
  <r>
    <s v="Gathering and processing energy consumption data from public educational buildings over IPv6"/>
    <x v="288"/>
    <m/>
    <n v="5"/>
    <n v="1"/>
    <s v="10.1186/s13705-015-0051-y"/>
    <s v="Kostas KoumoutsosAristotelis KretsisPanagiotis KokkinosEmmanouel A VarvarigosVassilis NikolopoulosEirini GkioxiAnastatios Zafeiropoulos"/>
    <x v="3"/>
    <s v="http://link.springer.com/article/10.1186/s13705-015-0051-y"/>
    <s v="Article"/>
  </r>
  <r>
    <s v="In Search of Information Systems (Grand) Challenges"/>
    <x v="43"/>
    <m/>
    <n v="57"/>
    <n v="6"/>
    <s v="10.1007/s12599-015-0394-0"/>
    <s v="Prof. Dr. Dr. h.c. Dr. h.c. Jörg BeckerProf. Dr. Jan vom BrockeDr. Marcel HeddierProf. Dr. Stefan Seidel"/>
    <x v="3"/>
    <s v="http://link.springer.com/article/10.1007/s12599-015-0394-0"/>
    <s v="Article"/>
  </r>
  <r>
    <s v="Institutional Robotics"/>
    <x v="289"/>
    <m/>
    <n v="7"/>
    <n v="5"/>
    <s v="10.1007/s12369-015-0300-4"/>
    <s v="Porfírio SilvaJosé N. PereiraPedro U. Lima"/>
    <x v="3"/>
    <s v="http://link.springer.com/article/10.1007/s12369-015-0300-4"/>
    <s v="Article"/>
  </r>
  <r>
    <s v="Internet of Things technology-based management methods for environmental specimen banks"/>
    <x v="290"/>
    <m/>
    <n v="22"/>
    <n v="3"/>
    <s v="10.1007/s11356-014-2595-3"/>
    <s v="Lihong PengQian WangAng Yu"/>
    <x v="3"/>
    <s v="http://link.springer.com/article/10.1007/s11356-014-2595-3"/>
    <s v="Article"/>
  </r>
  <r>
    <s v="Internet of connected ServGoods: Considerations, consequences and concerns"/>
    <x v="102"/>
    <m/>
    <n v="24"/>
    <n v="2"/>
    <s v="10.1007/s11518-015-5273-1"/>
    <s v="James M. Tien"/>
    <x v="3"/>
    <s v="http://link.springer.com/article/10.1007/s11518-015-5273-1"/>
    <s v="Article"/>
  </r>
  <r>
    <s v="Mapping the intellectual structure of the Internet of Things (IoT) field (2000–2014): a co-word analysis"/>
    <x v="291"/>
    <m/>
    <n v="105"/>
    <n v="2"/>
    <s v="10.1007/s11192-015-1740-1"/>
    <s v="Bei-Ni YanTian-Shyug LeeTsung-Pei Lee"/>
    <x v="3"/>
    <s v="http://link.springer.com/article/10.1007/s11192-015-1740-1"/>
    <s v="Article"/>
  </r>
  <r>
    <s v="Mitigation of the bullwhip effect considering trust and collaboration in supply chain management: a literature review"/>
    <x v="51"/>
    <m/>
    <n v="77"/>
    <d v="2018-04-01T00:00:00"/>
    <s v="10.1007/s00170-014-6444-9"/>
    <s v="Marly Mizue Kaibara de AlmeidaFernando Augusto Silva MarinsAndréia Maria Pedro SalgadoFernando César Almada SantosSérgio Luis da Silva"/>
    <x v="3"/>
    <s v="http://link.springer.com/article/10.1007/s00170-014-6444-9"/>
    <s v="Article"/>
  </r>
  <r>
    <s v="Mobile platforms and ecosystems"/>
    <x v="292"/>
    <m/>
    <n v="30"/>
    <n v="3"/>
    <s v="10.1057/jit.2015.22"/>
    <s v="Carsten SørensenMark de ReuverRahul C Basole"/>
    <x v="3"/>
    <s v="http://link.springer.com/article/10.1057/jit.2015.22"/>
    <s v="Article"/>
  </r>
  <r>
    <s v="Modeling and optimization of manufacturing process performance using Modelica graphical representation and process analytics formalism"/>
    <x v="180"/>
    <m/>
    <m/>
    <m/>
    <s v="10.1007/s10845-015-1178-6"/>
    <s v="G. ShaoA. BrodskyR. Miller"/>
    <x v="3"/>
    <s v="http://link.springer.com/article/10.1007/s10845-015-1178-6"/>
    <s v="Article"/>
  </r>
  <r>
    <s v="Modelling cyber security for software-defined networks those grow strong when exposed to threats"/>
    <x v="280"/>
    <m/>
    <n v="1"/>
    <d v="2018-04-02T00:00:00"/>
    <s v="10.1007/s40860-015-0008-0"/>
    <s v="Usama AhmedImran RazaSyed Asad HussainAmjad AliMuddesar IqbalXinheng Wang"/>
    <x v="3"/>
    <s v="http://link.springer.com/article/10.1007/s40860-015-0008-0"/>
    <s v="Article"/>
  </r>
  <r>
    <s v="News"/>
    <x v="192"/>
    <m/>
    <n v="4"/>
    <n v="8"/>
    <s v="10.1365/s40112-015-0954-1"/>
    <m/>
    <x v="3"/>
    <s v="http://link.springer.com/article/10.1365/s40112-015-0954-1"/>
    <s v="Article"/>
  </r>
  <r>
    <s v="On the Effect of Previous Technological Experience on the Usability of a Virtual Rehabilitation Tool for the Physical Activation and Cognitive Stimulation of Elders"/>
    <x v="281"/>
    <m/>
    <n v="39"/>
    <n v="9"/>
    <s v="10.1007/s10916-015-0297-0"/>
    <s v="Alberto L. MoránCristina Ramírez-FernándezVictoria Meza-KuboFelipe Orihuela-EspinaEloísa García-CansecoAna I. GrimaldoEnrique Sucar"/>
    <x v="3"/>
    <s v="http://link.springer.com/article/10.1007/s10916-015-0297-0"/>
    <s v="Article"/>
  </r>
  <r>
    <s v="Opening science: towards an agenda of open science in academia and industry"/>
    <x v="293"/>
    <m/>
    <n v="40"/>
    <n v="4"/>
    <s v="10.1007/s10961-014-9375-6"/>
    <s v="Sascha FriesikeBastian WidenmayerOliver GassmannThomas Schildhauer"/>
    <x v="3"/>
    <s v="http://link.springer.com/article/10.1007/s10961-014-9375-6"/>
    <s v="Article"/>
  </r>
  <r>
    <s v="Patient-centered activity monitoring in the self-management of chronic health conditions"/>
    <x v="294"/>
    <m/>
    <n v="13"/>
    <n v="1"/>
    <s v="10.1186/s12916-015-0319-2"/>
    <s v="Emil ChiauzziCarlos RodartePronabesh DasMahapatra"/>
    <x v="3"/>
    <s v="http://link.springer.com/article/10.1186/s12916-015-0319-2"/>
    <s v="Article"/>
  </r>
  <r>
    <s v="Personal data: how context shapes consumers’ data sharing with organizations from various sectors"/>
    <x v="106"/>
    <m/>
    <n v="25"/>
    <n v="2"/>
    <s v="10.1007/s12525-015-0183-0"/>
    <s v="Bjoern RoeberOlaf RehseRobert KnorrekBenjamin Thomsen"/>
    <x v="3"/>
    <s v="http://link.springer.com/article/10.1007/s12525-015-0183-0"/>
    <s v="Article"/>
  </r>
  <r>
    <s v="Preface to the special issue on ubiquitous user modeling and user-adapted interaction"/>
    <x v="295"/>
    <m/>
    <n v="25"/>
    <n v="3"/>
    <s v="10.1007/s11257-015-9163-5"/>
    <s v="Tsvi KuflikJudy KayAaron Quigley"/>
    <x v="3"/>
    <s v="http://link.springer.com/article/10.1007/s11257-015-9163-5"/>
    <s v="Article"/>
  </r>
  <r>
    <s v="Product-Centric Simulation-Based Design for Recycling: Case of LED Lamp Recycling"/>
    <x v="296"/>
    <m/>
    <n v="1"/>
    <n v="1"/>
    <s v="10.1007/s40831-014-0006-0"/>
    <s v="M. A. ReuterA. van Schaik"/>
    <x v="3"/>
    <s v="http://link.springer.com/article/10.1007/s40831-014-0006-0"/>
    <s v="Article"/>
  </r>
  <r>
    <s v="RFID in production and service systems: Technology, applications and issues"/>
    <x v="191"/>
    <m/>
    <n v="17"/>
    <n v="6"/>
    <s v="10.1007/s10796-014-9518-1"/>
    <s v="Nilgun Fescioglu-UnverSung Hee ChoiDongmok SheenSoundar Kumara"/>
    <x v="3"/>
    <s v="http://link.springer.com/article/10.1007/s10796-014-9518-1"/>
    <s v="Article"/>
  </r>
  <r>
    <s v="Radiofrequency Identification and Surface Acoustic Wave Technologies for Developing the Food Intelligent Packaging Concept"/>
    <x v="297"/>
    <m/>
    <n v="7"/>
    <n v="1"/>
    <s v="10.1007/s12393-014-9102-y"/>
    <s v="Antonio López-GómezFernando Cerdán-CartagenaJuan Suardíaz-MuroMaría Boluda-AguilarMaría Esther Hernández-HernándezMaría Angeles López-SerranoJuan López-Coronado"/>
    <x v="3"/>
    <s v="http://link.springer.com/article/10.1007/s12393-014-9102-y"/>
    <s v="Article"/>
  </r>
  <r>
    <s v="Recent progress in low temperature nanoimprint lithography"/>
    <x v="170"/>
    <m/>
    <n v="21"/>
    <n v="1"/>
    <s v="10.1007/s00542-014-2366-6"/>
    <s v="Hongwen Sun"/>
    <x v="3"/>
    <s v="http://link.springer.com/article/10.1007/s00542-014-2366-6"/>
    <s v="Article"/>
  </r>
  <r>
    <s v="Relay selection for secure 5G green communications"/>
    <x v="110"/>
    <m/>
    <n v="59"/>
    <n v="1"/>
    <s v="10.1007/s11235-014-9890-7"/>
    <s v="Nikolaos NomikosAna NietoProdromos MakrisDimitrios N. SkoutasDemosthenes VouyioukasPanagiotis RizomiliotisJavier LopezCharalambos Skianis"/>
    <x v="3"/>
    <s v="http://link.springer.com/article/10.1007/s11235-014-9890-7"/>
    <s v="Article"/>
  </r>
  <r>
    <s v="Research advance in wireless networks and mobile computing"/>
    <x v="110"/>
    <m/>
    <n v="60"/>
    <n v="1"/>
    <s v="10.1007/s11235-014-9916-1"/>
    <s v="Liang ZhouHonggang WangYi Qian"/>
    <x v="3"/>
    <s v="http://link.springer.com/article/10.1007/s11235-014-9916-1"/>
    <s v="Article"/>
  </r>
  <r>
    <s v="Risk assessment of remanufacturing arm structure for crane based on potential failure mode"/>
    <x v="298"/>
    <m/>
    <n v="29"/>
    <n v="12"/>
    <s v="10.1007/s12206-015-1136-4"/>
    <s v="Qing DongGening XuHuili Ren"/>
    <x v="3"/>
    <s v="http://link.springer.com/article/10.1007/s12206-015-1136-4"/>
    <s v="Article"/>
  </r>
  <r>
    <s v="Robert Bosch Gmbh — Looking Beyond The Hood"/>
    <x v="192"/>
    <m/>
    <n v="4"/>
    <n v="6"/>
    <s v="10.1365/s40112-015-0931-8"/>
    <m/>
    <x v="3"/>
    <s v="http://link.springer.com/article/10.1365/s40112-015-0931-8"/>
    <s v="Article"/>
  </r>
  <r>
    <s v="Roundtable: Research Opportunities and Challenges for Emerging Software Systems"/>
    <x v="177"/>
    <m/>
    <n v="30"/>
    <n v="5"/>
    <s v="10.1007/s11390-015-1572-8"/>
    <s v="Xiangyu ZhangDongmei ZhangYves Le TraonQing WangLu Zhang"/>
    <x v="3"/>
    <s v="http://link.springer.com/article/10.1007/s11390-015-1572-8"/>
    <s v="Article"/>
  </r>
  <r>
    <s v="Semantic Web Regulatory Models: Why Ethics Matter"/>
    <x v="299"/>
    <m/>
    <n v="28"/>
    <n v="1"/>
    <s v="10.1007/s13347-014-0170-y"/>
    <s v="Pompeu Casanovas"/>
    <x v="3"/>
    <s v="http://link.springer.com/article/10.1007/s13347-014-0170-y"/>
    <s v="Article"/>
  </r>
  <r>
    <s v="Sensor Function Virtualization to Support Distributed Intelligence in the Internet of Things"/>
    <x v="109"/>
    <m/>
    <n v="81"/>
    <n v="4"/>
    <s v="10.1007/s11277-015-2481-4"/>
    <s v="Floris Van den AbeeleJeroen HoebekeGirum Ketema TeklemariamIngrid MoermanPiet Demeester"/>
    <x v="3"/>
    <s v="http://link.springer.com/article/10.1007/s11277-015-2481-4"/>
    <s v="Article"/>
  </r>
  <r>
    <s v="Service Robots"/>
    <x v="43"/>
    <m/>
    <n v="57"/>
    <n v="4"/>
    <s v="10.1007/s12599-015-0389-x"/>
    <s v="Michaela SprengerTobias Mettler"/>
    <x v="3"/>
    <s v="http://link.springer.com/article/10.1007/s12599-015-0389-x"/>
    <s v="Article"/>
  </r>
  <r>
    <s v="Service discovery and prediction on Pervasive Information System"/>
    <x v="178"/>
    <m/>
    <n v="6"/>
    <n v="4"/>
    <s v="10.1007/s12652-015-0288-5"/>
    <s v="Salma NajarManuele Kirsch PinheiroCarine Souveyet"/>
    <x v="3"/>
    <s v="http://link.springer.com/article/10.1007/s12652-015-0288-5"/>
    <s v="Article"/>
  </r>
  <r>
    <s v="Simulation-based design for resource efficiency of metal production and recycling systems: Cases - copper production and recycling, e-waste (LED lamps) and nickel pig iron"/>
    <x v="300"/>
    <m/>
    <n v="20"/>
    <n v="5"/>
    <s v="10.1007/s11367-015-0860-4"/>
    <s v="Markus A. ReuterAntoinette van SchaikJohannes Gediga"/>
    <x v="3"/>
    <s v="http://link.springer.com/article/10.1007/s11367-015-0860-4"/>
    <s v="Article"/>
  </r>
  <r>
    <s v="Smart Factory Systems"/>
    <x v="114"/>
    <m/>
    <n v="38"/>
    <n v="3"/>
    <s v="10.1007/s00287-015-0891-z"/>
    <s v="Jay Lee"/>
    <x v="3"/>
    <s v="http://link.springer.com/article/10.1007/s00287-015-0891-z"/>
    <s v="Article"/>
  </r>
  <r>
    <s v="Smart energy: where do we stand and where should we go?"/>
    <x v="106"/>
    <m/>
    <n v="25"/>
    <n v="1"/>
    <s v="10.1007/s12525-015-0180-3"/>
    <s v="Johann KranzLutz M. KolbeChulmo KooMarie-Claude Boudreau"/>
    <x v="3"/>
    <s v="http://link.springer.com/article/10.1007/s12525-015-0180-3"/>
    <s v="Article"/>
  </r>
  <r>
    <s v="Smart tourism: foundations and developments"/>
    <x v="106"/>
    <m/>
    <n v="25"/>
    <n v="3"/>
    <s v="10.1007/s12525-015-0196-8"/>
    <s v="Ulrike GretzelMarianna SigalaZheng XiangChulmo Koo"/>
    <x v="3"/>
    <s v="http://link.springer.com/article/10.1007/s12525-015-0196-8"/>
    <s v="Article"/>
  </r>
  <r>
    <s v="Special issue on emerging technologies for the management of diabetes mellitus"/>
    <x v="301"/>
    <m/>
    <n v="53"/>
    <n v="12"/>
    <s v="10.1007/s11517-015-1422-4"/>
    <s v="Konstantia ZarkogianniKonstantina S. Nikita"/>
    <x v="3"/>
    <s v="http://link.springer.com/article/10.1007/s11517-015-1422-4"/>
    <s v="Article"/>
  </r>
  <r>
    <s v="Statistics and computing: the genesis of data science"/>
    <x v="302"/>
    <m/>
    <n v="25"/>
    <n v="4"/>
    <s v="10.1007/s11222-015-9565-6"/>
    <s v="David J. Hand"/>
    <x v="3"/>
    <s v="http://link.springer.com/article/10.1007/s11222-015-9565-6"/>
    <s v="Article"/>
  </r>
  <r>
    <s v="Study on machining service modes and resource selection strategies in cloud manufacturing"/>
    <x v="51"/>
    <m/>
    <n v="81"/>
    <d v="2018-04-01T00:00:00"/>
    <s v="10.1007/s00170-015-7222-z"/>
    <s v="Yang CaoShilong WangLing KangChangsong LiLiang Guo"/>
    <x v="3"/>
    <s v="http://link.springer.com/article/10.1007/s00170-015-7222-z"/>
    <s v="Article"/>
  </r>
  <r>
    <s v="The Cognitive Internet of Things: A Unified Perspective"/>
    <x v="174"/>
    <m/>
    <n v="20"/>
    <n v="1"/>
    <s v="10.1007/s11036-015-0583-6"/>
    <s v="Asma AfzalSyed Ali Raza ZaidiMuhammad Zeeshan ShakirMuhammad Ali ImranMounir GhoghoAthanasios V. VasilakosDesmond C. McLernonKhalid Qaraqe"/>
    <x v="3"/>
    <s v="http://link.springer.com/article/10.1007/s11036-015-0583-6"/>
    <s v="Article"/>
  </r>
  <r>
    <s v="The Impact of Horizon 2020 on Innovation in Europe"/>
    <x v="303"/>
    <m/>
    <n v="50"/>
    <n v="1"/>
    <s v="10.1007/s10272-015-0521-7"/>
    <s v="Reinhilde VeugelersMichele CinceraRainer FrietschChristian RammerTorben SchubertAnita PelleAndrea RendaCarlos MontalvoJos Leijten"/>
    <x v="3"/>
    <s v="http://link.springer.com/article/10.1007/s10272-015-0521-7"/>
    <s v="Article"/>
  </r>
  <r>
    <s v="The Internet of Things—A survey of topics and trends"/>
    <x v="191"/>
    <m/>
    <n v="17"/>
    <n v="2"/>
    <s v="10.1007/s10796-014-9489-2"/>
    <s v="Andrew WhitmoreAnurag AgarwalLi Da Xu"/>
    <x v="3"/>
    <s v="http://link.springer.com/article/10.1007/s10796-014-9489-2"/>
    <s v="Article"/>
  </r>
  <r>
    <s v="The age of quality innovation"/>
    <x v="304"/>
    <m/>
    <n v="1"/>
    <n v="1"/>
    <s v="10.1186/s40887-015-0002-x"/>
    <s v="Sang M Lee"/>
    <x v="3"/>
    <s v="http://link.springer.com/article/10.1186/s40887-015-0002-x"/>
    <s v="Article"/>
  </r>
  <r>
    <s v="The open agent society: retrospective and prospective views"/>
    <x v="305"/>
    <m/>
    <n v="23"/>
    <n v="3"/>
    <s v="10.1007/s10506-015-9173-y"/>
    <s v="Jeremy PittAlexander Artikis"/>
    <x v="3"/>
    <s v="http://link.springer.com/article/10.1007/s10506-015-9173-y"/>
    <s v="Article"/>
  </r>
  <r>
    <s v="Thermodynamic approach to modeling multi-agent systems in cyberspace"/>
    <x v="306"/>
    <m/>
    <n v="49"/>
    <n v="8"/>
    <s v="10.3103/S0146411615080398"/>
    <s v="D. P. ZegzhdaT. V. Stepanova"/>
    <x v="3"/>
    <s v="http://link.springer.com/article/10.3103/S0146411615080398"/>
    <s v="Article"/>
  </r>
  <r>
    <s v="Towards cloud based big data analytics for smart future cities"/>
    <x v="169"/>
    <m/>
    <n v="4"/>
    <n v="1"/>
    <s v="10.1186/s13677-015-0026-8"/>
    <s v="Zaheer KhanAshiq AnjumKamran SoomroMuhammad Atif Tahir"/>
    <x v="3"/>
    <s v="http://link.springer.com/article/10.1186/s13677-015-0026-8"/>
    <s v="Article"/>
  </r>
  <r>
    <s v="Towards intelligent GIServices"/>
    <x v="101"/>
    <m/>
    <n v="8"/>
    <n v="3"/>
    <s v="10.1007/s12145-015-0229-z"/>
    <s v="Peng YuePeter BaumannKaylin BugbeeLiangcun Jiang"/>
    <x v="3"/>
    <s v="http://link.springer.com/article/10.1007/s12145-015-0229-z"/>
    <s v="Article"/>
  </r>
  <r>
    <s v="Traceability Analysis of Recent RFID Authentication Protocols"/>
    <x v="109"/>
    <m/>
    <n v="83"/>
    <n v="3"/>
    <s v="10.1007/s11277-015-2469-0"/>
    <s v="Seyed Mohammad AlaviKarim BagheryBehzad AbdolmalekiMohammad Reza Aref"/>
    <x v="3"/>
    <s v="http://link.springer.com/article/10.1007/s11277-015-2469-0"/>
    <s v="Article"/>
  </r>
  <r>
    <s v="Transforming learning for the smart learning environment: lessons learned from the Intel education initiatives"/>
    <x v="307"/>
    <m/>
    <n v="2"/>
    <n v="1"/>
    <s v="10.1186/s40561-015-0022-y"/>
    <s v="Jon K. Price"/>
    <x v="3"/>
    <s v="http://link.springer.com/article/10.1186/s40561-015-0022-y"/>
    <s v="Article"/>
  </r>
  <r>
    <s v="Trusted framework for online banking in public cloud using multi-factor authentication and privacy protection gateway"/>
    <x v="169"/>
    <m/>
    <n v="4"/>
    <n v="1"/>
    <s v="10.1186/s13677-015-0046-4"/>
    <s v="Sabout NagarajuLatha Parthiban"/>
    <x v="3"/>
    <s v="http://link.springer.com/article/10.1186/s13677-015-0046-4"/>
    <s v="Article"/>
  </r>
  <r>
    <s v="Value-centric design of the internet-of-things solution for food supply chain: Value creation, sensor portfolio and information fusion"/>
    <x v="191"/>
    <m/>
    <n v="17"/>
    <n v="2"/>
    <s v="10.1007/s10796-012-9374-9"/>
    <s v="Zhibo PangQiang ChenWeili HanLirong Zheng"/>
    <x v="3"/>
    <s v="http://link.springer.com/article/10.1007/s10796-012-9374-9"/>
    <s v="Article"/>
  </r>
  <r>
    <s v="Wild cards in transport"/>
    <x v="116"/>
    <m/>
    <n v="3"/>
    <n v="1"/>
    <s v="10.1007/s40309-015-0066-9"/>
    <s v="Aharon HauptmanMerja HoppeYoel Raban"/>
    <x v="3"/>
    <s v="http://link.springer.com/article/10.1007/s40309-015-0066-9"/>
    <s v="Article"/>
  </r>
  <r>
    <s v="Social, innovative and smart cities are happy and resilient: insights from the WHO EURO 2014 International Healthy Cities Conference"/>
    <x v="184"/>
    <m/>
    <n v="14"/>
    <n v="1"/>
    <s v="10.1186/1476-072X-14-3"/>
    <s v="Maged N Kamel BoulosAgis D TsourosArto Holopainen"/>
    <x v="3"/>
    <s v="http://link.springer.com/article/10.1186/1476-072X-14-3"/>
    <s v="Article"/>
  </r>
  <r>
    <s v="Trust but verify – five approaches to ensure safe medical apps"/>
    <x v="294"/>
    <m/>
    <n v="13"/>
    <n v="1"/>
    <s v="10.1186/s12916-015-0451-z"/>
    <s v="Paul WicksEmil Chiauzzi"/>
    <x v="3"/>
    <s v="http://link.springer.com/article/10.1186/s12916-015-0451-z"/>
    <s v="Article"/>
  </r>
  <r>
    <s v="3D Capture Techniques for BIM Enabled LCM"/>
    <x v="308"/>
    <m/>
    <m/>
    <m/>
    <s v="10.1007/978-3-319-33111-9_17"/>
    <s v="Fodil FadliHichem BarkiAhmed ShaatLamine MahdjoubiPawel BoguslawskiVadim Zverovich"/>
    <x v="4"/>
    <s v="http://link.springer.com/chapter/10.1007/978-3-319-33111-9_17"/>
    <s v="Chapter"/>
  </r>
  <r>
    <s v="A Big Data Centric Integrated Framework and Typical System Configurations for Smart Factory"/>
    <x v="309"/>
    <m/>
    <m/>
    <m/>
    <s v="10.1007/978-3-319-44350-8_2"/>
    <s v="Shiyong WangChunhua ZhangDi Li"/>
    <x v="4"/>
    <s v="http://link.springer.com/chapter/10.1007/978-3-319-44350-8_2"/>
    <s v="Chapter"/>
  </r>
  <r>
    <s v="A Conceptual Framework for the Design of an Urban Flood Early-Warning System Using a Context-Awareness Approach in Internet-of-Things Platform"/>
    <x v="310"/>
    <m/>
    <m/>
    <m/>
    <s v="10.1007/978-981-10-0557-2_122"/>
    <s v="Jeerana NoymaneeWimol San-UmThanaruk Theeramunkong"/>
    <x v="4"/>
    <s v="http://link.springer.com/chapter/10.1007/978-981-10-0557-2_122"/>
    <s v="Chapter"/>
  </r>
  <r>
    <s v="A Decision-Support Tool to Deal with the Strategies Alignment Process in Collaborative Networks"/>
    <x v="311"/>
    <m/>
    <m/>
    <m/>
    <s v="10.1007/978-3-319-31165-4_1"/>
    <s v="Beatriz AndresRaul PolerJoao RosasLuis Camarinha-Matos"/>
    <x v="4"/>
    <s v="http://link.springer.com/chapter/10.1007/978-3-319-31165-4_1"/>
    <s v="Chapter"/>
  </r>
  <r>
    <s v="A Maturity Model to Promote the Performance of Collaborative Business Processes"/>
    <x v="308"/>
    <m/>
    <m/>
    <m/>
    <s v="10.1007/978-3-319-33111-9_11"/>
    <s v="Maroua HachichaNéjib MoallaMuhammad FahadYacine Ouzrout"/>
    <x v="4"/>
    <s v="http://link.springer.com/chapter/10.1007/978-3-319-33111-9_11"/>
    <s v="Chapter"/>
  </r>
  <r>
    <s v="A Model Repository Description Language - MRDL"/>
    <x v="312"/>
    <m/>
    <m/>
    <m/>
    <s v="10.1007/978-3-319-35122-3_23"/>
    <s v="Brahim Hamid"/>
    <x v="4"/>
    <s v="http://link.springer.com/chapter/10.1007/978-3-319-35122-3_23"/>
    <s v="Chapter"/>
  </r>
  <r>
    <s v="A Monte Carlo Model Checker for Multiagent-Based Simulations"/>
    <x v="313"/>
    <m/>
    <m/>
    <m/>
    <s v="10.1007/978-3-319-31447-1_3"/>
    <s v="Benjamin HerdSimon MilesPeter McBurneyMichael Luck"/>
    <x v="4"/>
    <s v="http://link.springer.com/chapter/10.1007/978-3-319-31447-1_3"/>
    <s v="Chapter"/>
  </r>
  <r>
    <s v="A New Technique for Compacting Secret Key in Attribute-Based Broadcast Encryption"/>
    <x v="314"/>
    <m/>
    <m/>
    <m/>
    <s v="10.1007/978-3-319-48965-0_38"/>
    <s v="Sébastien CanardDuong Hieu PhanViet Cuong Trinh"/>
    <x v="4"/>
    <s v="http://link.springer.com/chapter/10.1007/978-3-319-48965-0_38"/>
    <s v="Chapter"/>
  </r>
  <r>
    <s v="A Novel J wave Detection Method Based on Massive ECG Data and MapReduce"/>
    <x v="315"/>
    <m/>
    <m/>
    <m/>
    <s v="10.1007/978-3-319-42553-5_34"/>
    <s v="Dengao LiWei MaJumin Zhao"/>
    <x v="4"/>
    <s v="http://link.springer.com/chapter/10.1007/978-3-319-42553-5_34"/>
    <s v="Chapter"/>
  </r>
  <r>
    <s v="A Proposal of Manufacturing Execution System Integration in Design for Additive Manufacturing"/>
    <x v="308"/>
    <m/>
    <m/>
    <m/>
    <s v="10.1007/978-3-319-33111-9_69"/>
    <s v="Gianluca D’AntonioFrédéric SegondsJoel Sauza BedollaPaolo ChiabertNabil Anwer"/>
    <x v="4"/>
    <s v="http://link.springer.com/chapter/10.1007/978-3-319-33111-9_69"/>
    <s v="Chapter"/>
  </r>
  <r>
    <s v="A QoC-Aware Discovery Service for the Internet of Things"/>
    <x v="21"/>
    <m/>
    <m/>
    <m/>
    <s v="10.1007/978-3-319-48799-1_39"/>
    <s v="Porfírio GomesEverton CavalcanteThais BatistaChantal TaconetSophie ChabridonDenis ConanFlavia C. DelicatoPaulo F. Pires"/>
    <x v="4"/>
    <s v="http://link.springer.com/chapter/10.1007/978-3-319-48799-1_39"/>
    <s v="Chapter"/>
  </r>
  <r>
    <s v="A Self Sustainable Approach for IoT Services Provisioning"/>
    <x v="316"/>
    <m/>
    <m/>
    <m/>
    <s v="10.1007/978-3-319-30957-6_4"/>
    <s v="Raquel Melo-AlmeidaCarlos AgostinhoRicardo Jardim-Goncalves"/>
    <x v="4"/>
    <s v="http://link.springer.com/chapter/10.1007/978-3-319-30957-6_4"/>
    <s v="Chapter"/>
  </r>
  <r>
    <s v="Acquihiring: A New Process for Innovation and Organizational Learning"/>
    <x v="317"/>
    <m/>
    <m/>
    <m/>
    <s v="10.1007/978-3-319-28907-6_13"/>
    <s v="Roberta Fantasia"/>
    <x v="4"/>
    <s v="http://link.springer.com/chapter/10.1007/978-3-319-28907-6_13"/>
    <s v="Chapter"/>
  </r>
  <r>
    <s v="Acumen: An Open-Source Testbed for Cyber-Physical Systems Research"/>
    <x v="217"/>
    <m/>
    <m/>
    <m/>
    <s v="10.1007/978-3-319-47063-4_11"/>
    <s v="Walid TahaAdam DuraczYingfu ZengKevin AtkinsonFerenc A. BarthaPaul BraunerJan DuraczFei XuRobert CartwrightMichal KonecnýEugenio MoggiJawad MasoodPererik AndreassonJun InoueAnita Sant’AnnaRoland Philippsen"/>
    <x v="4"/>
    <s v="http://link.springer.com/chapter/10.1007/978-3-319-47063-4_11"/>
    <s v="Chapter"/>
  </r>
  <r>
    <s v="Agder Living Lab: From Ideas to Large-Scale Deployment and Long-Term User Adoption of Inclusive Health Solutions"/>
    <x v="318"/>
    <m/>
    <m/>
    <m/>
    <s v="10.1007/978-3-319-41962-6_35"/>
    <s v="Santiago MartinezSilje BjerkåsAnn-Elisabeth LudvigsenRune Fensli"/>
    <x v="4"/>
    <s v="http://link.springer.com/chapter/10.1007/978-3-319-41962-6_35"/>
    <s v="Chapter"/>
  </r>
  <r>
    <s v="An Empirically Informed Taxonomy for the Maker Movement"/>
    <x v="319"/>
    <m/>
    <m/>
    <m/>
    <s v="10.1007/978-3-319-45982-0_17"/>
    <s v="Christian VoigtCalkin Suero MonteroMassimo Menichinelli"/>
    <x v="4"/>
    <s v="http://link.springer.com/chapter/10.1007/978-3-319-45982-0_17"/>
    <s v="Chapter"/>
  </r>
  <r>
    <s v="An Experience of Constructing a Service API for Corporate Data Delivery"/>
    <x v="320"/>
    <m/>
    <m/>
    <m/>
    <s v="10.1007/978-3-319-42092-9_17"/>
    <s v="Itamir de Morais Barroca FilhoMario MeloCicero Alves SilvaGibeon Soares de Aquino Jr.Vinicius CamposViviane Costa"/>
    <x v="4"/>
    <s v="http://link.springer.com/chapter/10.1007/978-3-319-42092-9_17"/>
    <s v="Chapter"/>
  </r>
  <r>
    <s v="An Implementation of a High Assurance Smart Meter Using Protected Module Architectures"/>
    <x v="321"/>
    <m/>
    <m/>
    <m/>
    <s v="10.1007/978-3-319-45931-8_4"/>
    <s v="Jan Tobias MühlbergSara CleemputMustafa A. MustafaJo Van BulckBart PreneelFrank Piessens"/>
    <x v="4"/>
    <s v="http://link.springer.com/chapter/10.1007/978-3-319-45931-8_4"/>
    <s v="Chapter"/>
  </r>
  <r>
    <s v="An IoT Fueled DSS for MOL Marine Auxiliaries Management"/>
    <x v="322"/>
    <m/>
    <m/>
    <m/>
    <s v="10.1007/978-3-319-54660-5_55"/>
    <s v="Moritz von StietencronKarl A. HribernikCarl Christian RøstadBjørnar HenriksenKlaus-Dieter Thoben"/>
    <x v="4"/>
    <s v="http://link.springer.com/chapter/10.1007/978-3-319-54660-5_55"/>
    <s v="Chapter"/>
  </r>
  <r>
    <s v="An SDN and CPS Based Opportunistic Upload Splitting for Mobile Users"/>
    <x v="217"/>
    <m/>
    <m/>
    <m/>
    <s v="10.1007/978-3-319-47063-4_6"/>
    <s v="Maurizio CasoniCarlo Augusto GraziaMartin Klapez"/>
    <x v="4"/>
    <s v="http://link.springer.com/chapter/10.1007/978-3-319-47063-4_6"/>
    <s v="Chapter"/>
  </r>
  <r>
    <s v="Analysis of Soil Fertility Based on FUMF Algorithm"/>
    <x v="323"/>
    <m/>
    <m/>
    <m/>
    <s v="10.1007/978-3-319-48357-3_53"/>
    <s v="Hang ChenGuifen ChenYating HuLiying CaoLixia CaiSisi Yang"/>
    <x v="4"/>
    <s v="http://link.springer.com/chapter/10.1007/978-3-319-48357-3_53"/>
    <s v="Chapter"/>
  </r>
  <r>
    <s v="Analytical Evaluation of D2D Connectivity Potential in 5G Wireless Systems"/>
    <x v="140"/>
    <m/>
    <m/>
    <m/>
    <s v="10.1007/978-3-319-46301-8_33"/>
    <s v="Ammar MuthannaPavel MasekJiri HosekRadek FujdiakOshdi HusseinAlexander ParamonovAndrey Koucheryavy"/>
    <x v="4"/>
    <s v="http://link.springer.com/chapter/10.1007/978-3-319-46301-8_33"/>
    <s v="Chapter"/>
  </r>
  <r>
    <s v="Application of Internet of Things (IoT) for Smart Process Manufacturing in Indian Packaging Industry"/>
    <x v="246"/>
    <m/>
    <m/>
    <m/>
    <s v="10.1007/978-81-322-2757-1_34"/>
    <s v="Ravi RamakrishnanLoveleen Gaur"/>
    <x v="4"/>
    <s v="http://link.springer.com/chapter/10.1007/978-81-322-2757-1_34"/>
    <s v="Chapter"/>
  </r>
  <r>
    <s v="Applying Scrum in an Interdisciplinary Project for Fraud Detection in Credit Card Transactions"/>
    <x v="324"/>
    <m/>
    <m/>
    <m/>
    <s v="10.1007/978-3-319-32467-8_41"/>
    <s v="Mayara Valeria Morais dos SantosPaulo Diego Barbosa da SilvaAndre Gomes Lamas OteroRamiro Tadeu WisnieskiGildarcio Sousa GoncalvesRene Esteves MariaLuiz Alberto Vieira DiasAdilson Marques da Cunha"/>
    <x v="4"/>
    <s v="http://link.springer.com/chapter/10.1007/978-3-319-32467-8_41"/>
    <s v="Chapter"/>
  </r>
  <r>
    <s v="Applying the Paraconsistent Annotated Evidential Logic Et in a Solar Tracker for Photovoltaic Panels: An Analytical Approach"/>
    <x v="325"/>
    <m/>
    <m/>
    <m/>
    <s v="10.1007/978-3-319-51133-7_34"/>
    <s v="Álvaro A. C. PradoMarcelo NogueiraJair Minoro AbeRicardo J. Machado"/>
    <x v="4"/>
    <s v="http://link.springer.com/chapter/10.1007/978-3-319-51133-7_34"/>
    <s v="Chapter"/>
  </r>
  <r>
    <s v="Assessing Social Sustainability of Products: An Improved S-LCA Method"/>
    <x v="308"/>
    <m/>
    <m/>
    <m/>
    <s v="10.1007/978-3-319-33111-9_48"/>
    <s v="Michele GermaniFabio GregoriAndrea LuziMarco Mengarelli"/>
    <x v="4"/>
    <s v="http://link.springer.com/chapter/10.1007/978-3-319-33111-9_48"/>
    <s v="Chapter"/>
  </r>
  <r>
    <s v="Assessing the Suitability of Supplier Consortia for Public Procurement Contracts"/>
    <x v="326"/>
    <m/>
    <m/>
    <m/>
    <s v="10.1007/978-3-319-45390-3_17"/>
    <s v="Andrew CrossleyJane LynchSue HurrellRhian Edwards"/>
    <x v="4"/>
    <s v="http://link.springer.com/chapter/10.1007/978-3-319-45390-3_17"/>
    <s v="Chapter"/>
  </r>
  <r>
    <s v="Assistive Integrated Personal Trainer System"/>
    <x v="327"/>
    <m/>
    <m/>
    <m/>
    <s v="10.1007/978-3-319-39904-1_5"/>
    <s v="Joanna FurmaniakRoman KaczorowskiMaciej KasprzyckiBartosz ZgrzebaZygmunt KubiakEwa Lukasik"/>
    <x v="4"/>
    <s v="http://link.springer.com/chapter/10.1007/978-3-319-39904-1_5"/>
    <s v="Chapter"/>
  </r>
  <r>
    <s v="Beyond Innovation Within the City Limits"/>
    <x v="328"/>
    <m/>
    <m/>
    <m/>
    <s v="10.1007/978-3-319-40355-7_43"/>
    <s v="Pavel Farkas"/>
    <x v="4"/>
    <s v="http://link.springer.com/chapter/10.1007/978-3-319-40355-7_43"/>
    <s v="Chapter"/>
  </r>
  <r>
    <s v="Beyond ‘Happy Apps’: Using the Internet of Things to Support Emotional Health"/>
    <x v="329"/>
    <m/>
    <m/>
    <m/>
    <s v="10.1007/978-3-319-51234-1_15"/>
    <s v="Jeanette ErikssonNancy L. Russo"/>
    <x v="4"/>
    <s v="http://link.springer.com/chapter/10.1007/978-3-319-51234-1_15"/>
    <s v="Chapter"/>
  </r>
  <r>
    <s v="Big Data Perspective with Otological Modeling for Long Term Traceability of Cultural Heritage"/>
    <x v="308"/>
    <m/>
    <m/>
    <m/>
    <s v="10.1007/978-3-319-33111-9_51"/>
    <s v="Muhammad NaeemMuhammad FahadNéjib MoallaYacine OuzroutAbdelaziz Bouras"/>
    <x v="4"/>
    <s v="http://link.springer.com/chapter/10.1007/978-3-319-33111-9_51"/>
    <s v="Chapter"/>
  </r>
  <r>
    <s v="Big Data, Simulations and HPC Convergence"/>
    <x v="330"/>
    <m/>
    <m/>
    <m/>
    <s v="10.1007/978-3-319-49748-8_1"/>
    <s v="Geoffrey FoxJudy QiuShantenu JhaSaliya EkanayakeSupun Kamburugamuve"/>
    <x v="4"/>
    <s v="http://link.springer.com/chapter/10.1007/978-3-319-49748-8_1"/>
    <s v="Chapter"/>
  </r>
  <r>
    <s v="Bitcoin Forensics: A Tutorial"/>
    <x v="331"/>
    <m/>
    <m/>
    <m/>
    <s v="10.1007/978-3-319-51064-4_2"/>
    <s v="David NeilsonSukhvinder HaraIan Mitchell"/>
    <x v="4"/>
    <s v="http://link.springer.com/chapter/10.1007/978-3-319-51064-4_2"/>
    <s v="Chapter"/>
  </r>
  <r>
    <s v="Blindly Signed Contracts: Anonymous On-Blockchain and Off-Blockchain Bitcoin Transactions"/>
    <x v="136"/>
    <m/>
    <m/>
    <m/>
    <s v="10.1007/978-3-662-53357-4_4"/>
    <s v="Ethan HeilmanFoteini BaldimtsiSharon Goldberg"/>
    <x v="4"/>
    <s v="http://link.springer.com/chapter/10.1007/978-3-662-53357-4_4"/>
    <s v="Chapter"/>
  </r>
  <r>
    <s v="Blockchain Temporality: Smart Contract Time Specifiability with Blocktime"/>
    <x v="332"/>
    <m/>
    <m/>
    <m/>
    <s v="10.1007/978-3-319-42019-6_12"/>
    <s v="Melanie Swan"/>
    <x v="4"/>
    <s v="http://link.springer.com/chapter/10.1007/978-3-319-42019-6_12"/>
    <s v="Chapter"/>
  </r>
  <r>
    <s v="Bridging the Gap - Health, Technology and Intermediaries"/>
    <x v="333"/>
    <m/>
    <m/>
    <m/>
    <s v="10.1007/978-3-319-44672-1_1"/>
    <s v="Janne Lahtiranta"/>
    <x v="4"/>
    <s v="http://link.springer.com/chapter/10.1007/978-3-319-44672-1_1"/>
    <s v="Chapter"/>
  </r>
  <r>
    <s v="Bring Your Own Identity - Case Study from the Swiss Government"/>
    <x v="127"/>
    <m/>
    <m/>
    <m/>
    <s v="10.1007/978-3-319-44760-5_3"/>
    <s v="Gion SialmSilvia Knittl"/>
    <x v="4"/>
    <s v="http://link.springer.com/chapter/10.1007/978-3-319-44760-5_3"/>
    <s v="Chapter"/>
  </r>
  <r>
    <s v="Can Re-distributed Manufacturing and Digital Intelligence Enable a Regenerative Economy? An Integrative Literature Review"/>
    <x v="334"/>
    <m/>
    <m/>
    <m/>
    <s v="10.1007/978-3-319-32098-4_48"/>
    <s v="Mariale MorenoFiona Charnley"/>
    <x v="4"/>
    <s v="http://link.springer.com/chapter/10.1007/978-3-319-32098-4_48"/>
    <s v="Chapter"/>
  </r>
  <r>
    <s v="Carpooling in Urban Areas: A Real-Time Service Case-Study"/>
    <x v="217"/>
    <m/>
    <m/>
    <m/>
    <s v="10.1007/978-3-319-47063-4_14"/>
    <s v="Matteo MallusGiuseppe ColistraLuigi AtzoriMaurizio Murroni"/>
    <x v="4"/>
    <s v="http://link.springer.com/chapter/10.1007/978-3-319-47063-4_14"/>
    <s v="Chapter"/>
  </r>
  <r>
    <s v="Challenges in Embedded Engineering Education"/>
    <x v="335"/>
    <m/>
    <m/>
    <m/>
    <s v="10.1007/978-3-319-27540-6_1"/>
    <s v="Ivan KastelanNikola TeslicMiodrag Temerinac"/>
    <x v="4"/>
    <s v="http://link.springer.com/chapter/10.1007/978-3-319-27540-6_1"/>
    <s v="Chapter"/>
  </r>
  <r>
    <s v="Challenges of the Internet of Things: Possible Solutions from Data Protecy and 3D Privacy"/>
    <x v="127"/>
    <m/>
    <m/>
    <m/>
    <s v="10.1007/978-3-319-44760-5_5"/>
    <s v="Luca BologniniCamilla Bistolfi"/>
    <x v="4"/>
    <s v="http://link.springer.com/chapter/10.1007/978-3-319-44760-5_5"/>
    <s v="Chapter"/>
  </r>
  <r>
    <s v="Cloud-Based Platform for Collaborative Design of Decentralized Controlled Material Flow Systems in Facility Logistics"/>
    <x v="86"/>
    <m/>
    <m/>
    <m/>
    <s v="10.1007/978-3-319-23512-7_30"/>
    <s v="Orthodoxos KipouridisMoritz RoidlWillibald A. GünthnerMichael Ten Hompel"/>
    <x v="4"/>
    <s v="http://link.springer.com/chapter/10.1007/978-3-319-23512-7_30"/>
    <s v="Chapter"/>
  </r>
  <r>
    <s v="Co-production Through ICT in the Public Sector: When Citizens Reframe the Production of Public Services"/>
    <x v="336"/>
    <m/>
    <m/>
    <m/>
    <s v="10.1007/978-3-319-40265-9_10"/>
    <s v="Andrea Paletti"/>
    <x v="4"/>
    <s v="http://link.springer.com/chapter/10.1007/978-3-319-40265-9_10"/>
    <s v="Chapter"/>
  </r>
  <r>
    <s v="Collaborative Design of Material Handling Systems Using Distributed Virtual Reality Environments"/>
    <x v="337"/>
    <m/>
    <m/>
    <m/>
    <s v="10.1007/978-3-319-39907-2_58"/>
    <s v="Orthodoxos KipouridisMoritz RoidlMarcus RöschingerMichael ten HompelWillibald A. Günthner"/>
    <x v="4"/>
    <s v="http://link.springer.com/chapter/10.1007/978-3-319-39907-2_58"/>
    <s v="Chapter"/>
  </r>
  <r>
    <s v="Collective Awareness Platform for Sustainability and Social Innovation (CAPS)"/>
    <x v="338"/>
    <m/>
    <m/>
    <m/>
    <s v="10.1007/978-3-319-22921-8_9"/>
    <s v="Antonella PassaniFrancesca SpagnoliFrancesco BelliniAlessandra PrampoliniKatja Firus"/>
    <x v="4"/>
    <s v="http://link.springer.com/chapter/10.1007/978-3-319-22921-8_9"/>
    <s v="Chapter"/>
  </r>
  <r>
    <s v="Combating Cyber Dependent Crimes: The Legal Framework in the UK"/>
    <x v="331"/>
    <m/>
    <m/>
    <m/>
    <s v="10.1007/978-3-319-51064-4_5"/>
    <s v="Oriola Sallavaci"/>
    <x v="4"/>
    <s v="http://link.springer.com/chapter/10.1007/978-3-319-51064-4_5"/>
    <s v="Chapter"/>
  </r>
  <r>
    <s v="Composition of Advanced Services for the Next Generation of the Internet of Things"/>
    <x v="339"/>
    <m/>
    <m/>
    <m/>
    <s v="10.1007/978-3-319-50230-4_34"/>
    <s v="Amleto Di SalleFrancesco GalloClaudio Pompilio"/>
    <x v="4"/>
    <s v="http://link.springer.com/chapter/10.1007/978-3-319-50230-4_34"/>
    <s v="Chapter"/>
  </r>
  <r>
    <s v="Computational Intelligence Based Complex Adaptive System-of-System Architecture Evolution Strategy"/>
    <x v="340"/>
    <m/>
    <m/>
    <m/>
    <s v="10.1007/978-3-319-26109-6_9"/>
    <s v="Siddhartha AgarwalCihan H. DagliLouis E. Pape II"/>
    <x v="4"/>
    <s v="http://link.springer.com/chapter/10.1007/978-3-319-26109-6_9"/>
    <s v="Chapter"/>
  </r>
  <r>
    <s v="Connected Bicycles"/>
    <x v="242"/>
    <m/>
    <m/>
    <m/>
    <s v="10.1007/978-3-319-48021-3_12"/>
    <s v="Otto B. Piramuthu"/>
    <x v="4"/>
    <s v="http://link.springer.com/chapter/10.1007/978-3-319-48021-3_12"/>
    <s v="Chapter"/>
  </r>
  <r>
    <s v="Connecting Household Weather Sensors to IoT World"/>
    <x v="341"/>
    <m/>
    <m/>
    <m/>
    <s v="10.1007/978-3-319-45378-1_53"/>
    <s v="Pavel MoravecMichal KrumniklPetr OlivkaDavid Seidl"/>
    <x v="4"/>
    <s v="http://link.springer.com/chapter/10.1007/978-3-319-45378-1_53"/>
    <s v="Chapter"/>
  </r>
  <r>
    <s v="Constructing the Research Model of Beijing Neighborhood Through the Living Lab Method"/>
    <x v="141"/>
    <m/>
    <m/>
    <m/>
    <s v="10.1007/978-3-319-40093-8_52"/>
    <s v="Zhiyong FuYaohua Bu"/>
    <x v="4"/>
    <s v="http://link.springer.com/chapter/10.1007/978-3-319-40093-8_52"/>
    <s v="Chapter"/>
  </r>
  <r>
    <s v="Context Time-Sequencing for Machine Learning and Sustainability Optimization"/>
    <x v="342"/>
    <m/>
    <m/>
    <m/>
    <s v="10.1007/978-3-319-25017-5_29"/>
    <s v="Fábio SilvaCesar Analide"/>
    <x v="4"/>
    <s v="http://link.springer.com/chapter/10.1007/978-3-319-25017-5_29"/>
    <s v="Chapter"/>
  </r>
  <r>
    <s v="Correlation Power Analysis of Lightweight Block Ciphers: From Theory to Practice"/>
    <x v="343"/>
    <m/>
    <m/>
    <m/>
    <s v="10.1007/978-3-319-39555-5_29"/>
    <s v="Alex BiryukovDaniel DinuJohann Großschädl"/>
    <x v="4"/>
    <s v="http://link.springer.com/chapter/10.1007/978-3-319-39555-5_29"/>
    <s v="Chapter"/>
  </r>
  <r>
    <s v="Courteous Sensors - Rules and Methodology"/>
    <x v="127"/>
    <m/>
    <m/>
    <m/>
    <s v="10.1007/978-3-319-31456-3_5"/>
    <s v="Wernher Behrendt"/>
    <x v="4"/>
    <s v="http://link.springer.com/chapter/10.1007/978-3-319-31456-3_5"/>
    <s v="Chapter"/>
  </r>
  <r>
    <s v="Data-Driven Modelling: Towards Interpreting and Understanding Process Evolution of In-Service Engineering Projects"/>
    <x v="308"/>
    <m/>
    <m/>
    <m/>
    <s v="10.1007/978-3-319-33111-9_27"/>
    <s v="Lei ShiLinda NewnesSteve CulleyJames GopsillChris Sinder"/>
    <x v="4"/>
    <s v="http://link.springer.com/chapter/10.1007/978-3-319-33111-9_27"/>
    <s v="Chapter"/>
  </r>
  <r>
    <s v="Deeper Insights into Product Development Through Data Visualization Techniques"/>
    <x v="308"/>
    <m/>
    <m/>
    <m/>
    <s v="10.1007/978-3-319-33111-9_44"/>
    <s v="Jens Michael HopfJivka Ovtcharova"/>
    <x v="4"/>
    <s v="http://link.springer.com/chapter/10.1007/978-3-319-33111-9_44"/>
    <s v="Chapter"/>
  </r>
  <r>
    <s v="Design and Implementation of Smartphone-Based Tear Volume Measurement System"/>
    <x v="329"/>
    <m/>
    <m/>
    <m/>
    <s v="10.1007/978-3-319-51234-1_27"/>
    <s v="Yoshiro OkazakiTatsuki TakenagaTaku MiyakeMamoru IwabuchiToshiyuki OkuboNorihiko Yokoi"/>
    <x v="4"/>
    <s v="http://link.springer.com/chapter/10.1007/978-3-319-51234-1_27"/>
    <s v="Chapter"/>
  </r>
  <r>
    <s v="Design and Implementation of Work-in-Process Management System Based on RFID Technology"/>
    <x v="344"/>
    <m/>
    <m/>
    <m/>
    <s v="10.1007/978-3-319-45940-0_23"/>
    <s v="Wenchao YangGuofu LuoWenfeng Li"/>
    <x v="4"/>
    <s v="http://link.springer.com/chapter/10.1007/978-3-319-45940-0_23"/>
    <s v="Chapter"/>
  </r>
  <r>
    <s v="Design and Realization of Mobile Environmental Inspection and Monitoring Support System"/>
    <x v="345"/>
    <m/>
    <m/>
    <m/>
    <s v="10.1007/978-3-319-49466-1_5"/>
    <s v="Hyung-Jin JeonSeoung-Woo SonJeong-Ho YoonJoo-Hyuk Park"/>
    <x v="4"/>
    <s v="http://link.springer.com/chapter/10.1007/978-3-319-49466-1_5"/>
    <s v="Chapter"/>
  </r>
  <r>
    <s v="Design of an Architecture for Medical Applications in IoT"/>
    <x v="67"/>
    <m/>
    <m/>
    <m/>
    <s v="10.1007/978-3-319-46771-9_34"/>
    <s v="Freddy FeriaOctavio J. Salcedo ParraBrayan S. Reyes Daza"/>
    <x v="4"/>
    <s v="http://link.springer.com/chapter/10.1007/978-3-319-46771-9_34"/>
    <s v="Chapter"/>
  </r>
  <r>
    <s v="Design of an Architecture of Communication Oriented to Medical and Sports Applications in IoT"/>
    <x v="21"/>
    <m/>
    <m/>
    <m/>
    <s v="10.1007/978-3-319-48799-1_41"/>
    <s v="Freddy FeriaOctavio J. Salcedo ParraBrayan S. Reyes Daza"/>
    <x v="4"/>
    <s v="http://link.springer.com/chapter/10.1007/978-3-319-48799-1_41"/>
    <s v="Chapter"/>
  </r>
  <r>
    <s v="Design of an IoT Cloud System for Container Virtualization on Smart Objects"/>
    <x v="346"/>
    <m/>
    <m/>
    <m/>
    <s v="10.1007/978-3-319-33313-7_3"/>
    <s v="Davide MulfariMaria FazioAntonio CelestiMassimo VillariAntonio Puliafito"/>
    <x v="4"/>
    <s v="http://link.springer.com/chapter/10.1007/978-3-319-33313-7_3"/>
    <s v="Chapter"/>
  </r>
  <r>
    <s v="Designing Product Service Systems in the Context of Social Internet of Things"/>
    <x v="347"/>
    <m/>
    <m/>
    <m/>
    <s v="10.1007/978-3-319-32689-4_32"/>
    <s v="Pazanee CarpanenLia PatricíoBernardo Ribeiro"/>
    <x v="4"/>
    <s v="http://link.springer.com/chapter/10.1007/978-3-319-32689-4_32"/>
    <s v="Chapter"/>
  </r>
  <r>
    <s v="Development of Industrial Internet-Related Asset Management Services with Customers"/>
    <x v="348"/>
    <m/>
    <m/>
    <m/>
    <s v="10.1007/978-3-319-27064-7_1"/>
    <s v="Toni AhonenTiina ValjakkaInka LappalainenMaaria Nuutinen"/>
    <x v="4"/>
    <s v="http://link.springer.com/chapter/10.1007/978-3-319-27064-7_1"/>
    <s v="Chapter"/>
  </r>
  <r>
    <s v="Diameter of Things (DoT): A Protocol for Real-Time Telemetry of IoT Applications"/>
    <x v="349"/>
    <m/>
    <m/>
    <m/>
    <s v="10.1007/978-3-319-43177-2_14"/>
    <s v="Soheil QanbariSamira MahdizadehRabee RahimzadehNegar BehinaeinSchahram Dustdar"/>
    <x v="4"/>
    <s v="http://link.springer.com/chapter/10.1007/978-3-319-43177-2_14"/>
    <s v="Chapter"/>
  </r>
  <r>
    <s v="Distributed Service Co-evolution Based on Domain Objects"/>
    <x v="350"/>
    <m/>
    <m/>
    <m/>
    <s v="10.1007/978-3-662-50539-7_5"/>
    <s v="Martina De SanctisKurt GeihsAntonio BucchiaroneGiuseppe ValettoAnnapaola MarconiMarco Pistore"/>
    <x v="4"/>
    <s v="http://link.springer.com/chapter/10.1007/978-3-662-50539-7_5"/>
    <s v="Chapter"/>
  </r>
  <r>
    <s v="Dynamic Service Capacity and Demand Matching in a Holonic Public Transport System"/>
    <x v="347"/>
    <m/>
    <m/>
    <m/>
    <s v="10.1007/978-3-319-32689-4_44"/>
    <s v="Theodor BorangiuSilviu RaileanuIulia VoinescuOctavian Morariu"/>
    <x v="4"/>
    <s v="http://link.springer.com/chapter/10.1007/978-3-319-32689-4_44"/>
    <s v="Chapter"/>
  </r>
  <r>
    <s v="Ecare at Home: A Distributed Research Environment on Semantic Interoperability"/>
    <x v="329"/>
    <m/>
    <m/>
    <m/>
    <s v="10.1007/978-3-319-51234-1_1"/>
    <s v="Amy LoutfiArne JönssonLars KarlssonLeili LindMaria LindenFederico PecoraThiemo Voigt"/>
    <x v="4"/>
    <s v="http://link.springer.com/chapter/10.1007/978-3-319-51234-1_1"/>
    <s v="Chapter"/>
  </r>
  <r>
    <s v="Economic Aspects of Land Grabbing in the Connection with Development Projects"/>
    <x v="217"/>
    <m/>
    <m/>
    <m/>
    <s v="10.1007/978-3-319-47075-7_18"/>
    <s v="Daniela SpirkovaDagmar CagánováManan Bawa"/>
    <x v="4"/>
    <s v="http://link.springer.com/chapter/10.1007/978-3-319-47075-7_18"/>
    <s v="Chapter"/>
  </r>
  <r>
    <s v="Edges, Surfaces, and Spaces of Action in 21st Century Urban Environments – Connectivities and Awareness in the City"/>
    <x v="351"/>
    <m/>
    <m/>
    <m/>
    <s v="10.1007/978-3-319-44805-3_26"/>
    <s v="H. Patricia McKenna"/>
    <x v="4"/>
    <s v="http://link.springer.com/chapter/10.1007/978-3-319-44805-3_26"/>
    <s v="Chapter"/>
  </r>
  <r>
    <s v="Emergence and Ubiquity in the Smart Cities"/>
    <x v="352"/>
    <m/>
    <m/>
    <m/>
    <s v="10.1007/978-3-319-44447-5_22"/>
    <s v="Jose Aguilar"/>
    <x v="4"/>
    <s v="http://link.springer.com/chapter/10.1007/978-3-319-44447-5_22"/>
    <s v="Chapter"/>
  </r>
  <r>
    <s v="Engagement Mechanisms for Social Machines"/>
    <x v="353"/>
    <m/>
    <m/>
    <m/>
    <s v="10.1007/978-3-319-40216-1_40"/>
    <s v="Flávio S. Correa da SilvaLuiz Carlos VieiraStefania Bandini"/>
    <x v="4"/>
    <s v="http://link.springer.com/chapter/10.1007/978-3-319-40216-1_40"/>
    <s v="Chapter"/>
  </r>
  <r>
    <s v="Enterprise Information Systems and Technologies in Czech Companies from the Perspective of Trends in Industry 4.0"/>
    <x v="354"/>
    <m/>
    <m/>
    <m/>
    <s v="10.1007/978-3-319-49944-4_12"/>
    <s v="Josef Basl"/>
    <x v="4"/>
    <s v="http://link.springer.com/chapter/10.1007/978-3-319-49944-4_12"/>
    <s v="Chapter"/>
  </r>
  <r>
    <s v="Enterprise Modelling for the Internet of Things: The ComVantage Method"/>
    <x v="310"/>
    <m/>
    <m/>
    <m/>
    <s v="10.1007/978-981-10-0557-2_121"/>
    <s v="Robert Andrei BuchmannDimitris Karagiannis"/>
    <x v="4"/>
    <s v="http://link.springer.com/chapter/10.1007/978-981-10-0557-2_121"/>
    <s v="Chapter"/>
  </r>
  <r>
    <s v="Environmental Noise Sensing Approach Based on Volunteered Geographic Information and Spatio-Temporal Analysis with Machine Learning"/>
    <x v="355"/>
    <m/>
    <m/>
    <m/>
    <s v="10.1007/978-3-319-42089-9_7"/>
    <s v="Miguel Torres-RuizJuan H. Juárez-HipólitoMiltiadis Demetrios LytrasMarco Moreno-Ibarra"/>
    <x v="4"/>
    <s v="http://link.springer.com/chapter/10.1007/978-3-319-42089-9_7"/>
    <s v="Chapter"/>
  </r>
  <r>
    <s v="EthIKS: Using Ethereum to Audit a CONIKS Key Transparency Log"/>
    <x v="136"/>
    <m/>
    <m/>
    <m/>
    <s v="10.1007/978-3-662-53357-4_7"/>
    <s v="Joseph Bonneau"/>
    <x v="4"/>
    <s v="http://link.springer.com/chapter/10.1007/978-3-662-53357-4_7"/>
    <s v="Chapter"/>
  </r>
  <r>
    <s v="Evaluation of the Interaction with an Internet of Things Smart Building"/>
    <x v="356"/>
    <m/>
    <m/>
    <m/>
    <s v="10.1007/978-3-319-40542-1_65"/>
    <s v="Rafael Bacchetti"/>
    <x v="4"/>
    <s v="http://link.springer.com/chapter/10.1007/978-3-319-40542-1_65"/>
    <s v="Chapter"/>
  </r>
  <r>
    <s v="Exploring Business - IT Nexus: Make the Most of IT-Enabled Capabilities"/>
    <x v="357"/>
    <m/>
    <m/>
    <m/>
    <s v="10.1007/978-3-319-40512-4_9"/>
    <s v="Ivan I. Ivanov"/>
    <x v="4"/>
    <s v="http://link.springer.com/chapter/10.1007/978-3-319-40512-4_9"/>
    <s v="Chapter"/>
  </r>
  <r>
    <s v="Extending Enterprise Architectures for Adopting the Internet of Things – Lessons Learned from the smartPORT Projects in Hamburg"/>
    <x v="358"/>
    <m/>
    <m/>
    <m/>
    <s v="10.1007/978-3-319-39426-8_14"/>
    <s v="Ingrid SchirmerPaul DrewsSebastian SaxeUlrich BaldaufJöran Tesse"/>
    <x v="4"/>
    <s v="http://link.springer.com/chapter/10.1007/978-3-319-39426-8_14"/>
    <s v="Chapter"/>
  </r>
  <r>
    <s v="Extending e-Health Infrastructures with Lightweight IT"/>
    <x v="91"/>
    <m/>
    <m/>
    <m/>
    <s v="10.1007/978-3-319-43597-8_4"/>
    <s v="Egil ØvrelidBendik Bygstad"/>
    <x v="4"/>
    <s v="http://link.springer.com/chapter/10.1007/978-3-319-43597-8_4"/>
    <s v="Chapter"/>
  </r>
  <r>
    <s v="Food Traceability Chain Supported by the Ebbits IoT Middleware"/>
    <x v="86"/>
    <m/>
    <m/>
    <m/>
    <s v="10.1007/978-3-319-23512-7_33"/>
    <s v="Karol FurdikFerry PramudiantoMatts AhlsénPeter RosengrenPeeter KoolSong ZhenyuPaolo BrizziMarek ParalicAlexander Schneider"/>
    <x v="4"/>
    <s v="http://link.springer.com/chapter/10.1007/978-3-319-23512-7_33"/>
    <s v="Chapter"/>
  </r>
  <r>
    <s v="Forward Thinking: An Integrated Framework for Formulating Vision, Strategy and Implementation"/>
    <x v="359"/>
    <m/>
    <m/>
    <m/>
    <s v="10.1007/978-3-319-40409-7_15"/>
    <s v="Narayanan SrinivasaraghavanKavitha GurusamyHeath Keighran"/>
    <x v="4"/>
    <s v="http://link.springer.com/chapter/10.1007/978-3-319-40409-7_15"/>
    <s v="Chapter"/>
  </r>
  <r>
    <s v="From Caravaggio to Braque: Digital Technology and the Illusion of Augmented Responsibility"/>
    <x v="351"/>
    <m/>
    <m/>
    <m/>
    <s v="10.1007/978-3-319-44805-3_20"/>
    <s v="Donatella Padua"/>
    <x v="4"/>
    <s v="http://link.springer.com/chapter/10.1007/978-3-319-44805-3_20"/>
    <s v="Chapter"/>
  </r>
  <r>
    <s v="GaiusT 2.0: Evolution of a Framework for Annotating Legal Documents"/>
    <x v="360"/>
    <m/>
    <m/>
    <m/>
    <s v="10.1007/978-3-319-49157-8_4"/>
    <s v="Nicola ZeniLuisa MichJohn Mylopoulos"/>
    <x v="4"/>
    <s v="http://link.springer.com/chapter/10.1007/978-3-319-49157-8_4"/>
    <s v="Chapter"/>
  </r>
  <r>
    <s v="Greenhouse with Sustainable Energy for IoT"/>
    <x v="311"/>
    <m/>
    <m/>
    <m/>
    <s v="10.1007/978-3-319-31165-4_39"/>
    <s v="Filipe T. OliveiraSégio A. LeitãoAdelino S. NabaisRita M. AscensoJoão R. Galvão"/>
    <x v="4"/>
    <s v="http://link.springer.com/chapter/10.1007/978-3-319-31165-4_39"/>
    <s v="Chapter"/>
  </r>
  <r>
    <s v="Guiding Cloud Developers to Build Energy Aware Applications"/>
    <x v="361"/>
    <m/>
    <m/>
    <m/>
    <s v="10.1007/978-3-319-30142-6_22"/>
    <s v="Christophe PonsardJean-Christophe DeprezRaphael Michel"/>
    <x v="4"/>
    <s v="http://link.springer.com/chapter/10.1007/978-3-319-30142-6_22"/>
    <s v="Chapter"/>
  </r>
  <r>
    <s v="HMNRS: A Hierarchical Multi-source Name Resolution Service for the Industrial Internet"/>
    <x v="362"/>
    <m/>
    <m/>
    <m/>
    <s v="10.1007/978-3-319-39958-4_33"/>
    <s v="Yang LiuGuoqiang FuXinchi Li"/>
    <x v="4"/>
    <s v="http://link.springer.com/chapter/10.1007/978-3-319-39958-4_33"/>
    <s v="Chapter"/>
  </r>
  <r>
    <s v="Health Sensors Information Processing and Analytics Using Big Data Approaches"/>
    <x v="217"/>
    <m/>
    <m/>
    <m/>
    <s v="10.1007/978-3-319-47063-4_52"/>
    <s v="D. Gachet PáezM. L. Morales BotelloE. PuertasM. de Buenaga"/>
    <x v="4"/>
    <s v="http://link.springer.com/chapter/10.1007/978-3-319-47063-4_52"/>
    <s v="Chapter"/>
  </r>
  <r>
    <s v="Heterogeneous Travel Information Exchange"/>
    <x v="217"/>
    <m/>
    <m/>
    <m/>
    <s v="10.1007/978-3-319-47075-7_23"/>
    <s v="Markus C. BeutelSevket GökayWolfgang KluthKarl-Heinz KrempelsChristian SamselChristoph TerwelpMaximilian Wiederhold"/>
    <x v="4"/>
    <s v="http://link.springer.com/chapter/10.1007/978-3-319-47075-7_23"/>
    <s v="Chapter"/>
  </r>
  <r>
    <s v="High Impact Polypropylene Recycling – Mechanical Resistance and LCA Case Study with Improved Efficiency by Preliminary Sensitivity Analysis"/>
    <x v="308"/>
    <m/>
    <m/>
    <m/>
    <s v="10.1007/978-3-319-33111-9_49"/>
    <s v="Michal KozderkaBertrand RoseVladimír KocíEmmanuel CaillaudNadia Bahlouli"/>
    <x v="4"/>
    <s v="http://link.springer.com/chapter/10.1007/978-3-319-33111-9_49"/>
    <s v="Chapter"/>
  </r>
  <r>
    <s v="How Additive Manufacturing Improves Product Lifecycle Management and Supply Chain Management in the Aviation Sector?"/>
    <x v="308"/>
    <m/>
    <m/>
    <m/>
    <s v="10.1007/978-3-319-33111-9_8"/>
    <s v="Alejandro RomeroDarli Rodrigues Vieira"/>
    <x v="4"/>
    <s v="http://link.springer.com/chapter/10.1007/978-3-319-33111-9_8"/>
    <s v="Chapter"/>
  </r>
  <r>
    <s v="Human Interaction and User Interface Design for IoT Environments Based on Communicability"/>
    <x v="363"/>
    <m/>
    <m/>
    <m/>
    <s v="10.1007/978-3-319-41935-0_10"/>
    <s v="Marcia Ikezaki FerrariPlinio Thomaz Aquino Jr."/>
    <x v="4"/>
    <s v="http://link.springer.com/chapter/10.1007/978-3-319-41935-0_10"/>
    <s v="Chapter"/>
  </r>
  <r>
    <s v="Human Smart Cities: A New Vision for Redesigning Urban Community and Citizen’s Life"/>
    <x v="364"/>
    <m/>
    <m/>
    <m/>
    <s v="10.1007/978-3-319-19090-7_21"/>
    <s v="Grazia ConcilioJesse MarshFrancesco MolinariFrancesca Rizzo"/>
    <x v="4"/>
    <s v="http://link.springer.com/chapter/10.1007/978-3-319-19090-7_21"/>
    <s v="Chapter"/>
  </r>
  <r>
    <s v="IT as a Driver for New Business"/>
    <x v="365"/>
    <m/>
    <m/>
    <m/>
    <s v="10.1007/978-3-319-31232-3_50"/>
    <s v="Maria José Sousa"/>
    <x v="4"/>
    <s v="http://link.springer.com/chapter/10.1007/978-3-319-31232-3_50"/>
    <s v="Chapter"/>
  </r>
  <r>
    <s v="Identifying PLM Themes, Trends and Clusters Through Ten Years of Scientific Publications"/>
    <x v="322"/>
    <m/>
    <m/>
    <m/>
    <s v="10.1007/978-3-319-54660-5_52"/>
    <s v="Felix NyffeneggerLouis RivestChristian Braesch"/>
    <x v="4"/>
    <s v="http://link.springer.com/chapter/10.1007/978-3-319-54660-5_52"/>
    <s v="Chapter"/>
  </r>
  <r>
    <s v="Implementation of Systems Engineering Model into Product Lifecycle Management Platform"/>
    <x v="308"/>
    <m/>
    <m/>
    <m/>
    <s v="10.1007/978-3-319-33111-9_54"/>
    <s v="Shuning LiHazim El-MounayriWeijie ZhangBill SchindelJason Sherey"/>
    <x v="4"/>
    <s v="http://link.springer.com/chapter/10.1007/978-3-319-33111-9_54"/>
    <s v="Chapter"/>
  </r>
  <r>
    <s v="Importance of Internet of Things and Big Data in Building Smart City and What Would Be Its Challenges"/>
    <x v="366"/>
    <m/>
    <m/>
    <m/>
    <s v="10.1007/978-3-319-33681-7_52"/>
    <s v="Manan BawaDagmar CaganovaIvan SzilvaDaniela Spirkova"/>
    <x v="4"/>
    <s v="http://link.springer.com/chapter/10.1007/978-3-319-33681-7_52"/>
    <s v="Chapter"/>
  </r>
  <r>
    <s v="Improving Manufacturing System’s Lifecycle: Proposal of a Closed Loop Framework"/>
    <x v="308"/>
    <m/>
    <m/>
    <m/>
    <s v="10.1007/978-3-319-33111-9_50"/>
    <s v="Daniele CerriSergio Terzi"/>
    <x v="4"/>
    <s v="http://link.springer.com/chapter/10.1007/978-3-319-33111-9_50"/>
    <s v="Chapter"/>
  </r>
  <r>
    <s v="Inclusive Smart City: An Exploratory Study"/>
    <x v="367"/>
    <m/>
    <m/>
    <m/>
    <s v="10.1007/978-3-319-40244-4_44"/>
    <s v="João Soares de Oliveira NetoSergio Takeo Kofuji"/>
    <x v="4"/>
    <s v="http://link.springer.com/chapter/10.1007/978-3-319-40244-4_44"/>
    <s v="Chapter"/>
  </r>
  <r>
    <s v="Industrial Policy, Investment and Green Growth"/>
    <x v="368"/>
    <m/>
    <m/>
    <m/>
    <s v="10.1007/978-3-319-26952-8_7"/>
    <s v="Luigi PaganettoPasquale L. Scandizzo"/>
    <x v="4"/>
    <s v="http://link.springer.com/chapter/10.1007/978-3-319-26952-8_7"/>
    <s v="Chapter"/>
  </r>
  <r>
    <s v="Industry 4.0 as Enabler for Effective Manufacturing Virtual Enterprises"/>
    <x v="326"/>
    <m/>
    <m/>
    <m/>
    <s v="10.1007/978-3-319-45390-3_24"/>
    <s v="Filipe FerreiraJosé FariaAmérico AzevedoAna Luísa Marques"/>
    <x v="4"/>
    <s v="http://link.springer.com/chapter/10.1007/978-3-319-45390-3_24"/>
    <s v="Chapter"/>
  </r>
  <r>
    <s v="Innovation in Transport Logistics—Best Practices from the EU Project LOGINN"/>
    <x v="86"/>
    <m/>
    <m/>
    <m/>
    <s v="10.1007/978-3-319-23512-7_58"/>
    <s v="David CiprésLorena PoloAlberto Capella"/>
    <x v="4"/>
    <s v="http://link.springer.com/chapter/10.1007/978-3-319-23512-7_58"/>
    <s v="Chapter"/>
  </r>
  <r>
    <s v="Ins and Outs of Big Data: A Review"/>
    <x v="329"/>
    <m/>
    <m/>
    <m/>
    <s v="10.1007/978-3-319-51234-1_7"/>
    <s v="Hamidur RahmanShahina BegumMobyen Uddin Ahmed"/>
    <x v="4"/>
    <s v="http://link.springer.com/chapter/10.1007/978-3-319-51234-1_7"/>
    <s v="Chapter"/>
  </r>
  <r>
    <s v="Integrated Component Data Model Based on UML for Smart Components Lifecycle Management: A Conceptual Approach"/>
    <x v="308"/>
    <m/>
    <m/>
    <m/>
    <s v="10.1007/978-3-319-33111-9_2"/>
    <s v="Luiz Fernando C. S. DurãoHelge EichhornReiner AnderlKlaus SchützerEduardo de Senzi Zancul"/>
    <x v="4"/>
    <s v="http://link.springer.com/chapter/10.1007/978-3-319-33111-9_2"/>
    <s v="Chapter"/>
  </r>
  <r>
    <s v="Integrated Modeling Workflow for Security Assurance"/>
    <x v="369"/>
    <m/>
    <m/>
    <m/>
    <s v="10.1007/978-3-319-47166-2_64"/>
    <s v="Min-Young NamJulien DelangePeter Feiler"/>
    <x v="4"/>
    <s v="http://link.springer.com/chapter/10.1007/978-3-319-47166-2_64"/>
    <s v="Chapter"/>
  </r>
  <r>
    <s v="Integration of Mobile Device Features in Product Data Management Systems"/>
    <x v="322"/>
    <m/>
    <m/>
    <m/>
    <s v="10.1007/978-3-319-54660-5_30"/>
    <s v="Jens Michael Hopf"/>
    <x v="4"/>
    <s v="http://link.springer.com/chapter/10.1007/978-3-319-54660-5_30"/>
    <s v="Chapter"/>
  </r>
  <r>
    <s v="Integration of Smart City and Lifecycle Concepts for Enhanced Large-Scale Event Management"/>
    <x v="308"/>
    <m/>
    <m/>
    <m/>
    <s v="10.1007/978-3-319-33111-9_62"/>
    <s v="Ahmed HefnawyAbdelaziz BourasChantal Cherifi"/>
    <x v="4"/>
    <s v="http://link.springer.com/chapter/10.1007/978-3-319-33111-9_62"/>
    <s v="Chapter"/>
  </r>
  <r>
    <s v="Integrity and Authenticity Protection with Selective Disclosure Control in the Cloud &amp; IoT"/>
    <x v="370"/>
    <m/>
    <m/>
    <m/>
    <s v="10.1007/978-3-319-50011-9_16"/>
    <s v="Christoph FrädrichHenrich C. PöhlsWolfgang PoppNoëlle RakotondravonyKai Samelin"/>
    <x v="4"/>
    <s v="http://link.springer.com/chapter/10.1007/978-3-319-50011-9_16"/>
    <s v="Chapter"/>
  </r>
  <r>
    <s v="Intelligible Data Metrics for Ambient Sensorization and Gamification"/>
    <x v="342"/>
    <m/>
    <m/>
    <m/>
    <s v="10.1007/978-3-319-25017-5_31"/>
    <s v="Artur QuintasJorge MartinsMarcos MagalhãesFábio SilvaCesar Analide"/>
    <x v="4"/>
    <s v="http://link.springer.com/chapter/10.1007/978-3-319-25017-5_31"/>
    <s v="Chapter"/>
  </r>
  <r>
    <s v="Internet Service Providers: The Italian Scenario"/>
    <x v="317"/>
    <m/>
    <m/>
    <m/>
    <s v="10.1007/978-3-319-28907-6_21"/>
    <s v="Francesco BelliniFabrizio D’AscenzoValeria Traversi"/>
    <x v="4"/>
    <s v="http://link.springer.com/chapter/10.1007/978-3-319-28907-6_21"/>
    <s v="Chapter"/>
  </r>
  <r>
    <s v="Internet Service Provision and Content Services: Peering and Service Differentiation"/>
    <x v="346"/>
    <m/>
    <m/>
    <m/>
    <s v="10.1007/978-3-319-33313-7_5"/>
    <s v="Alexei A. GaivoronskiPer Jonny NesseOlai-Bendik ErdalFinn-Tore Johansen"/>
    <x v="4"/>
    <s v="http://link.springer.com/chapter/10.1007/978-3-319-33313-7_5"/>
    <s v="Chapter"/>
  </r>
  <r>
    <s v="Internet of Things Integration in Supply Chains – An Austrian Business Case of a Collaborative Closed-Loop Implementation"/>
    <x v="354"/>
    <m/>
    <m/>
    <m/>
    <s v="10.1007/978-3-319-49944-4_13"/>
    <s v="Andreas MladenowNiina Maarit NovakChristine Strauss"/>
    <x v="4"/>
    <s v="http://link.springer.com/chapter/10.1007/978-3-319-49944-4_13"/>
    <s v="Chapter"/>
  </r>
  <r>
    <s v="Internet of Things and Crowdsourcing – Towards a Multiple Integrating Model Based on the IoT Lab European Research Project"/>
    <x v="217"/>
    <m/>
    <m/>
    <m/>
    <s v="10.1007/978-3-319-47075-7_45"/>
    <s v="Sébastien Ziegler"/>
    <x v="4"/>
    <s v="http://link.springer.com/chapter/10.1007/978-3-319-47075-7_45"/>
    <s v="Chapter"/>
  </r>
  <r>
    <s v="Internet of Things: Overview, Sources, Applications and Challenges"/>
    <x v="371"/>
    <m/>
    <m/>
    <m/>
    <s v="10.1007/978-3-319-29504-6_7"/>
    <s v="Nour E. OweisClaudio AracenayWaseem GeorgeMona OweisHussein SooriVaclav Snasel"/>
    <x v="4"/>
    <s v="http://link.springer.com/chapter/10.1007/978-3-319-29504-6_7"/>
    <s v="Chapter"/>
  </r>
  <r>
    <s v="Interoperability for Smart Appliances in the IoT World"/>
    <x v="372"/>
    <m/>
    <m/>
    <m/>
    <s v="10.1007/978-3-319-46547-0_3"/>
    <s v="Laura DanieleMonika SolankiFrank den HartogJasper Roes"/>
    <x v="4"/>
    <s v="http://link.springer.com/chapter/10.1007/978-3-319-46547-0_3"/>
    <s v="Chapter"/>
  </r>
  <r>
    <s v="Interoperability of Systems and Monitoring for Alert Itajaí River Basin—SaDPreai v.3"/>
    <x v="365"/>
    <m/>
    <m/>
    <m/>
    <s v="10.1007/978-3-319-31232-3_17"/>
    <s v="Luis Augusto SilvaFrancielle M. F. VieiraAndré Fabiano de Moraes"/>
    <x v="4"/>
    <s v="http://link.springer.com/chapter/10.1007/978-3-319-31232-3_17"/>
    <s v="Chapter"/>
  </r>
  <r>
    <s v="Introduction to the Track on Variability Modeling for Scalable Software Evolution"/>
    <x v="373"/>
    <m/>
    <m/>
    <m/>
    <s v="10.1007/978-3-319-47169-3_35"/>
    <s v="Ferruccio DamianiChristoph SeidlIngrid Chieh Yu"/>
    <x v="4"/>
    <s v="http://link.springer.com/chapter/10.1007/978-3-319-47169-3_35"/>
    <s v="Chapter"/>
  </r>
  <r>
    <s v="Investigating the Potential of Delivering Employer Information Requirements in BIM Enabled Construction Projects in Qatar"/>
    <x v="308"/>
    <m/>
    <m/>
    <m/>
    <s v="10.1007/978-3-319-33111-9_15"/>
    <s v="Mian Atif HafeezRacha ChahrourVladimir VukovicNashwan DawoodMohamad Kassem"/>
    <x v="4"/>
    <s v="http://link.springer.com/chapter/10.1007/978-3-319-33111-9_15"/>
    <s v="Chapter"/>
  </r>
  <r>
    <s v="IoT Enabled Production-Logistic Synchronization in Make-to-Order Industry"/>
    <x v="374"/>
    <m/>
    <m/>
    <m/>
    <s v="10.2991/978-94-6239-180-2_51"/>
    <s v="Hao LuoJian ChenGeorge. Q. Huang"/>
    <x v="4"/>
    <s v="http://link.springer.com/chapter/10.2991/978-94-6239-180-2_51"/>
    <s v="Chapter"/>
  </r>
  <r>
    <s v="IoT Testing - The Big Challenge Why, What and How"/>
    <x v="217"/>
    <m/>
    <m/>
    <m/>
    <s v="10.1007/978-3-319-47075-7_9"/>
    <s v="Benny Sand"/>
    <x v="4"/>
    <s v="http://link.springer.com/chapter/10.1007/978-3-319-47075-7_9"/>
    <s v="Chapter"/>
  </r>
  <r>
    <s v="Italian Open and Big Data Strategy"/>
    <x v="375"/>
    <m/>
    <m/>
    <m/>
    <s v="10.1007/978-3-319-44159-7_8"/>
    <s v="Fernanda FainiMonica Palmirani"/>
    <x v="4"/>
    <s v="http://link.springer.com/chapter/10.1007/978-3-319-44159-7_8"/>
    <s v="Chapter"/>
  </r>
  <r>
    <s v="Key Requirements and New Architecture for Context-Aware Web-Based Device-Independent Multi-device Applications"/>
    <x v="376"/>
    <m/>
    <m/>
    <m/>
    <s v="10.1007/978-3-319-28561-0_5"/>
    <s v="Jacek ChmielewskiMartin Lasak"/>
    <x v="4"/>
    <s v="http://link.springer.com/chapter/10.1007/978-3-319-28561-0_5"/>
    <s v="Chapter"/>
  </r>
  <r>
    <s v="Knowledge Sharing Using Ontology Graph-Based: Application in PLM and Bio-Imaging Contexts"/>
    <x v="308"/>
    <m/>
    <m/>
    <m/>
    <s v="10.1007/978-3-319-33111-9_22"/>
    <s v="Cong Cuong PhamAlexandre DuruptNada MattaBenoit Eynard"/>
    <x v="4"/>
    <s v="http://link.springer.com/chapter/10.1007/978-3-319-33111-9_22"/>
    <s v="Chapter"/>
  </r>
  <r>
    <s v="Lathe Machining in the Era of Industry 4.0: Remanufactured Lathe with Integrated Measurement System for CNC Generation of the Rolling Surfaces for Railway Wheels"/>
    <x v="322"/>
    <m/>
    <m/>
    <m/>
    <s v="10.1007/978-3-319-54660-5_27"/>
    <s v="Ionut GhioneaAdrian GhioneaDaniela CioboataSaša Cukovic"/>
    <x v="4"/>
    <s v="http://link.springer.com/chapter/10.1007/978-3-319-54660-5_27"/>
    <s v="Chapter"/>
  </r>
  <r>
    <s v="Lifecycle Management in the Smart City Context: Smart Parking Use-Case"/>
    <x v="322"/>
    <m/>
    <m/>
    <m/>
    <s v="10.1007/978-3-319-54660-5_56"/>
    <s v="Ahmed HefnawyTaha ElhaririAbdelaziz BourasChantal CherifiJeremy RobertSylvain KublerKary Fr?mling"/>
    <x v="4"/>
    <s v="http://link.springer.com/chapter/10.1007/978-3-319-54660-5_56"/>
    <s v="Chapter"/>
  </r>
  <r>
    <s v="Maintenance 4.0 in Railway Transportation Industry"/>
    <x v="348"/>
    <m/>
    <m/>
    <m/>
    <s v="10.1007/978-3-319-27064-7_30"/>
    <s v="Mirka KansDiego GalarAdithya Thaduri"/>
    <x v="4"/>
    <s v="http://link.springer.com/chapter/10.1007/978-3-319-27064-7_30"/>
    <s v="Chapter"/>
  </r>
  <r>
    <s v="Manufacturability Assessment in the Conceptual Design of Aircraft Engines – Building Knowledge and Balancing Trade-Offs"/>
    <x v="308"/>
    <m/>
    <m/>
    <m/>
    <s v="10.1007/978-3-319-33111-9_38"/>
    <s v="Roland StoltSamuel AndréFredrik ElghPetter Andersson"/>
    <x v="4"/>
    <s v="http://link.springer.com/chapter/10.1007/978-3-319-33111-9_38"/>
    <s v="Chapter"/>
  </r>
  <r>
    <s v="Meta-Model of PLM for Design of Systems of Systems"/>
    <x v="308"/>
    <m/>
    <m/>
    <m/>
    <s v="10.1007/978-3-319-33111-9_28"/>
    <s v="Peter HehenbergerMatthieu BricogneJulien Le DuigouBenoit Eynard"/>
    <x v="4"/>
    <s v="http://link.springer.com/chapter/10.1007/978-3-319-33111-9_28"/>
    <s v="Chapter"/>
  </r>
  <r>
    <s v="Micro-accounting for Optimizing and Saving Energy in Smart Buildings"/>
    <x v="164"/>
    <m/>
    <m/>
    <m/>
    <s v="10.1007/978-3-319-39564-7_15"/>
    <s v="Daniele SoraMassimo MecellaFrancesco LeottaLeonardo QuerzoniRoberto BaldoniGiuseppe BraconeDaniele BuonannoMario CarusoAdriano CerocchiMariano Leva"/>
    <x v="4"/>
    <s v="http://link.springer.com/chapter/10.1007/978-3-319-39564-7_15"/>
    <s v="Chapter"/>
  </r>
  <r>
    <s v="Mobile Governance in Indian Urban Local Bodies: An Exploratory Study"/>
    <x v="377"/>
    <m/>
    <m/>
    <m/>
    <s v="10.1007/978-3-319-45234-0_55"/>
    <s v="Somnath MitraM. P. GuptaJaijit Bhattacharya"/>
    <x v="4"/>
    <s v="http://link.springer.com/chapter/10.1007/978-3-319-45234-0_55"/>
    <s v="Chapter"/>
  </r>
  <r>
    <s v="Model-Based Testing as a Service for IoT Platforms"/>
    <x v="373"/>
    <m/>
    <m/>
    <m/>
    <s v="10.1007/978-3-319-47169-3_55"/>
    <s v="Abbas AhmadFabrice BouquetElizabeta FourneretFranck Le GallBruno Legeard"/>
    <x v="4"/>
    <s v="http://link.springer.com/chapter/10.1007/978-3-319-47169-3_55"/>
    <s v="Chapter"/>
  </r>
  <r>
    <s v="Natural Language Processing of Requirements for Model-Based Product Design with ENOVIA/CATIA V6"/>
    <x v="308"/>
    <m/>
    <m/>
    <m/>
    <s v="10.1007/978-3-319-33111-9_19"/>
    <s v="Romain PinquiéPhilippe VéronFrédéric SegondsNicolas Croué"/>
    <x v="4"/>
    <s v="http://link.springer.com/chapter/10.1007/978-3-319-33111-9_19"/>
    <s v="Chapter"/>
  </r>
  <r>
    <s v="New Approaches for Automated Process Model Discovery"/>
    <x v="357"/>
    <m/>
    <m/>
    <m/>
    <s v="10.1007/978-3-319-40512-4_2"/>
    <s v="Christian GlaschkeNorbert Gronau"/>
    <x v="4"/>
    <s v="http://link.springer.com/chapter/10.1007/978-3-319-40512-4_2"/>
    <s v="Chapter"/>
  </r>
  <r>
    <s v="On the Minimization of the Energy Consumption in Federated Data Centers"/>
    <x v="217"/>
    <m/>
    <m/>
    <m/>
    <s v="10.1007/978-3-319-47063-4_40"/>
    <s v="Alexis I. AravanisPanagiotis KarkazisArtemis VoulkidisTheodore Zahariadis"/>
    <x v="4"/>
    <s v="http://link.springer.com/chapter/10.1007/978-3-319-47063-4_40"/>
    <s v="Chapter"/>
  </r>
  <r>
    <s v="Operationalising the Concept of the Smart City as a Local Innovation Platform: The City of Things Lab in Antwerp, Belgium"/>
    <x v="378"/>
    <m/>
    <m/>
    <m/>
    <s v="10.1007/978-3-319-39595-1_13"/>
    <s v="Nils Walravens"/>
    <x v="4"/>
    <s v="http://link.springer.com/chapter/10.1007/978-3-319-39595-1_13"/>
    <s v="Chapter"/>
  </r>
  <r>
    <s v="PLM Framework for the Development and Management Smart Energy Products"/>
    <x v="308"/>
    <m/>
    <m/>
    <m/>
    <s v="10.1007/978-3-319-33111-9_63"/>
    <s v="Julius GolovatchevOliver Budde"/>
    <x v="4"/>
    <s v="http://link.springer.com/chapter/10.1007/978-3-319-33111-9_63"/>
    <s v="Chapter"/>
  </r>
  <r>
    <s v="PLM in a Didactic Environment: The Path to Smart Factory"/>
    <x v="308"/>
    <m/>
    <m/>
    <m/>
    <s v="10.1007/978-3-319-33111-9_58"/>
    <s v="Julián Mora-OrozcoÁlvaro Guarín-GrisalesJoel Sauza-BedollaGianluca D’AntonioPaolo Chiabert"/>
    <x v="4"/>
    <s v="http://link.springer.com/chapter/10.1007/978-3-319-33111-9_58"/>
    <s v="Chapter"/>
  </r>
  <r>
    <s v="PLM-MES Integration: A Case-Study in Automotive Manufacturing"/>
    <x v="308"/>
    <m/>
    <m/>
    <m/>
    <s v="10.1007/978-3-319-33111-9_71"/>
    <s v="Gianluca D’AntonioJoel Sauza BedollaGianfranco GentaSuela RuffaGiulio BarbatoPaolo ChiabertGiorgio Pasquettaz"/>
    <x v="4"/>
    <s v="http://link.springer.com/chapter/10.1007/978-3-319-33111-9_71"/>
    <s v="Chapter"/>
  </r>
  <r>
    <s v="People-Centric Internet of Things—Challenges, Approach, and Enabling Technologies"/>
    <x v="342"/>
    <m/>
    <m/>
    <m/>
    <s v="10.1007/978-3-319-25017-5_44"/>
    <s v="Fernando BoavidaAndreas KliemThomas RennerJukka RiekkiChristophe JouvrayMichal JacoviStepan IvanovFiorella GuadagniPaulo GilAlicia Triviño"/>
    <x v="4"/>
    <s v="http://link.springer.com/chapter/10.1007/978-3-319-25017-5_44"/>
    <s v="Chapter"/>
  </r>
  <r>
    <s v="Performance Analysis of CyberManufacturing Systems: A Simulation Study"/>
    <x v="322"/>
    <m/>
    <m/>
    <m/>
    <s v="10.1007/978-3-319-54660-5_53"/>
    <s v="Zhengyi SongYoung B. Moon"/>
    <x v="4"/>
    <s v="http://link.springer.com/chapter/10.1007/978-3-319-54660-5_53"/>
    <s v="Chapter"/>
  </r>
  <r>
    <s v="Performance Study for a Sustainable Strategy: Case of Electrical and Electronic Equipments Waste"/>
    <x v="308"/>
    <m/>
    <m/>
    <m/>
    <s v="10.1007/978-3-319-33111-9_52"/>
    <s v="Soumaya DhibSid-Ali AddoucheAbderrahman El MhamdiTaicir Loukil"/>
    <x v="4"/>
    <s v="http://link.springer.com/chapter/10.1007/978-3-319-33111-9_52"/>
    <s v="Chapter"/>
  </r>
  <r>
    <s v="Phishing-Deception Data Model for Online Detection and Human Protection"/>
    <x v="331"/>
    <m/>
    <m/>
    <m/>
    <s v="10.1007/978-3-319-51064-4_13"/>
    <s v="Phoebe BarracloughGraham Sexton"/>
    <x v="4"/>
    <s v="http://link.springer.com/chapter/10.1007/978-3-319-51064-4_13"/>
    <s v="Chapter"/>
  </r>
  <r>
    <s v="Pixel-Based Analysis of Information Dashboard Attributes"/>
    <x v="379"/>
    <m/>
    <m/>
    <m/>
    <s v="10.1007/978-3-319-44066-8_3"/>
    <s v="Jirí HynekTomáš Hruška"/>
    <x v="4"/>
    <s v="http://link.springer.com/chapter/10.1007/978-3-319-44066-8_3"/>
    <s v="Chapter"/>
  </r>
  <r>
    <s v="Potential Benefits of the Deep Web for SMEs"/>
    <x v="336"/>
    <m/>
    <m/>
    <m/>
    <s v="10.1007/978-3-319-40265-9_5"/>
    <s v="Andreea-Roxanna ObrejaPenny HartPeter Bednar"/>
    <x v="4"/>
    <s v="http://link.springer.com/chapter/10.1007/978-3-319-40265-9_5"/>
    <s v="Chapter"/>
  </r>
  <r>
    <s v="Power Budgeting and Cost Estimation for the Investment Decisions in Wireless Sensor Network Using the Energy Management Framework Aatral with the Case Study of Smart City Planning"/>
    <x v="380"/>
    <m/>
    <m/>
    <m/>
    <s v="10.1007/978-3-319-23258-4_16"/>
    <s v="Muthuraman ThangarajSubramanian Anuradha"/>
    <x v="4"/>
    <s v="http://link.springer.com/chapter/10.1007/978-3-319-23258-4_16"/>
    <s v="Chapter"/>
  </r>
  <r>
    <s v="Power Consumption Scheduling for Future Connected Smart Homes Using Bi-Level Cost-Wise Optimization Approach"/>
    <x v="366"/>
    <m/>
    <m/>
    <m/>
    <s v="10.1007/978-3-319-33681-7_27"/>
    <s v="Mohammad Hossein YaghmaeeMorteza MoghaddassianAlberto Leon Garcia"/>
    <x v="4"/>
    <s v="http://link.springer.com/chapter/10.1007/978-3-319-33681-7_27"/>
    <s v="Chapter"/>
  </r>
  <r>
    <s v="Processing and Geo-visualization of Spatio-Temporal Sensor Data from Connected Automotive Electronics Systems"/>
    <x v="355"/>
    <m/>
    <m/>
    <m/>
    <s v="10.1007/978-3-319-42111-7_23"/>
    <s v="Patrick Voland"/>
    <x v="4"/>
    <s v="http://link.springer.com/chapter/10.1007/978-3-319-42111-7_23"/>
    <s v="Chapter"/>
  </r>
  <r>
    <s v="Product Change Management and Future Information Architectures"/>
    <x v="334"/>
    <m/>
    <m/>
    <m/>
    <s v="10.1007/978-3-319-32098-4_21"/>
    <s v="Ashley MorrisRossi SetchiPaul Prickett"/>
    <x v="4"/>
    <s v="http://link.springer.com/chapter/10.1007/978-3-319-32098-4_21"/>
    <s v="Chapter"/>
  </r>
  <r>
    <s v="Provenance in Digital Libraries: Source, Context, Value and Trust"/>
    <x v="381"/>
    <m/>
    <m/>
    <m/>
    <s v="10.1007/978-3-319-40226-0_5"/>
    <s v="Lucie C. Burgess"/>
    <x v="4"/>
    <s v="http://link.springer.com/chapter/10.1007/978-3-319-40226-0_5"/>
    <s v="Chapter"/>
  </r>
  <r>
    <s v="Public Transportation, IoT, Trust and Urban Habits"/>
    <x v="319"/>
    <m/>
    <m/>
    <m/>
    <s v="10.1007/978-3-319-45982-0_27"/>
    <s v="Andrea MelisMarco PrandiniLaura SartoriFranco Callegati"/>
    <x v="4"/>
    <s v="http://link.springer.com/chapter/10.1007/978-3-319-45982-0_27"/>
    <s v="Chapter"/>
  </r>
  <r>
    <s v="Queuing-Based Processing Platform for Service Delivery in Big Data Environments"/>
    <x v="347"/>
    <m/>
    <m/>
    <m/>
    <s v="10.1007/978-3-319-32689-4_38"/>
    <s v="Florin StancuDan PopaLoredana-Marsilia GrozaFlorin Pop"/>
    <x v="4"/>
    <s v="http://link.springer.com/chapter/10.1007/978-3-319-32689-4_38"/>
    <s v="Chapter"/>
  </r>
  <r>
    <s v="Real-Time Visibility and Traceability Framework for Discrete Manufacturing Shopfloor"/>
    <x v="374"/>
    <m/>
    <m/>
    <m/>
    <s v="10.2991/978-94-6239-180-2_72"/>
    <s v="T. WangY. F. ZhangD. X. Zang"/>
    <x v="4"/>
    <s v="http://link.springer.com/chapter/10.2991/978-94-6239-180-2_72"/>
    <s v="Chapter"/>
  </r>
  <r>
    <s v="Real-time and Security Requirements for Internet-of-Things Operating Systems"/>
    <x v="382"/>
    <m/>
    <m/>
    <m/>
    <s v="10.1007/978-3-662-53443-4_4"/>
    <s v="Maja MalenkoMarcel Baunach"/>
    <x v="4"/>
    <s v="http://link.springer.com/chapter/10.1007/978-3-662-53443-4_4"/>
    <s v="Chapter"/>
  </r>
  <r>
    <s v="Reasoning over Knowledge-Based Generation of Situations in Context Spaces to Reduce Food Waste"/>
    <x v="140"/>
    <m/>
    <m/>
    <m/>
    <s v="10.1007/978-3-319-46301-8_9"/>
    <s v="Niklas KolbeArkady ZaslavskySylvain KublerJérémy Robert"/>
    <x v="4"/>
    <s v="http://link.springer.com/chapter/10.1007/978-3-319-46301-8_9"/>
    <s v="Chapter"/>
  </r>
  <r>
    <s v="Reflections on Identity Management in Smart Industry: The Paradox of Theseus’ Ship and Beyond"/>
    <x v="325"/>
    <m/>
    <m/>
    <m/>
    <s v="10.1007/978-3-319-51133-7_36"/>
    <s v="Hans WortmannWico Mulder"/>
    <x v="4"/>
    <s v="http://link.springer.com/chapter/10.1007/978-3-319-51133-7_36"/>
    <s v="Chapter"/>
  </r>
  <r>
    <s v="Research Challenges of Industry 4.0 for Quality Management"/>
    <x v="383"/>
    <m/>
    <m/>
    <m/>
    <s v="10.1007/978-3-319-32799-0_10"/>
    <s v="Harald FoidlMichael Felderer"/>
    <x v="4"/>
    <s v="http://link.springer.com/chapter/10.1007/978-3-319-32799-0_10"/>
    <s v="Chapter"/>
  </r>
  <r>
    <s v="Research of the Early Warning Model of Grape Disease and Insect Based on Rough Neural Network"/>
    <x v="323"/>
    <m/>
    <m/>
    <m/>
    <s v="10.1007/978-3-319-48354-2_32"/>
    <s v="Dengwei WangTian’en ChenChi ZhangLi GaoLi Jiang"/>
    <x v="4"/>
    <s v="http://link.springer.com/chapter/10.1007/978-3-319-48354-2_32"/>
    <s v="Chapter"/>
  </r>
  <r>
    <s v="Research on Agricultural Development Based on “Internet +”"/>
    <x v="323"/>
    <m/>
    <m/>
    <m/>
    <s v="10.1007/978-3-319-48354-2_58"/>
    <s v="Wenjie FengLei WangJia ZhaoHuaijun Ruan"/>
    <x v="4"/>
    <s v="http://link.springer.com/chapter/10.1007/978-3-319-48354-2_58"/>
    <s v="Chapter"/>
  </r>
  <r>
    <s v="Research on IOT Technology Applied to Intelligent Agriculture"/>
    <x v="384"/>
    <m/>
    <m/>
    <m/>
    <s v="10.1007/978-3-662-48768-6_136"/>
    <s v="Juntao LiWeihua GuHang Yuan"/>
    <x v="4"/>
    <s v="http://link.springer.com/chapter/10.1007/978-3-662-48768-6_136"/>
    <s v="Chapter"/>
  </r>
  <r>
    <s v="Research on Information Security of Electronic Commerce Logistics System"/>
    <x v="385"/>
    <m/>
    <m/>
    <m/>
    <s v="10.1007/978-3-319-42291-6_60"/>
    <s v="Guoning LvMin GaoXiaoyu Ji"/>
    <x v="4"/>
    <s v="http://link.springer.com/chapter/10.1007/978-3-319-42291-6_60"/>
    <s v="Chapter"/>
  </r>
  <r>
    <s v="Research on the Modular Function Design of Intelligent Lighting Equipment Based on Different Environmental Requirements"/>
    <x v="386"/>
    <m/>
    <m/>
    <m/>
    <s v="10.1007/978-3-319-41983-1_70"/>
    <s v="Junnan YeJianxin ChengLe XiWangqun Xiao"/>
    <x v="4"/>
    <s v="http://link.springer.com/chapter/10.1007/978-3-319-41983-1_70"/>
    <s v="Chapter"/>
  </r>
  <r>
    <s v="Research on the Tracing of Aquatic Products Production Based on PDA"/>
    <x v="256"/>
    <m/>
    <m/>
    <m/>
    <s v="10.1007/978-3-319-31854-7_91"/>
    <s v="Xing GuoSongsen Lin"/>
    <x v="4"/>
    <s v="http://link.springer.com/chapter/10.1007/978-3-319-31854-7_91"/>
    <s v="Chapter"/>
  </r>
  <r>
    <s v="Review of Product-Service System Design Methods"/>
    <x v="308"/>
    <m/>
    <m/>
    <m/>
    <s v="10.1007/978-3-319-33111-9_25"/>
    <s v="Eugenia MarilungoMargherita PeruzziniMichele Germani"/>
    <x v="4"/>
    <s v="http://link.springer.com/chapter/10.1007/978-3-319-33111-9_25"/>
    <s v="Chapter"/>
  </r>
  <r>
    <s v="Roles and Responsibilities of Construction Players in Projects Using Building Information Modeling (BIM)"/>
    <x v="308"/>
    <m/>
    <m/>
    <m/>
    <s v="10.1007/978-3-319-33111-9_16"/>
    <s v="Aryani Ahmad LatiffiJuliana BrahimMohamad Syazli Fathi"/>
    <x v="4"/>
    <s v="http://link.springer.com/chapter/10.1007/978-3-319-33111-9_16"/>
    <s v="Chapter"/>
  </r>
  <r>
    <s v="Rural E-Health Care Model"/>
    <x v="387"/>
    <m/>
    <m/>
    <m/>
    <s v="10.1007/978-981-10-0129-1_49"/>
    <s v="Rajeev Ranjan Kumar"/>
    <x v="4"/>
    <s v="http://link.springer.com/chapter/10.1007/978-981-10-0129-1_49"/>
    <s v="Chapter"/>
  </r>
  <r>
    <s v="SDN-Based Service Delivery in Smart Environments"/>
    <x v="342"/>
    <m/>
    <m/>
    <m/>
    <s v="10.1007/978-3-319-25017-5_45"/>
    <s v="Lucas Mendes Ribeiro ArbizaLiane Margarida Rockenbach TaroucoLeandro Márcio BertholdoLisandro Zambenedetti Granville"/>
    <x v="4"/>
    <s v="http://link.springer.com/chapter/10.1007/978-3-319-25017-5_45"/>
    <s v="Chapter"/>
  </r>
  <r>
    <s v="SYSTEMATEKS: Scalable Interactive Modular Simulation (SIMS): Towards Sustainable Design"/>
    <x v="141"/>
    <m/>
    <m/>
    <m/>
    <s v="10.1007/978-3-319-40093-8_18"/>
    <s v="Luigi FerraraNastaran Dadashi"/>
    <x v="4"/>
    <s v="http://link.springer.com/chapter/10.1007/978-3-319-40093-8_18"/>
    <s v="Chapter"/>
  </r>
  <r>
    <s v="Scalable Frameworks for Application Security and Data Protection"/>
    <x v="331"/>
    <m/>
    <m/>
    <m/>
    <s v="10.1007/978-3-319-51064-4_7"/>
    <s v="Ilya Kabanov"/>
    <x v="4"/>
    <s v="http://link.springer.com/chapter/10.1007/978-3-319-51064-4_7"/>
    <s v="Chapter"/>
  </r>
  <r>
    <s v="Scientific Community Actions to Shape National Perspectives Towards a Better Synergy Between Nuclear Safety, Security and Safeguards"/>
    <x v="388"/>
    <m/>
    <m/>
    <m/>
    <s v="10.1007/978-3-319-24322-1_3"/>
    <s v="Götz NeuneckGiovanni BrunaJean JalouneixRaymond JeanlozVladimir RybachenkovZhao WuwenMerav Zafary-Odiz"/>
    <x v="4"/>
    <s v="http://link.springer.com/chapter/10.1007/978-3-319-24322-1_3"/>
    <s v="Chapter"/>
  </r>
  <r>
    <s v="Scientometric Study of Product Lifecycle Management International Conferences: A Decade Overview"/>
    <x v="308"/>
    <m/>
    <m/>
    <m/>
    <s v="10.1007/978-3-319-33111-9_61"/>
    <s v="Saurav BhattFen Hsuan TsengNicolas MaranzanaFrédéric Segonds"/>
    <x v="4"/>
    <s v="http://link.springer.com/chapter/10.1007/978-3-319-33111-9_61"/>
    <s v="Chapter"/>
  </r>
  <r>
    <s v="Secure Lightweight User Authentication and Key Agreement Scheme for Wireless Sensor Networks Tailored for the Internet of Things Environment"/>
    <x v="389"/>
    <m/>
    <m/>
    <m/>
    <s v="10.1007/978-3-319-49806-5_3"/>
    <s v="Srinivas JangiralaDheerendra MishraSourav Mukhopadhyay"/>
    <x v="4"/>
    <s v="http://link.springer.com/chapter/10.1007/978-3-319-49806-5_3"/>
    <s v="Chapter"/>
  </r>
  <r>
    <s v="Security Context Framework for Distributed Healthcare IoT Platform"/>
    <x v="329"/>
    <m/>
    <m/>
    <m/>
    <s v="10.1007/978-3-319-51234-1_11"/>
    <s v="Orathai SangpetchAkkarit Sangpetch"/>
    <x v="4"/>
    <s v="http://link.springer.com/chapter/10.1007/978-3-319-51234-1_11"/>
    <s v="Chapter"/>
  </r>
  <r>
    <s v="Sensor Triggered Replacement of Spare Parts: Customer Service Process Innovation"/>
    <x v="325"/>
    <m/>
    <m/>
    <m/>
    <s v="10.1007/978-3-319-51133-7_41"/>
    <s v="Muztoba Ahmad KhanGabriela Lais RozatiThorsten Wuest"/>
    <x v="4"/>
    <s v="http://link.springer.com/chapter/10.1007/978-3-319-51133-7_41"/>
    <s v="Chapter"/>
  </r>
  <r>
    <s v="Servicization of Product Lifecycle Management: Towards Service Lifecycle Management"/>
    <x v="308"/>
    <m/>
    <m/>
    <m/>
    <s v="10.1007/978-3-319-33111-9_30"/>
    <s v="Fabien MahutMatthieu BricogneJoanna DaaboulBenoît Eynard"/>
    <x v="4"/>
    <s v="http://link.springer.com/chapter/10.1007/978-3-319-33111-9_30"/>
    <s v="Chapter"/>
  </r>
  <r>
    <s v="Smart Cities Simulation Environment for Intelligent Algorithms Evaluation"/>
    <x v="390"/>
    <m/>
    <m/>
    <m/>
    <s v="10.1007/978-3-319-40114-0_20"/>
    <s v="Pablo ChamosoJuan F. De PazSara RodríguezJavier Bajo"/>
    <x v="4"/>
    <s v="http://link.springer.com/chapter/10.1007/978-3-319-40114-0_20"/>
    <s v="Chapter"/>
  </r>
  <r>
    <s v="Smart Living for Elderly: Design and Human-Computer Interaction Considerations"/>
    <x v="391"/>
    <m/>
    <m/>
    <m/>
    <s v="10.1007/978-3-319-39949-2_11"/>
    <s v="Ranjana SharmaFiona Fui-Hoon NahKavya SharmaTeja Satya Sai Santosh KattaNatalie PangAlvin Yong"/>
    <x v="4"/>
    <s v="http://link.springer.com/chapter/10.1007/978-3-319-39949-2_11"/>
    <s v="Chapter"/>
  </r>
  <r>
    <s v="Smart University Taxonomy: Features, Components, Systems"/>
    <x v="392"/>
    <m/>
    <m/>
    <m/>
    <s v="10.1007/978-3-319-39690-3_1"/>
    <s v="Vladimir L. UskovJeffrey P. BakkenAkshay PandeyUrvashi SinghMounica YalamanchiliArchana Penumatsa"/>
    <x v="4"/>
    <s v="http://link.springer.com/chapter/10.1007/978-3-319-39690-3_1"/>
    <s v="Chapter"/>
  </r>
  <r>
    <s v="Smart feeding in farming through IoT in silos"/>
    <x v="393"/>
    <m/>
    <m/>
    <m/>
    <s v="10.1007/978-3-319-47952-1_28"/>
    <s v="Himanshu AgrawalJavier PrietoCarlos RamosJuan Manuel Corchado"/>
    <x v="4"/>
    <s v="http://link.springer.com/chapter/10.1007/978-3-319-47952-1_28"/>
    <s v="Chapter"/>
  </r>
  <r>
    <s v="Social Things: Design Research on Social Computing"/>
    <x v="141"/>
    <m/>
    <m/>
    <m/>
    <s v="10.1007/978-3-319-40093-8_9"/>
    <s v="Jun Hu"/>
    <x v="4"/>
    <s v="http://link.springer.com/chapter/10.1007/978-3-319-40093-8_9"/>
    <s v="Chapter"/>
  </r>
  <r>
    <s v="Software Architecture Challenges and Emerging Research in Software-Intensive Systems-of-Systems"/>
    <x v="394"/>
    <m/>
    <m/>
    <m/>
    <s v="10.1007/978-3-319-48992-6_1"/>
    <s v="Flavio Oquendo"/>
    <x v="4"/>
    <s v="http://link.springer.com/chapter/10.1007/978-3-319-48992-6_1"/>
    <s v="Chapter"/>
  </r>
  <r>
    <s v="Stand-Alone Smart Wireless Sensor Nodes Providing Dynamic Routing by Means of Adaptive Beamforming"/>
    <x v="217"/>
    <m/>
    <m/>
    <m/>
    <s v="10.1007/978-3-319-47063-4_8"/>
    <s v="Roberto CasoRosario GarroppoStefano GiordanoGiuliano ManaraAndrea MichelPaolo NepaLuca TavantiMarco MagnarosaGuido Nenna"/>
    <x v="4"/>
    <s v="http://link.springer.com/chapter/10.1007/978-3-319-47063-4_8"/>
    <s v="Chapter"/>
  </r>
  <r>
    <s v="Study of Specific Features of Laser Radiation Scattering by Aggregates of Nanoparticles in Ferrofluids Used for Optoelectronic Communication Systems"/>
    <x v="140"/>
    <m/>
    <m/>
    <m/>
    <s v="10.1007/978-3-319-46301-8_59"/>
    <s v="Andrey ProkofievElina NepomnyashchayaIvan PleshakovYurii KuzminElena VelichkoEvgenii Aksenov"/>
    <x v="4"/>
    <s v="http://link.springer.com/chapter/10.1007/978-3-319-46301-8_59"/>
    <s v="Chapter"/>
  </r>
  <r>
    <s v="Supernodes-Based Solution for Terrestrial Segment of Flying Ubiquitous Sensor Network Under Intentional Electromagnetic Interference"/>
    <x v="140"/>
    <m/>
    <m/>
    <m/>
    <s v="10.1007/978-3-319-46301-8_29"/>
    <s v="Trung HoangRuslan KirichekAlexander ParamonovAndrey Koucheryavy"/>
    <x v="4"/>
    <s v="http://link.springer.com/chapter/10.1007/978-3-319-46301-8_29"/>
    <s v="Chapter"/>
  </r>
  <r>
    <s v="Supporting People to Age-in-Place: Prototyping a Multi-sided Health and Wellbeing Platform in a Living Lab Setting"/>
    <x v="395"/>
    <m/>
    <m/>
    <m/>
    <s v="10.1007/978-3-319-30133-4_11"/>
    <s v="Wally J.W. Keijzer-BroersLucas Florez-AtehortuaMark de Reuver"/>
    <x v="4"/>
    <s v="http://link.springer.com/chapter/10.1007/978-3-319-30133-4_11"/>
    <s v="Chapter"/>
  </r>
  <r>
    <s v="Sustainable, Holistic, Adaptable, Real-Time, and Precise (SHARP) Approach Towards Developing Health and Wellness Systems"/>
    <x v="242"/>
    <m/>
    <m/>
    <m/>
    <s v="10.1007/978-3-319-48021-3_11"/>
    <s v="Farhaan MirzaAsfahaan MirzaClaris Yee Seung ChungDavid Sundaram"/>
    <x v="4"/>
    <s v="http://link.springer.com/chapter/10.1007/978-3-319-48021-3_11"/>
    <s v="Chapter"/>
  </r>
  <r>
    <s v="System Driven Product Development (SDPD) by Means of Development of a Mechatronic Systems in an Industrial Context"/>
    <x v="308"/>
    <m/>
    <m/>
    <m/>
    <s v="10.1007/978-3-319-33111-9_66"/>
    <s v="Vahid SalehiLukas Burseg"/>
    <x v="4"/>
    <s v="http://link.springer.com/chapter/10.1007/978-3-319-33111-9_66"/>
    <s v="Chapter"/>
  </r>
  <r>
    <s v="Tackling Supply Chain Management Through RFID: Opportunities and Challenges"/>
    <x v="396"/>
    <m/>
    <m/>
    <m/>
    <s v="10.1007/978-981-10-0767-5_49"/>
    <s v="Prashant R. NairS. P. Anbuudayasankar"/>
    <x v="4"/>
    <s v="http://link.springer.com/chapter/10.1007/978-981-10-0767-5_49"/>
    <s v="Chapter"/>
  </r>
  <r>
    <s v="Technologies and Information Systems: A Contribution to the Sustainability of the Agri-Food Sector"/>
    <x v="365"/>
    <m/>
    <m/>
    <m/>
    <s v="10.1007/978-3-319-31232-3_26"/>
    <s v="José Luís Reis"/>
    <x v="4"/>
    <s v="http://link.springer.com/chapter/10.1007/978-3-319-31232-3_26"/>
    <s v="Chapter"/>
  </r>
  <r>
    <s v="Technology, Citizens and Social Change in the Framework of European Research and Innovation Programmes: Towards a Paradigm Shift"/>
    <x v="217"/>
    <m/>
    <m/>
    <m/>
    <s v="10.1007/978-3-319-47063-4_21"/>
    <s v="Marta Arniani"/>
    <x v="4"/>
    <s v="http://link.springer.com/chapter/10.1007/978-3-319-47063-4_21"/>
    <s v="Chapter"/>
  </r>
  <r>
    <s v="The Application of Internet of Things in Pig Breeding"/>
    <x v="323"/>
    <m/>
    <m/>
    <m/>
    <s v="10.1007/978-3-319-48354-2_56"/>
    <s v="Minghua ShangGang DongYuanjie MuFujun WangHuaijun Ruan"/>
    <x v="4"/>
    <s v="http://link.springer.com/chapter/10.1007/978-3-319-48354-2_56"/>
    <s v="Chapter"/>
  </r>
  <r>
    <s v="The CRUSOE Framework: A Holistic Approach to Analysing Prerequisites for Continuous Software Engineering"/>
    <x v="397"/>
    <m/>
    <m/>
    <m/>
    <s v="10.1007/978-3-319-49094-6_52"/>
    <s v="Teemu KarvonenTanja SuomalainenMarko JuntunenTanja SauvolaPasi KuvajaMarkku Oivo"/>
    <x v="4"/>
    <s v="http://link.springer.com/chapter/10.1007/978-3-319-49094-6_52"/>
    <s v="Chapter"/>
  </r>
  <r>
    <s v="The Connected Car – A system-of-systems: Exploration of challenges in development from experts view"/>
    <x v="398"/>
    <m/>
    <m/>
    <m/>
    <s v="10.1007/978-3-658-13255-2_106"/>
    <s v="Armin KurrleA. AlbersS. Klingler"/>
    <x v="4"/>
    <s v="http://link.springer.com/chapter/10.1007/978-3-658-13255-2_106"/>
    <s v="Chapter"/>
  </r>
  <r>
    <s v="The Creative City: An Innovative Digital Leadership Program for City Decision Makers"/>
    <x v="141"/>
    <m/>
    <m/>
    <m/>
    <s v="10.1007/978-3-319-40093-8_53"/>
    <s v="Christopher G. KirwanDan YaoWanni Dong"/>
    <x v="4"/>
    <s v="http://link.springer.com/chapter/10.1007/978-3-319-40093-8_53"/>
    <s v="Chapter"/>
  </r>
  <r>
    <s v="The Design of the Tracing of Aquatic Products Production Based on PDA"/>
    <x v="256"/>
    <m/>
    <m/>
    <m/>
    <s v="10.1007/978-3-319-31854-7_86"/>
    <s v="Qiaohong ZuYinglie Lv"/>
    <x v="4"/>
    <s v="http://link.springer.com/chapter/10.1007/978-3-319-31854-7_86"/>
    <s v="Chapter"/>
  </r>
  <r>
    <s v="The E-Waste-Privacy Challenge"/>
    <x v="127"/>
    <m/>
    <m/>
    <m/>
    <s v="10.1007/978-3-319-44760-5_4"/>
    <s v="Barbara Krumay"/>
    <x v="4"/>
    <s v="http://link.springer.com/chapter/10.1007/978-3-319-44760-5_4"/>
    <s v="Chapter"/>
  </r>
  <r>
    <s v="The Economics of Cybersecurity: From the Public Good to the Revenge of the Industry"/>
    <x v="399"/>
    <m/>
    <m/>
    <m/>
    <s v="10.1007/978-3-319-40385-4_1"/>
    <s v="Danilo D’Elia"/>
    <x v="4"/>
    <s v="http://link.springer.com/chapter/10.1007/978-3-319-40385-4_1"/>
    <s v="Chapter"/>
  </r>
  <r>
    <s v="The Impact of Internet of Things on Software Business Models"/>
    <x v="249"/>
    <m/>
    <m/>
    <m/>
    <s v="10.1007/978-3-319-40515-5_7"/>
    <s v="Krzysztof WnukBhanu Teja Murari"/>
    <x v="4"/>
    <s v="http://link.springer.com/chapter/10.1007/978-3-319-40515-5_7"/>
    <s v="Chapter"/>
  </r>
  <r>
    <s v="The Lack of Sharing of Customer Data in Large Software Organizations: Challenges and Implications"/>
    <x v="400"/>
    <m/>
    <m/>
    <m/>
    <s v="10.1007/978-3-319-33515-5_4"/>
    <s v="Aleksander FabijanHelena Holmström OlssonJan Bosch"/>
    <x v="4"/>
    <s v="http://link.springer.com/chapter/10.1007/978-3-319-33515-5_4"/>
    <s v="Chapter"/>
  </r>
  <r>
    <s v="The Metadata Ecosystem of DataID"/>
    <x v="360"/>
    <m/>
    <m/>
    <m/>
    <s v="10.1007/978-3-319-49157-8_28"/>
    <s v="Markus FreudenbergMartin BrümmerJessika RücknagelRobert UlrichThomas EckartDimitris KontokostasSebastian Hellmann"/>
    <x v="4"/>
    <s v="http://link.springer.com/chapter/10.1007/978-3-319-49157-8_28"/>
    <s v="Chapter"/>
  </r>
  <r>
    <s v="The Operator 4.0: Human Cyber-Physical Systems &amp; Adaptive Automation Towards Human-Automation Symbiosis Work Systems"/>
    <x v="325"/>
    <m/>
    <m/>
    <m/>
    <s v="10.1007/978-3-319-51133-7_80"/>
    <s v="David RomeroPeter BernusOvidiu NoranJohan StahreÅsa Fast-Berglund"/>
    <x v="4"/>
    <s v="http://link.springer.com/chapter/10.1007/978-3-319-51133-7_80"/>
    <s v="Chapter"/>
  </r>
  <r>
    <s v="The Paradigm Shift in Smart Manufacturing System Architecture"/>
    <x v="325"/>
    <m/>
    <m/>
    <m/>
    <s v="10.1007/978-3-319-51133-7_90"/>
    <s v="Yan LuFrank RiddickNenad Ivezic"/>
    <x v="4"/>
    <s v="http://link.springer.com/chapter/10.1007/978-3-319-51133-7_90"/>
    <s v="Chapter"/>
  </r>
  <r>
    <s v="The Process of Process Management: Enabling High Performance in a Digital World"/>
    <x v="357"/>
    <m/>
    <m/>
    <m/>
    <s v="10.1007/978-3-319-40512-4_10"/>
    <s v="Mathias Kirchmer"/>
    <x v="4"/>
    <s v="http://link.springer.com/chapter/10.1007/978-3-319-40512-4_10"/>
    <s v="Chapter"/>
  </r>
  <r>
    <s v="The Requirement and the Key Technologies of Communication Network in Internet of Energy"/>
    <x v="256"/>
    <m/>
    <m/>
    <m/>
    <s v="10.1007/978-3-319-31854-7_87"/>
    <s v="Wei ZhangJianqi LiJing ZhouZiwei Hu"/>
    <x v="4"/>
    <s v="http://link.springer.com/chapter/10.1007/978-3-319-31854-7_87"/>
    <s v="Chapter"/>
  </r>
  <r>
    <s v="The Significance of Memes for the Successful Formation of Autonomous Personal Knowledge Management Systems"/>
    <x v="401"/>
    <m/>
    <m/>
    <m/>
    <s v="10.1007/978-3-319-27478-2_29"/>
    <s v="Ulrich Schmitt"/>
    <x v="4"/>
    <s v="http://link.springer.com/chapter/10.1007/978-3-319-27478-2_29"/>
    <s v="Chapter"/>
  </r>
  <r>
    <s v="The Third-Type Settlement: Research of Unified Urban and Rural Living Organisms and Its Interaction Design"/>
    <x v="328"/>
    <m/>
    <m/>
    <m/>
    <s v="10.1007/978-3-319-40355-7_50"/>
    <s v="Wei YuXinyu Jiang"/>
    <x v="4"/>
    <s v="http://link.springer.com/chapter/10.1007/978-3-319-40355-7_50"/>
    <s v="Chapter"/>
  </r>
  <r>
    <s v="Tools for Human-Product Collaborative Development of Intelligent Product Service Systems"/>
    <x v="326"/>
    <m/>
    <m/>
    <m/>
    <s v="10.1007/978-3-319-45390-3_32"/>
    <s v="Sebastian ScholzeAna CorreiaDragan StokicKevin NagornyPhilipp Spindler"/>
    <x v="4"/>
    <s v="http://link.springer.com/chapter/10.1007/978-3-319-45390-3_32"/>
    <s v="Chapter"/>
  </r>
  <r>
    <s v="Toward a Comprehensive Approach to the Transformation of Logistic Models"/>
    <x v="86"/>
    <m/>
    <m/>
    <m/>
    <s v="10.1007/978-3-319-23512-7_11"/>
    <s v="Hans-Jörg KreowskiMarco FrankeKarl HribernikSabine KuskeKlaus-Dieter ThobenCaro von Totth"/>
    <x v="4"/>
    <s v="http://link.springer.com/chapter/10.1007/978-3-319-23512-7_11"/>
    <s v="Chapter"/>
  </r>
  <r>
    <s v="Towards Continuous Customer Satisfaction and Experience Management: A Measurement Framework Design Case in Wireless B2B Industry"/>
    <x v="397"/>
    <m/>
    <m/>
    <m/>
    <s v="10.1007/978-3-319-49094-6_45"/>
    <s v="Petri KettunenMikko ÄmmäläTanja SauvolaSusanna TeppolaJari PartanenSimo Rontti"/>
    <x v="4"/>
    <s v="http://link.springer.com/chapter/10.1007/978-3-319-49094-6_45"/>
    <s v="Chapter"/>
  </r>
  <r>
    <s v="Towards Trusted Trade-Lanes"/>
    <x v="202"/>
    <m/>
    <m/>
    <m/>
    <s v="10.1007/978-3-319-44421-5_24"/>
    <s v="Joris HulstijnWout HofmanGerwin ZomerYao-Hua Tan"/>
    <x v="4"/>
    <s v="http://link.springer.com/chapter/10.1007/978-3-319-44421-5_24"/>
    <s v="Chapter"/>
  </r>
  <r>
    <s v="Towards a Hyperconnected Transportation Management System: Application to Blood Logistics"/>
    <x v="326"/>
    <m/>
    <m/>
    <m/>
    <s v="10.1007/978-3-319-45390-3_1"/>
    <s v="Quentin SchoenMatthieu LaurasSébastien TruptilFranck FontaniliAnne-Ghislaine Anquetil"/>
    <x v="4"/>
    <s v="http://link.springer.com/chapter/10.1007/978-3-319-45390-3_1"/>
    <s v="Chapter"/>
  </r>
  <r>
    <s v="Towards a Methodology for Industrie 4.0 Transformation"/>
    <x v="358"/>
    <m/>
    <m/>
    <m/>
    <s v="10.1007/978-3-319-39426-8_17"/>
    <s v="Isabel BückerMario HermannTobias PentekBoris Otto"/>
    <x v="4"/>
    <s v="http://link.springer.com/chapter/10.1007/978-3-319-39426-8_17"/>
    <s v="Chapter"/>
  </r>
  <r>
    <s v="Towards a Shared Ledger Business Collaboration Language Based on Data-Aware Processes"/>
    <x v="402"/>
    <m/>
    <m/>
    <m/>
    <s v="10.1007/978-3-319-46295-0_2"/>
    <s v="Richard HullVishal S. BatraYi-Min ChenAlin DeutschFenno F. Terry Heath IIIVictor Vianu"/>
    <x v="4"/>
    <s v="http://link.springer.com/chapter/10.1007/978-3-319-46295-0_2"/>
    <s v="Chapter"/>
  </r>
  <r>
    <s v="Ultra-Low Power Context Recognition Fusing Sensor Data from an Energy-Neutral Smart Watch"/>
    <x v="217"/>
    <m/>
    <m/>
    <m/>
    <s v="10.1007/978-3-319-47075-7_38"/>
    <s v="Michele MagnoLukas CavigelliRenzo AndriLuca Benini"/>
    <x v="4"/>
    <s v="http://link.springer.com/chapter/10.1007/978-3-319-47075-7_38"/>
    <s v="Chapter"/>
  </r>
  <r>
    <s v="Understanding the City to Make It Smart"/>
    <x v="217"/>
    <m/>
    <m/>
    <m/>
    <s v="10.1007/978-3-319-47063-4_22"/>
    <s v="Roberta De MicheleMarco Furini"/>
    <x v="4"/>
    <s v="http://link.springer.com/chapter/10.1007/978-3-319-47063-4_22"/>
    <s v="Chapter"/>
  </r>
  <r>
    <s v="User Experience Design for Green IT Products Through Wearable Computing and Quantified Self"/>
    <x v="328"/>
    <m/>
    <m/>
    <m/>
    <s v="10.1007/978-3-319-40355-7_48"/>
    <s v="Jingyan QinSha CaoXiaohui Wang"/>
    <x v="4"/>
    <s v="http://link.springer.com/chapter/10.1007/978-3-319-40355-7_48"/>
    <s v="Chapter"/>
  </r>
  <r>
    <s v="Virtualizing CUDA Enabled GPGPUs on ARM Clusters"/>
    <x v="162"/>
    <m/>
    <m/>
    <m/>
    <s v="10.1007/978-3-319-32152-3_1"/>
    <s v="Raffaele MontellaGiulio GiuntaGiuliano LaccettiMarco LapegnaCarlo PalmieriCarmine FerraroValentina Pelliccia"/>
    <x v="4"/>
    <s v="http://link.springer.com/chapter/10.1007/978-3-319-32152-3_1"/>
    <s v="Chapter"/>
  </r>
  <r>
    <s v="Will Historians Ever Have Big Data?"/>
    <x v="403"/>
    <m/>
    <m/>
    <m/>
    <s v="10.1007/978-3-319-46224-0_9"/>
    <s v="Jennifer Edmond"/>
    <x v="4"/>
    <s v="http://link.springer.com/chapter/10.1007/978-3-319-46224-0_9"/>
    <s v="Chapter"/>
  </r>
  <r>
    <s v="Wireless M-BUS: An Attractive M2M Technology for 5G-Grade Home Automation"/>
    <x v="217"/>
    <m/>
    <m/>
    <m/>
    <s v="10.1007/978-3-319-47063-4_13"/>
    <s v="Pavel MasekKrystof ZemanZenon KuderJiri HosekSergey AndreevRadek FujdiakFranz Kropfl"/>
    <x v="4"/>
    <s v="http://link.springer.com/chapter/10.1007/978-3-319-47063-4_13"/>
    <s v="Chapter"/>
  </r>
  <r>
    <s v="A New Approach to Access Control in Cloud"/>
    <x v="404"/>
    <m/>
    <n v="41"/>
    <n v="3"/>
    <s v="10.1007/s13369-015-1947-8"/>
    <s v="Mansura HabibaMd. Rafiqul IslamA. B. M. Shawkat AliMd. Zahidul Islam"/>
    <x v="4"/>
    <s v="http://link.springer.com/article/10.1007/s13369-015-1947-8"/>
    <s v="Article"/>
  </r>
  <r>
    <s v="A Review of RFID in Supply Chain Management: 2000–2015"/>
    <x v="405"/>
    <m/>
    <n v="17"/>
    <n v="2"/>
    <s v="10.1007/s40171-016-0136-2"/>
    <s v="Ahmed MusaAl-Amin Abba Dabo"/>
    <x v="4"/>
    <s v="http://link.springer.com/article/10.1007/s40171-016-0136-2"/>
    <s v="Article"/>
  </r>
  <r>
    <s v="A TQCS-based service selection and scheduling strategy in cloud manufacturing"/>
    <x v="51"/>
    <m/>
    <n v="82"/>
    <d v="2018-04-01T00:00:00"/>
    <s v="10.1007/s00170-015-7350-5"/>
    <s v="Yang CaoShilong WangLing KangYuan Gao"/>
    <x v="4"/>
    <s v="http://link.springer.com/article/10.1007/s00170-015-7350-5"/>
    <s v="Article"/>
  </r>
  <r>
    <s v="A Trajectory Privacy Model for Radio-Frequency Identification System"/>
    <x v="109"/>
    <m/>
    <n v="90"/>
    <n v="3"/>
    <s v="10.1007/s11277-016-3381-y"/>
    <s v="Wei ZhangLongkai WuSanya LiuTao HuangYajun GuoChingfang Hsu"/>
    <x v="4"/>
    <s v="http://link.springer.com/article/10.1007/s11277-016-3381-y"/>
    <s v="Article"/>
  </r>
  <r>
    <s v="A general perspective of Big Data: applications, tools, challenges and trends"/>
    <x v="100"/>
    <m/>
    <n v="72"/>
    <n v="8"/>
    <s v="10.1007/s11227-015-1501-1"/>
    <s v="Lisbeth Rodríguez-MazahuaCristian-Aarón Rodríguez-EnríquezJosé Luis Sánchez-CervantesJair CervantesJorge Luis García-AlcarazGiner Alor-Hernández"/>
    <x v="4"/>
    <s v="http://link.springer.com/article/10.1007/s11227-015-1501-1"/>
    <s v="Article"/>
  </r>
  <r>
    <s v="A hybrid framework for integrating multiple manufacturing clouds"/>
    <x v="51"/>
    <m/>
    <n v="86"/>
    <d v="2018-04-01T00:00:00"/>
    <s v="10.1007/s00170-015-8177-9"/>
    <s v="Chen YangWeiming ShenTingyu LinXianbin Wang"/>
    <x v="4"/>
    <s v="http://link.springer.com/article/10.1007/s00170-015-8177-9"/>
    <s v="Article"/>
  </r>
  <r>
    <s v="A new approach for data processing in supply chain network based on FPGA"/>
    <x v="51"/>
    <m/>
    <n v="84"/>
    <d v="2018-04-01T00:00:00"/>
    <s v="10.1007/s00170-015-7803-x"/>
    <s v="Xiaofu ZouFei TaoPenglong JiangShixin GuKan QiaoYing ZuoLida Xu"/>
    <x v="4"/>
    <s v="http://link.springer.com/article/10.1007/s00170-015-7803-x"/>
    <s v="Article"/>
  </r>
  <r>
    <s v="A one-stop logistic services framework supporting global supply chain collaboration"/>
    <x v="102"/>
    <m/>
    <n v="25"/>
    <n v="2"/>
    <s v="10.1007/s11518-016-5309-1"/>
    <s v="Amy J. C. TrappeyCharles V. TrappeySandy W. C. ChangW. T. LeeTun Nien Hsu"/>
    <x v="4"/>
    <s v="http://link.springer.com/article/10.1007/s11518-016-5309-1"/>
    <s v="Article"/>
  </r>
  <r>
    <s v="A secure ECC-based RFID mutual authentication protocol for internet of things"/>
    <x v="100"/>
    <m/>
    <m/>
    <m/>
    <s v="10.1007/s11227-016-1861-1"/>
    <s v="Amjad Ali AlamrFirdous KausarJongsung KimChangho Seo"/>
    <x v="4"/>
    <s v="http://link.springer.com/article/10.1007/s11227-016-1861-1"/>
    <s v="Article"/>
  </r>
  <r>
    <s v="A security-and quality-aware system architecture for Internet of Things"/>
    <x v="191"/>
    <m/>
    <n v="18"/>
    <n v="4"/>
    <s v="10.1007/s10796-014-9538-x"/>
    <s v="Sabrina SicariCinzia CappielloFrancesco De PellegriniDaniele MiorandiAlberto Coen-Porisini"/>
    <x v="4"/>
    <s v="http://link.springer.com/article/10.1007/s10796-014-9538-x"/>
    <s v="Article"/>
  </r>
  <r>
    <s v="A system design method for cloud manufacturing application system"/>
    <x v="51"/>
    <m/>
    <n v="84"/>
    <d v="2018-04-01T00:00:00"/>
    <s v="10.1007/s00170-015-8092-0"/>
    <s v="Liang Guo"/>
    <x v="4"/>
    <s v="http://link.springer.com/article/10.1007/s00170-015-8092-0"/>
    <s v="Article"/>
  </r>
  <r>
    <s v="A “Social Bitcoin” could sustain a democratic digital world"/>
    <x v="45"/>
    <m/>
    <n v="225"/>
    <s v="17 - 18"/>
    <s v="10.1140/epjst/e2016-60156-7"/>
    <s v="Kaj-Kolja KleinebergDirk Helbing"/>
    <x v="4"/>
    <s v="http://link.springer.com/article/10.1140/epjst/e2016-60156-7"/>
    <s v="Article"/>
  </r>
  <r>
    <s v="AI assisted ethics"/>
    <x v="112"/>
    <m/>
    <n v="18"/>
    <n v="2"/>
    <s v="10.1007/s10676-016-9400-6"/>
    <s v="Amitai EtzioniOren Etzioni"/>
    <x v="4"/>
    <s v="http://link.springer.com/article/10.1007/s10676-016-9400-6"/>
    <s v="Article"/>
  </r>
  <r>
    <s v="Abstracts of the XXXVIII Congress of the Spanish Society of Physiological Sciences (SECF), 13-16 September 2016, Zaragoza, Spain"/>
    <x v="406"/>
    <m/>
    <n v="72"/>
    <n v="1"/>
    <s v="10.1007/s13105-016-0508-2"/>
    <m/>
    <x v="4"/>
    <s v="http://link.springer.com/article/10.1007/s13105-016-0508-2"/>
    <s v="Article"/>
  </r>
  <r>
    <s v="Agent based smart home energy management system"/>
    <x v="407"/>
    <m/>
    <n v="4"/>
    <d v="2018-04-02T00:00:00"/>
    <s v="10.1007/s40012-016-0115-y"/>
    <s v="Ruchi GuptaDeependra Kumar JhaSandeep Nagar"/>
    <x v="4"/>
    <s v="http://link.springer.com/article/10.1007/s40012-016-0115-y"/>
    <s v="Article"/>
  </r>
  <r>
    <s v="Ambient and smartphone sensor assisted ADL recognition in multi-inhabitant smart environments"/>
    <x v="178"/>
    <m/>
    <n v="7"/>
    <n v="1"/>
    <s v="10.1007/s12652-015-0294-7"/>
    <s v="Nirmalya RoyArchan MisraDiane Cook"/>
    <x v="4"/>
    <s v="http://link.springer.com/article/10.1007/s12652-015-0294-7"/>
    <s v="Article"/>
  </r>
  <r>
    <s v="An Adaptive Parameter Setting Algorithm to Enhance Performance in Self-Organizing Bluetooth Low Energy Networks"/>
    <x v="109"/>
    <m/>
    <n v="87"/>
    <n v="3"/>
    <s v="10.1007/s11277-015-2619-4"/>
    <s v="Gisu ParkWoojin ParkMoonki HongKeuchul ChoWooseong ChoJihoon SeoKijun Han"/>
    <x v="4"/>
    <s v="http://link.springer.com/article/10.1007/s11277-015-2619-4"/>
    <s v="Article"/>
  </r>
  <r>
    <s v="An Exhaustive Review on Internet of Things from Korea’s Perspective"/>
    <x v="109"/>
    <m/>
    <n v="90"/>
    <n v="3"/>
    <s v="10.1007/s11277-016-3404-8"/>
    <s v="Shapna MuralidharanAbhishek RoyNavrati Saxena"/>
    <x v="4"/>
    <s v="http://link.springer.com/article/10.1007/s11277-016-3404-8"/>
    <s v="Article"/>
  </r>
  <r>
    <s v="An Innovative, Open, Interoperable Citizen Engagement Cloud Platform for Smart Government and Users’ Interaction"/>
    <x v="115"/>
    <m/>
    <n v="7"/>
    <n v="2"/>
    <s v="10.1007/s13132-016-0361-0"/>
    <s v="Diego Reforgiato RecuperoMario CastronovoSergio ConsoliTarcisio CostanzoAldo GangemiLuigi GrassoGiorgia LodiGianluca MerendinoMisael MongiovìValentina PresuttiSalvatore Davide RapisardaSalvo RosaEmanuele Spampinato"/>
    <x v="4"/>
    <s v="http://link.springer.com/article/10.1007/s13132-016-0361-0"/>
    <s v="Article"/>
  </r>
  <r>
    <s v="An efficient anonymous authentication protocol using batch operations for VANETs"/>
    <x v="96"/>
    <m/>
    <n v="75"/>
    <n v="24"/>
    <s v="10.1007/s11042-016-3614-9"/>
    <s v="Yawei LiuZongjian HeShengjie ZhaoLiangmin Wang"/>
    <x v="4"/>
    <s v="http://link.springer.com/article/10.1007/s11042-016-3614-9"/>
    <s v="Article"/>
  </r>
  <r>
    <s v="Analysis and outlook of applications of blockchain technology to equity crowdfunding in China"/>
    <x v="408"/>
    <m/>
    <n v="2"/>
    <n v="1"/>
    <s v="10.1186/s40854-016-0044-7"/>
    <s v="Huasheng ZhuZach Zhizhong Zhou"/>
    <x v="4"/>
    <s v="http://link.springer.com/article/10.1186/s40854-016-0044-7"/>
    <s v="Article"/>
  </r>
  <r>
    <s v="Android RMI: a user-level remote method invocation mechanism between Android devices"/>
    <x v="100"/>
    <m/>
    <n v="72"/>
    <n v="7"/>
    <s v="10.1007/s11227-015-1471-3"/>
    <s v="HeeEun KangKihyun JeongKwonyong LeeSungyong ParkYoungjae Kim"/>
    <x v="4"/>
    <s v="http://link.springer.com/article/10.1007/s11227-015-1471-3"/>
    <s v="Article"/>
  </r>
  <r>
    <s v="Anti-reversible dynamic tamper detection scheme using distributed image steganography for IoT applications"/>
    <x v="100"/>
    <m/>
    <m/>
    <m/>
    <s v="10.1007/s11227-016-1848-y"/>
    <s v="Sung Ryoung KimJeong Nyeo KimSung Tae KimSunwoo ShinJeong Hyun Yi"/>
    <x v="4"/>
    <s v="http://link.springer.com/article/10.1007/s11227-016-1848-y"/>
    <s v="Article"/>
  </r>
  <r>
    <s v="Appropriating Video Surveillance for Art and Environmental Awareness: Experiences from ARTiVIS"/>
    <x v="409"/>
    <m/>
    <m/>
    <m/>
    <s v="10.1007/s11948-016-9762-5"/>
    <s v="Mónica MendesPedro ÂngeloNuno CorreiaValentina Nisi"/>
    <x v="4"/>
    <s v="http://link.springer.com/article/10.1007/s11948-016-9762-5"/>
    <s v="Article"/>
  </r>
  <r>
    <s v="Artificial super intelligence: beyond rhetoric"/>
    <x v="117"/>
    <m/>
    <n v="31"/>
    <n v="2"/>
    <s v="10.1007/s00146-016-0651-x"/>
    <s v="Karamjit S. Gill"/>
    <x v="4"/>
    <s v="http://link.springer.com/article/10.1007/s00146-016-0651-x"/>
    <s v="Article"/>
  </r>
  <r>
    <s v="Automated Decision-Making and Big Data: Concerns for People With Mental Illness"/>
    <x v="410"/>
    <m/>
    <n v="18"/>
    <n v="12"/>
    <s v="10.1007/s11920-016-0746-6"/>
    <s v="Scott MonteithTasha Glenn"/>
    <x v="4"/>
    <s v="http://link.springer.com/article/10.1007/s11920-016-0746-6"/>
    <s v="Article"/>
  </r>
  <r>
    <s v="Autonomous real-time water quality sensing as an alternative to conventional monitoring to improve the detection of food, energy, and water indicators"/>
    <x v="411"/>
    <m/>
    <n v="6"/>
    <n v="1"/>
    <s v="10.1007/s13412-016-0383-8"/>
    <s v="Ziqian DongFang LiBabak BeheshtiAlan MickelsonMarta PaneroNada Anid"/>
    <x v="4"/>
    <s v="http://link.springer.com/article/10.1007/s13412-016-0383-8"/>
    <s v="Article"/>
  </r>
  <r>
    <s v="Big Data Processing for Renewable Energy Telemetry Using a Decentralized Cloud M2M System"/>
    <x v="109"/>
    <m/>
    <n v="87"/>
    <n v="3"/>
    <s v="10.1007/s11277-015-2527-7"/>
    <s v="George SuciuAlexandru VulpeAlexandru MartianSimona HalungaDragos Nicolae Vizireanu"/>
    <x v="4"/>
    <s v="http://link.springer.com/article/10.1007/s11277-015-2527-7"/>
    <s v="Article"/>
  </r>
  <r>
    <s v="Big Data and Health Economics: Strengths, Weaknesses, Opportunities and Threats"/>
    <x v="412"/>
    <m/>
    <n v="34"/>
    <n v="2"/>
    <s v="10.1007/s40273-015-0306-7"/>
    <s v="Brendan Collins"/>
    <x v="4"/>
    <s v="http://link.springer.com/article/10.1007/s40273-015-0306-7"/>
    <s v="Article"/>
  </r>
  <r>
    <s v="Big Data is a big deal but how much data do we need?"/>
    <x v="413"/>
    <m/>
    <n v="10"/>
    <d v="2018-03-02T00:00:00"/>
    <s v="10.1007/s11943-016-0191-3"/>
    <s v="Nikolaos Askitas"/>
    <x v="4"/>
    <s v="http://link.springer.com/article/10.1007/s11943-016-0191-3"/>
    <s v="Article"/>
  </r>
  <r>
    <s v="Big data for development: applications and techniques"/>
    <x v="414"/>
    <m/>
    <n v="1"/>
    <n v="1"/>
    <s v="10.1186/s41044-016-0002-4"/>
    <s v="Anwaar AliJunaid QadirRaihan ur RasoolArjuna SathiaseelanAndrej ZwitterJon Crowcroft"/>
    <x v="4"/>
    <s v="http://link.springer.com/article/10.1186/s41044-016-0002-4"/>
    <s v="Article"/>
  </r>
  <r>
    <s v="Big data: the key to energy efficiency in smart buildings"/>
    <x v="415"/>
    <m/>
    <n v="20"/>
    <n v="5"/>
    <s v="10.1007/s00500-015-1679-4"/>
    <s v="M. Victoria MorenoLuc DufourAntonio F. SkarmetaAntonio J. JaraDominique GenoudBruno LadevieJean-Jacques Bezian"/>
    <x v="4"/>
    <s v="http://link.springer.com/article/10.1007/s00500-015-1679-4"/>
    <s v="Article"/>
  </r>
  <r>
    <s v="Blockchain application and outlook in the banking industry"/>
    <x v="408"/>
    <m/>
    <n v="2"/>
    <n v="1"/>
    <s v="10.1186/s40854-016-0034-9"/>
    <s v="Ye GuoChen Liang"/>
    <x v="4"/>
    <s v="http://link.springer.com/article/10.1186/s40854-016-0034-9"/>
    <s v="Article"/>
  </r>
  <r>
    <s v="Blockchain-based sharing services: What blockchain technology can contribute to smart cities"/>
    <x v="408"/>
    <m/>
    <n v="2"/>
    <n v="1"/>
    <s v="10.1186/s40854-016-0040-y"/>
    <s v="Jianjun SunJiaqi YanKem Z. K. Zhang"/>
    <x v="4"/>
    <s v="http://link.springer.com/article/10.1186/s40854-016-0040-y"/>
    <s v="Article"/>
  </r>
  <r>
    <s v="Bosch looks to enhance competitiveness with industry 4.0"/>
    <x v="192"/>
    <m/>
    <n v="5"/>
    <n v="9"/>
    <s v="10.1365/s40112-016-1202-z"/>
    <m/>
    <x v="4"/>
    <s v="http://link.springer.com/article/10.1365/s40112-016-1202-z"/>
    <s v="Article"/>
  </r>
  <r>
    <s v="Bottom-layer solutions for 60 GHz millimeter-wave wireless networks: modulation and multiplexing access techniques"/>
    <x v="110"/>
    <m/>
    <n v="61"/>
    <n v="4"/>
    <s v="10.1007/s11235-015-0019-4"/>
    <s v="Claudio EstevezCesar Azurdia"/>
    <x v="4"/>
    <s v="http://link.springer.com/article/10.1007/s11235-015-0019-4"/>
    <s v="Article"/>
  </r>
  <r>
    <s v="Bridging IoT islands: the symbIoTe project"/>
    <x v="416"/>
    <m/>
    <n v="133"/>
    <n v="7"/>
    <s v="10.1007/s00502-016-0439-1"/>
    <s v="Ivan GojmeracPeter ReichlIvana Podnar ŽarkoSergios Soursos"/>
    <x v="4"/>
    <s v="http://link.springer.com/article/10.1007/s00502-016-0439-1"/>
    <s v="Article"/>
  </r>
  <r>
    <s v="Challenges and future perspectives for the life cycle of manufacturing networks in the mass customisation era"/>
    <x v="417"/>
    <m/>
    <n v="9"/>
    <n v="1"/>
    <s v="10.1007/s12159-015-0129-0"/>
    <s v="D. Mourtzis"/>
    <x v="4"/>
    <s v="http://link.springer.com/article/10.1007/s12159-015-0129-0"/>
    <s v="Article"/>
  </r>
  <r>
    <s v="Choosing e-commerce strategies: a case study of eBay.vn partnership"/>
    <x v="418"/>
    <m/>
    <n v="6"/>
    <n v="1"/>
    <s v="10.1057/jittc.2016.1"/>
    <s v="Khuong Le-NguyenYue Guo"/>
    <x v="4"/>
    <s v="http://link.springer.com/article/10.1057/jittc.2016.1"/>
    <s v="Article"/>
  </r>
  <r>
    <s v="Cloud computing in human resource management (HRM) system for small and medium enterprises (SMEs)"/>
    <x v="51"/>
    <m/>
    <n v="84"/>
    <d v="2018-04-01T00:00:00"/>
    <s v="10.1007/s00170-016-8493-8"/>
    <s v="Xiu Li WangLi WangZhuming BiYang Yang LiYingcheng Xu"/>
    <x v="4"/>
    <s v="http://link.springer.com/article/10.1007/s00170-016-8493-8"/>
    <s v="Article"/>
  </r>
  <r>
    <s v="Computer-Assisted Learning Based on Universal Design, Multimodal Presentation and Textual Linkage"/>
    <x v="115"/>
    <m/>
    <n v="7"/>
    <n v="2"/>
    <s v="10.1007/s13132-016-0371-y"/>
    <s v="Leyla ZhuhadarBryan CarsonJerry DadayEvelyn ThrasherOlfa Nasraoui"/>
    <x v="4"/>
    <s v="http://link.springer.com/article/10.1007/s13132-016-0371-y"/>
    <s v="Article"/>
  </r>
  <r>
    <s v="Concepts and Optimization Strategies of Experimental Design in Continuous-Flow Processing"/>
    <x v="419"/>
    <m/>
    <n v="6"/>
    <n v="3"/>
    <s v="10.1556/1846.2016.00012"/>
    <s v="Antimo GioielloValentina MancinoPaolo FilipponiSerena MostardaBruno Cerra"/>
    <x v="4"/>
    <s v="http://link.springer.com/article/10.1556/1846.2016.00012"/>
    <s v="Article"/>
  </r>
  <r>
    <s v="Consumers and their behavior: state of the art in behavioral science supporting use phase modeling in LCA and ecodesign"/>
    <x v="300"/>
    <m/>
    <n v="21"/>
    <n v="2"/>
    <s v="10.1007/s11367-015-1016-2"/>
    <s v="Eugenia Polizzi di SorrentinoEva WoelbertSerenella Sala"/>
    <x v="4"/>
    <s v="http://link.springer.com/article/10.1007/s11367-015-1016-2"/>
    <s v="Article"/>
  </r>
  <r>
    <s v="Continental, Visteon / Ford / Ansys, Gerdau Steel India / Blaser Swisslube"/>
    <x v="192"/>
    <m/>
    <n v="5"/>
    <n v="7"/>
    <s v="10.1365/s40112-016-1160-5"/>
    <m/>
    <x v="4"/>
    <s v="http://link.springer.com/article/10.1365/s40112-016-1160-5"/>
    <s v="Article"/>
  </r>
  <r>
    <s v="Convergence Interaction for Communication"/>
    <x v="109"/>
    <m/>
    <n v="89"/>
    <n v="3"/>
    <s v="10.1007/s11277-016-3460-0"/>
    <s v="Yu-Keum JeongJoong-Kyung Ryu"/>
    <x v="4"/>
    <s v="http://link.springer.com/article/10.1007/s11277-016-3460-0"/>
    <s v="Article"/>
  </r>
  <r>
    <s v="Crisis analytics: big data-driven crisis response"/>
    <x v="420"/>
    <m/>
    <n v="1"/>
    <n v="1"/>
    <s v="10.1186/s41018-016-0013-9"/>
    <s v="Junaid QadirAnwaar AliRaihan ur RasoolAndrej ZwitterArjuna SathiaseelanJon Crowcroft"/>
    <x v="4"/>
    <s v="http://link.springer.com/article/10.1186/s41018-016-0013-9"/>
    <s v="Article"/>
  </r>
  <r>
    <s v="Cryptocash, cryptocurrencies, and cryptocontracts"/>
    <x v="421"/>
    <m/>
    <n v="78"/>
    <n v="1"/>
    <s v="10.1007/s10623-015-0148-5"/>
    <s v="Neal KoblitzAlfred J. Menezes"/>
    <x v="4"/>
    <s v="http://link.springer.com/article/10.1007/s10623-015-0148-5"/>
    <s v="Article"/>
  </r>
  <r>
    <s v="Cryptocurrencies and Business Ethics"/>
    <x v="422"/>
    <m/>
    <m/>
    <m/>
    <s v="10.1007/s10551-016-3298-0"/>
    <s v="Claus DierksmeierPeter Seele"/>
    <x v="4"/>
    <s v="http://link.springer.com/article/10.1007/s10551-016-3298-0"/>
    <s v="Article"/>
  </r>
  <r>
    <s v="Cyber-physical systems challenges: a needs analysis for collaborating embedded software systems"/>
    <x v="46"/>
    <m/>
    <n v="15"/>
    <n v="1"/>
    <s v="10.1007/s10270-015-0469-x"/>
    <s v="Pieter J. MostermanJustyna Zander"/>
    <x v="4"/>
    <s v="http://link.springer.com/article/10.1007/s10270-015-0469-x"/>
    <s v="Article"/>
  </r>
  <r>
    <s v="DOI for geoscience data - how early practices shape present perceptions"/>
    <x v="101"/>
    <m/>
    <n v="9"/>
    <n v="1"/>
    <s v="10.1007/s12145-015-0231-5"/>
    <s v="Jens KlumpRobert HuberMichael Diepenbroek"/>
    <x v="4"/>
    <s v="http://link.springer.com/article/10.1007/s12145-015-0231-5"/>
    <s v="Article"/>
  </r>
  <r>
    <s v="Data Privacy in Cloud-assisted Healthcare Systems: State of the Art and Future Challenges"/>
    <x v="281"/>
    <m/>
    <n v="40"/>
    <n v="6"/>
    <s v="10.1007/s10916-016-0509-2"/>
    <s v="Anam SajidHaider Abbas"/>
    <x v="4"/>
    <s v="http://link.springer.com/article/10.1007/s10916-016-0509-2"/>
    <s v="Article"/>
  </r>
  <r>
    <s v="Data Protection Failing to Build Trust"/>
    <x v="423"/>
    <m/>
    <n v="11"/>
    <n v="2"/>
    <s v="10.1007/s38314-016-0018-6"/>
    <s v="Markus Schöttle"/>
    <x v="4"/>
    <s v="http://link.springer.com/article/10.1007/s38314-016-0018-6"/>
    <s v="Article"/>
  </r>
  <r>
    <s v="Design of secure authentication scheme between devices based on zero-knowledge proofs in home automation service environments"/>
    <x v="100"/>
    <m/>
    <n v="72"/>
    <n v="11"/>
    <s v="10.1007/s11227-016-1856-y"/>
    <s v="Jungho KangGeunil ParkJong Hyuk Park"/>
    <x v="4"/>
    <s v="http://link.springer.com/article/10.1007/s11227-016-1856-y"/>
    <s v="Article"/>
  </r>
  <r>
    <s v="Designing Commercial Therapeutic Robots for Privacy Preserving Systems and Ethical Research Practices Within the Home"/>
    <x v="289"/>
    <m/>
    <n v="8"/>
    <n v="4"/>
    <s v="10.1007/s12369-016-0362-y"/>
    <s v="Elaine SedenbergJohn ChuangDeirdre Mulligan"/>
    <x v="4"/>
    <s v="http://link.springer.com/article/10.1007/s12369-016-0362-y"/>
    <s v="Article"/>
  </r>
  <r>
    <s v="Developing and validating a model explaining the assimilation process of RFID: An empirical study"/>
    <x v="191"/>
    <m/>
    <n v="18"/>
    <n v="4"/>
    <s v="10.1007/s10796-014-9537-y"/>
    <s v="Mohammad Alamgir HossainMohammed QuaddusNazrul Islam"/>
    <x v="4"/>
    <s v="http://link.springer.com/article/10.1007/s10796-014-9537-y"/>
    <s v="Article"/>
  </r>
  <r>
    <s v="Digital technology, population health, and health equity"/>
    <x v="424"/>
    <m/>
    <n v="37"/>
    <n v="2"/>
    <s v="10.1057/s41271-016-0041-0"/>
    <s v="James ChauvinLaetitia Rispel"/>
    <x v="4"/>
    <s v="http://link.springer.com/article/10.1057/s41271-016-0041-0"/>
    <s v="Article"/>
  </r>
  <r>
    <s v="Digitalizing the Circular Economy"/>
    <x v="425"/>
    <m/>
    <n v="47"/>
    <n v="6"/>
    <s v="10.1007/s11663-016-0735-5"/>
    <s v="Markus A. Reuter"/>
    <x v="4"/>
    <s v="http://link.springer.com/article/10.1007/s11663-016-0735-5"/>
    <s v="Article"/>
  </r>
  <r>
    <s v="Digitization of industrial work: development paths and prospects"/>
    <x v="426"/>
    <m/>
    <n v="49"/>
    <n v="1"/>
    <s v="10.1007/s12651-016-0200-6"/>
    <s v="Hartmut Hirsch-Kreinsen"/>
    <x v="4"/>
    <s v="http://link.springer.com/article/10.1007/s12651-016-0200-6"/>
    <s v="Article"/>
  </r>
  <r>
    <s v="Discrete lot-sizing and scheduling problems considering renewable energy and CO2 emissions"/>
    <x v="427"/>
    <m/>
    <n v="10"/>
    <n v="6"/>
    <s v="10.1007/s11740-016-0700-9"/>
    <s v="Cheng-Hsiang Liu"/>
    <x v="4"/>
    <s v="http://link.springer.com/article/10.1007/s11740-016-0700-9"/>
    <s v="Article"/>
  </r>
  <r>
    <s v="Dynamics of Perceptible Agency: The Case of Social Robots"/>
    <x v="428"/>
    <m/>
    <n v="26"/>
    <n v="4"/>
    <s v="10.1007/s11023-016-9405-2"/>
    <s v="Maria Brincker"/>
    <x v="4"/>
    <s v="http://link.springer.com/article/10.1007/s11023-016-9405-2"/>
    <s v="Article"/>
  </r>
  <r>
    <s v="ECR 2016 Book of Abstracts - A - Postgraduate Educational Programme"/>
    <x v="429"/>
    <m/>
    <n v="7"/>
    <n v="1"/>
    <s v="10.1007/s13244-016-0474-9"/>
    <m/>
    <x v="4"/>
    <s v="http://link.springer.com/article/10.1007/s13244-016-0474-9"/>
    <s v="Article"/>
  </r>
  <r>
    <s v="Electronic identification technology for agriculture, plant, and food. A review"/>
    <x v="430"/>
    <m/>
    <n v="36"/>
    <n v="1"/>
    <s v="10.1007/s13593-016-0352-3"/>
    <s v="Andrea Luvisi"/>
    <x v="4"/>
    <s v="http://link.springer.com/article/10.1007/s13593-016-0352-3"/>
    <s v="Article"/>
  </r>
  <r>
    <s v="Enabling the new economic actor: data protection, the digital economy, and the Databox"/>
    <x v="42"/>
    <m/>
    <n v="20"/>
    <n v="6"/>
    <s v="10.1007/s00779-016-0939-3"/>
    <s v="Andy CrabtreeTom LodgeJames ColleyChris GreenhalghRichard MortierHamed Haddadi"/>
    <x v="4"/>
    <s v="http://link.springer.com/article/10.1007/s00779-016-0939-3"/>
    <s v="Article"/>
  </r>
  <r>
    <s v="Engineering solutions for food-energy-water systems: it is more than engineering"/>
    <x v="411"/>
    <m/>
    <n v="6"/>
    <n v="1"/>
    <s v="10.1007/s13412-016-0363-z"/>
    <s v="M. L. WolfeK. C. TingN. ScottA. SharpleyJ. W. JonesL. Verma"/>
    <x v="4"/>
    <s v="http://link.springer.com/article/10.1007/s13412-016-0363-z"/>
    <s v="Article"/>
  </r>
  <r>
    <s v="Enhancing information interaction as a means for situation awareness maintenance in mobile field work"/>
    <x v="104"/>
    <m/>
    <n v="18"/>
    <n v="3"/>
    <s v="10.1007/s10111-016-0370-6"/>
    <s v="Heljä Franssila"/>
    <x v="4"/>
    <s v="http://link.springer.com/article/10.1007/s10111-016-0370-6"/>
    <s v="Article"/>
  </r>
  <r>
    <s v="Envisioning the digital sustainability panopticon: a thought experiment of how big data may help advancing sustainability in the digital age"/>
    <x v="431"/>
    <m/>
    <n v="11"/>
    <n v="5"/>
    <s v="10.1007/s11625-016-0381-5"/>
    <s v="Peter Seele"/>
    <x v="4"/>
    <s v="http://link.springer.com/article/10.1007/s11625-016-0381-5"/>
    <s v="Article"/>
  </r>
  <r>
    <s v="Ethical Design in the Internet of Things"/>
    <x v="409"/>
    <m/>
    <m/>
    <m/>
    <s v="10.1007/s11948-016-9754-5"/>
    <s v="Gianmarco BaldiniMaarten BottermanRicardo NeisseMariachiara Tallacchini"/>
    <x v="4"/>
    <s v="http://link.springer.com/article/10.1007/s11948-016-9754-5"/>
    <s v="Article"/>
  </r>
  <r>
    <s v="Evaluating the effectiveness of the SMART contract-signing strategy in reducing the growth of Swedish Adolescents’ substance use and problem behaviors"/>
    <x v="432"/>
    <m/>
    <n v="16"/>
    <n v="1"/>
    <s v="10.1186/s12889-016-3131-9"/>
    <s v="Cristian BortesSusanna GeidneCharli Eriksson"/>
    <x v="4"/>
    <s v="http://link.springer.com/article/10.1186/s12889-016-3131-9"/>
    <s v="Article"/>
  </r>
  <r>
    <s v="Factors affecting RFID adoption in the agricultural product distribution industry: empirical evidence from China"/>
    <x v="433"/>
    <m/>
    <n v="5"/>
    <n v="1"/>
    <s v="10.1186/s40064-016-3708-x"/>
    <s v="Ping ShiBo Yan"/>
    <x v="4"/>
    <s v="http://link.springer.com/article/10.1186/s40064-016-3708-x"/>
    <s v="Article"/>
  </r>
  <r>
    <s v="Factors influencing the decision to crowdsource: A systematic literature review"/>
    <x v="191"/>
    <m/>
    <n v="18"/>
    <n v="1"/>
    <s v="10.1007/s10796-015-9578-x"/>
    <s v="Nguyen Hoang ThuanPedro AntunesDavid Johnstone"/>
    <x v="4"/>
    <s v="http://link.springer.com/article/10.1007/s10796-015-9578-x"/>
    <s v="Article"/>
  </r>
  <r>
    <s v="FieldsRank: The Network Value of the Firm"/>
    <x v="434"/>
    <m/>
    <n v="22"/>
    <n v="4"/>
    <s v="10.1007/s11294-016-9604-x"/>
    <s v="Romana CižinskáTomáš KrabecPercy Venegas"/>
    <x v="4"/>
    <s v="http://link.springer.com/article/10.1007/s11294-016-9604-x"/>
    <s v="Article"/>
  </r>
  <r>
    <s v="Finite element analysis for diagnosis of fatigue failure of composite materials in product development"/>
    <x v="51"/>
    <m/>
    <n v="87"/>
    <d v="2018-08-05T00:00:00"/>
    <s v="10.1007/s00170-016-8619-z"/>
    <s v="Z. M. BiDonald W. Mueller Jr."/>
    <x v="4"/>
    <s v="http://link.springer.com/article/10.1007/s00170-016-8619-z"/>
    <s v="Article"/>
  </r>
  <r>
    <s v="Flexible and transparent triboelectric nanogenerator based on high performance well-ordered porous PDMS dielectric film"/>
    <x v="435"/>
    <m/>
    <n v="9"/>
    <n v="12"/>
    <s v="10.1007/s12274-016-1242-3"/>
    <s v="Xianming HeXiaojing MuQuan WenZhiyu WenJun YangChenguo HuHaofei Shi"/>
    <x v="4"/>
    <s v="http://link.springer.com/article/10.1007/s12274-016-1242-3"/>
    <s v="Article"/>
  </r>
  <r>
    <s v="Handling big data: research challenges and future directions"/>
    <x v="100"/>
    <m/>
    <n v="72"/>
    <n v="4"/>
    <s v="10.1007/s11227-016-1677-z"/>
    <s v="I. AnagnostopoulosS. ZeadallyE. Exposito"/>
    <x v="4"/>
    <s v="http://link.springer.com/article/10.1007/s11227-016-1677-z"/>
    <s v="Article"/>
  </r>
  <r>
    <s v="Healthcare Data Gateways: Found Healthcare Intelligence on Blockchain with Novel Privacy Risk Control"/>
    <x v="281"/>
    <m/>
    <n v="40"/>
    <n v="10"/>
    <s v="10.1007/s10916-016-0574-6"/>
    <s v="Xiao YueHuiju WangDawei JinMingqiang LiWei Jiang"/>
    <x v="4"/>
    <s v="http://link.springer.com/article/10.1007/s10916-016-0574-6"/>
    <s v="Article"/>
  </r>
  <r>
    <s v="Health—exploring complexity: an interdisciplinary systems approach HEC2016"/>
    <x v="436"/>
    <m/>
    <n v="31"/>
    <n v="1"/>
    <s v="10.1007/s10654-016-0183-1"/>
    <s v="Eva GrillMartin MüllerUlrich Mansmann"/>
    <x v="4"/>
    <s v="http://link.springer.com/article/10.1007/s10654-016-0183-1"/>
    <s v="Article"/>
  </r>
  <r>
    <s v="Industrial policy in France: in search of lost time"/>
    <x v="437"/>
    <m/>
    <n v="43"/>
    <n v="3"/>
    <s v="10.1007/s40812-016-0036-7"/>
    <s v="Philippe Mustar"/>
    <x v="4"/>
    <s v="http://link.springer.com/article/10.1007/s40812-016-0036-7"/>
    <s v="Article"/>
  </r>
  <r>
    <s v="Industry 4.0 and environmental accounting: a new revolution?"/>
    <x v="438"/>
    <m/>
    <n v="1"/>
    <n v="1"/>
    <s v="10.1186/s41180-016-0007-y"/>
    <s v="Roger BurrittKatherine Christ"/>
    <x v="4"/>
    <s v="http://link.springer.com/article/10.1186/s41180-016-0007-y"/>
    <s v="Article"/>
  </r>
  <r>
    <s v="Information diffusion in distributed OSN: The impact of trusted relationships"/>
    <x v="185"/>
    <m/>
    <n v="9"/>
    <n v="6"/>
    <s v="10.1007/s12083-015-0395-2"/>
    <s v="Valerio ArnaboldiMassimiliano La GalaAndrea PassarellaMarco Conti"/>
    <x v="4"/>
    <s v="http://link.springer.com/article/10.1007/s12083-015-0395-2"/>
    <s v="Article"/>
  </r>
  <r>
    <s v="Information system selection for a supply chain based on current trends: the BRIGS approach"/>
    <x v="439"/>
    <m/>
    <m/>
    <m/>
    <s v="10.1007/s00521-016-2776-8"/>
    <s v="Avinash SamvediVipul JainF. T. S. ChanS. H. Chung"/>
    <x v="4"/>
    <s v="http://link.springer.com/article/10.1007/s00521-016-2776-8"/>
    <s v="Article"/>
  </r>
  <r>
    <s v="Integrated Multi-service Handoff Mechanism with QoS-Support Strategy in Mobile Cloud Computing"/>
    <x v="109"/>
    <m/>
    <n v="87"/>
    <n v="2"/>
    <s v="10.1007/s11277-016-3210-3"/>
    <s v="Qi QiJianxin LiaoJingyu WangJing WangQi LiYufei Cao"/>
    <x v="4"/>
    <s v="http://link.springer.com/article/10.1007/s11277-016-3210-3"/>
    <s v="Article"/>
  </r>
  <r>
    <s v="Intelligent Sensing for Citizen Science"/>
    <x v="174"/>
    <m/>
    <n v="21"/>
    <n v="2"/>
    <s v="10.1007/s11036-016-0682-z"/>
    <s v="Michael J. O’GradyConor MuldoonDominic CarrJie WanBarnard KroonGregory M. P. O’Hare"/>
    <x v="4"/>
    <s v="http://link.springer.com/article/10.1007/s11036-016-0682-z"/>
    <s v="Article"/>
  </r>
  <r>
    <s v="Introduction"/>
    <x v="112"/>
    <m/>
    <n v="18"/>
    <n v="1"/>
    <s v="10.1007/s10676-016-9395-z"/>
    <s v="Bart van der Sloot"/>
    <x v="4"/>
    <s v="http://link.springer.com/article/10.1007/s10676-016-9395-z"/>
    <s v="Article"/>
  </r>
  <r>
    <s v="Lightweight urban computation interchange (LUCI): a system to couple heterogeneous simulations and views"/>
    <x v="440"/>
    <m/>
    <n v="24"/>
    <n v="3"/>
    <s v="10.1007/s41324-016-0025-y"/>
    <s v="Lukas TreyerBernhard KleinReinhard KönigChristine Meixner"/>
    <x v="4"/>
    <s v="http://link.springer.com/article/10.1007/s41324-016-0025-y"/>
    <s v="Article"/>
  </r>
  <r>
    <s v="Linked Data in Business"/>
    <x v="43"/>
    <m/>
    <n v="58"/>
    <n v="5"/>
    <s v="10.1007/s12599-016-0446-0"/>
    <s v="Prof. Dr. Witold AbramowiczProf. Dr. Sören AuerDr. Tom Heath"/>
    <x v="4"/>
    <s v="http://link.springer.com/article/10.1007/s12599-016-0446-0"/>
    <s v="Article"/>
  </r>
  <r>
    <s v="Major motivations for extract method refactorings: analysis based on interviews and change histories"/>
    <x v="52"/>
    <m/>
    <n v="10"/>
    <n v="4"/>
    <s v="10.1007/s11704-016-5131-4"/>
    <s v="Wenmei LiuHui Liu"/>
    <x v="4"/>
    <s v="http://link.springer.com/article/10.1007/s11704-016-5131-4"/>
    <s v="Article"/>
  </r>
  <r>
    <s v="Maker Cultures and the Prospects for Technological Action"/>
    <x v="409"/>
    <m/>
    <m/>
    <m/>
    <s v="10.1007/s11948-016-9796-8"/>
    <s v="Susana NascimentoAlexandre Pólvora"/>
    <x v="4"/>
    <s v="http://link.springer.com/article/10.1007/s11948-016-9796-8"/>
    <s v="Article"/>
  </r>
  <r>
    <s v="Mobility management for IoT: a survey"/>
    <x v="41"/>
    <m/>
    <n v="2016"/>
    <n v="1"/>
    <s v="10.1186/s13638-016-0659-4"/>
    <s v="Safwan M. GhalebShamala SubramaniamZuriati Ahmed ZukarnainAbdullah Muhammed"/>
    <x v="4"/>
    <s v="http://link.springer.com/article/10.1186/s13638-016-0659-4"/>
    <s v="Article"/>
  </r>
  <r>
    <s v="Multi-objective optimization and visualization for analog design automation"/>
    <x v="441"/>
    <m/>
    <n v="2"/>
    <n v="4"/>
    <s v="10.1007/s40747-016-0027-3"/>
    <s v="Abhaya Chandra KammaraLingaselvan PalanichamyAndreas König"/>
    <x v="4"/>
    <s v="http://link.springer.com/article/10.1007/s40747-016-0027-3"/>
    <s v="Article"/>
  </r>
  <r>
    <s v="Open Research in Business and Information Systems Engineering"/>
    <x v="43"/>
    <m/>
    <n v="58"/>
    <n v="6"/>
    <s v="10.1007/s12599-016-0454-0"/>
    <s v="Prof. Dr. ir. Wil van der AalstProf. Dr. Martin BichlerProf. Dr. Armin Heinzl"/>
    <x v="4"/>
    <s v="http://link.springer.com/article/10.1007/s12599-016-0454-0"/>
    <s v="Article"/>
  </r>
  <r>
    <s v="Open geospatial data, software and standards"/>
    <x v="442"/>
    <m/>
    <n v="1"/>
    <n v="1"/>
    <s v="10.1186/s40965-016-0004-1"/>
    <s v="Mohamed BakillahSteve Liang"/>
    <x v="4"/>
    <s v="http://link.springer.com/article/10.1186/s40965-016-0004-1"/>
    <s v="Article"/>
  </r>
  <r>
    <s v="Opening discussion on banking sector risk exposures and vulnerabilities from Virtual currencies: An Operational Risk perspective"/>
    <x v="443"/>
    <m/>
    <n v="17"/>
    <n v="4"/>
    <s v="10.1057/jbr.2015.10"/>
    <s v="Gareth W PetersAriane ChapelleEfstathios Panayi"/>
    <x v="4"/>
    <s v="http://link.springer.com/article/10.1057/jbr.2015.10"/>
    <s v="Article"/>
  </r>
  <r>
    <s v="Overview of business innovations and research opportunities in blockchain and introduction to the special issue"/>
    <x v="408"/>
    <m/>
    <n v="2"/>
    <n v="1"/>
    <s v="10.1186/s40854-016-0049-2"/>
    <s v="J. Leon ZhaoShaokun FanJiaqi Yan"/>
    <x v="4"/>
    <s v="http://link.springer.com/article/10.1186/s40854-016-0049-2"/>
    <s v="Article"/>
  </r>
  <r>
    <s v="PPAP, Ericcson / Omron / Inteva, Supreme Treon / Mahindra Reva Electric / Comsol, NI / Integer, iCAT"/>
    <x v="192"/>
    <m/>
    <n v="5"/>
    <n v="11"/>
    <s v="10.1365/s40112-016-1230-8"/>
    <m/>
    <x v="4"/>
    <s v="http://link.springer.com/article/10.1365/s40112-016-1230-8"/>
    <s v="Article"/>
  </r>
  <r>
    <s v="Paper-based magnetics: matching paper with permalloy"/>
    <x v="444"/>
    <m/>
    <n v="23"/>
    <n v="5"/>
    <s v="10.1007/s10570-016-1019-6"/>
    <s v="Meriem AkinMatthew SteggemanLutz Rissing"/>
    <x v="4"/>
    <s v="http://link.springer.com/article/10.1007/s10570-016-1019-6"/>
    <s v="Article"/>
  </r>
  <r>
    <s v="Performance analysis of data intensive cloud systems based on data management and replication: a survey"/>
    <x v="445"/>
    <m/>
    <n v="34"/>
    <n v="2"/>
    <s v="10.1007/s10619-015-7173-2"/>
    <s v="Saif Ur Rehman MalikSamee U. KhanSam J. EwenNikos TziritasJoanna KolodziejAlbert Y. ZomayaSajjad A. MadaniNasro Min-AllahLizhe WangCheng-Zhong XuQutaibah Marwan MalluhiJohnatan E. PeceroPavan BalajiAbhinav VishnuRajiv RanjanSherali Zeadally"/>
    <x v="4"/>
    <s v="http://link.springer.com/article/10.1007/s10619-015-7173-2"/>
    <s v="Article"/>
  </r>
  <r>
    <s v="Playfulness, ideology and the technology of foolishness in the creation of a novel market niche for distributed control: The case of iPLON"/>
    <x v="446"/>
    <m/>
    <n v="5"/>
    <n v="1"/>
    <s v="10.1186/s41469-016-0008-4"/>
    <s v="Annachiara CasaliniGuido FiorettiAndreas Pyka"/>
    <x v="4"/>
    <s v="http://link.springer.com/article/10.1186/s41469-016-0008-4"/>
    <s v="Article"/>
  </r>
  <r>
    <s v="Proving ground for social network analysis in the emerging research area “Internet of Things” (IoT)"/>
    <x v="291"/>
    <m/>
    <n v="109"/>
    <n v="1"/>
    <s v="10.1007/s11192-016-1931-4"/>
    <s v="Arif MehmoodGyu Sang ChoiOtto F. von FeigenblattHan Woo Park"/>
    <x v="4"/>
    <s v="http://link.springer.com/article/10.1007/s11192-016-1931-4"/>
    <s v="Article"/>
  </r>
  <r>
    <s v="Real-time grouting monitoring and visualization analysis system for dam foundation curtain grouting"/>
    <x v="447"/>
    <m/>
    <n v="22"/>
    <n v="6"/>
    <s v="10.1007/s12209-016-2794-8"/>
    <s v="Guichao Fan ???Denghua Zhong ???Bingyu Ren ???Bo Cui ? ?Xiaochao Li ???Pan Yue ? ?"/>
    <x v="4"/>
    <s v="http://link.springer.com/article/10.1007/s12209-016-2794-8"/>
    <s v="Article"/>
  </r>
  <r>
    <s v="Recharging versus replacing sensor nodes using mobile robots for network maintenance"/>
    <x v="110"/>
    <m/>
    <n v="63"/>
    <n v="4"/>
    <s v="10.1007/s11235-016-0145-7"/>
    <s v="Leonardo MilitanoMilan ErdeljAntonella MolinaroNathalie MittonAntonio Iera"/>
    <x v="4"/>
    <s v="http://link.springer.com/article/10.1007/s11235-016-0145-7"/>
    <s v="Article"/>
  </r>
  <r>
    <s v="Reflections on customer-based brand equity: perspectives, progress, and priorities"/>
    <x v="448"/>
    <m/>
    <n v="6"/>
    <d v="2018-02-01T00:00:00"/>
    <s v="10.1007/s13162-016-0078-z"/>
    <s v="Kevin Lane Keller"/>
    <x v="4"/>
    <s v="http://link.springer.com/article/10.1007/s13162-016-0078-z"/>
    <s v="Article"/>
  </r>
  <r>
    <s v="Reliable Communication Networks for Smart Grid Transmission Systems"/>
    <x v="449"/>
    <m/>
    <n v="24"/>
    <n v="3"/>
    <s v="10.1007/s10922-016-9375-y"/>
    <s v="Velin KounevMartin LévesqueDavid TipperTeresa Gomes"/>
    <x v="4"/>
    <s v="http://link.springer.com/article/10.1007/s10922-016-9375-y"/>
    <s v="Article"/>
  </r>
  <r>
    <s v="Remanufacturing in industry: advices from the field"/>
    <x v="51"/>
    <m/>
    <n v="86"/>
    <d v="2018-12-09T00:00:00"/>
    <s v="10.1007/s00170-016-8346-5"/>
    <s v="Idiano D’AdamoPaolo Rosa"/>
    <x v="4"/>
    <s v="http://link.springer.com/article/10.1007/s00170-016-8346-5"/>
    <s v="Article"/>
  </r>
  <r>
    <s v="Research on initiative scheduling mode for a physical internet-based manufacturing system"/>
    <x v="51"/>
    <m/>
    <n v="84"/>
    <d v="2018-04-01T00:00:00"/>
    <s v="10.1007/s00170-015-7915-3"/>
    <s v="Jun-qiang WangGuo-qiang FanFei-yi YanYing-feng ZhangShu-dong Sun"/>
    <x v="4"/>
    <s v="http://link.springer.com/article/10.1007/s00170-015-7915-3"/>
    <s v="Article"/>
  </r>
  <r>
    <s v="Research on real time feature extraction method for complex manufacturing big data"/>
    <x v="51"/>
    <m/>
    <m/>
    <m/>
    <s v="10.1007/s00170-016-9864-x"/>
    <s v="Xianguang KongJiantao ChangMeng NiuXiaoyu HuangJihu WangShing I. Chang"/>
    <x v="4"/>
    <s v="http://link.springer.com/article/10.1007/s00170-016-9864-x"/>
    <s v="Article"/>
  </r>
  <r>
    <s v="Road to a reactive and incremental model transformation platform: three generations of the VIATRA framework"/>
    <x v="46"/>
    <m/>
    <n v="15"/>
    <n v="3"/>
    <s v="10.1007/s10270-016-0530-4"/>
    <s v="Dániel VarróGábor BergmannÁbel HegedüsÁkos HorváthIstván RáthZoltán Ujhelyi"/>
    <x v="4"/>
    <s v="http://link.springer.com/article/10.1007/s10270-016-0530-4"/>
    <s v="Article"/>
  </r>
  <r>
    <s v="Safety in Embedded Software Challenges in Growing from Rapid Rising of Third-Party Code"/>
    <x v="423"/>
    <m/>
    <n v="11"/>
    <n v="1"/>
    <s v="10.1007/s38314-015-0572-3"/>
    <s v="André GirardChris Rommel"/>
    <x v="4"/>
    <s v="http://link.springer.com/article/10.1007/s38314-015-0572-3"/>
    <s v="Article"/>
  </r>
  <r>
    <s v="Security in industrial IoT – quo vadis?"/>
    <x v="416"/>
    <m/>
    <n v="133"/>
    <n v="7"/>
    <s v="10.1007/s00502-016-0428-4"/>
    <s v="Christian LesjakNorbert DrumlRainer MatischekThomas RuprechterGerald Holweg"/>
    <x v="4"/>
    <s v="http://link.springer.com/article/10.1007/s00502-016-0428-4"/>
    <s v="Article"/>
  </r>
  <r>
    <s v="Semantic analysis and verification of context-driven adaptive applications in intelligent environments"/>
    <x v="280"/>
    <m/>
    <n v="2"/>
    <n v="2"/>
    <s v="10.1007/s40860-016-0019-5"/>
    <s v="Davy PreuveneersWouter Joosen"/>
    <x v="4"/>
    <s v="http://link.springer.com/article/10.1007/s40860-016-0019-5"/>
    <s v="Article"/>
  </r>
  <r>
    <s v="Semantic catalog of things, services, and data to support a wind data management facility"/>
    <x v="191"/>
    <m/>
    <n v="18"/>
    <n v="4"/>
    <s v="10.1007/s10796-015-9546-5"/>
    <s v="E. G. StephanT. O. ElsethagenL. K. BergM. C. MacduffP. R. PaulsonW. J. ShawC. SivaramanW. P. SmithA. Wynne"/>
    <x v="4"/>
    <s v="http://link.springer.com/article/10.1007/s10796-015-9546-5"/>
    <s v="Article"/>
  </r>
  <r>
    <s v="Sensing environmental contaminants using carbon nanofibers doped tin-oxide composites"/>
    <x v="450"/>
    <m/>
    <n v="52"/>
    <n v="1"/>
    <s v="10.3103/S1068375516010026"/>
    <s v="A. K. BatraA. Vaseashta"/>
    <x v="4"/>
    <s v="http://link.springer.com/article/10.3103/S1068375516010026"/>
    <s v="Article"/>
  </r>
  <r>
    <s v="Servitization of manufacturing industries based on cloud-based business model and the down-to-earth implementary path"/>
    <x v="51"/>
    <m/>
    <n v="87"/>
    <d v="2018-08-05T00:00:00"/>
    <s v="10.1007/s00170-014-6348-8"/>
    <s v="Xianhe WenXiaojun Zhou"/>
    <x v="4"/>
    <s v="http://link.springer.com/article/10.1007/s00170-014-6348-8"/>
    <s v="Article"/>
  </r>
  <r>
    <s v="Shanakt Consulting: an Indian technology startup’s dilemma"/>
    <x v="418"/>
    <m/>
    <n v="6"/>
    <n v="1"/>
    <s v="10.1057/jittc.2015.10"/>
    <s v="Srujana PinjalaIndranil BoseSomprakash Bandyopadhyay"/>
    <x v="4"/>
    <s v="http://link.springer.com/article/10.1057/jittc.2015.10"/>
    <s v="Article"/>
  </r>
  <r>
    <s v="Sharing Economy"/>
    <x v="43"/>
    <m/>
    <n v="58"/>
    <n v="1"/>
    <s v="10.1007/s12599-015-0420-2"/>
    <s v="Dr. Thomas PuschmannProf. Dr. Rainer Alt"/>
    <x v="4"/>
    <s v="http://link.springer.com/article/10.1007/s12599-015-0420-2"/>
    <s v="Article"/>
  </r>
  <r>
    <s v="Smart Factory Information Service Bus (SIBUS) for manufacturing application: requirement, architecture and implementation"/>
    <x v="180"/>
    <m/>
    <m/>
    <m/>
    <s v="10.1007/s10845-016-1251-9"/>
    <s v="SooCheol YoonJumyung UmSuk-Hwan SuhIan StroudJoo-Sung Yoon"/>
    <x v="4"/>
    <s v="http://link.springer.com/article/10.1007/s10845-016-1251-9"/>
    <s v="Article"/>
  </r>
  <r>
    <s v="Smart manufacturing: Past research, present findings, and future directions"/>
    <x v="188"/>
    <m/>
    <n v="3"/>
    <n v="1"/>
    <s v="10.1007/s40684-016-0015-5"/>
    <s v="Hyoung Seok KangJu Yeon LeeSangSu ChoiHyun KimJun Hee ParkJi Yeon SonBo Hyun KimSang Do Noh"/>
    <x v="4"/>
    <s v="http://link.springer.com/article/10.1007/s40684-016-0015-5"/>
    <s v="Article"/>
  </r>
  <r>
    <s v="Smart practices for building smart cities"/>
    <x v="416"/>
    <m/>
    <n v="133"/>
    <n v="7"/>
    <s v="10.1007/s00502-016-0430-x"/>
    <s v="Marc Jadoul"/>
    <x v="4"/>
    <s v="http://link.springer.com/article/10.1007/s00502-016-0430-x"/>
    <s v="Article"/>
  </r>
  <r>
    <s v="State-of-the-art automobile emissions models and applications in North America and Europe for sustainable transportation"/>
    <x v="451"/>
    <m/>
    <n v="20"/>
    <n v="3"/>
    <s v="10.1007/s12205-016-1682-z"/>
    <s v="Sangjun ParkJung-beom LeeChungwon Lee"/>
    <x v="4"/>
    <s v="http://link.springer.com/article/10.1007/s12205-016-1682-z"/>
    <s v="Article"/>
  </r>
  <r>
    <s v="Sustainability as a criterion for information security in cyber-physical systems"/>
    <x v="306"/>
    <m/>
    <n v="50"/>
    <n v="8"/>
    <s v="10.3103/S0146411616080253"/>
    <s v="D. P. Zegzhda"/>
    <x v="4"/>
    <s v="http://link.springer.com/article/10.3103/S0146411616080253"/>
    <s v="Article"/>
  </r>
  <r>
    <s v="Technologies for Web and cloud service interaction: a survey"/>
    <x v="53"/>
    <m/>
    <n v="10"/>
    <n v="2"/>
    <s v="10.1007/s11761-015-0174-1"/>
    <s v="Harald Lampesberger"/>
    <x v="4"/>
    <s v="http://link.springer.com/article/10.1007/s11761-015-0174-1"/>
    <s v="Article"/>
  </r>
  <r>
    <s v="Tendencies in Public Civil Security Law"/>
    <x v="452"/>
    <m/>
    <n v="1"/>
    <n v="1"/>
    <s v="10.1007/s41125-016-0003-3"/>
    <s v="Ralf Poscher"/>
    <x v="4"/>
    <s v="http://link.springer.com/article/10.1007/s41125-016-0003-3"/>
    <s v="Article"/>
  </r>
  <r>
    <s v="The Convergence of Virtual Reality and Social Networks: Threats to Privacy and Autonomy"/>
    <x v="409"/>
    <m/>
    <n v="22"/>
    <n v="1"/>
    <s v="10.1007/s11948-014-9621-1"/>
    <s v="Fiachra O’BrolcháinTim JacquemardDavid MonaghanNoel O’ConnorPeter NovitzkyBert Gordijn"/>
    <x v="4"/>
    <s v="http://link.springer.com/article/10.1007/s11948-014-9621-1"/>
    <s v="Article"/>
  </r>
  <r>
    <s v="The FinTech phenomenon: antecedents of financial innovation perceived by the popular press"/>
    <x v="408"/>
    <m/>
    <n v="2"/>
    <n v="1"/>
    <s v="10.1186/s40854-016-0036-7"/>
    <s v="Liudmila ZavolokinaMateusz DolataGerhard Schwabe"/>
    <x v="4"/>
    <s v="http://link.springer.com/article/10.1186/s40854-016-0036-7"/>
    <s v="Article"/>
  </r>
  <r>
    <s v="The Geodesist’s Handbook 2016"/>
    <x v="453"/>
    <m/>
    <n v="90"/>
    <n v="10"/>
    <s v="10.1007/s00190-016-0948-z"/>
    <s v="Hermann DrewesFranz KuglitschJózsef AdámSzabolcs Rózsa"/>
    <x v="4"/>
    <s v="http://link.springer.com/article/10.1007/s00190-016-0948-z"/>
    <s v="Article"/>
  </r>
  <r>
    <s v="The Secret in the Information Society"/>
    <x v="299"/>
    <m/>
    <n v="29"/>
    <n v="3"/>
    <s v="10.1007/s13347-016-0217-3"/>
    <s v="Dennis Broeders"/>
    <x v="4"/>
    <s v="http://link.springer.com/article/10.1007/s13347-016-0217-3"/>
    <s v="Article"/>
  </r>
  <r>
    <s v="The Threat of Algocracy: Reality, Resistance and Accommodation"/>
    <x v="299"/>
    <m/>
    <n v="29"/>
    <n v="3"/>
    <s v="10.1007/s13347-015-0211-1"/>
    <s v="John Danaher"/>
    <x v="4"/>
    <s v="http://link.springer.com/article/10.1007/s13347-015-0211-1"/>
    <s v="Article"/>
  </r>
  <r>
    <s v="The development and application of e-Geoscience in China"/>
    <x v="191"/>
    <m/>
    <n v="18"/>
    <n v="6"/>
    <s v="10.1007/s10796-015-9571-4"/>
    <s v="Yunqiang ZhuPeng PanShifeng FangLi Da XuJia SongJinqu ZhangMin Feng"/>
    <x v="4"/>
    <s v="http://link.springer.com/article/10.1007/s10796-015-9571-4"/>
    <s v="Article"/>
  </r>
  <r>
    <s v="The digital agenda of virtual currencies: Can BitCoin become a global currency?"/>
    <x v="454"/>
    <m/>
    <n v="14"/>
    <n v="4"/>
    <s v="10.1007/s10257-016-0304-0"/>
    <s v="Pavel CiaianMiroslava Rajcaniovad’Artis Kancs"/>
    <x v="4"/>
    <s v="http://link.springer.com/article/10.1007/s10257-016-0304-0"/>
    <s v="Article"/>
  </r>
  <r>
    <s v="The experience co-creation in smart tourism destinations: a multiple case analysis of European destinations"/>
    <x v="287"/>
    <m/>
    <n v="16"/>
    <n v="3"/>
    <s v="10.1007/s40558-016-0060-5"/>
    <s v="Piera BuonincontriRoberto Micera"/>
    <x v="4"/>
    <s v="http://link.springer.com/article/10.1007/s40558-016-0060-5"/>
    <s v="Article"/>
  </r>
  <r>
    <s v="The impact of big data on world-class sustainable manufacturing"/>
    <x v="51"/>
    <m/>
    <n v="84"/>
    <d v="2018-04-01T00:00:00"/>
    <s v="10.1007/s00170-015-7674-1"/>
    <s v="Rameshwar DubeyAngappa GunasekaranStephen J. ChildeSamuel Fosso WambaThanos Papadopoulos"/>
    <x v="4"/>
    <s v="http://link.springer.com/article/10.1007/s00170-015-7674-1"/>
    <s v="Article"/>
  </r>
  <r>
    <s v="The role and security of firewalls in cyber-physical cloud computing"/>
    <x v="455"/>
    <m/>
    <n v="2016"/>
    <n v="1"/>
    <s v="10.1186/s13635-016-0042-3"/>
    <s v="Johanna UllrichJordan CropperPeter FrühwirtEdgar Weippl"/>
    <x v="4"/>
    <s v="http://link.springer.com/article/10.1186/s13635-016-0042-3"/>
    <s v="Article"/>
  </r>
  <r>
    <s v="The role of passenger-centric innovation in the future of public transport"/>
    <x v="456"/>
    <m/>
    <n v="8"/>
    <n v="3"/>
    <s v="10.1007/s12469-016-0148-5"/>
    <s v="Tiago CamachoMarcus FothAndry RakotonirainyMarkus RittenbruchJonathan Bunker"/>
    <x v="4"/>
    <s v="http://link.springer.com/article/10.1007/s12469-016-0148-5"/>
    <s v="Article"/>
  </r>
  <r>
    <s v="Tolerance design with multiple resource suppliers on cloud-manufacturing platform"/>
    <x v="51"/>
    <m/>
    <n v="84"/>
    <d v="2018-04-01T00:00:00"/>
    <s v="10.1007/s00170-015-8196-6"/>
    <s v="Zijian WuTing LiuZhenbo GaoYanlong CaoJiangxin Yang"/>
    <x v="4"/>
    <s v="http://link.springer.com/article/10.1007/s00170-015-8196-6"/>
    <s v="Article"/>
  </r>
  <r>
    <s v="Toward decentralized intelligence in manufacturing: recent trends in automatic identification of things"/>
    <x v="51"/>
    <m/>
    <n v="87"/>
    <d v="2018-12-09T00:00:00"/>
    <s v="10.1007/s00170-016-8628-y"/>
    <s v="Mika LiukkonenTsung-Nan Tsai"/>
    <x v="4"/>
    <s v="http://link.springer.com/article/10.1007/s00170-016-8628-y"/>
    <s v="Article"/>
  </r>
  <r>
    <s v="Towards the development of interoperable sensing systems for the future enterprise"/>
    <x v="180"/>
    <m/>
    <n v="27"/>
    <n v="1"/>
    <s v="10.1007/s10845-014-0900-0"/>
    <s v="M. A. MoisescuI. S. Sacala"/>
    <x v="4"/>
    <s v="http://link.springer.com/article/10.1007/s10845-014-0900-0"/>
    <s v="Article"/>
  </r>
  <r>
    <s v="Transformative engagement"/>
    <x v="117"/>
    <m/>
    <n v="31"/>
    <n v="1"/>
    <s v="10.1007/s00146-015-0617-4"/>
    <s v="Karamjit S Gill"/>
    <x v="4"/>
    <s v="http://link.springer.com/article/10.1007/s00146-015-0617-4"/>
    <s v="Article"/>
  </r>
  <r>
    <s v="Unrelated parallel machine scheduling problem with energy and tardiness cost"/>
    <x v="51"/>
    <m/>
    <n v="84"/>
    <d v="2018-04-01T00:00:00"/>
    <s v="10.1007/s00170-015-7657-2"/>
    <s v="Zhantao LiHaidong YangShaqing ZhangGuosheng Liu"/>
    <x v="4"/>
    <s v="http://link.springer.com/article/10.1007/s00170-015-7657-2"/>
    <s v="Article"/>
  </r>
  <r>
    <s v="Using strategic foresight methods to anticipate and prepare for the jobs-scarce economy"/>
    <x v="116"/>
    <m/>
    <n v="4"/>
    <n v="1"/>
    <s v="10.1007/s40309-016-0094-0"/>
    <s v="Angela Wilkinson"/>
    <x v="4"/>
    <s v="http://link.springer.com/article/10.1007/s40309-016-0094-0"/>
    <s v="Article"/>
  </r>
  <r>
    <s v="Vision for Data and Informatics in the Future Materials Innovation Ecosystem"/>
    <x v="457"/>
    <m/>
    <n v="68"/>
    <n v="8"/>
    <s v="10.1007/s11837-016-2036-5"/>
    <s v="Surya R. KalidindiAndrew J. MedfordDavid L. McDowell"/>
    <x v="4"/>
    <s v="http://link.springer.com/article/10.1007/s11837-016-2036-5"/>
    <s v="Article"/>
  </r>
  <r>
    <s v="Visualization of RFID-enabled shopfloor logistics Big Data in Cloud Manufacturing"/>
    <x v="51"/>
    <m/>
    <n v="84"/>
    <d v="2018-04-01T00:00:00"/>
    <s v="10.1007/s00170-015-7702-1"/>
    <s v="Ray Y. ZhongShulin LanChen XuQingyun DaiGeorge Q. Huang"/>
    <x v="4"/>
    <s v="http://link.springer.com/article/10.1007/s00170-015-7702-1"/>
    <s v="Article"/>
  </r>
  <r>
    <s v="Wearable HUD for Ecological Field Research Applications"/>
    <x v="174"/>
    <m/>
    <n v="21"/>
    <n v="4"/>
    <s v="10.1007/s11036-016-0724-6"/>
    <s v="Saul DelabridaThiago D’AngeloRicardo Augusto Rabelo OliveiraAntonio Alfredo F. Loureiro"/>
    <x v="4"/>
    <s v="http://link.springer.com/article/10.1007/s11036-016-0724-6"/>
    <s v="Article"/>
  </r>
  <r>
    <s v="What is interaction science? Revisiting the aims and scope of JoIS"/>
    <x v="458"/>
    <m/>
    <n v="4"/>
    <n v="1"/>
    <s v="10.1186/s40166-016-0015-5"/>
    <s v="Gisela Susanne BahrChristian Stary"/>
    <x v="4"/>
    <s v="http://link.springer.com/article/10.1186/s40166-016-0015-5"/>
    <s v="Article"/>
  </r>
  <r>
    <s v="e-Leadership through strategic alignment: an empirical study of small- and medium-sized enterprises in the digital age"/>
    <x v="292"/>
    <m/>
    <n v="31"/>
    <n v="2"/>
    <s v="10.1057/jit.2016.10"/>
    <s v="Weizi LiKecheng LiuMaksim BelitskiAbby GhobadianNicholas O Regan"/>
    <x v="4"/>
    <s v="http://link.springer.com/article/10.1057/jit.2016.10"/>
    <s v="Article"/>
  </r>
  <r>
    <s v="eWALL: An Intelligent Caring Home Environment Offering Personalized Context-Aware Applications Based on Advanced Sensing"/>
    <x v="109"/>
    <m/>
    <n v="87"/>
    <n v="3"/>
    <s v="10.1007/s11277-015-2779-2"/>
    <s v="Sofoklis KyriazakosMihail MihaylovBayu AnggorojatiAlbena MihovskaRazvan CraciunescuOctavian FratuRamjee Prasad"/>
    <x v="4"/>
    <s v="http://link.springer.com/article/10.1007/s11277-015-2779-2"/>
    <s v="Article"/>
  </r>
  <r>
    <s v="I keep a close watch on this child of mine: a moral critique of other-tracking apps"/>
    <x v="112"/>
    <m/>
    <n v="18"/>
    <n v="3"/>
    <s v="10.1007/s10676-016-9405-1"/>
    <s v="Katleen Gabriels"/>
    <x v="4"/>
    <s v="http://link.springer.com/article/10.1007/s10676-016-9405-1"/>
    <s v="Article"/>
  </r>
  <r>
    <s v="Comprehensive expert systems for agricultural machinery”"/>
    <x v="459"/>
    <m/>
    <n v="9"/>
    <n v="4"/>
    <s v="10.1007/s41321-016-0540-8"/>
    <m/>
    <x v="4"/>
    <s v="http://link.springer.com/article/10.1007/s41321-016-0540-8"/>
    <s v="Article"/>
  </r>
  <r>
    <s v="A Big Data Analytics Architecture for Industry 4.0"/>
    <x v="460"/>
    <m/>
    <m/>
    <m/>
    <s v="10.1007/978-3-319-56538-5_19"/>
    <s v="Maribel Yasmina SantosJorge Oliveira e SáCarlos CostaJoão GalvãoCarina AndradeBruno MartinhoFrancisca Vale LimaEduarda Costa"/>
    <x v="5"/>
    <s v="http://link.springer.com/chapter/10.1007/978-3-319-56538-5_19"/>
    <s v="Chapter"/>
  </r>
  <r>
    <s v="A Blockchain-Enabled Participatory Decision Support Framework"/>
    <x v="461"/>
    <m/>
    <m/>
    <m/>
    <s v="10.1007/978-3-319-60240-0_40"/>
    <s v="Marek Laskowski"/>
    <x v="5"/>
    <s v="http://link.springer.com/chapter/10.1007/978-3-319-60240-0_40"/>
    <s v="Chapter"/>
  </r>
  <r>
    <s v="A Comparative Assessment of Collaborative Business Process Verification Approaches"/>
    <x v="462"/>
    <m/>
    <m/>
    <m/>
    <s v="10.1007/978-3-319-65151-4_33"/>
    <s v="John Paul KasseLai XuPaul de Vrieze"/>
    <x v="5"/>
    <s v="http://link.springer.com/chapter/10.1007/978-3-319-65151-4_33"/>
    <s v="Chapter"/>
  </r>
  <r>
    <s v="A Dictionary Based Protocol over LoRa (Long Range) Technology for Applications in Internet of Things"/>
    <x v="21"/>
    <m/>
    <m/>
    <m/>
    <s v="10.1007/978-3-319-67585-5_15"/>
    <s v="Félix SasiánDiego GachetManuel de BuenagaFernando Aparicio"/>
    <x v="5"/>
    <s v="http://link.springer.com/chapter/10.1007/978-3-319-67585-5_15"/>
    <s v="Chapter"/>
  </r>
  <r>
    <s v="A Distributed Authentication Protocol Using Identity-Based Encryption and Blockchain for LEO Network"/>
    <x v="463"/>
    <m/>
    <m/>
    <m/>
    <s v="10.1007/978-3-319-72389-1_36"/>
    <s v="Shuai LiMeilin LiuSongjie Wei"/>
    <x v="5"/>
    <s v="http://link.springer.com/chapter/10.1007/978-3-319-72389-1_36"/>
    <s v="Chapter"/>
  </r>
  <r>
    <s v="A Distributed Investment Encryption Scheme: Investcoin"/>
    <x v="464"/>
    <m/>
    <m/>
    <m/>
    <s v="10.1007/978-3-319-60080-2_10"/>
    <s v="Filipp Valovich"/>
    <x v="5"/>
    <s v="http://link.springer.com/chapter/10.1007/978-3-319-60080-2_10"/>
    <s v="Chapter"/>
  </r>
  <r>
    <s v="A Framework for Recyclable Household Waste Management System in Smart Home Using IoT"/>
    <x v="465"/>
    <m/>
    <m/>
    <m/>
    <s v="10.1007/978-981-10-3935-5_22"/>
    <s v="Manpreet KaurEr. Kamaljit Singh Saini"/>
    <x v="5"/>
    <s v="http://link.springer.com/chapter/10.1007/978-981-10-3935-5_22"/>
    <s v="Chapter"/>
  </r>
  <r>
    <s v="A Framework for a Smart Cultural City"/>
    <x v="466"/>
    <m/>
    <m/>
    <m/>
    <s v="10.1007/978-3-319-67026-3_24"/>
    <s v="Marco GaianiBerta MartiniFabrizio Ivan Apollonio"/>
    <x v="5"/>
    <s v="http://link.springer.com/chapter/10.1007/978-3-319-67026-3_24"/>
    <s v="Chapter"/>
  </r>
  <r>
    <s v="A GRADE Requirements Engineering Management Model Based on the Co-creation of Value"/>
    <x v="467"/>
    <m/>
    <m/>
    <m/>
    <s v="10.1007/978-3-319-62743-4_6"/>
    <s v="Ran TaoYuanguo LuoGuohua LiuYouqun ShiXin Tian"/>
    <x v="5"/>
    <s v="http://link.springer.com/chapter/10.1007/978-3-319-62743-4_6"/>
    <s v="Chapter"/>
  </r>
  <r>
    <s v="A Method for Lifecycle Design of Product/Service Systems Using PLM Software"/>
    <x v="468"/>
    <m/>
    <m/>
    <m/>
    <s v="10.1007/978-3-319-72905-3_63"/>
    <s v="Tomohiko SakaoYang LiuRolf GustafssonGabriel Thörnblad"/>
    <x v="5"/>
    <s v="http://link.springer.com/chapter/10.1007/978-3-319-72905-3_63"/>
    <s v="Chapter"/>
  </r>
  <r>
    <s v="A Monitoring and Data Analysis System to Achieve Zero-Defects Manufacturing in Highly Regulated Industries"/>
    <x v="469"/>
    <m/>
    <m/>
    <m/>
    <s v="10.1007/978-3-319-57078-5_30"/>
    <s v="Theocharis AlexopoulosMichael Packianather"/>
    <x v="5"/>
    <s v="http://link.springer.com/chapter/10.1007/978-3-319-57078-5_30"/>
    <s v="Chapter"/>
  </r>
  <r>
    <s v="A Multi-protocol Security Framework to Support Internet of Things"/>
    <x v="470"/>
    <m/>
    <m/>
    <m/>
    <s v="10.1007/978-3-319-59608-2_14"/>
    <s v="Biplob R. RayMorshed U. ChowdhuryJemal H. Abawajy"/>
    <x v="5"/>
    <s v="http://link.springer.com/chapter/10.1007/978-3-319-59608-2_14"/>
    <s v="Chapter"/>
  </r>
  <r>
    <s v="A New Blockchain-Based Value-Added Tax System"/>
    <x v="471"/>
    <m/>
    <m/>
    <m/>
    <s v="10.1007/978-3-319-68637-0_28"/>
    <s v="Dimaz Ankaa WijayaJoseph K. LiuDony Ariadi SuwarsonoPeng Zhang"/>
    <x v="5"/>
    <s v="http://link.springer.com/chapter/10.1007/978-3-319-68637-0_28"/>
    <s v="Chapter"/>
  </r>
  <r>
    <s v="A PLM Vision for Circular Economy"/>
    <x v="462"/>
    <m/>
    <m/>
    <m/>
    <s v="10.1007/978-3-319-65151-4_52"/>
    <s v="Sofia Freitas de OliveiraAntónio Lucas Soares"/>
    <x v="5"/>
    <s v="http://link.springer.com/chapter/10.1007/978-3-319-65151-4_52"/>
    <s v="Chapter"/>
  </r>
  <r>
    <s v="A Privacy-Preserving Certification Scheme"/>
    <x v="472"/>
    <m/>
    <m/>
    <m/>
    <s v="10.1007/978-3-319-67816-0_14"/>
    <s v="Nesrine KaanicheMaryline LaurentPierre-Olivier RocherChristophe KiennertJoaquin Garcia-Alfaro"/>
    <x v="5"/>
    <s v="http://link.springer.com/chapter/10.1007/978-3-319-67816-0_14"/>
    <s v="Chapter"/>
  </r>
  <r>
    <s v="A Programming Cutting System to Enhance Productivity with Individualities"/>
    <x v="473"/>
    <m/>
    <m/>
    <m/>
    <s v="10.1007/978-3-319-58697-7_42"/>
    <s v="Cheng YaoYe TaoTing ZhangGuanyun WangFangtian Ying"/>
    <x v="5"/>
    <s v="http://link.springer.com/chapter/10.1007/978-3-319-58697-7_42"/>
    <s v="Chapter"/>
  </r>
  <r>
    <s v="A Proof Calculus for Attack Trees in Isabelle"/>
    <x v="472"/>
    <m/>
    <m/>
    <m/>
    <s v="10.1007/978-3-319-67816-0_1"/>
    <s v="Florian Kammüller"/>
    <x v="5"/>
    <s v="http://link.springer.com/chapter/10.1007/978-3-319-67816-0_1"/>
    <s v="Chapter"/>
  </r>
  <r>
    <s v="A Robust and Lightweight Protocol Over Long Range (LoRa) Technology for Applications in Smart Cities"/>
    <x v="378"/>
    <m/>
    <m/>
    <m/>
    <s v="10.1007/978-3-319-59513-9_1"/>
    <s v="Félix SasiánDiego GachetMiguel SuffoRicardo Therón"/>
    <x v="5"/>
    <s v="http://link.springer.com/chapter/10.1007/978-3-319-59513-9_1"/>
    <s v="Chapter"/>
  </r>
  <r>
    <s v="A SCO-Based Tower Crane System for Prefabrication Construction"/>
    <x v="474"/>
    <m/>
    <m/>
    <m/>
    <s v="10.1007/978-981-10-0855-9_87"/>
    <s v="Diandian LiuWeisheng LuYuhan NiuHongdi Wang"/>
    <x v="5"/>
    <s v="http://link.springer.com/chapter/10.1007/978-981-10-0855-9_87"/>
    <s v="Chapter"/>
  </r>
  <r>
    <s v="A Secure and Privacy Preserving Remote User Authentication Protocol for Internet of Things Environment"/>
    <x v="475"/>
    <m/>
    <m/>
    <m/>
    <s v="10.1007/978-981-10-6427-2_43"/>
    <s v="Preeti ChandrakarHari Om"/>
    <x v="5"/>
    <s v="http://link.springer.com/chapter/10.1007/978-981-10-6427-2_43"/>
    <s v="Chapter"/>
  </r>
  <r>
    <s v="A Service Infrastructure for Human-Centered IoT-Based Smart Built Environments"/>
    <x v="473"/>
    <m/>
    <m/>
    <m/>
    <s v="10.1007/978-3-319-58697-7_19"/>
    <s v="Denis GracaninMohamed HandosaHicham G. Elmongui"/>
    <x v="5"/>
    <s v="http://link.springer.com/chapter/10.1007/978-3-319-58697-7_19"/>
    <s v="Chapter"/>
  </r>
  <r>
    <s v="A Smart Energy Platform for the Internet of Things – Motivation, Challenges, and Solution Proposal"/>
    <x v="358"/>
    <m/>
    <m/>
    <m/>
    <s v="10.1007/978-3-319-59336-4_19"/>
    <s v="Robert WehlitzDan HäberleinTheo ZschörnigBogdan Franczyk"/>
    <x v="5"/>
    <s v="http://link.springer.com/chapter/10.1007/978-3-319-59336-4_19"/>
    <s v="Chapter"/>
  </r>
  <r>
    <s v="A Solution for Tracking Visitors in Smart Shopping Environments: A Real Platform Implementation Based on Raspberry Pi"/>
    <x v="89"/>
    <m/>
    <m/>
    <m/>
    <s v="10.1007/978-3-319-52712-3_6"/>
    <s v="Juan R. SantanaJuan CarrascoJose A. GalacheLuis SanchezRamón Agüero"/>
    <x v="5"/>
    <s v="http://link.springer.com/chapter/10.1007/978-3-319-52712-3_6"/>
    <s v="Chapter"/>
  </r>
  <r>
    <s v="A Survey of Hardware Technologies for Mixed-Critical Integration Explored in the Project"/>
    <x v="476"/>
    <m/>
    <m/>
    <m/>
    <s v="10.1007/978-3-319-66284-8_12"/>
    <s v="Haris IsakovicRadu GrosuDenise RatasichJiri KadlecZdenek PohlSteve KerrisonKyriakos GeorgiouKerstin EderNorbert DrumlLillian TadrosFlemming ChristensenEmilie WheatleyBastian FarkasRolf MeyerMladen Berekovic"/>
    <x v="5"/>
    <s v="http://link.springer.com/chapter/10.1007/978-3-319-66284-8_12"/>
    <s v="Chapter"/>
  </r>
  <r>
    <s v="A Tool to Promote Sustainability in Casting Processes: Development Highlights"/>
    <x v="469"/>
    <m/>
    <m/>
    <m/>
    <s v="10.1007/978-3-319-57078-5_17"/>
    <s v="Emanuele PagoneMark JollyKonstantinos Salonitis"/>
    <x v="5"/>
    <s v="http://link.springer.com/chapter/10.1007/978-3-319-57078-5_17"/>
    <s v="Chapter"/>
  </r>
  <r>
    <s v="A Traceability Analysis of Monero’s Blockchain"/>
    <x v="477"/>
    <m/>
    <m/>
    <m/>
    <s v="10.1007/978-3-319-66399-9_9"/>
    <s v="Amrit KumarClément FischerShruti ToplePrateek Saxena"/>
    <x v="5"/>
    <s v="http://link.springer.com/chapter/10.1007/978-3-319-66399-9_9"/>
    <s v="Chapter"/>
  </r>
  <r>
    <s v="A User-Centered Model for Usable Security and Privacy"/>
    <x v="478"/>
    <m/>
    <m/>
    <m/>
    <s v="10.1007/978-3-319-58460-7_6"/>
    <s v="Denis FethAndreas MaierSvenja Polst"/>
    <x v="5"/>
    <s v="http://link.springer.com/chapter/10.1007/978-3-319-58460-7_6"/>
    <s v="Chapter"/>
  </r>
  <r>
    <s v="A User-Centric System for Verified Identities on the Bitcoin Blockchain"/>
    <x v="472"/>
    <m/>
    <m/>
    <m/>
    <s v="10.1007/978-3-319-67816-0_22"/>
    <s v="Daniel AugotHervé ChabanneThomas ChenevierWilliam GeorgeLaurent Lambert"/>
    <x v="5"/>
    <s v="http://link.springer.com/chapter/10.1007/978-3-319-67816-0_22"/>
    <s v="Chapter"/>
  </r>
  <r>
    <s v="A User-Friendly Centrally Banked Cryptocurrency"/>
    <x v="479"/>
    <m/>
    <m/>
    <m/>
    <s v="10.1007/978-3-319-72359-4_2"/>
    <s v="Xuan HanYamin LiuHaixia Xu"/>
    <x v="5"/>
    <s v="http://link.springer.com/chapter/10.1007/978-3-319-72359-4_2"/>
    <s v="Chapter"/>
  </r>
  <r>
    <s v="A Variability Model for Store-Oriented Software Ecosystems: An Enterprise Perspective"/>
    <x v="402"/>
    <m/>
    <m/>
    <m/>
    <s v="10.1007/978-3-319-69035-3_42"/>
    <s v="Bahar JazayeriOlaf ZimmermannGregor EngelsDennis Kundisch"/>
    <x v="5"/>
    <s v="http://link.springer.com/chapter/10.1007/978-3-319-69035-3_42"/>
    <s v="Chapter"/>
  </r>
  <r>
    <s v="Accountable Privacy for Decentralized Anonymous Payments"/>
    <x v="136"/>
    <m/>
    <m/>
    <m/>
    <s v="10.1007/978-3-662-54970-4_5"/>
    <s v="Christina GarmanMatthew GreenIan Miers"/>
    <x v="5"/>
    <s v="http://link.springer.com/chapter/10.1007/978-3-662-54970-4_5"/>
    <s v="Chapter"/>
  </r>
  <r>
    <s v="Achieving the Sensing, Smart and Sustainable “Everything”"/>
    <x v="462"/>
    <m/>
    <m/>
    <m/>
    <s v="10.1007/978-3-319-65151-4_51"/>
    <s v="Dante Chavarría-BarrientosLuis M. Camarinha-MatosArturo Molina"/>
    <x v="5"/>
    <s v="http://link.springer.com/chapter/10.1007/978-3-319-65151-4_51"/>
    <s v="Chapter"/>
  </r>
  <r>
    <s v="Adaptation of the Model for Assessment of Telemedicine (MAST) for IoT Telemedicine Services"/>
    <x v="480"/>
    <m/>
    <m/>
    <m/>
    <s v="10.1007/978-3-319-58536-9_27"/>
    <s v="George E. DafoulasGeorgios PierrisSantiago MartinezLise Kvistgaard JensenKristian Kidholm"/>
    <x v="5"/>
    <s v="http://link.springer.com/chapter/10.1007/978-3-319-58536-9_27"/>
    <s v="Chapter"/>
  </r>
  <r>
    <s v="Adopting Fuzzy Technique to Save Energy in Smart Home Control System"/>
    <x v="481"/>
    <m/>
    <m/>
    <m/>
    <s v="10.1007/978-3-319-68179-5_30"/>
    <s v="Sergio Henrique Monte Santo AndradeEdvar da Luz OliveiraRodrigo Dias AlfaiaAnderson Vinicius de Freitas SoutoNandamudi Lankalapalli VijaykumarCarlos Renato Lisboa Francês"/>
    <x v="5"/>
    <s v="http://link.springer.com/chapter/10.1007/978-3-319-68179-5_30"/>
    <s v="Chapter"/>
  </r>
  <r>
    <s v="Advanced Materials for Fiber Communication Systems"/>
    <x v="140"/>
    <m/>
    <m/>
    <m/>
    <s v="10.1007/978-3-319-67380-6_17"/>
    <s v="Victor A. KlinkovAlexandr V. SemenchaEvgenia A. Tsimerman"/>
    <x v="5"/>
    <s v="http://link.springer.com/chapter/10.1007/978-3-319-67380-6_17"/>
    <s v="Chapter"/>
  </r>
  <r>
    <s v="Air Quality Monitoring System and Benchmarking"/>
    <x v="482"/>
    <m/>
    <m/>
    <m/>
    <s v="10.1007/978-3-319-64283-3_34"/>
    <s v="Xiufeng LiuPer Sieverts Nielsen"/>
    <x v="5"/>
    <s v="http://link.springer.com/chapter/10.1007/978-3-319-64283-3_34"/>
    <s v="Chapter"/>
  </r>
  <r>
    <s v="An Analysis of Bitcoin Laundry Services"/>
    <x v="483"/>
    <m/>
    <m/>
    <m/>
    <s v="10.1007/978-3-319-70290-2_18"/>
    <s v="Thibault de BalthasarJulio Hernandez-Castro"/>
    <x v="5"/>
    <s v="http://link.springer.com/chapter/10.1007/978-3-319-70290-2_18"/>
    <s v="Chapter"/>
  </r>
  <r>
    <s v="An Approach to Organizational Cybersecurity"/>
    <x v="484"/>
    <m/>
    <m/>
    <m/>
    <s v="10.1007/978-3-319-54380-2_9"/>
    <s v="Jose Romero-MarionaRoger HallmanMegan KlineGeancarlo PalaviciniJosiah BryanJohn San MiguelLawrence KerrMaxine MajorJorge Alvarez"/>
    <x v="5"/>
    <s v="http://link.springer.com/chapter/10.1007/978-3-319-54380-2_9"/>
    <s v="Chapter"/>
  </r>
  <r>
    <s v="An Approach to Provide Shared Architectural Principles for Interoperable Smart Cities"/>
    <x v="485"/>
    <m/>
    <m/>
    <m/>
    <s v="10.1007/978-3-319-62398-6_29"/>
    <s v="Vatsal BhattArianna BruttiMartin BurnsAngelo Frascella"/>
    <x v="5"/>
    <s v="http://link.springer.com/chapter/10.1007/978-3-319-62398-6_29"/>
    <s v="Chapter"/>
  </r>
  <r>
    <s v="An Integrated Approach for Measuring and Managing Quality of Smart Senior Care Services"/>
    <x v="486"/>
    <m/>
    <m/>
    <m/>
    <s v="10.1007/978-3-319-41947-3_29"/>
    <s v="Jens NeuhuettlerWalter GanzJianbing Liu"/>
    <x v="5"/>
    <s v="http://link.springer.com/chapter/10.1007/978-3-319-41947-3_29"/>
    <s v="Chapter"/>
  </r>
  <r>
    <s v="An Ultra-Lightweight Authentication Scheme for Heterogeneous Wireless Sensor Networks in the Context of Internet of Things"/>
    <x v="487"/>
    <m/>
    <m/>
    <m/>
    <s v="10.1007/978-3-319-67807-8_4"/>
    <s v="Hamza KhemissaDjamel TandjaouiSamia Bouzefrane"/>
    <x v="5"/>
    <s v="http://link.springer.com/chapter/10.1007/978-3-319-67807-8_4"/>
    <s v="Chapter"/>
  </r>
  <r>
    <s v="Analysis Method for Conceptual Context Modeling Applied in Production Environments"/>
    <x v="358"/>
    <m/>
    <m/>
    <m/>
    <s v="10.1007/978-3-319-59336-4_22"/>
    <s v="Eva HoosMatthias WielandBernhard Mitschang"/>
    <x v="5"/>
    <s v="http://link.springer.com/chapter/10.1007/978-3-319-59336-4_22"/>
    <s v="Chapter"/>
  </r>
  <r>
    <s v="Analysis of Temperature Impact on Production Process with Focus on Data Integration and Transformation"/>
    <x v="488"/>
    <m/>
    <m/>
    <m/>
    <s v="10.1007/978-3-319-57141-6_34"/>
    <s v="Michal KebisekLukas SpendlaPavol Tanuska"/>
    <x v="5"/>
    <s v="http://link.springer.com/chapter/10.1007/978-3-319-57141-6_34"/>
    <s v="Chapter"/>
  </r>
  <r>
    <s v="Analyzing an Ecosystem for Complex Consumer Services"/>
    <x v="489"/>
    <m/>
    <m/>
    <m/>
    <s v="10.1007/978-3-319-61240-9_5"/>
    <s v="Mirjana Radonjic-SimicFrank WolffDennis Pfisterer"/>
    <x v="5"/>
    <s v="http://link.springer.com/chapter/10.1007/978-3-319-61240-9_5"/>
    <s v="Chapter"/>
  </r>
  <r>
    <s v="Architectural Assumptions and Their Management in Industry – An Exploratory Study"/>
    <x v="394"/>
    <m/>
    <m/>
    <m/>
    <s v="10.1007/978-3-319-65831-5_14"/>
    <s v="Chen YangPeng LiangParis AvgeriouUlf EliassonRogardt HeldalPatrizio Pelliccione"/>
    <x v="5"/>
    <s v="http://link.springer.com/chapter/10.1007/978-3-319-65831-5_14"/>
    <s v="Chapter"/>
  </r>
  <r>
    <s v="Assessing the IT and Software Landscapes of Industry 4.0-Enterprises: The Maturity Model SIMMI 4.0"/>
    <x v="490"/>
    <m/>
    <m/>
    <m/>
    <s v="10.1007/978-3-319-53076-5_6"/>
    <s v="Christian LeyhThomas SchäfferKatja BleySven Forstenhäusler"/>
    <x v="5"/>
    <s v="http://link.springer.com/chapter/10.1007/978-3-319-53076-5_6"/>
    <s v="Chapter"/>
  </r>
  <r>
    <s v="Assessing the Potential of IoT in Aerospace"/>
    <x v="491"/>
    <m/>
    <m/>
    <m/>
    <s v="10.1007/978-3-319-68557-1_11"/>
    <s v="Thirunavukkarasu RamalingamBenaroya ChristopheFosso Wamba Samuel"/>
    <x v="5"/>
    <s v="http://link.springer.com/chapter/10.1007/978-3-319-68557-1_11"/>
    <s v="Chapter"/>
  </r>
  <r>
    <s v="Assessment of Business Benefits for the Operation of a Smart City Energy Management Platform"/>
    <x v="157"/>
    <m/>
    <m/>
    <m/>
    <s v="10.1007/978-3-319-52464-1_24"/>
    <s v="Stefan ReichertJens Strüker"/>
    <x v="5"/>
    <s v="http://link.springer.com/chapter/10.1007/978-3-319-52464-1_24"/>
    <s v="Chapter"/>
  </r>
  <r>
    <s v="Attitudes Toward Autonomous on Demand Mobility System: The Case of Self-Driving Taxi"/>
    <x v="492"/>
    <m/>
    <m/>
    <m/>
    <s v="10.1007/978-3-319-51168-9_54"/>
    <s v="Iis P. TussyadiahFlorian J. ZachJianxi Wang"/>
    <x v="5"/>
    <s v="http://link.springer.com/chapter/10.1007/978-3-319-51168-9_54"/>
    <s v="Chapter"/>
  </r>
  <r>
    <s v="Attribute-Based Privacy-Friendly Access Control with Context"/>
    <x v="39"/>
    <m/>
    <m/>
    <m/>
    <s v="10.1007/978-3-319-67876-4_14"/>
    <s v="Andreas PutBart De Decker"/>
    <x v="5"/>
    <s v="http://link.springer.com/chapter/10.1007/978-3-319-67876-4_14"/>
    <s v="Chapter"/>
  </r>
  <r>
    <s v="Automation and Control in Greenhouses: State-of-the-Art and Future Trends"/>
    <x v="493"/>
    <m/>
    <m/>
    <m/>
    <s v="10.1007/978-3-319-43671-5_50"/>
    <s v="Josenalde OliveiraJosé Boaventura-CunhaPaulo Moura Oliveira"/>
    <x v="5"/>
    <s v="http://link.springer.com/chapter/10.1007/978-3-319-43671-5_50"/>
    <s v="Chapter"/>
  </r>
  <r>
    <s v="Battery Monitoring Within Industry 4.0 Landscape: Solution as a Service (SaaS) for Industrial Power Unit Systems"/>
    <x v="140"/>
    <m/>
    <m/>
    <m/>
    <s v="10.1007/978-3-319-67380-6_4"/>
    <s v="Mathieu DevosPavel Masek"/>
    <x v="5"/>
    <s v="http://link.springer.com/chapter/10.1007/978-3-319-67380-6_4"/>
    <s v="Chapter"/>
  </r>
  <r>
    <s v="Benefits and Challenges of a Reference Architecture for Processing Statistical Data"/>
    <x v="491"/>
    <m/>
    <m/>
    <m/>
    <s v="10.1007/978-3-319-68557-1_41"/>
    <s v="Agung WahyudiRicardo MatheusMarijn Janssen"/>
    <x v="5"/>
    <s v="http://link.springer.com/chapter/10.1007/978-3-319-68557-1_41"/>
    <s v="Chapter"/>
  </r>
  <r>
    <s v="Big Data in the Public Sector. Linking Cities to Sensors"/>
    <x v="202"/>
    <m/>
    <m/>
    <m/>
    <s v="10.1007/978-3-319-64677-0_23"/>
    <s v="Marianne FraefelStephan HallerAdrian Gschwend"/>
    <x v="5"/>
    <s v="http://link.springer.com/chapter/10.1007/978-3-319-64677-0_23"/>
    <s v="Chapter"/>
  </r>
  <r>
    <s v="Bitcoin as a Transaction Ledger: A Composable Treatment"/>
    <x v="494"/>
    <m/>
    <m/>
    <m/>
    <s v="10.1007/978-3-319-63688-7_11"/>
    <s v="Christian BadertscherUeli MaurerDaniel TschudiVassilis Zikas"/>
    <x v="5"/>
    <s v="http://link.springer.com/chapter/10.1007/978-3-319-63688-7_11"/>
    <s v="Chapter"/>
  </r>
  <r>
    <s v="Bits or Paper: Which Should Get to Carry Your Vote?"/>
    <x v="495"/>
    <m/>
    <m/>
    <m/>
    <s v="10.1007/978-3-319-68687-5_18"/>
    <s v="Jan Willemson"/>
    <x v="5"/>
    <s v="http://link.springer.com/chapter/10.1007/978-3-319-68687-5_18"/>
    <s v="Chapter"/>
  </r>
  <r>
    <s v="Blockchain Enabled Privacy Audit Logs"/>
    <x v="496"/>
    <m/>
    <m/>
    <m/>
    <s v="10.1007/978-3-319-68288-4_38"/>
    <s v="Andrew SuttonReza Samavi"/>
    <x v="5"/>
    <s v="http://link.springer.com/chapter/10.1007/978-3-319-68288-4_38"/>
    <s v="Chapter"/>
  </r>
  <r>
    <s v="Blockchain Technology as an Enabler of Service Systems: A Structured Literature Review"/>
    <x v="347"/>
    <m/>
    <m/>
    <m/>
    <s v="10.1007/978-3-319-56925-3_2"/>
    <s v="Stefan SeebacherRonny Schüritz"/>
    <x v="5"/>
    <s v="http://link.springer.com/chapter/10.1007/978-3-319-56925-3_2"/>
    <s v="Chapter"/>
  </r>
  <r>
    <s v="Blockchain Technology as s Support Infrastructure in e-Government"/>
    <x v="202"/>
    <m/>
    <m/>
    <m/>
    <s v="10.1007/978-3-319-64677-0_18"/>
    <s v="Svein ØlnesArild Jansen"/>
    <x v="5"/>
    <s v="http://link.springer.com/chapter/10.1007/978-3-319-64677-0_18"/>
    <s v="Chapter"/>
  </r>
  <r>
    <s v="Brief Announcement: A Consent Management Solution for Enterprises"/>
    <x v="464"/>
    <m/>
    <m/>
    <m/>
    <s v="10.1007/978-3-319-60080-2_13"/>
    <s v="Abigail GoldsteenShelly GarionSima NadlerNatalia RazinkovYosef MoattiPaula Ta-Shma"/>
    <x v="5"/>
    <s v="http://link.springer.com/chapter/10.1007/978-3-319-60080-2_13"/>
    <s v="Chapter"/>
  </r>
  <r>
    <s v="Brief Reviews: Time Synchronization Protocols in Wireless Sensor Network—Centralized Versus Distributed"/>
    <x v="497"/>
    <m/>
    <m/>
    <m/>
    <s v="10.1007/978-981-10-1721-6_47"/>
    <s v="Yeong Chin KooMuhammad Nasiruddin Mahyuddin"/>
    <x v="5"/>
    <s v="http://link.springer.com/chapter/10.1007/978-981-10-1721-6_47"/>
    <s v="Chapter"/>
  </r>
  <r>
    <s v="Building a Platform Society Towards Sustainability Based on Internet-of-Things"/>
    <x v="473"/>
    <m/>
    <m/>
    <m/>
    <s v="10.1007/978-3-319-58697-7_17"/>
    <s v="Hina AkasakiFumiko IshizawaMizuki SakamotoTatsuo Nakajima"/>
    <x v="5"/>
    <s v="http://link.springer.com/chapter/10.1007/978-3-319-58697-7_17"/>
    <s v="Chapter"/>
  </r>
  <r>
    <s v="CHALLENGES TO AUTOMATING SECURITY CONFIGURATION CHECKLISTS IN MANUFACTURING ENVIRONMENTS"/>
    <x v="498"/>
    <m/>
    <m/>
    <m/>
    <s v="10.1007/978-3-319-70395-4_12"/>
    <s v="Joshua LubellTimothy Zimmerman"/>
    <x v="5"/>
    <s v="http://link.springer.com/chapter/10.1007/978-3-319-70395-4_12"/>
    <s v="Chapter"/>
  </r>
  <r>
    <s v="Challenges and Opportunities in Big Data and Cloud Computing"/>
    <x v="499"/>
    <m/>
    <m/>
    <m/>
    <s v="10.1007/978-3-319-51207-5_17"/>
    <s v="Hassan SohailZeenia ZameerHafiz Farhan AhmedUsama IqbalPir Amad Ali Shah"/>
    <x v="5"/>
    <s v="http://link.springer.com/chapter/10.1007/978-3-319-51207-5_17"/>
    <s v="Chapter"/>
  </r>
  <r>
    <s v="Cities as Enterprises: A Comparison of Smart City Frameworks Based on Enterprise Architecture Requirements"/>
    <x v="378"/>
    <m/>
    <m/>
    <m/>
    <s v="10.1007/978-3-319-59513-9_3"/>
    <s v="Viviana BastidasMarija BezbradicaMarkus Helfert"/>
    <x v="5"/>
    <s v="http://link.springer.com/chapter/10.1007/978-3-319-59513-9_3"/>
    <s v="Chapter"/>
  </r>
  <r>
    <s v="Civic Tech and Ambient Data in the Public Realm"/>
    <x v="473"/>
    <m/>
    <m/>
    <m/>
    <s v="10.1007/978-3-319-58697-7_23"/>
    <s v="H. Patricia McKenna"/>
    <x v="5"/>
    <s v="http://link.springer.com/chapter/10.1007/978-3-319-58697-7_23"/>
    <s v="Chapter"/>
  </r>
  <r>
    <s v="Cloud Security and Jurisdiction: Need of the Hour"/>
    <x v="500"/>
    <m/>
    <m/>
    <m/>
    <s v="10.1007/978-981-10-3153-3_42"/>
    <s v="Tamanna JenaJ. R. Mohanty"/>
    <x v="5"/>
    <s v="http://link.springer.com/chapter/10.1007/978-981-10-3153-3_42"/>
    <s v="Chapter"/>
  </r>
  <r>
    <s v="Cloud-based Plant and Process Monitoring based on a Modular and Scalable Data Analytics Infrastructure"/>
    <x v="501"/>
    <m/>
    <m/>
    <m/>
    <s v="10.1007/978-3-662-54441-9_4"/>
    <s v="Ilja MaurerMauro RivaChristian HansenTobias Ortmaier"/>
    <x v="5"/>
    <s v="http://link.springer.com/chapter/10.1007/978-3-662-54441-9_4"/>
    <s v="Chapter"/>
  </r>
  <r>
    <s v="Collaborative Innovation Centers (CICs): Toward Smart Service System Design"/>
    <x v="502"/>
    <m/>
    <m/>
    <m/>
    <s v="10.1007/978-4-431-56074-6_42"/>
    <s v="Qiqing (Christine) OuyangJim SpohrerJuan CaraballoDale DavisStephen PerelgutMarcellus MindelHisham El-ShishinySeshadri Subbanna"/>
    <x v="5"/>
    <s v="http://link.springer.com/chapter/10.1007/978-4-431-56074-6_42"/>
    <s v="Chapter"/>
  </r>
  <r>
    <s v="Collaborative Networks as a Core Enabler of Industry 4.0"/>
    <x v="462"/>
    <m/>
    <m/>
    <m/>
    <s v="10.1007/978-3-319-65151-4_1"/>
    <s v="Luis M. Camarinha-MatosRosanna FornasieroHamideh Afsarmanesh"/>
    <x v="5"/>
    <s v="http://link.springer.com/chapter/10.1007/978-3-319-65151-4_1"/>
    <s v="Chapter"/>
  </r>
  <r>
    <s v="Comparative Analysis of the Indicator System for Guiding Smart City Development"/>
    <x v="474"/>
    <m/>
    <m/>
    <m/>
    <s v="10.1007/978-981-10-0855-9_51"/>
    <s v="Shiju LiaoXi ChenYan QianLiyin Shen"/>
    <x v="5"/>
    <s v="http://link.springer.com/chapter/10.1007/978-981-10-0855-9_51"/>
    <s v="Chapter"/>
  </r>
  <r>
    <s v="Computers That Negotiate on Our Behalf: Major Challenges for Self-sufficient, Self-directed, and Interdependent Negotiating Agents"/>
    <x v="503"/>
    <m/>
    <m/>
    <m/>
    <s v="10.1007/978-3-319-71679-4_10"/>
    <s v="Tim BaarslagMichael KaisersEnrico H. GerdingCatholijn M. JonkerJonathan Gratch"/>
    <x v="5"/>
    <s v="http://link.springer.com/chapter/10.1007/978-3-319-71679-4_10"/>
    <s v="Chapter"/>
  </r>
  <r>
    <s v="Concealing Secrets in Embedded Processors Designs"/>
    <x v="77"/>
    <m/>
    <m/>
    <m/>
    <s v="10.1007/978-3-319-54669-8_6"/>
    <s v="Hannes GrossManuel JelinekStefan MangardThomas UnterluggauerMario Werner"/>
    <x v="5"/>
    <s v="http://link.springer.com/chapter/10.1007/978-3-319-54669-8_6"/>
    <s v="Chapter"/>
  </r>
  <r>
    <s v="Conceptual Model of Complex Multi-agent System Smart City 4.0"/>
    <x v="65"/>
    <m/>
    <m/>
    <m/>
    <s v="10.1007/978-3-319-64635-0_16"/>
    <s v="Michal PostráneckýMiroslav Svítek"/>
    <x v="5"/>
    <s v="http://link.springer.com/chapter/10.1007/978-3-319-64635-0_16"/>
    <s v="Chapter"/>
  </r>
  <r>
    <s v="Continuous Requirements Engineering Support Environment Model in Methodologically Heterogeneous Projects"/>
    <x v="157"/>
    <m/>
    <m/>
    <m/>
    <s v="10.1007/978-3-319-69023-0_18"/>
    <s v="Anita Finke"/>
    <x v="5"/>
    <s v="http://link.springer.com/chapter/10.1007/978-3-319-69023-0_18"/>
    <s v="Chapter"/>
  </r>
  <r>
    <s v="Contract Visualisation: Sketches for Generic Interfaces"/>
    <x v="504"/>
    <m/>
    <m/>
    <m/>
    <s v="10.1007/978-3-319-58484-3_31"/>
    <s v="Lei ShiDaniela Alina Plewe"/>
    <x v="5"/>
    <s v="http://link.springer.com/chapter/10.1007/978-3-319-58484-3_31"/>
    <s v="Chapter"/>
  </r>
  <r>
    <s v="Convergent Infrastructures for Municipalities as Connecting Platform for Climate Applications"/>
    <x v="505"/>
    <m/>
    <m/>
    <m/>
    <s v="10.1007/978-3-319-44711-7_25"/>
    <s v="Jens HeiderJörg Lässig"/>
    <x v="5"/>
    <s v="http://link.springer.com/chapter/10.1007/978-3-319-44711-7_25"/>
    <s v="Chapter"/>
  </r>
  <r>
    <s v="Corporate Knowledge Management, Foresight Tools, Primary Economically Affecting Disruptive Technologies, Corporate Technological Foresight Challenges 2008–2016, and the Most Important Technology Trends for Year 2017"/>
    <x v="154"/>
    <m/>
    <m/>
    <m/>
    <s v="10.1007/978-3-319-62698-7_21"/>
    <s v="Kaivo-oja JariLauraeus Theresa"/>
    <x v="5"/>
    <s v="http://link.springer.com/chapter/10.1007/978-3-319-62698-7_21"/>
    <s v="Chapter"/>
  </r>
  <r>
    <s v="Crowdsourcing in Logistics: An Evaluation Scheme"/>
    <x v="86"/>
    <m/>
    <m/>
    <m/>
    <s v="10.1007/978-3-319-45117-6_35"/>
    <s v="Matthias Klumpp"/>
    <x v="5"/>
    <s v="http://link.springer.com/chapter/10.1007/978-3-319-45117-6_35"/>
    <s v="Chapter"/>
  </r>
  <r>
    <s v="Cyber-Transportation Resilience. Context and Methodological Framework"/>
    <x v="506"/>
    <m/>
    <m/>
    <m/>
    <s v="10.1007/978-94-024-1123-2_15"/>
    <s v="Maria NogalAlan O’Connor"/>
    <x v="5"/>
    <s v="http://link.springer.com/chapter/10.1007/978-94-024-1123-2_15"/>
    <s v="Chapter"/>
  </r>
  <r>
    <s v="Cybersecurity for Smart Cities: A Brief Review"/>
    <x v="507"/>
    <m/>
    <m/>
    <m/>
    <s v="10.1007/978-3-319-50947-1_3"/>
    <s v="Armin AlibasicReem Al JunaibiZeyar AungWei Lee WoonMohammad Atif Omar"/>
    <x v="5"/>
    <s v="http://link.springer.com/chapter/10.1007/978-3-319-50947-1_3"/>
    <s v="Chapter"/>
  </r>
  <r>
    <s v="DEFENDING BUILDING AUTOMATION SYSTEMS USING DECOY NETWORKS"/>
    <x v="498"/>
    <m/>
    <m/>
    <m/>
    <s v="10.1007/978-3-319-70395-4_15"/>
    <s v="Caleb MaysMason RiceBenjamin RamseyJohn PecarinaBarry Mullins"/>
    <x v="5"/>
    <s v="http://link.springer.com/chapter/10.1007/978-3-319-70395-4_15"/>
    <s v="Chapter"/>
  </r>
  <r>
    <s v="Data Architecture for the Internet of Things and Industry 4.0"/>
    <x v="508"/>
    <m/>
    <m/>
    <m/>
    <s v="10.1007/978-3-319-61845-6_29"/>
    <s v="José Ignacio Rodríguez MolanoLeonardo Emiro Contreras BravoEduyn Ramiro López Santana"/>
    <x v="5"/>
    <s v="http://link.springer.com/chapter/10.1007/978-3-319-61845-6_29"/>
    <s v="Chapter"/>
  </r>
  <r>
    <s v="Data Design for Wellness and Sustainability"/>
    <x v="509"/>
    <m/>
    <m/>
    <m/>
    <s v="10.1007/978-3-319-58700-4_46"/>
    <s v="Flavio MontagnerBarbara StabelliniAndrea Di SalvoPaolo Marco TamborriniAlessandro MarcengoMarina Geymonat"/>
    <x v="5"/>
    <s v="http://link.springer.com/chapter/10.1007/978-3-319-58700-4_46"/>
    <s v="Chapter"/>
  </r>
  <r>
    <s v="Data Mining of Energy Consumption in Manufacturing Environment"/>
    <x v="510"/>
    <m/>
    <m/>
    <m/>
    <s v="10.1007/978-3-319-51100-9_14"/>
    <s v="Andre Dionisio RochaJoão Aires TapadinhasLuis FloresJose Barata Oliveira"/>
    <x v="5"/>
    <s v="http://link.springer.com/chapter/10.1007/978-3-319-51100-9_14"/>
    <s v="Chapter"/>
  </r>
  <r>
    <s v="Data Provenance Model for Internet of Things (IoT) Systems"/>
    <x v="511"/>
    <m/>
    <m/>
    <m/>
    <s v="10.1007/978-3-319-68136-8_8"/>
    <s v="Habeeb OlufowobiRobert EngelNathalie BaracaldoLuis Angel D. BathenSamir TataHeiko Ludwig"/>
    <x v="5"/>
    <s v="http://link.springer.com/chapter/10.1007/978-3-319-68136-8_8"/>
    <s v="Chapter"/>
  </r>
  <r>
    <s v="Data Spaces: Combining Goal-Driven and Data-Driven Approaches in Community Decision and Negotiation Support"/>
    <x v="512"/>
    <m/>
    <m/>
    <m/>
    <s v="10.1007/978-3-319-63546-0_1"/>
    <s v="Matthias Jarke"/>
    <x v="5"/>
    <s v="http://link.springer.com/chapter/10.1007/978-3-319-63546-0_1"/>
    <s v="Chapter"/>
  </r>
  <r>
    <s v="Data Structures Modelling for Citizen Tracking Based Applications in Smart Cities"/>
    <x v="21"/>
    <m/>
    <m/>
    <m/>
    <s v="10.1007/978-3-319-67585-5_21"/>
    <s v="Alejandro Sirvent-LlamasHiginio MoraVirgilio Gilart-IglesiasMaría Dolores Andújar-MontoyaRaquel Pérez-del HoyoAlberto de Ramón-Fernandez"/>
    <x v="5"/>
    <s v="http://link.springer.com/chapter/10.1007/978-3-319-67585-5_21"/>
    <s v="Chapter"/>
  </r>
  <r>
    <s v="Data, Metadata, Narrative. Barriers to the Reuse of Cultural Sources"/>
    <x v="513"/>
    <m/>
    <m/>
    <m/>
    <s v="10.1007/978-3-319-70863-8_25"/>
    <s v="Jennifer EdmondGeorgina Nugent Folan"/>
    <x v="5"/>
    <s v="http://link.springer.com/chapter/10.1007/978-3-319-70863-8_25"/>
    <s v="Chapter"/>
  </r>
  <r>
    <s v="Dealing with Indian Jurisprudence by Analyzing the Web Mining Results of a Case of Cybercrimes"/>
    <x v="514"/>
    <m/>
    <m/>
    <m/>
    <s v="10.1007/978-981-10-2750-5_67"/>
    <s v="M. Gouri ShankarP. Usha GayatriS. NirajaK. Chandra Sekharaiah"/>
    <x v="5"/>
    <s v="http://link.springer.com/chapter/10.1007/978-981-10-2750-5_67"/>
    <s v="Chapter"/>
  </r>
  <r>
    <s v="Deploying Metadata on Blockchain Technologies"/>
    <x v="513"/>
    <m/>
    <m/>
    <m/>
    <s v="10.1007/978-3-319-70863-8_4"/>
    <s v="Elena García-BarriocanalSalvador Sánchez-AlonsoMiguel-Angel Sicilia"/>
    <x v="5"/>
    <s v="http://link.springer.com/chapter/10.1007/978-3-319-70863-8_4"/>
    <s v="Chapter"/>
  </r>
  <r>
    <s v="Design Thinking in Multidisciplinary Learning Teams: Insights from Multidisciplinary Teaching Events"/>
    <x v="164"/>
    <m/>
    <m/>
    <m/>
    <s v="10.1007/978-3-319-60048-2_10"/>
    <s v="Meira Levy"/>
    <x v="5"/>
    <s v="http://link.springer.com/chapter/10.1007/978-3-319-60048-2_10"/>
    <s v="Chapter"/>
  </r>
  <r>
    <s v="Design and Security Analysis of Improved Identity Management Protocol for 5G/IoT Networks"/>
    <x v="460"/>
    <m/>
    <m/>
    <m/>
    <s v="10.1007/978-3-319-56538-5_32"/>
    <s v="Byunghoon SongYoonchae CheongTaehyun LeeJongpil Jeong"/>
    <x v="5"/>
    <s v="http://link.springer.com/chapter/10.1007/978-3-319-56538-5_32"/>
    <s v="Chapter"/>
  </r>
  <r>
    <s v="Design for Social Innovation Supported by Social Based Technologies"/>
    <x v="473"/>
    <m/>
    <m/>
    <m/>
    <s v="10.1007/978-3-319-58697-7_4"/>
    <s v="Teresa FranqueiraGonçalo Gomes"/>
    <x v="5"/>
    <s v="http://link.springer.com/chapter/10.1007/978-3-319-58697-7_4"/>
    <s v="Chapter"/>
  </r>
  <r>
    <s v="Development of a Smart Assembly Data Model"/>
    <x v="468"/>
    <m/>
    <m/>
    <m/>
    <s v="10.1007/978-3-319-72905-3_58"/>
    <s v="Luiz Fernando C. S. DurãoSebastian HaagReiner AnderlKlaus SchützerEduardo Zancul"/>
    <x v="5"/>
    <s v="http://link.springer.com/chapter/10.1007/978-3-319-72905-3_58"/>
    <s v="Chapter"/>
  </r>
  <r>
    <s v="Digital Forensic Implications of Collusion Attacks on the Lightning Network"/>
    <x v="515"/>
    <m/>
    <m/>
    <m/>
    <s v="10.1007/978-3-319-67208-3_8"/>
    <s v="Dmytro PiatkivskyiStefan AxelssonMariusz Nowostawski"/>
    <x v="5"/>
    <s v="http://link.springer.com/chapter/10.1007/978-3-319-67208-3_8"/>
    <s v="Chapter"/>
  </r>
  <r>
    <s v="Digital Governance for Sustainable Development"/>
    <x v="491"/>
    <m/>
    <m/>
    <m/>
    <s v="10.1007/978-3-319-68557-1_9"/>
    <s v="Luís Soares Barbosa"/>
    <x v="5"/>
    <s v="http://link.springer.com/chapter/10.1007/978-3-319-68557-1_9"/>
    <s v="Chapter"/>
  </r>
  <r>
    <s v="Digital Shadow – From production to product"/>
    <x v="516"/>
    <m/>
    <m/>
    <m/>
    <s v="10.1007/978-3-658-16988-6_61"/>
    <s v="Dr. Denis WohlfeldV. WeissB. Becker"/>
    <x v="5"/>
    <s v="http://link.springer.com/chapter/10.1007/978-3-658-16988-6_61"/>
    <s v="Chapter"/>
  </r>
  <r>
    <s v="Digital Transformation at thyssenkrupp: Challenges, Strategies and Examples"/>
    <x v="34"/>
    <m/>
    <m/>
    <m/>
    <s v="10.1007/978-3-319-59536-8_1"/>
    <s v="Reinhold Achatz"/>
    <x v="5"/>
    <s v="http://link.springer.com/chapter/10.1007/978-3-319-59536-8_1"/>
    <s v="Chapter"/>
  </r>
  <r>
    <s v="Digital Transformation in Service and Computing Oriented Manufacturing"/>
    <x v="510"/>
    <m/>
    <m/>
    <m/>
    <s v="10.1007/978-3-319-51100-9_1"/>
    <s v="Theodor BorangiuDamien TrentesauxAndré ThomasPaulo LeitãoJosé Barata Oliveira"/>
    <x v="5"/>
    <s v="http://link.springer.com/chapter/10.1007/978-3-319-51100-9_1"/>
    <s v="Chapter"/>
  </r>
  <r>
    <s v="Digital Transformation in the Pharmaceutical Compounds Supply Chain: Design of a Service Ecosystem with E-Labeling"/>
    <x v="517"/>
    <m/>
    <m/>
    <m/>
    <s v="10.1007/978-3-319-65930-5_26"/>
    <s v="Alexandra ÂngeloJoão BarataPaulo Rupino da CunhaVasco Almeida"/>
    <x v="5"/>
    <s v="http://link.springer.com/chapter/10.1007/978-3-319-65930-5_26"/>
    <s v="Chapter"/>
  </r>
  <r>
    <s v="Digitalization and Application Research of BIM-Based Power Plants Lifecycle Information"/>
    <x v="518"/>
    <m/>
    <m/>
    <m/>
    <s v="10.1007/978-981-10-3575-3_22"/>
    <s v="Ling Su"/>
    <x v="5"/>
    <s v="http://link.springer.com/chapter/10.1007/978-981-10-3575-3_22"/>
    <s v="Chapter"/>
  </r>
  <r>
    <s v="Digitalization as Challenge for Electronic Government"/>
    <x v="375"/>
    <m/>
    <m/>
    <m/>
    <s v="10.1007/978-3-319-64248-2_1"/>
    <s v="Roland Traunmüller"/>
    <x v="5"/>
    <s v="http://link.springer.com/chapter/10.1007/978-3-319-64248-2_1"/>
    <s v="Chapter"/>
  </r>
  <r>
    <s v="Digitally Reimagining Mobility"/>
    <x v="519"/>
    <m/>
    <m/>
    <m/>
    <s v="10.1007/978-981-10-3099-4_8"/>
    <s v="K. Ananth Krishnan"/>
    <x v="5"/>
    <s v="http://link.springer.com/chapter/10.1007/978-981-10-3099-4_8"/>
    <s v="Chapter"/>
  </r>
  <r>
    <s v="Digitized Residential Address System: A Necessity Towards the Faster Service Delivery and Smart Cities Development in India"/>
    <x v="491"/>
    <m/>
    <m/>
    <m/>
    <s v="10.1007/978-3-319-68557-1_38"/>
    <s v="Harish KumarManoj Kumar SinghM. P. GuptaJ. Madaan"/>
    <x v="5"/>
    <s v="http://link.springer.com/chapter/10.1007/978-3-319-68557-1_38"/>
    <s v="Chapter"/>
  </r>
  <r>
    <s v="Disruptions Are the Norm: Cyber-Physical Multi-agent Systems for Autonomous Real-Time Resource Management"/>
    <x v="510"/>
    <m/>
    <m/>
    <m/>
    <s v="10.1007/978-3-319-51100-9_25"/>
    <s v="Petr SkobelevDamien Trentesaux"/>
    <x v="5"/>
    <s v="http://link.springer.com/chapter/10.1007/978-3-319-51100-9_25"/>
    <s v="Chapter"/>
  </r>
  <r>
    <s v="Distributed Network Infrastructure for Community Services in the Framework of Next Generation Mobile Networks"/>
    <x v="345"/>
    <m/>
    <m/>
    <m/>
    <s v="10.1007/978-3-319-60447-3_9"/>
    <s v="Dirk von HugoGerald Eichler"/>
    <x v="5"/>
    <s v="http://link.springer.com/chapter/10.1007/978-3-319-60447-3_9"/>
    <s v="Chapter"/>
  </r>
  <r>
    <s v="Distributed Simulation of Complex and Scalable Systems: From Models to the Cloud"/>
    <x v="349"/>
    <m/>
    <m/>
    <m/>
    <s v="10.1007/978-3-319-61920-0_22"/>
    <s v="Victor MedelUnai ArronateguiJosé Ángel BañaresJosé-Manuel Colom"/>
    <x v="5"/>
    <s v="http://link.springer.com/chapter/10.1007/978-3-319-61920-0_22"/>
    <s v="Chapter"/>
  </r>
  <r>
    <s v="Document-Oriented Middleware: The Way to High-Quality Software"/>
    <x v="485"/>
    <m/>
    <m/>
    <m/>
    <s v="10.1007/978-3-319-62404-4_45"/>
    <s v="Jaroslav KrálTomáš PitnerMichal Žemlicka"/>
    <x v="5"/>
    <s v="http://link.springer.com/chapter/10.1007/978-3-319-62404-4_45"/>
    <s v="Chapter"/>
  </r>
  <r>
    <s v="Driving Forces and Design of the TTÜ e-Governance Technologies and Services Master’s Program"/>
    <x v="375"/>
    <m/>
    <m/>
    <m/>
    <s v="10.1007/978-3-319-64248-2_20"/>
    <s v="Ingrid PappelKarin OoluIngmar PappelDirk Draheim"/>
    <x v="5"/>
    <s v="http://link.springer.com/chapter/10.1007/978-3-319-64248-2_20"/>
    <s v="Chapter"/>
  </r>
  <r>
    <s v="Dynamic Charging Planning for Indoor WRSN Environment by using Self-propelled Vehicle"/>
    <x v="154"/>
    <m/>
    <m/>
    <m/>
    <s v="10.1007/978-3-319-62698-7_45"/>
    <s v="Wei-Che ChienHsin-Hung ChoChin Feng LaiTimothy K. ShihHan-Chieh Chao"/>
    <x v="5"/>
    <s v="http://link.springer.com/chapter/10.1007/978-3-319-62698-7_45"/>
    <s v="Chapter"/>
  </r>
  <r>
    <s v="Dynamic Integration of Mould Industry Analytics and Design Forecasting"/>
    <x v="462"/>
    <m/>
    <m/>
    <m/>
    <s v="10.1007/978-3-319-65151-4_57"/>
    <s v="João M. F. CaladoA. Luis Osório"/>
    <x v="5"/>
    <s v="http://link.springer.com/chapter/10.1007/978-3-319-65151-4_57"/>
    <s v="Chapter"/>
  </r>
  <r>
    <s v="E-health in Bosnia and Herzegovina: exploring the challenges of widespread adoption"/>
    <x v="520"/>
    <m/>
    <m/>
    <m/>
    <s v="10.1007/978-981-10-4166-2_60"/>
    <s v="Borka PopovicMirjana Maksimovic"/>
    <x v="5"/>
    <s v="http://link.springer.com/chapter/10.1007/978-981-10-4166-2_60"/>
    <s v="Chapter"/>
  </r>
  <r>
    <s v="Edge Computing in the Extreme for Sustainability"/>
    <x v="521"/>
    <m/>
    <m/>
    <m/>
    <s v="10.1007/978-3-319-67235-9_8"/>
    <s v="Suman BanerjeeNeil KlingensmithPeng LiuAnantharaghavan Sridhar"/>
    <x v="5"/>
    <s v="http://link.springer.com/chapter/10.1007/978-3-319-67235-9_8"/>
    <s v="Chapter"/>
  </r>
  <r>
    <s v="Empowering Low-Latency Applications Through a Serverless Edge Computing Architecture"/>
    <x v="62"/>
    <m/>
    <m/>
    <m/>
    <s v="10.1007/978-3-319-67262-5_15"/>
    <s v="Luciano BaresiDanilo Filgueira MendonçaMartin Garriga"/>
    <x v="5"/>
    <s v="http://link.springer.com/chapter/10.1007/978-3-319-67262-5_15"/>
    <s v="Chapter"/>
  </r>
  <r>
    <s v="Enabling Smart Objects in Cities Towards Urban Sustainable Mobility-as-a-Service: A Capability – Driven Modeling Approach"/>
    <x v="522"/>
    <m/>
    <m/>
    <m/>
    <s v="10.1007/978-3-319-61949-1_36"/>
    <s v="George BravosPericles LoucopoulosGeorge DimitrakopoulosDimosthenis AnagnostopoulosAkrivi Kiousi"/>
    <x v="5"/>
    <s v="http://link.springer.com/chapter/10.1007/978-3-319-61949-1_36"/>
    <s v="Chapter"/>
  </r>
  <r>
    <s v="Enhanced TLS Handshake Authentication with Blockchain and Smart Contract (Short Paper)"/>
    <x v="523"/>
    <m/>
    <m/>
    <m/>
    <s v="10.1007/978-3-319-64200-0_4"/>
    <s v="Bingqing XiaDongyao JiGang Yao"/>
    <x v="5"/>
    <s v="http://link.springer.com/chapter/10.1007/978-3-319-64200-0_4"/>
    <s v="Chapter"/>
  </r>
  <r>
    <s v="Enhancing Regional Digital Preparedness on Natural Hazards to Safeguard Business Resilience in the Asia-Pacific"/>
    <x v="524"/>
    <m/>
    <m/>
    <m/>
    <s v="10.1007/978-3-319-68486-4_14"/>
    <s v="Yanling LeeKenji WatanabeWei-Sen Li"/>
    <x v="5"/>
    <s v="http://link.springer.com/chapter/10.1007/978-3-319-68486-4_14"/>
    <s v="Chapter"/>
  </r>
  <r>
    <s v="Enriching a Situation Awareness Framework for IoT with Knowledge Base and Reasoning Components"/>
    <x v="525"/>
    <m/>
    <m/>
    <m/>
    <s v="10.1007/978-3-319-57837-8_4"/>
    <s v="Niklas KolbeArkady ZaslavskySylvain KublerJérémy RobertYves Le Traon"/>
    <x v="5"/>
    <s v="http://link.springer.com/chapter/10.1007/978-3-319-57837-8_4"/>
    <s v="Chapter"/>
  </r>
  <r>
    <s v="Envisaging the Internet of People an Approach to the Vulnerable Road Users Problem"/>
    <x v="526"/>
    <m/>
    <m/>
    <m/>
    <s v="10.1007/978-3-319-61118-1_14"/>
    <s v="Bruno FernandesJosé NevesAnalide César"/>
    <x v="5"/>
    <s v="http://link.springer.com/chapter/10.1007/978-3-319-61118-1_14"/>
    <s v="Chapter"/>
  </r>
  <r>
    <s v="Escrow Protocols for Cryptocurrencies: How to Buy Physical Goods Using Bitcoin"/>
    <x v="136"/>
    <m/>
    <m/>
    <m/>
    <s v="10.1007/978-3-319-70972-7_18"/>
    <s v="Steven GoldfederJoseph BonneauRosario GennaroArvind Narayanan"/>
    <x v="5"/>
    <s v="http://link.springer.com/chapter/10.1007/978-3-319-70972-7_18"/>
    <s v="Chapter"/>
  </r>
  <r>
    <s v="Ethics for the Digital Age: Where Are the Moral Specs?"/>
    <x v="527"/>
    <m/>
    <m/>
    <m/>
    <s v="10.1007/978-3-319-55735-9_6"/>
    <s v="Jeroen van den Hoven"/>
    <x v="5"/>
    <s v="http://link.springer.com/chapter/10.1007/978-3-319-55735-9_6"/>
    <s v="Chapter"/>
  </r>
  <r>
    <s v="Evaluating an IoT Application Using Software Measures"/>
    <x v="473"/>
    <m/>
    <m/>
    <m/>
    <s v="10.1007/978-3-319-58697-7_2"/>
    <s v="Rainara M. CarvalhoRossana M. C. AndradeJefferson BarbosaAdyson M. MaiaBelmondo A. JuniorPaulo A. AguilarCarla I. M. BezerraKáthia M. Oliveira"/>
    <x v="5"/>
    <s v="http://link.springer.com/chapter/10.1007/978-3-319-58697-7_2"/>
    <s v="Chapter"/>
  </r>
  <r>
    <s v="Evolution of the Bitcoin Address Graph"/>
    <x v="528"/>
    <m/>
    <m/>
    <m/>
    <s v="10.1007/978-3-658-19287-7_11"/>
    <s v="Erwin FiltzAxel PolleresRoman KarlBernhard Haslhofer"/>
    <x v="5"/>
    <s v="http://link.springer.com/chapter/10.1007/978-3-658-19287-7_11"/>
    <s v="Chapter"/>
  </r>
  <r>
    <s v="Evolutionary Game and Simulation on the Internet of Things in Supply Chain"/>
    <x v="529"/>
    <m/>
    <m/>
    <m/>
    <s v="10.1007/978-981-10-2920-2_25"/>
    <s v="Jiahua LiJunhui He"/>
    <x v="5"/>
    <s v="http://link.springer.com/chapter/10.1007/978-981-10-2920-2_25"/>
    <s v="Chapter"/>
  </r>
  <r>
    <s v="Exploiting Lean Benefits Through Smart Manufacturing: A Comprehensive Perspective"/>
    <x v="530"/>
    <m/>
    <m/>
    <m/>
    <s v="10.1007/978-3-319-66923-6_15"/>
    <s v="Elisa MoraPaolo GaiardelliBarbara RestaDaryl Powell"/>
    <x v="5"/>
    <s v="http://link.springer.com/chapter/10.1007/978-3-319-66923-6_15"/>
    <s v="Chapter"/>
  </r>
  <r>
    <s v="Extended Context Patterns – A Visual Language for Context-Aware Applications*"/>
    <x v="531"/>
    <m/>
    <m/>
    <m/>
    <s v="10.1007/978-3-319-48829-5_6"/>
    <s v="Andrei OlaruAdina Magda Florea"/>
    <x v="5"/>
    <s v="http://link.springer.com/chapter/10.1007/978-3-319-48829-5_6"/>
    <s v="Chapter"/>
  </r>
  <r>
    <s v="Fake Order Mitigation: A Profile Based Mechanism"/>
    <x v="491"/>
    <m/>
    <m/>
    <m/>
    <s v="10.1007/978-3-319-68557-1_25"/>
    <s v="Prabhat KumarYashwanth DasariAyushi JainAkash Sinha"/>
    <x v="5"/>
    <s v="http://link.springer.com/chapter/10.1007/978-3-319-68557-1_25"/>
    <s v="Chapter"/>
  </r>
  <r>
    <s v="FinTech Transformation: How IT-Enabled Innovations Shape the Financial Sector"/>
    <x v="532"/>
    <m/>
    <m/>
    <m/>
    <s v="10.1007/978-3-319-52764-2_6"/>
    <s v="Liudmila ZavolokinaMateusz DolataGerhard Schwabe"/>
    <x v="5"/>
    <s v="http://link.springer.com/chapter/10.1007/978-3-319-52764-2_6"/>
    <s v="Chapter"/>
  </r>
  <r>
    <s v="Food Ordering Service System Design for Chinese Urban Commuters Based on Internet of Things"/>
    <x v="473"/>
    <m/>
    <m/>
    <m/>
    <s v="10.1007/978-3-319-58697-7_20"/>
    <s v="Xinhui Hong"/>
    <x v="5"/>
    <s v="http://link.springer.com/chapter/10.1007/978-3-319-58697-7_20"/>
    <s v="Chapter"/>
  </r>
  <r>
    <s v="Forging New Frontiers in Sustainable Food Manufacturing"/>
    <x v="469"/>
    <m/>
    <m/>
    <m/>
    <s v="10.1007/978-3-319-57078-5_2"/>
    <s v="Shahin RahimifardElliot WoolleyD. Patrick WebbGuillermo Garcia-GarciaJamie StoneAicha JellilPedro Gimenez-EscalanteSandeep JagtapHana Trollman"/>
    <x v="5"/>
    <s v="http://link.springer.com/chapter/10.1007/978-3-319-57078-5_2"/>
    <s v="Chapter"/>
  </r>
  <r>
    <s v="From the University to Smart Cities—How Engineers Can Construct Better Cities in BRIC’s Countries: A Real Case from Smart Campus FACENS"/>
    <x v="486"/>
    <m/>
    <m/>
    <m/>
    <s v="10.1007/978-3-319-41947-3_32"/>
    <s v="Luciana Gomes Pereira PintoRegiane Relva RomanoMatheus Akira Tomoto"/>
    <x v="5"/>
    <s v="http://link.springer.com/chapter/10.1007/978-3-319-41947-3_32"/>
    <s v="Chapter"/>
  </r>
  <r>
    <s v="Future challenges for commercial vehicle development"/>
    <x v="516"/>
    <m/>
    <m/>
    <m/>
    <s v="10.1007/978-3-658-16988-6_85"/>
    <s v="Dr. Christian Kohrs"/>
    <x v="5"/>
    <s v="http://link.springer.com/chapter/10.1007/978-3-658-16988-6_85"/>
    <s v="Chapter"/>
  </r>
  <r>
    <s v="Geospatial Visualization of Automotive Sensor Data: A Conceptual and Implementational Framework for Environment and Traffic-Related Applications"/>
    <x v="485"/>
    <m/>
    <m/>
    <m/>
    <s v="10.1007/978-3-319-62401-3_45"/>
    <s v="Patrick VolandHartmut Asche"/>
    <x v="5"/>
    <s v="http://link.springer.com/chapter/10.1007/978-3-319-62401-3_45"/>
    <s v="Chapter"/>
  </r>
  <r>
    <s v="Getting Ready for the Fourth Industrial Revolution: Innovation in Small and Medium Sized Companies"/>
    <x v="530"/>
    <m/>
    <m/>
    <m/>
    <s v="10.1007/978-3-319-66923-6_29"/>
    <s v="Lise Lillebrygfjeld HalseEli Fyhn Ullern"/>
    <x v="5"/>
    <s v="http://link.springer.com/chapter/10.1007/978-3-319-66923-6_29"/>
    <s v="Chapter"/>
  </r>
  <r>
    <s v="Graphene: A New Protocol for Block Propagation Using Set Reconciliation"/>
    <x v="472"/>
    <m/>
    <m/>
    <m/>
    <s v="10.1007/978-3-319-67816-0_24"/>
    <s v="A. Pinar OzisikGavin AndresenGeorge BissiasAmir HoumansadrBrian Levine"/>
    <x v="5"/>
    <s v="http://link.springer.com/chapter/10.1007/978-3-319-67816-0_24"/>
    <s v="Chapter"/>
  </r>
  <r>
    <s v="Graphical Programming Interface for Enabling Non-technical Professionals to Program Robots and Internet-of-Things Devices"/>
    <x v="533"/>
    <m/>
    <m/>
    <m/>
    <s v="10.1007/978-3-319-59147-6_53"/>
    <s v="Igor ZubryckiMarcin KolesinskiGrzegorz Granosik"/>
    <x v="5"/>
    <s v="http://link.springer.com/chapter/10.1007/978-3-319-59147-6_53"/>
    <s v="Chapter"/>
  </r>
  <r>
    <s v="GreenCrowd: An IoT-Based Smartphone App for Residential Electricity Conservation"/>
    <x v="534"/>
    <m/>
    <m/>
    <m/>
    <s v="10.1007/978-3-319-59144-5_21"/>
    <s v="Olayan AlharbiSamir Chatterjee"/>
    <x v="5"/>
    <s v="http://link.springer.com/chapter/10.1007/978-3-319-59144-5_21"/>
    <s v="Chapter"/>
  </r>
  <r>
    <s v="GreenSoul: An IoT Platform for Empowering Users’ Energy Efficiency in Public Buildings"/>
    <x v="21"/>
    <m/>
    <m/>
    <m/>
    <s v="10.1007/978-3-319-67585-5_68"/>
    <s v="Diego Casado-MansillaI. MoschosOihane Kamara-EstebanA. TsolakisCruz E. BorgesS. KrinidisDiego López-de-IpiñaD. Tzovaras"/>
    <x v="5"/>
    <s v="http://link.springer.com/chapter/10.1007/978-3-319-67585-5_68"/>
    <s v="Chapter"/>
  </r>
  <r>
    <s v="Hand Gesture-Based Control of Electronic Appliances Using Internet of Things"/>
    <x v="465"/>
    <m/>
    <m/>
    <m/>
    <s v="10.1007/978-981-10-3935-5_31"/>
    <s v="Ritima PaulBhanu Prakash Joshi"/>
    <x v="5"/>
    <s v="http://link.springer.com/chapter/10.1007/978-981-10-3935-5_31"/>
    <s v="Chapter"/>
  </r>
  <r>
    <s v="Heterogeneous Component Model for Architecture of Community Medical Internet of Things"/>
    <x v="309"/>
    <m/>
    <m/>
    <m/>
    <s v="10.1007/978-3-319-60753-5_15"/>
    <s v="Cheng ZhangFulong ChenJie YangJunru ZhuZiyang ZhangChao LiuChuanxin Zhao"/>
    <x v="5"/>
    <s v="http://link.springer.com/chapter/10.1007/978-3-319-60753-5_15"/>
    <s v="Chapter"/>
  </r>
  <r>
    <s v="How Accountability is Implemented and Understood in Research Tools"/>
    <x v="397"/>
    <m/>
    <m/>
    <m/>
    <s v="10.1007/978-3-319-69926-4_15"/>
    <s v="Severin KaciankaKristian BeckersFlorian KelbertPrachi Kumari"/>
    <x v="5"/>
    <s v="http://link.springer.com/chapter/10.1007/978-3-319-69926-4_15"/>
    <s v="Chapter"/>
  </r>
  <r>
    <s v="How Blockchain Could Empower eHealth: An Application for Radiation Oncology"/>
    <x v="535"/>
    <m/>
    <m/>
    <m/>
    <s v="10.1007/978-3-319-67186-4_1"/>
    <s v="Alevtina DubovitskayaZhigang XuSamuel RyuMichael SchumacherFusheng Wang"/>
    <x v="5"/>
    <s v="http://link.springer.com/chapter/10.1007/978-3-319-67186-4_1"/>
    <s v="Chapter"/>
  </r>
  <r>
    <s v="Human-Computer Cloud for Smart Cities: Tourist Itinerary Planning Case Study"/>
    <x v="157"/>
    <m/>
    <m/>
    <m/>
    <s v="10.1007/978-3-319-69023-0_16"/>
    <s v="Alexander SmirnovAndrew PonomarevNikolay TeslyaNikolay Shilov"/>
    <x v="5"/>
    <s v="http://link.springer.com/chapter/10.1007/978-3-319-69023-0_16"/>
    <s v="Chapter"/>
  </r>
  <r>
    <s v="IT Governance for Cyber-Physical Systems: The Case of Industry 4.0"/>
    <x v="536"/>
    <m/>
    <m/>
    <m/>
    <s v="10.1007/978-3-319-58634-2_48"/>
    <s v="Maximilian SavtschenkoFrederik SchulteStefan Voß"/>
    <x v="5"/>
    <s v="http://link.springer.com/chapter/10.1007/978-3-319-58634-2_48"/>
    <s v="Chapter"/>
  </r>
  <r>
    <s v="Improved Life Cycle Management by Product Communication"/>
    <x v="530"/>
    <m/>
    <m/>
    <m/>
    <s v="10.1007/978-3-319-66923-6_9"/>
    <s v="Marit Moe BjørnbetKjersti Øverbø Schulte"/>
    <x v="5"/>
    <s v="http://link.springer.com/chapter/10.1007/978-3-319-66923-6_9"/>
    <s v="Chapter"/>
  </r>
  <r>
    <s v="Individuals’ Motivations to Adopt Smart Technologies for Tourism - Discrepancy Between Initial and Post Adoption"/>
    <x v="473"/>
    <m/>
    <m/>
    <m/>
    <s v="10.1007/978-3-319-58697-7_6"/>
    <s v="Yongda Li"/>
    <x v="5"/>
    <s v="http://link.springer.com/chapter/10.1007/978-3-319-58697-7_6"/>
    <s v="Chapter"/>
  </r>
  <r>
    <s v="Industrial Cyber Physical Systems Supported by Distributed Advanced Data Analytics"/>
    <x v="510"/>
    <m/>
    <m/>
    <m/>
    <s v="10.1007/978-3-319-51100-9_5"/>
    <s v="Jonas QueirozPaulo LeitãoEugénio Oliveira"/>
    <x v="5"/>
    <s v="http://link.springer.com/chapter/10.1007/978-3-319-51100-9_5"/>
    <s v="Chapter"/>
  </r>
  <r>
    <s v="Industry 4.0 and Its Development in Colombian Industry"/>
    <x v="537"/>
    <m/>
    <m/>
    <m/>
    <s v="10.1007/978-3-319-66963-2_28"/>
    <s v="Kelly Viviana Bareño SinisterraStefhania Mora MejíaJosé Ignacio Rodríguez Molano"/>
    <x v="5"/>
    <s v="http://link.springer.com/chapter/10.1007/978-3-319-66963-2_28"/>
    <s v="Chapter"/>
  </r>
  <r>
    <s v="Industry 4.0 and Lean Management – Synergy or Contradiction?"/>
    <x v="530"/>
    <m/>
    <m/>
    <m/>
    <s v="10.1007/978-3-319-66926-7_39"/>
    <s v="Adam SandersKarthik R. K. SubramanianTobias RedlichJens P. Wulfsberg"/>
    <x v="5"/>
    <s v="http://link.springer.com/chapter/10.1007/978-3-319-66926-7_39"/>
    <s v="Chapter"/>
  </r>
  <r>
    <s v="Industry 4.0 as Digitalization over the Entire Product Lifecycle: Opportunities in the Automotive Domain"/>
    <x v="538"/>
    <m/>
    <m/>
    <m/>
    <s v="10.1007/978-3-319-64218-5_28"/>
    <s v="Eric ArmengaudChristoph SamsGeorg von FalckGeorg ListChristian KreinerAndreas Riel"/>
    <x v="5"/>
    <s v="http://link.springer.com/chapter/10.1007/978-3-319-64218-5_28"/>
    <s v="Chapter"/>
  </r>
  <r>
    <s v="Integrating a Practice Perspective to Privacy by Design"/>
    <x v="478"/>
    <m/>
    <m/>
    <m/>
    <s v="10.1007/978-3-319-58460-7_47"/>
    <s v="Christopher LentzschKai-Uwe LoserMartin DegelingAlexander Nolte"/>
    <x v="5"/>
    <s v="http://link.springer.com/chapter/10.1007/978-3-319-58460-7_47"/>
    <s v="Chapter"/>
  </r>
  <r>
    <s v="Intelligent End User Development Platform Towards Enhanced Decision-Making"/>
    <x v="539"/>
    <m/>
    <m/>
    <m/>
    <s v="10.1007/978-3-319-60131-1_49"/>
    <s v="Bahareh ZareiMartin Gaedke"/>
    <x v="5"/>
    <s v="http://link.springer.com/chapter/10.1007/978-3-319-60131-1_49"/>
    <s v="Chapter"/>
  </r>
  <r>
    <s v="Intelligent Food Information Provision to Consumers in an Internet of Food Era"/>
    <x v="462"/>
    <m/>
    <m/>
    <m/>
    <s v="10.1007/978-3-319-65151-4_65"/>
    <s v="Antonio Palmiro VolpentestaAlberto Michele FelicettiSalvatore Ammirato"/>
    <x v="5"/>
    <s v="http://link.springer.com/chapter/10.1007/978-3-319-65151-4_65"/>
    <s v="Chapter"/>
  </r>
  <r>
    <s v="Intelligent Packaging and the Internet of Things in Brazilian Food Supply Chains: The Current State and Challenges"/>
    <x v="86"/>
    <m/>
    <m/>
    <m/>
    <s v="10.1007/978-3-319-45117-6_16"/>
    <s v="Ana Paula Reis NolettoSérgio Adriano LoureiroRodrigo Barros CastroOrlando Fontes Lima Júnior"/>
    <x v="5"/>
    <s v="http://link.springer.com/chapter/10.1007/978-3-319-45117-6_16"/>
    <s v="Chapter"/>
  </r>
  <r>
    <s v="Interoperability of Logistics Artifacts: An Approach for Information Exchange Through Transformation Mechanisms"/>
    <x v="86"/>
    <m/>
    <m/>
    <m/>
    <s v="10.1007/978-3-319-45117-6_41"/>
    <s v="Marco FrankeTill BeckerMartin GogollaKarl A. HribernikKlaus-Dieter Thoben"/>
    <x v="5"/>
    <s v="http://link.springer.com/chapter/10.1007/978-3-319-45117-6_41"/>
    <s v="Chapter"/>
  </r>
  <r>
    <s v="IoT and Data Analytics for Developing Countries from Research to Business Transformation"/>
    <x v="349"/>
    <m/>
    <m/>
    <m/>
    <s v="10.1007/978-3-319-68066-8_22"/>
    <s v="Abdur Rahim"/>
    <x v="5"/>
    <s v="http://link.springer.com/chapter/10.1007/978-3-319-68066-8_22"/>
    <s v="Chapter"/>
  </r>
  <r>
    <s v="IoT-Enabled Integrated Intelligence System for Automatic Pothole Detection, Pollution Monitoring, Post-Accident Medical Response, and Breakdown Assistance"/>
    <x v="465"/>
    <m/>
    <m/>
    <m/>
    <s v="10.1007/978-981-10-3935-5_38"/>
    <s v="Nikhil BhatKrunal P. BhattS. Prithvi AlvaB. M. Tanvi RajR Sanjeetha"/>
    <x v="5"/>
    <s v="http://link.springer.com/chapter/10.1007/978-981-10-3935-5_38"/>
    <s v="Chapter"/>
  </r>
  <r>
    <s v="Is e-Government Serving Companies or Vice-Versa?"/>
    <x v="517"/>
    <m/>
    <m/>
    <m/>
    <s v="10.1007/978-3-319-65930-5_21"/>
    <s v="Anton Manfreda"/>
    <x v="5"/>
    <s v="http://link.springer.com/chapter/10.1007/978-3-319-65930-5_21"/>
    <s v="Chapter"/>
  </r>
  <r>
    <s v="Key Exchange with the Help of a Public Ledger (Transcript of Discussion)"/>
    <x v="540"/>
    <m/>
    <m/>
    <m/>
    <s v="10.1007/978-3-319-71075-4_16"/>
    <s v="Thanh Bui"/>
    <x v="5"/>
    <s v="http://link.springer.com/chapter/10.1007/978-3-319-71075-4_16"/>
    <s v="Chapter"/>
  </r>
  <r>
    <s v="Key Exchange with the Help of a Public Ledger"/>
    <x v="540"/>
    <m/>
    <m/>
    <m/>
    <s v="10.1007/978-3-319-71075-4_15"/>
    <s v="Thanh BuiTuomas Aura"/>
    <x v="5"/>
    <s v="http://link.springer.com/chapter/10.1007/978-3-319-71075-4_15"/>
    <s v="Chapter"/>
  </r>
  <r>
    <s v="Key Factors for Innovative Developments on Health Sensor-Based System"/>
    <x v="541"/>
    <m/>
    <m/>
    <m/>
    <s v="10.1007/978-3-319-56154-7_59"/>
    <s v="Maria Dolores PeláezMiguel López-MedinaMacarena EspinillaJavier Medina-Quero"/>
    <x v="5"/>
    <s v="http://link.springer.com/chapter/10.1007/978-3-319-56154-7_59"/>
    <s v="Chapter"/>
  </r>
  <r>
    <s v="Knowledge Representation Framework for Agent–Based Economic Systems in Smart City Context"/>
    <x v="74"/>
    <m/>
    <m/>
    <m/>
    <s v="10.1007/978-3-319-54430-4_49"/>
    <s v="Martina HusákováPetr Tucník"/>
    <x v="5"/>
    <s v="http://link.springer.com/chapter/10.1007/978-3-319-54430-4_49"/>
    <s v="Chapter"/>
  </r>
  <r>
    <s v="Lab-Forming Fields and Field-Forming Labs"/>
    <x v="489"/>
    <m/>
    <m/>
    <m/>
    <s v="10.1007/978-3-319-61240-9_14"/>
    <s v="Takeshi KurataRyosuke IchikariChing-Tzun ChangMasakatsu KourogiMasaki OnishiTakashi Okuma"/>
    <x v="5"/>
    <s v="http://link.springer.com/chapter/10.1007/978-3-319-61240-9_14"/>
    <s v="Chapter"/>
  </r>
  <r>
    <s v="Linking-Based Revocation for Group Signatures: A Pragmatic Approach for Efficient Revocation Checks"/>
    <x v="542"/>
    <m/>
    <m/>
    <m/>
    <s v="10.1007/978-3-319-61273-7_18"/>
    <s v="Daniel SlamanigRaphael SpreitzerThomas Unterluggauer"/>
    <x v="5"/>
    <s v="http://link.springer.com/chapter/10.1007/978-3-319-61273-7_18"/>
    <s v="Chapter"/>
  </r>
  <r>
    <s v="Logistics Dynamics and Demographic Change"/>
    <x v="86"/>
    <m/>
    <m/>
    <m/>
    <s v="10.1007/978-3-319-45117-6_31"/>
    <s v="Matthias KlumppHella AbidiSascha BiolyRüdiger BuchkremerStefan EbenerGregor Sandhaus"/>
    <x v="5"/>
    <s v="http://link.springer.com/chapter/10.1007/978-3-319-45117-6_31"/>
    <s v="Chapter"/>
  </r>
  <r>
    <s v="Logistics Solutions to Support Cross Border E-Commerce Towards China: The Case of the Apparel Industry"/>
    <x v="543"/>
    <m/>
    <m/>
    <m/>
    <s v="10.1007/978-3-319-48511-9_14"/>
    <s v="Maria GiuffridaRiccardo MangiaracinaAlessandro PeregoAngela Tumino"/>
    <x v="5"/>
    <s v="http://link.springer.com/chapter/10.1007/978-3-319-48511-9_14"/>
    <s v="Chapter"/>
  </r>
  <r>
    <s v="Low-Level Attacks in Bitcoin Wallets"/>
    <x v="544"/>
    <m/>
    <m/>
    <m/>
    <s v="10.1007/978-3-319-69659-1_13"/>
    <s v="Andriana GkaniatsouMyrto ArapinisAggelos Kiayias"/>
    <x v="5"/>
    <s v="http://link.springer.com/chapter/10.1007/978-3-319-69659-1_13"/>
    <s v="Chapter"/>
  </r>
  <r>
    <s v="Making Decryption Accountable (Transcript of Discussion)"/>
    <x v="540"/>
    <m/>
    <m/>
    <m/>
    <s v="10.1007/978-3-319-71075-4_12"/>
    <s v="Mark D. Ryan"/>
    <x v="5"/>
    <s v="http://link.springer.com/chapter/10.1007/978-3-319-71075-4_12"/>
    <s v="Chapter"/>
  </r>
  <r>
    <s v="Making the Invisible Visible: Real-Time Feedback for Embedded Computing Learning Activity Using Pedagogical Virtual Machine with Augmented Reality"/>
    <x v="545"/>
    <m/>
    <m/>
    <m/>
    <s v="10.1007/978-3-319-60922-5_27"/>
    <s v="Malek AlrashidiKhalid AlmohammadiMichael GardnerVictor Callaghan"/>
    <x v="5"/>
    <s v="http://link.springer.com/chapter/10.1007/978-3-319-60922-5_27"/>
    <s v="Chapter"/>
  </r>
  <r>
    <s v="Map Reduce Autoscaling over the Cloud with Process Mining Monitoring"/>
    <x v="546"/>
    <m/>
    <m/>
    <m/>
    <s v="10.1007/978-3-319-62594-2_6"/>
    <s v="Federico ChesaniAnna CiampoliniDaniela LoretiPaola Mello"/>
    <x v="5"/>
    <s v="http://link.springer.com/chapter/10.1007/978-3-319-62594-2_6"/>
    <s v="Chapter"/>
  </r>
  <r>
    <s v="Master Data Quality in the Era of Digitization - Toward Inter-organizational Master Data Quality in Value Networks: A Problem Identification"/>
    <x v="383"/>
    <m/>
    <m/>
    <m/>
    <s v="10.1007/978-3-319-58801-8_9"/>
    <s v="Thomas SchäfferChristian Leyh"/>
    <x v="5"/>
    <s v="http://link.springer.com/chapter/10.1007/978-3-319-58801-8_9"/>
    <s v="Chapter"/>
  </r>
  <r>
    <s v="MediBchain: A Blockchain Based Privacy Preserving Platform for Healthcare Data"/>
    <x v="463"/>
    <m/>
    <m/>
    <m/>
    <s v="10.1007/978-3-319-72395-2_49"/>
    <s v="Abdullah Al OmarMohammad Shahriar RahmanAnirban BasuShinsaku Kiyomoto"/>
    <x v="5"/>
    <s v="http://link.springer.com/chapter/10.1007/978-3-319-72395-2_49"/>
    <s v="Chapter"/>
  </r>
  <r>
    <s v="Methodological Demonstration of a Text Analytics Approach to Country Logistics System Assessments"/>
    <x v="86"/>
    <m/>
    <m/>
    <m/>
    <s v="10.1007/978-3-319-45117-6_11"/>
    <s v="Aseem KinraRaghava Rao MukkamalaRavi Vatrapu"/>
    <x v="5"/>
    <s v="http://link.springer.com/chapter/10.1007/978-3-319-45117-6_11"/>
    <s v="Chapter"/>
  </r>
  <r>
    <s v="Methodology for Development of Logistics Information and Safety System Using Vehicular Adhoc Networks"/>
    <x v="86"/>
    <m/>
    <m/>
    <m/>
    <s v="10.1007/978-3-319-45117-6_17"/>
    <s v="Kishwer Abdul KhaliqAmir QayyumJürgen Pannek"/>
    <x v="5"/>
    <s v="http://link.springer.com/chapter/10.1007/978-3-319-45117-6_17"/>
    <s v="Chapter"/>
  </r>
  <r>
    <s v="Methods of Training of Neural Networks for Short Term Load Forecasting in Smart Grids"/>
    <x v="213"/>
    <m/>
    <m/>
    <m/>
    <s v="10.1007/978-3-319-67074-4_42"/>
    <s v="Robert LisArtem VaninAnastasiia Kotelnikova"/>
    <x v="5"/>
    <s v="http://link.springer.com/chapter/10.1007/978-3-319-67074-4_42"/>
    <s v="Chapter"/>
  </r>
  <r>
    <s v="Mixing Coins of Different Quality: A Game-Theoretic Approach"/>
    <x v="136"/>
    <m/>
    <m/>
    <m/>
    <s v="10.1007/978-3-319-70278-0_18"/>
    <s v="Svetlana AbramovaPascal SchöttleRainer Böhme"/>
    <x v="5"/>
    <s v="http://link.springer.com/chapter/10.1007/978-3-319-70278-0_18"/>
    <s v="Chapter"/>
  </r>
  <r>
    <s v="Mobile Application for the Reduction of Waiting Times Through IoT (Prototype)"/>
    <x v="154"/>
    <m/>
    <m/>
    <m/>
    <s v="10.1007/978-3-319-62698-7_42"/>
    <s v="Pedro Santiago SierraJeyson Bolivar SiculabaGiovanny Mauricio Tarazona"/>
    <x v="5"/>
    <s v="http://link.springer.com/chapter/10.1007/978-3-319-62698-7_42"/>
    <s v="Chapter"/>
  </r>
  <r>
    <s v="Modeling the Origin-Destination Matrix with Incomplete Information"/>
    <x v="21"/>
    <m/>
    <m/>
    <m/>
    <s v="10.1007/978-3-319-67585-5_13"/>
    <s v="Rodrigo René CuraRomina StickarClaudio DelrieuxFernando TohméLeo OrdinezDamián Barry"/>
    <x v="5"/>
    <s v="http://link.springer.com/chapter/10.1007/978-3-319-67585-5_13"/>
    <s v="Chapter"/>
  </r>
  <r>
    <s v="Monitoring Energy Consumption System to Improve Energy Efficiency"/>
    <x v="460"/>
    <m/>
    <m/>
    <m/>
    <s v="10.1007/978-3-319-56538-5_1"/>
    <s v="Gonçalo MarquesRui Pitarma"/>
    <x v="5"/>
    <s v="http://link.springer.com/chapter/10.1007/978-3-319-56538-5_1"/>
    <s v="Chapter"/>
  </r>
  <r>
    <s v="Multimodal Location Based Services—Semantic 3D City Data as Virtual and Augmented Reality"/>
    <x v="547"/>
    <m/>
    <m/>
    <m/>
    <s v="10.1007/978-3-319-47289-8_17"/>
    <s v="José Miguel SantanaJochen WendelAgustín TrujilloJosé Pablo SuárezAlexander SimonsAndreas Koch"/>
    <x v="5"/>
    <s v="http://link.springer.com/chapter/10.1007/978-3-319-47289-8_17"/>
    <s v="Chapter"/>
  </r>
  <r>
    <s v="Multimodal Usability of Human-Computer Interaction Based on Task-Human-Computer-Centered Design"/>
    <x v="385"/>
    <m/>
    <m/>
    <m/>
    <s v="10.1007/978-3-319-63309-1_42"/>
    <s v="Yanbin ShiXiaoqi LiDantong OuyangHongtao Jiang"/>
    <x v="5"/>
    <s v="http://link.springer.com/chapter/10.1007/978-3-319-63309-1_42"/>
    <s v="Chapter"/>
  </r>
  <r>
    <s v="Need for the Continuous Evolution of Systems Engineering Practices for Modern Vehicle Engineering"/>
    <x v="538"/>
    <m/>
    <m/>
    <m/>
    <s v="10.1007/978-3-319-64218-5_36"/>
    <s v="Richard MessnarzAlexander MuchChristian KreinerMiklos BiroJenny Gorner"/>
    <x v="5"/>
    <s v="http://link.springer.com/chapter/10.1007/978-3-319-64218-5_36"/>
    <s v="Chapter"/>
  </r>
  <r>
    <s v="On or Off the Blockchain? Insights on Off-Chaining Computation and Data"/>
    <x v="62"/>
    <m/>
    <m/>
    <m/>
    <s v="10.1007/978-3-319-67262-5_1"/>
    <s v="Jacob EberhardtStefan Tai"/>
    <x v="5"/>
    <s v="http://link.springer.com/chapter/10.1007/978-3-319-67262-5_1"/>
    <s v="Chapter"/>
  </r>
  <r>
    <s v="On the Feasibility of Decentralized Derivatives Markets"/>
    <x v="136"/>
    <m/>
    <m/>
    <m/>
    <s v="10.1007/978-3-319-70278-0_35"/>
    <s v="Shayan EskandariJeremy ClarkVignesh SundaresanMoe Adham"/>
    <x v="5"/>
    <s v="http://link.springer.com/chapter/10.1007/978-3-319-70278-0_35"/>
    <s v="Chapter"/>
  </r>
  <r>
    <s v="On the Road to Secure and Privacy-Preserving IoT Ecosystems"/>
    <x v="548"/>
    <m/>
    <m/>
    <m/>
    <s v="10.1007/978-3-319-56877-5_7"/>
    <s v="Juan Hernández-SerranoJose L. MuñozArne BröringOscar EsparzaLars MikkelsenWolfgang SchwarzottOlga LeónJan Zibuschka"/>
    <x v="5"/>
    <s v="http://link.springer.com/chapter/10.1007/978-3-319-56877-5_7"/>
    <s v="Chapter"/>
  </r>
  <r>
    <s v="Ontologies for Commitment-Based Smart Contracts"/>
    <x v="549"/>
    <m/>
    <m/>
    <m/>
    <s v="10.1007/978-3-319-69459-7_26"/>
    <s v="Joost de KruijffHans Weigand"/>
    <x v="5"/>
    <s v="http://link.springer.com/chapter/10.1007/978-3-319-69459-7_26"/>
    <s v="Chapter"/>
  </r>
  <r>
    <s v="Open Data as a New Commons. Empowering Citizens to Make Meaningful Use of a New Resource"/>
    <x v="319"/>
    <m/>
    <m/>
    <m/>
    <s v="10.1007/978-3-319-70284-1_17"/>
    <s v="Nicola MorelliIngrid MulderGrazia ConcilioJanice S. PedersenTomasz JaskiewiczAmalia de GötzenMarc Arguillar"/>
    <x v="5"/>
    <s v="http://link.springer.com/chapter/10.1007/978-3-319-70284-1_17"/>
    <s v="Chapter"/>
  </r>
  <r>
    <s v="PE-BPMN: Privacy-Enhanced Business Process Model and Notation"/>
    <x v="550"/>
    <m/>
    <m/>
    <m/>
    <s v="10.1007/978-3-319-65000-5_3"/>
    <s v="Pille PullonenRaimundas MatuleviciusDan Bogdanov"/>
    <x v="5"/>
    <s v="http://link.springer.com/chapter/10.1007/978-3-319-65000-5_3"/>
    <s v="Chapter"/>
  </r>
  <r>
    <s v="PLM 4.0 – Recalibrating Product Development and Management for the Era of Internet of Everything (IoE)"/>
    <x v="468"/>
    <m/>
    <m/>
    <m/>
    <s v="10.1007/978-3-319-72905-3_8"/>
    <s v="Julius GolovatchevProdip ChatterjeeFlorian KrausRoger Schüssl"/>
    <x v="5"/>
    <s v="http://link.springer.com/chapter/10.1007/978-3-319-72905-3_8"/>
    <s v="Chapter"/>
  </r>
  <r>
    <s v="PLM-MES Integration to Support Industry 4.0"/>
    <x v="468"/>
    <m/>
    <m/>
    <m/>
    <s v="10.1007/978-3-319-72905-3_12"/>
    <s v="Gianluca D’AntonioLisa MachedaJoel Sauza BedollaPaolo Chiabert"/>
    <x v="5"/>
    <s v="http://link.springer.com/chapter/10.1007/978-3-319-72905-3_12"/>
    <s v="Chapter"/>
  </r>
  <r>
    <s v="Partial Commitment – “Try Before You Buy” and “Buyer’s Remorse” for Personal Data in Big Data &amp; Machine Learning"/>
    <x v="551"/>
    <m/>
    <m/>
    <m/>
    <s v="10.1007/978-3-319-59171-1_1"/>
    <s v="Lothar Fritsch"/>
    <x v="5"/>
    <s v="http://link.springer.com/chapter/10.1007/978-3-319-59171-1_1"/>
    <s v="Chapter"/>
  </r>
  <r>
    <s v="Potentials of Digitization in the Tourism Industry – Empirical Results from German Experts"/>
    <x v="358"/>
    <m/>
    <m/>
    <m/>
    <s v="10.1007/978-3-319-59336-4_12"/>
    <s v="Ralf-Christian HärtingChristopher ReichsteinNina HärtleJürgen Stiefl"/>
    <x v="5"/>
    <s v="http://link.springer.com/chapter/10.1007/978-3-319-59336-4_12"/>
    <s v="Chapter"/>
  </r>
  <r>
    <s v="Pricing of Data Products in Data Marketplaces"/>
    <x v="249"/>
    <m/>
    <m/>
    <m/>
    <s v="10.1007/978-3-319-69191-6_4"/>
    <s v="Samuel A. FrickerYuliyan V. Maksimov"/>
    <x v="5"/>
    <s v="http://link.springer.com/chapter/10.1007/978-3-319-69191-6_4"/>
    <s v="Chapter"/>
  </r>
  <r>
    <s v="Privacy Dashcam – Towards Lawful Use of Dashcams Through Enforcement of External Anonymization"/>
    <x v="472"/>
    <m/>
    <m/>
    <m/>
    <s v="10.1007/978-3-319-67816-0_11"/>
    <s v="Paul WagnerPascal BirnstillErik KrempelSebastian BretthauerJürgen Beyerer"/>
    <x v="5"/>
    <s v="http://link.springer.com/chapter/10.1007/978-3-319-67816-0_11"/>
    <s v="Chapter"/>
  </r>
  <r>
    <s v="Privacy Verification Chains for IoT"/>
    <x v="229"/>
    <m/>
    <m/>
    <m/>
    <s v="10.1007/978-3-319-64701-2_58"/>
    <s v="Noria FoukiaDavid BillardEduardo Solana"/>
    <x v="5"/>
    <s v="http://link.springer.com/chapter/10.1007/978-3-319-64701-2_58"/>
    <s v="Chapter"/>
  </r>
  <r>
    <s v="Privacy-Aware in the IoT Applications: A Systematic Literature Review"/>
    <x v="549"/>
    <m/>
    <m/>
    <m/>
    <s v="10.1007/978-3-319-69462-7_35"/>
    <s v="Faiza LoukilChirine Ghedira-GueganAïcha Nabila BenharkatKhouloud BoukadiZakaria Maamar"/>
    <x v="5"/>
    <s v="http://link.springer.com/chapter/10.1007/978-3-319-69462-7_35"/>
    <s v="Chapter"/>
  </r>
  <r>
    <s v="Privacy-Preserving Access Control Scheme for Outsourced Data in Cloud"/>
    <x v="552"/>
    <m/>
    <m/>
    <m/>
    <s v="10.1007/978-3-319-69644-7_22"/>
    <s v="Ning ZhangJianming Zhu"/>
    <x v="5"/>
    <s v="http://link.springer.com/chapter/10.1007/978-3-319-69644-7_22"/>
    <s v="Chapter"/>
  </r>
  <r>
    <s v="Private Data System Enabling Self-Sovereign Storage Managed by Executable Choreographies"/>
    <x v="553"/>
    <m/>
    <m/>
    <m/>
    <s v="10.1007/978-3-319-59665-5_6"/>
    <s v="Sinica AlboaieDoina Cosovan"/>
    <x v="5"/>
    <s v="http://link.springer.com/chapter/10.1007/978-3-319-59665-5_6"/>
    <s v="Chapter"/>
  </r>
  <r>
    <s v="Private Verification of Access on Medical Data: An Initial Study"/>
    <x v="472"/>
    <m/>
    <m/>
    <m/>
    <s v="10.1007/978-3-319-67816-0_6"/>
    <s v="Thaís Bardini IdalinoDayana SpagnueloJean Everson Martina"/>
    <x v="5"/>
    <s v="http://link.springer.com/chapter/10.1007/978-3-319-67816-0_6"/>
    <s v="Chapter"/>
  </r>
  <r>
    <s v="RaESS: Reliable-and-Efficient Statistical Spreading Data Fusion Mechanism in Wireless Sensor Network"/>
    <x v="488"/>
    <m/>
    <m/>
    <m/>
    <s v="10.1007/978-3-319-57141-6_33"/>
    <s v="B. S. JayasriG. Raghavendra Rao"/>
    <x v="5"/>
    <s v="http://link.springer.com/chapter/10.1007/978-3-319-57141-6_33"/>
    <s v="Chapter"/>
  </r>
  <r>
    <s v="Radio-Frequency Integrated Circuit Design"/>
    <x v="554"/>
    <m/>
    <m/>
    <m/>
    <s v="10.1007/978-981-10-4235-5_9"/>
    <s v="Jie Li"/>
    <x v="5"/>
    <s v="http://link.springer.com/chapter/10.1007/978-981-10-4235-5_9"/>
    <s v="Chapter"/>
  </r>
  <r>
    <s v="Railway Security Through Novel Machine-to-Machine Network Implementation"/>
    <x v="465"/>
    <m/>
    <m/>
    <m/>
    <s v="10.1007/978-981-10-3935-5_39"/>
    <s v="Chitra SumanLokesh TharaniSaurabh Maheshwari"/>
    <x v="5"/>
    <s v="http://link.springer.com/chapter/10.1007/978-981-10-3935-5_39"/>
    <s v="Chapter"/>
  </r>
  <r>
    <s v="Reaching Safety Vehicular Ad Hoc Network of IoT"/>
    <x v="74"/>
    <m/>
    <m/>
    <m/>
    <s v="10.1007/978-3-319-54430-4_28"/>
    <s v="Shu-Ching WangShih-Chi TsengShun-Sheng WangKuo-Qin Yan"/>
    <x v="5"/>
    <s v="http://link.springer.com/chapter/10.1007/978-3-319-54430-4_28"/>
    <s v="Chapter"/>
  </r>
  <r>
    <s v="Reconciling Humans and Technology: The Role of Ambient Intelligence"/>
    <x v="20"/>
    <m/>
    <m/>
    <m/>
    <s v="10.1007/978-3-319-56997-0_1"/>
    <s v="Norbert Streitz"/>
    <x v="5"/>
    <s v="http://link.springer.com/chapter/10.1007/978-3-319-56997-0_1"/>
    <s v="Chapter"/>
  </r>
  <r>
    <s v="Relevant Capabilities for Information Management to Achieve Industrie 4.0 Maturity"/>
    <x v="462"/>
    <m/>
    <m/>
    <m/>
    <s v="10.1007/978-3-319-65151-4_3"/>
    <s v="Volker StichSebastian SchmitzViolett Zeller"/>
    <x v="5"/>
    <s v="http://link.springer.com/chapter/10.1007/978-3-319-65151-4_3"/>
    <s v="Chapter"/>
  </r>
  <r>
    <s v="Remanufacturing as Pathway for Achieving Circular Economy for Indonesian SMEs"/>
    <x v="469"/>
    <m/>
    <m/>
    <m/>
    <s v="10.1007/978-3-319-57078-5_39"/>
    <s v="Yun Arifatul FatimahWahidul Biswas"/>
    <x v="5"/>
    <s v="http://link.springer.com/chapter/10.1007/978-3-319-57078-5_39"/>
    <s v="Chapter"/>
  </r>
  <r>
    <s v="Representing Fashion Product Data with Schema.org: Approach and Use Cases"/>
    <x v="549"/>
    <m/>
    <m/>
    <m/>
    <s v="10.1007/978-3-319-69459-7_18"/>
    <s v="Alex StolzMartin HeppAleksei Hemminger"/>
    <x v="5"/>
    <s v="http://link.springer.com/chapter/10.1007/978-3-319-69459-7_18"/>
    <s v="Chapter"/>
  </r>
  <r>
    <s v="Research on Interactive Prototype Design and Experience Method Based on Open Source"/>
    <x v="536"/>
    <m/>
    <m/>
    <m/>
    <s v="10.1007/978-3-319-58634-2_46"/>
    <s v="Yanrui QuYanhong JiaTong QuZhaoyu ChenHeng LiWanqiang Li"/>
    <x v="5"/>
    <s v="http://link.springer.com/chapter/10.1007/978-3-319-58634-2_46"/>
    <s v="Chapter"/>
  </r>
  <r>
    <s v="Resource Planning for the Installation of Industrial Product Service Systems"/>
    <x v="530"/>
    <m/>
    <m/>
    <m/>
    <s v="10.1007/978-3-319-66926-7_24"/>
    <s v="Kosmas AlexopoulosSpyros KoukasNikoletta BoliDimitris Mourtzis"/>
    <x v="5"/>
    <s v="http://link.springer.com/chapter/10.1007/978-3-319-66926-7_24"/>
    <s v="Chapter"/>
  </r>
  <r>
    <s v="Responsiveness to Persuasive Strategies at the Workplace: A Case Study"/>
    <x v="555"/>
    <m/>
    <m/>
    <m/>
    <s v="10.1007/978-3-319-59041-7_17"/>
    <s v="Humu-Haida SelassieKiemute OyiboJulita Vassileva"/>
    <x v="5"/>
    <s v="http://link.springer.com/chapter/10.1007/978-3-319-59041-7_17"/>
    <s v="Chapter"/>
  </r>
  <r>
    <s v="Review of Fuzzy Techniques in Maritime Shipping Operations"/>
    <x v="265"/>
    <m/>
    <m/>
    <m/>
    <s v="10.1007/978-3-319-68496-3_17"/>
    <s v="Jana RiesRosa G. González-RamírezStefan Voß"/>
    <x v="5"/>
    <s v="http://link.springer.com/chapter/10.1007/978-3-319-68496-3_17"/>
    <s v="Chapter"/>
  </r>
  <r>
    <s v="Rising Healthcare Spending: Is Technology the Solution?"/>
    <x v="556"/>
    <m/>
    <m/>
    <m/>
    <s v="10.1007/978-981-10-3111-3_5"/>
    <s v="Pierre-Etienne BOST"/>
    <x v="5"/>
    <s v="http://link.springer.com/chapter/10.1007/978-981-10-3111-3_5"/>
    <s v="Chapter"/>
  </r>
  <r>
    <s v="Runtime Exceptions Handling for Collaborative SOA Applications"/>
    <x v="557"/>
    <m/>
    <m/>
    <m/>
    <s v="10.1007/978-3-319-59288-6_23"/>
    <s v="Bin WenZiqiang LuoSong Lin"/>
    <x v="5"/>
    <s v="http://link.springer.com/chapter/10.1007/978-3-319-59288-6_23"/>
    <s v="Chapter"/>
  </r>
  <r>
    <s v="SHelmet: An Intelligent Self-sustaining Multi Sensors Smart Helmet for Bikers"/>
    <x v="558"/>
    <m/>
    <m/>
    <m/>
    <s v="10.1007/978-3-319-61563-9_5"/>
    <s v="Michele MagnoAngelo D’AloiaTommaso PolonelliLorenzo SpadaroLuca Benini"/>
    <x v="5"/>
    <s v="http://link.springer.com/chapter/10.1007/978-3-319-61563-9_5"/>
    <s v="Chapter"/>
  </r>
  <r>
    <s v="Scalable Cloud-Based Data Storage Platform for Smart Grid"/>
    <x v="559"/>
    <m/>
    <m/>
    <m/>
    <s v="10.1007/978-3-319-61813-5_26"/>
    <s v="Hnin Yu ShweSoong Boon HeePeter Han Joo Chong"/>
    <x v="5"/>
    <s v="http://link.springer.com/chapter/10.1007/978-3-319-61813-5_26"/>
    <s v="Chapter"/>
  </r>
  <r>
    <s v="Securing Network Communication Between Motes Using Hierarchical Group Key Management Scheme Using Threshold Cryptography in Smart Home Using Internet of Things"/>
    <x v="465"/>
    <m/>
    <m/>
    <m/>
    <s v="10.1007/978-981-10-3935-5_21"/>
    <s v="Gagandeep KaurEr. Kamaljit Singh Saini"/>
    <x v="5"/>
    <s v="http://link.springer.com/chapter/10.1007/978-981-10-3935-5_21"/>
    <s v="Chapter"/>
  </r>
  <r>
    <s v="Security and Privacy Issues: A Survey on FinTech"/>
    <x v="560"/>
    <m/>
    <m/>
    <m/>
    <s v="10.1007/978-3-319-52015-5_24"/>
    <s v="Keke GaiMeikang QiuXiaotong SunHui Zhao"/>
    <x v="5"/>
    <s v="http://link.springer.com/chapter/10.1007/978-3-319-52015-5_24"/>
    <s v="Chapter"/>
  </r>
  <r>
    <s v="Selected Problems of ITS Project Development – Concept Exploration and Feasibility Study"/>
    <x v="561"/>
    <m/>
    <m/>
    <m/>
    <s v="10.1007/978-3-319-66251-0_1"/>
    <s v="Grzegorz KaronJerzy Mikulski"/>
    <x v="5"/>
    <s v="http://link.springer.com/chapter/10.1007/978-3-319-66251-0_1"/>
    <s v="Chapter"/>
  </r>
  <r>
    <s v="Semantic BMS: Ontology for Analysis of Building Operation Efficiency"/>
    <x v="562"/>
    <m/>
    <m/>
    <m/>
    <s v="10.1007/978-3-319-89935-0_29"/>
    <s v="Adam KuceraTomáš Pitner"/>
    <x v="5"/>
    <s v="http://link.springer.com/chapter/10.1007/978-3-319-89935-0_29"/>
    <s v="Chapter"/>
  </r>
  <r>
    <s v="Semantic-Based Approach for Low-Effort Engineering of Automation Systems"/>
    <x v="549"/>
    <m/>
    <m/>
    <m/>
    <s v="10.1007/978-3-319-69459-7_33"/>
    <s v="Aparna Saisree ThuluvaKirill DorofeevMonika WengerDarko AnicicSebastian Rudolph"/>
    <x v="5"/>
    <s v="http://link.springer.com/chapter/10.1007/978-3-319-69459-7_33"/>
    <s v="Chapter"/>
  </r>
  <r>
    <s v="Serendipity by Design? How to Turn from Diversity Exposure to Diversity Experience to Face Filter Bubbles in Social Media"/>
    <x v="319"/>
    <m/>
    <m/>
    <m/>
    <s v="10.1007/978-3-319-70284-1_22"/>
    <s v="Urbano Reviglio"/>
    <x v="5"/>
    <s v="http://link.springer.com/chapter/10.1007/978-3-319-70284-1_22"/>
    <s v="Chapter"/>
  </r>
  <r>
    <s v="Simulating the Outcomes of Contracts: A Visual Interface Supporting Start-Up Financing"/>
    <x v="563"/>
    <m/>
    <m/>
    <m/>
    <s v="10.1007/978-3-319-42070-7_76"/>
    <s v="Daniela Alina PleweHe Lee"/>
    <x v="5"/>
    <s v="http://link.springer.com/chapter/10.1007/978-3-319-42070-7_76"/>
    <s v="Chapter"/>
  </r>
  <r>
    <s v="Smart Behavioural Filter for SCADA Network"/>
    <x v="564"/>
    <m/>
    <m/>
    <m/>
    <s v="10.1007/978-3-319-52569-3_9"/>
    <s v="Giovanni CorbòChiara FogliettaCosimo PalazzoStefano Panzieri"/>
    <x v="5"/>
    <s v="http://link.springer.com/chapter/10.1007/978-3-319-52569-3_9"/>
    <s v="Chapter"/>
  </r>
  <r>
    <s v="Smart Cities in Latin America"/>
    <x v="21"/>
    <m/>
    <m/>
    <m/>
    <s v="10.1007/978-3-319-67585-5_2"/>
    <s v="Marta CalderónGustavo LópezGabriela Marín"/>
    <x v="5"/>
    <s v="http://link.springer.com/chapter/10.1007/978-3-319-67585-5_2"/>
    <s v="Chapter"/>
  </r>
  <r>
    <s v="Smart City Participation: Dream or Reality? A Comparison of Participatory Strategies from Hamburg, Berlin &amp; Enschede"/>
    <x v="491"/>
    <m/>
    <m/>
    <m/>
    <s v="10.1007/978-3-319-68557-1_12"/>
    <s v="Ton A. M. SpilRobin EffingJaron Kwast"/>
    <x v="5"/>
    <s v="http://link.springer.com/chapter/10.1007/978-3-319-68557-1_12"/>
    <s v="Chapter"/>
  </r>
  <r>
    <s v="Smart Is a Matter of Context"/>
    <x v="525"/>
    <m/>
    <m/>
    <m/>
    <s v="10.1007/978-3-319-57837-8_15"/>
    <s v="Julien NigonNicolas VerstaevelJérémy BoesFrédéric MigeonMarie-Pierre Gleizes"/>
    <x v="5"/>
    <s v="http://link.springer.com/chapter/10.1007/978-3-319-57837-8_15"/>
    <s v="Chapter"/>
  </r>
  <r>
    <s v="Smart Mobility: Driver State Estimation and Advanced Driver-Vehicle Interfaces"/>
    <x v="519"/>
    <m/>
    <m/>
    <m/>
    <s v="10.1007/978-981-10-3099-4_2"/>
    <s v="Lucas P. J. J. NoldusAndrew J. SpinkRamon BollenTobias Heffelaar"/>
    <x v="5"/>
    <s v="http://link.springer.com/chapter/10.1007/978-981-10-3099-4_2"/>
    <s v="Chapter"/>
  </r>
  <r>
    <s v="Smart Urban Mobility from Expert Stakeholders’ Narratives"/>
    <x v="378"/>
    <m/>
    <m/>
    <m/>
    <s v="10.1007/978-3-319-59513-9_14"/>
    <s v="Daniel Lopatnikov"/>
    <x v="5"/>
    <s v="http://link.springer.com/chapter/10.1007/978-3-319-59513-9_14"/>
    <s v="Chapter"/>
  </r>
  <r>
    <s v="Software Optimization of Advanced Encryption Standard for Ultra-Low-Power MSP430"/>
    <x v="488"/>
    <m/>
    <m/>
    <m/>
    <s v="10.1007/978-3-319-57141-6_50"/>
    <s v="Radek FujdiakPetr MlynekJiri MisurecJanko Slacik"/>
    <x v="5"/>
    <s v="http://link.springer.com/chapter/10.1007/978-3-319-57141-6_50"/>
    <s v="Chapter"/>
  </r>
  <r>
    <s v="Specifying Self-organising Logistics System: Openness, Intelligence, and Decentralised Control"/>
    <x v="510"/>
    <m/>
    <m/>
    <m/>
    <s v="10.1007/978-3-319-51100-9_9"/>
    <s v="Shenle PanDamien TrentesauxYves Sallez"/>
    <x v="5"/>
    <s v="http://link.springer.com/chapter/10.1007/978-3-319-51100-9_9"/>
    <s v="Chapter"/>
  </r>
  <r>
    <s v="Strategic Planning of Science City Socioeconomic Development"/>
    <x v="565"/>
    <m/>
    <m/>
    <m/>
    <s v="10.1007/978-3-319-69784-0_25"/>
    <s v="Alexander N. Raikov"/>
    <x v="5"/>
    <s v="http://link.springer.com/chapter/10.1007/978-3-319-69784-0_25"/>
    <s v="Chapter"/>
  </r>
  <r>
    <s v="Strong Accountability and Its Contribution to Trustworthy Data Handling in the Information Society"/>
    <x v="551"/>
    <m/>
    <m/>
    <m/>
    <s v="10.1007/978-3-319-59171-1_15"/>
    <s v="Siani Pearson"/>
    <x v="5"/>
    <s v="http://link.springer.com/chapter/10.1007/978-3-319-59171-1_15"/>
    <s v="Chapter"/>
  </r>
  <r>
    <s v="Supply Chain Learning Using a 3D Virtual World Environment"/>
    <x v="469"/>
    <m/>
    <m/>
    <m/>
    <s v="10.1007/978-3-319-57078-5_37"/>
    <s v="Olinkha Gustafson-PearceSusan B. Grant"/>
    <x v="5"/>
    <s v="http://link.springer.com/chapter/10.1007/978-3-319-57078-5_37"/>
    <s v="Chapter"/>
  </r>
  <r>
    <s v="Supporting Manufacturing System Design: A Case Study on Application of InDeaTe Design Tool for a Smart Manufacturing System Design"/>
    <x v="566"/>
    <m/>
    <m/>
    <m/>
    <s v="10.1007/978-981-10-3521-0_28"/>
    <s v="Praveen UchilKiran GhadgeShakuntala AcharyaRaunak BhingeStefanie RobinsonDavid DornfeldSudarsan RachuriGaurav AmetaAmaresh Chakrabarti"/>
    <x v="5"/>
    <s v="http://link.springer.com/chapter/10.1007/978-981-10-3521-0_28"/>
    <s v="Chapter"/>
  </r>
  <r>
    <s v="Supporting Product-Service Development Through Customer Feedback"/>
    <x v="462"/>
    <m/>
    <m/>
    <m/>
    <s v="10.1007/978-3-319-65151-4_13"/>
    <s v="Tapani RyynänenIris KarvonenHeidi KorhonenKim Jansson"/>
    <x v="5"/>
    <s v="http://link.springer.com/chapter/10.1007/978-3-319-65151-4_13"/>
    <s v="Chapter"/>
  </r>
  <r>
    <s v="SustainaBLE: A Power-Aware Algorithm for Greener Industrial IoT Networks"/>
    <x v="10"/>
    <m/>
    <m/>
    <m/>
    <s v="10.1007/978-3-319-67910-5_1"/>
    <s v="Celia Garrido-HidalgoDiego HortelanoTeresa OlivaresVicente Lopez-CamachoM. Carmen RuizVictor Brea"/>
    <x v="5"/>
    <s v="http://link.springer.com/chapter/10.1007/978-3-319-67910-5_1"/>
    <s v="Chapter"/>
  </r>
  <r>
    <s v="Sustainable Development for Rural Areas: A Survey on the Agritourism Rural Networks"/>
    <x v="462"/>
    <m/>
    <m/>
    <m/>
    <s v="10.1007/978-3-319-65151-4_50"/>
    <s v="Salvatore AmmiratoAlberto Michele FelicettiMarco Della GalaNicola FregaAntonio Palmiro Volpentesta"/>
    <x v="5"/>
    <s v="http://link.springer.com/chapter/10.1007/978-3-319-65151-4_50"/>
    <s v="Chapter"/>
  </r>
  <r>
    <s v="Systems Engineering Education for East Africa"/>
    <x v="340"/>
    <m/>
    <m/>
    <m/>
    <s v="10.1007/978-3-319-49103-5_15"/>
    <s v="Solomon GebreyohannesTadilo Endeshaw BogaleWilliam EdmonsonLakemariam Yohannes Worku"/>
    <x v="5"/>
    <s v="http://link.springer.com/chapter/10.1007/978-3-319-49103-5_15"/>
    <s v="Chapter"/>
  </r>
  <r>
    <s v="Temperature and Humidity Dependence for Household- and City-Wide Electricity Demand Prediction in Managua, Nicaragua"/>
    <x v="21"/>
    <m/>
    <m/>
    <m/>
    <s v="10.1007/978-3-319-67585-5_70"/>
    <s v="Stephen SuffianDiego Ponce de Leon BaridoPritpal Singh"/>
    <x v="5"/>
    <s v="http://link.springer.com/chapter/10.1007/978-3-319-67585-5_70"/>
    <s v="Chapter"/>
  </r>
  <r>
    <s v="The Application Scenarios of Smart Construction Objects (SCOs) in Construction"/>
    <x v="474"/>
    <m/>
    <m/>
    <m/>
    <s v="10.1007/978-981-10-0855-9_86"/>
    <s v="Yuhan NiuWeisheng LuDiandian Liu"/>
    <x v="5"/>
    <s v="http://link.springer.com/chapter/10.1007/978-981-10-0855-9_86"/>
    <s v="Chapter"/>
  </r>
  <r>
    <s v="The Current State and Effects of Agromatic: A Systematic Literature Review"/>
    <x v="567"/>
    <m/>
    <m/>
    <m/>
    <s v="10.1007/978-3-319-67283-0_20"/>
    <s v="William Bazán-VeraOscar Bermeo-AlmeidaTeresa Samaniego-CoboAbel Alarcon-SalvatierraAna Rodríguez-MéndezValeria Bazán-Vera"/>
    <x v="5"/>
    <s v="http://link.springer.com/chapter/10.1007/978-3-319-67283-0_20"/>
    <s v="Chapter"/>
  </r>
  <r>
    <s v="The Full Provenance Stack: Five Layers for Complete and Meaningful Provenance"/>
    <x v="463"/>
    <m/>
    <m/>
    <m/>
    <s v="10.1007/978-3-319-72395-2_18"/>
    <s v="Ryan K. L. KoThye Way Phua"/>
    <x v="5"/>
    <s v="http://link.springer.com/chapter/10.1007/978-3-319-72395-2_18"/>
    <s v="Chapter"/>
  </r>
  <r>
    <s v="The Grayman Project"/>
    <x v="568"/>
    <m/>
    <m/>
    <m/>
    <s v="10.1007/978-3-319-58637-3_54"/>
    <s v="Darien H. Lovell"/>
    <x v="5"/>
    <s v="http://link.springer.com/chapter/10.1007/978-3-319-58637-3_54"/>
    <s v="Chapter"/>
  </r>
  <r>
    <s v="The Maintenance Management in the Macro-Ergonomics Context"/>
    <x v="569"/>
    <m/>
    <m/>
    <m/>
    <s v="10.1007/978-3-319-41688-5_4"/>
    <s v="Malgorzata Jasiulewicz-KaczmarekAnna SaniukTadeusz Nowicki"/>
    <x v="5"/>
    <s v="http://link.springer.com/chapter/10.1007/978-3-319-41688-5_4"/>
    <s v="Chapter"/>
  </r>
  <r>
    <s v="The Other Side of the Coin: User Experiences with Bitcoin Security and Privacy"/>
    <x v="136"/>
    <m/>
    <m/>
    <m/>
    <s v="10.1007/978-3-662-54970-4_33"/>
    <s v="Katharina KrombholzAljosha JudmayerMatthias GusenbauerEdgar Weippl"/>
    <x v="5"/>
    <s v="http://link.springer.com/chapter/10.1007/978-3-662-54970-4_33"/>
    <s v="Chapter"/>
  </r>
  <r>
    <s v="The Software Design of an Intelligent Water Pump"/>
    <x v="570"/>
    <m/>
    <m/>
    <m/>
    <s v="10.1007/978-3-319-62618-5_10"/>
    <s v="Daniel Scott WeaverBrian Nejmeh"/>
    <x v="5"/>
    <s v="http://link.springer.com/chapter/10.1007/978-3-319-62618-5_10"/>
    <s v="Chapter"/>
  </r>
  <r>
    <s v="The Study and Application of Smart Art Community Service with “ESPSAS” Internet of Things Platform"/>
    <x v="473"/>
    <m/>
    <m/>
    <m/>
    <s v="10.1007/978-3-319-58697-7_30"/>
    <s v="Jheng-Chun YangSu-Chu Hsu"/>
    <x v="5"/>
    <s v="http://link.springer.com/chapter/10.1007/978-3-319-58697-7_30"/>
    <s v="Chapter"/>
  </r>
  <r>
    <s v="The Time Machine. Cultural Heritage and the Geo-Referenced Storytelling of Urban Historical Metamorphose"/>
    <x v="485"/>
    <m/>
    <m/>
    <m/>
    <s v="10.1007/978-3-319-62398-6_17"/>
    <s v="Letizia BolliniDaniele Begotti"/>
    <x v="5"/>
    <s v="http://link.springer.com/chapter/10.1007/978-3-319-62398-6_17"/>
    <s v="Chapter"/>
  </r>
  <r>
    <s v="The Use of Physical Artefacts in Undergraduate Computer Science Teaching"/>
    <x v="571"/>
    <m/>
    <m/>
    <m/>
    <s v="10.1007/978-3-319-49625-2_15"/>
    <s v="Edward CurrieCarl James-Reynolds"/>
    <x v="5"/>
    <s v="http://link.springer.com/chapter/10.1007/978-3-319-49625-2_15"/>
    <s v="Chapter"/>
  </r>
  <r>
    <s v="The Use of the Social Networks by Elderly People in the Czech Republic and Other Countries V4"/>
    <x v="491"/>
    <m/>
    <m/>
    <m/>
    <s v="10.1007/978-3-319-68557-1_6"/>
    <s v="Libuše SvobodováMartina Hedvicáková"/>
    <x v="5"/>
    <s v="http://link.springer.com/chapter/10.1007/978-3-319-68557-1_6"/>
    <s v="Chapter"/>
  </r>
  <r>
    <s v="Toward Industry 4.0: Efficient and Sustainable Manufacturing Leveraging MAESTRI Total Efficiency Framework"/>
    <x v="469"/>
    <m/>
    <m/>
    <m/>
    <s v="10.1007/978-3-319-57078-5_59"/>
    <s v="Enrico FerreraRosaria RossiniA. J. BaptistaSteve EvansGunnar Große HovestMaria HolgadoEmil LezakE. J. LourençoZofia MasluszczakAlexander SchneiderEduardo J. SilvaOtilia Werner-KytöläMarco A. Estrela"/>
    <x v="5"/>
    <s v="http://link.springer.com/chapter/10.1007/978-3-319-57078-5_59"/>
    <s v="Chapter"/>
  </r>
  <r>
    <s v="Toward Reliable Maritime Communication for a Safe Operation of Autonomous Ship"/>
    <x v="481"/>
    <m/>
    <m/>
    <m/>
    <s v="10.1007/978-3-319-68179-5_23"/>
    <s v="Abdelmoula Ait AllalKhalifa MansouriMohamed YoussfiMohammed Qbadou"/>
    <x v="5"/>
    <s v="http://link.springer.com/chapter/10.1007/978-3-319-68179-5_23"/>
    <s v="Chapter"/>
  </r>
  <r>
    <s v="Towards Information Management Support in Test and Piloting of Complex Mechatronic Systems: An Industry Case Study"/>
    <x v="383"/>
    <m/>
    <m/>
    <m/>
    <s v="10.1007/978-3-319-58801-8_6"/>
    <s v="Christian SalomonRudolf RamlerAlbert MayrhoferGerhard Sperrer"/>
    <x v="5"/>
    <s v="http://link.springer.com/chapter/10.1007/978-3-319-58801-8_6"/>
    <s v="Chapter"/>
  </r>
  <r>
    <s v="Towards a Generic Resilience Management, Quantification and Development Process: General Definitions, Requirements, Methods, Techniques and Measures, and Case Studies"/>
    <x v="506"/>
    <m/>
    <m/>
    <m/>
    <s v="10.1007/978-94-024-1123-2_2"/>
    <s v="Ivo HäringGiovanni SansaviniEmanuele BelliniNick MartynTatyana KovalenkoMaksim KitsakGeorg VogelbacherKatharina RossUlrich BergerhausenKash BarkerIgor Linkov"/>
    <x v="5"/>
    <s v="http://link.springer.com/chapter/10.1007/978-94-024-1123-2_2"/>
    <s v="Chapter"/>
  </r>
  <r>
    <s v="Trading Stocks on Blocks - Engineering Decentralized Markets"/>
    <x v="534"/>
    <m/>
    <m/>
    <m/>
    <s v="10.1007/978-3-319-59144-5_34"/>
    <s v="Benedikt NotheisenMagnus GöddeChristof Weinhardt"/>
    <x v="5"/>
    <s v="http://link.springer.com/chapter/10.1007/978-3-319-59144-5_34"/>
    <s v="Chapter"/>
  </r>
  <r>
    <s v="Transparent Personal Data Processing: The Road Ahead"/>
    <x v="476"/>
    <m/>
    <m/>
    <m/>
    <s v="10.1007/978-3-319-66284-8_28"/>
    <s v="Piero BonattiSabrina KirraneAxel PolleresRigo Wenning"/>
    <x v="5"/>
    <s v="http://link.springer.com/chapter/10.1007/978-3-319-66284-8_28"/>
    <s v="Chapter"/>
  </r>
  <r>
    <s v="Trends in Mobility: A Competitive Based Approach for Virtual Mobility Providers to Participate in Transportation Markets"/>
    <x v="505"/>
    <m/>
    <m/>
    <m/>
    <s v="10.1007/978-3-319-44711-7_17"/>
    <s v="Alexander SandauJorge Marx GómezBenjamin Wagner vom Berg"/>
    <x v="5"/>
    <s v="http://link.springer.com/chapter/10.1007/978-3-319-44711-7_17"/>
    <s v="Chapter"/>
  </r>
  <r>
    <s v="Trust Implications of DDoS Protection in Online Elections"/>
    <x v="495"/>
    <m/>
    <m/>
    <m/>
    <s v="10.1007/978-3-319-68687-5_8"/>
    <s v="Chris CulnaneMark EldridgeAleksander EssexVanessa Teague"/>
    <x v="5"/>
    <s v="http://link.springer.com/chapter/10.1007/978-3-319-68687-5_8"/>
    <s v="Chapter"/>
  </r>
  <r>
    <s v="Trust in Smart Contracts is a Process, As Well"/>
    <x v="136"/>
    <m/>
    <m/>
    <m/>
    <s v="10.1007/978-3-319-70278-0_32"/>
    <s v="Firas Al KhalilTom ButlerLeona O’BrienMarcello Ceci"/>
    <x v="5"/>
    <s v="http://link.springer.com/chapter/10.1007/978-3-319-70278-0_32"/>
    <s v="Chapter"/>
  </r>
  <r>
    <s v="Understanding Needs, Identifying Opportunities: ICT in the View of Universal Design"/>
    <x v="522"/>
    <m/>
    <m/>
    <m/>
    <s v="10.1007/978-3-319-61949-1_4"/>
    <s v="Ilaria GarofoloEric MedvetFulvio BabichGiovanni Ramponi"/>
    <x v="5"/>
    <s v="http://link.springer.com/chapter/10.1007/978-3-319-61949-1_4"/>
    <s v="Chapter"/>
  </r>
  <r>
    <s v="Understanding the Blockchain Using Enterprise Ontology"/>
    <x v="34"/>
    <m/>
    <m/>
    <m/>
    <s v="10.1007/978-3-319-59536-8_3"/>
    <s v="Joost de KruijffHans Weigand"/>
    <x v="5"/>
    <s v="http://link.springer.com/chapter/10.1007/978-3-319-59536-8_3"/>
    <s v="Chapter"/>
  </r>
  <r>
    <s v="User Perceptions of Internet of Things (IoT) Systems"/>
    <x v="39"/>
    <m/>
    <m/>
    <m/>
    <s v="10.1007/978-3-319-67876-4_1"/>
    <s v="Anastasios A. Economides"/>
    <x v="5"/>
    <s v="http://link.springer.com/chapter/10.1007/978-3-319-67876-4_1"/>
    <s v="Chapter"/>
  </r>
  <r>
    <s v="Utility-Driven Data Management for Data-Intensive Applications in Fog Environments"/>
    <x v="253"/>
    <m/>
    <m/>
    <m/>
    <s v="10.1007/978-3-319-70625-2_20"/>
    <s v="Cinzia CappielloBarbara PerniciPierluigi PlebaniMonica Vitali"/>
    <x v="5"/>
    <s v="http://link.springer.com/chapter/10.1007/978-3-319-70625-2_20"/>
    <s v="Chapter"/>
  </r>
  <r>
    <s v="Virtual Telecommunication Enterprises and Their Risk Assessment"/>
    <x v="140"/>
    <m/>
    <m/>
    <m/>
    <s v="10.1007/978-3-319-67380-6_30"/>
    <s v="N. V. ApatovaO. V. BoychenkoTatyana P. NekrasovaS. V. Malkov"/>
    <x v="5"/>
    <s v="http://link.springer.com/chapter/10.1007/978-3-319-67380-6_30"/>
    <s v="Chapter"/>
  </r>
  <r>
    <s v="Vulnerability Analysis of Software Defined Networking"/>
    <x v="572"/>
    <m/>
    <m/>
    <m/>
    <s v="10.1007/978-3-319-51966-1_7"/>
    <s v="Salaheddine ZerkaneDavid EspesPhilippe Le ParcFréderic Cuppens"/>
    <x v="5"/>
    <s v="http://link.springer.com/chapter/10.1007/978-3-319-51966-1_7"/>
    <s v="Chapter"/>
  </r>
  <r>
    <s v="WEVA: A Complete Solution for Industrial Internet of Things"/>
    <x v="10"/>
    <m/>
    <m/>
    <m/>
    <s v="10.1007/978-3-319-67910-5_19"/>
    <s v="Giuseppe CampobelloMarco CastanoAgata FucileAntonino Segreto"/>
    <x v="5"/>
    <s v="http://link.springer.com/chapter/10.1007/978-3-319-67910-5_19"/>
    <s v="Chapter"/>
  </r>
  <r>
    <s v="WSNs in FIWARE – Towards the Development of People-Centric Applications"/>
    <x v="573"/>
    <m/>
    <m/>
    <m/>
    <s v="10.1007/978-3-319-60285-1_38"/>
    <s v="Ngombo ArmandoDuarte RaposoMarcelo FernandesAndré RodriguesJorge Sá SilvaFernando Boavida"/>
    <x v="5"/>
    <s v="http://link.springer.com/chapter/10.1007/978-3-319-60285-1_38"/>
    <s v="Chapter"/>
  </r>
  <r>
    <s v="What Changes from Ubiquitous Computing to Internet of Things in Interaction Evaluation?"/>
    <x v="473"/>
    <m/>
    <m/>
    <m/>
    <s v="10.1007/978-3-319-58697-7_1"/>
    <s v="Rossana M. C. AndradeRainara M. CarvalhoItalo Linhares de AraújoKáthia M. OliveiraMarcio E. F. Maia"/>
    <x v="5"/>
    <s v="http://link.springer.com/chapter/10.1007/978-3-319-58697-7_1"/>
    <s v="Chapter"/>
  </r>
  <r>
    <s v="Who Am I? Secure Identity Registration on Distributed Ledgers"/>
    <x v="472"/>
    <m/>
    <m/>
    <m/>
    <s v="10.1007/978-3-319-67816-0_21"/>
    <s v="Sarah AzouviMustafa Al-BassamSarah Meiklejohn"/>
    <x v="5"/>
    <s v="http://link.springer.com/chapter/10.1007/978-3-319-67816-0_21"/>
    <s v="Chapter"/>
  </r>
  <r>
    <s v="Work Requirements and Qualifications in Maintenance 4.0"/>
    <x v="574"/>
    <m/>
    <m/>
    <m/>
    <s v="10.1007/978-3-662-53305-5_6"/>
    <s v="Lars Windelband"/>
    <x v="5"/>
    <s v="http://link.springer.com/chapter/10.1007/978-3-662-53305-5_6"/>
    <s v="Chapter"/>
  </r>
  <r>
    <s v="3LConOnt: a three-level ontology for context modelling in context-aware computing"/>
    <x v="46"/>
    <m/>
    <m/>
    <m/>
    <s v="10.1007/s10270-017-0611-z"/>
    <s v="Oscar CabreraXavier FranchJordi Marco"/>
    <x v="5"/>
    <s v="http://link.springer.com/article/10.1007/s10270-017-0611-z"/>
    <s v="Article"/>
  </r>
  <r>
    <s v="4G LTE network access system and pricing model for IoT MVNOs: spreading smart tourism"/>
    <x v="96"/>
    <m/>
    <n v="76"/>
    <n v="19"/>
    <s v="10.1007/s11042-016-3369-3"/>
    <s v="Jeongeun ByunByung Woon KimChang Youl KoJeoung-Woo Byun"/>
    <x v="5"/>
    <s v="http://link.springer.com/article/10.1007/s11042-016-3369-3"/>
    <s v="Article"/>
  </r>
  <r>
    <s v="A Blockchain Research Framework"/>
    <x v="43"/>
    <m/>
    <n v="59"/>
    <n v="6"/>
    <s v="10.1007/s12599-017-0506-0"/>
    <s v="Dr. Marten RisiusDr. Kai Spohrer"/>
    <x v="5"/>
    <s v="http://link.springer.com/article/10.1007/s12599-017-0506-0"/>
    <s v="Article"/>
  </r>
  <r>
    <s v="A Blockchain-Based Approach Towards Overcoming Financial Fraud in Public Sector Services"/>
    <x v="43"/>
    <m/>
    <n v="59"/>
    <n v="6"/>
    <s v="10.1007/s12599-017-0502-4"/>
    <s v="Hissu HyvärinenDr. Marten RisiusGustav Friis"/>
    <x v="5"/>
    <s v="http://link.springer.com/article/10.1007/s12599-017-0502-4"/>
    <s v="Article"/>
  </r>
  <r>
    <s v="A Concept of Fuel Tank Calibration Process Automation Within IoT Infrastructure"/>
    <x v="575"/>
    <m/>
    <n v="32"/>
    <n v="1"/>
    <s v="10.1007/s12647-016-0193-1"/>
    <s v="Mindaugas KnyvaVytautas KnyvaŽilvinas NakutisVytautas DumbravaMarius Saunoris"/>
    <x v="5"/>
    <s v="http://link.springer.com/article/10.1007/s12647-016-0193-1"/>
    <s v="Article"/>
  </r>
  <r>
    <s v="A FCM cluster: cloud networking model for intelligent transportation in the city of Macau"/>
    <x v="193"/>
    <m/>
    <m/>
    <m/>
    <s v="10.1007/s10586-017-1216-6"/>
    <s v="Zhiming CaiLianbing DengDaming LiXiang YaoDavid CoxHaoxiang Wang"/>
    <x v="5"/>
    <s v="http://link.springer.com/article/10.1007/s10586-017-1216-6"/>
    <s v="Article"/>
  </r>
  <r>
    <s v="A Linked Democracy Approach for Regulating Public Health Data"/>
    <x v="576"/>
    <m/>
    <n v="7"/>
    <n v="4"/>
    <s v="10.1007/s12553-017-0191-5"/>
    <s v="Pompeu CasanovasDanuta MendelsonMarta Poblet"/>
    <x v="5"/>
    <s v="http://link.springer.com/article/10.1007/s12553-017-0191-5"/>
    <s v="Article"/>
  </r>
  <r>
    <s v="A New Object Searching Protocol for Multi-tag RFID"/>
    <x v="109"/>
    <m/>
    <n v="97"/>
    <n v="3"/>
    <s v="10.1007/s11277-017-4685-2"/>
    <s v="Subhasish DhalIndranil Sen Gupta"/>
    <x v="5"/>
    <s v="http://link.springer.com/article/10.1007/s11277-017-4685-2"/>
    <s v="Article"/>
  </r>
  <r>
    <s v="A New Privacy Aware Payment Scheme for Wireless Charging of Electric Vehicles"/>
    <x v="109"/>
    <m/>
    <n v="92"/>
    <n v="3"/>
    <s v="10.1007/s11277-016-3589-x"/>
    <s v="Zeinab RezaeifarRasheed HussainSangjin KimHeekuck Oh"/>
    <x v="5"/>
    <s v="http://link.springer.com/article/10.1007/s11277-016-3589-x"/>
    <s v="Article"/>
  </r>
  <r>
    <s v="A New Proposed the Internet of Things (IoT) Virtualization Framework Based on Sensor-as-a-Service Concept"/>
    <x v="109"/>
    <m/>
    <n v="97"/>
    <n v="1"/>
    <s v="10.1007/s11277-017-4580-x"/>
    <s v="Zainab Hassan AliHesham Arafat AliMahmoud Mohammed Badawy"/>
    <x v="5"/>
    <s v="http://link.springer.com/article/10.1007/s11277-017-4580-x"/>
    <s v="Article"/>
  </r>
  <r>
    <s v="A Smart Meter and Smart House Integrated to an IdM and Key-based Scheme for Providing Integral Security for a Smart Grid ICT"/>
    <x v="174"/>
    <m/>
    <m/>
    <m/>
    <s v="10.1007/s11036-017-0960-4"/>
    <s v="Vilmar AbreuAltair SantinAlex XavierAlison LandoAdriano WitkovskiRafael RibeiroMaicon StihlerVoldi ZambenedettiIvan Chueiri"/>
    <x v="5"/>
    <s v="http://link.springer.com/article/10.1007/s11036-017-0960-4"/>
    <s v="Article"/>
  </r>
  <r>
    <s v="A Survey of Verifiable Computation"/>
    <x v="174"/>
    <m/>
    <n v="22"/>
    <n v="3"/>
    <s v="10.1007/s11036-017-0872-3"/>
    <s v="Xixun YuZheng YanAthanasios V. Vasilakos"/>
    <x v="5"/>
    <s v="http://link.springer.com/article/10.1007/s11036-017-0872-3"/>
    <s v="Article"/>
  </r>
  <r>
    <s v="A brief overview of intelligent mobility management for future wireless mobile networks"/>
    <x v="41"/>
    <m/>
    <n v="2017"/>
    <n v="1"/>
    <s v="10.1186/s13638-017-0972-6"/>
    <s v="Ilsun YouYuh-Shyan ChenSherali ZeadallyFei Song"/>
    <x v="5"/>
    <s v="http://link.springer.com/article/10.1186/s13638-017-0972-6"/>
    <s v="Article"/>
  </r>
  <r>
    <s v="A comprehensive study of RPL and P2P-RPL routing protocols: Implementation, challenges and opportunities"/>
    <x v="185"/>
    <m/>
    <n v="10"/>
    <n v="5"/>
    <s v="10.1007/s12083-016-0475-y"/>
    <s v="Ming ZhaoArun KumarPeter Han Joo ChongRongxing Lu"/>
    <x v="5"/>
    <s v="http://link.springer.com/article/10.1007/s12083-016-0475-y"/>
    <s v="Article"/>
  </r>
  <r>
    <s v="A critique of the regulation of data science in healthcare research in the European Union"/>
    <x v="577"/>
    <m/>
    <n v="18"/>
    <n v="1"/>
    <s v="10.1186/s12910-017-0184-y"/>
    <s v="John M. M. RumboldBarbara K. Pierscionek"/>
    <x v="5"/>
    <s v="http://link.springer.com/article/10.1186/s12910-017-0184-y"/>
    <s v="Article"/>
  </r>
  <r>
    <s v="A cross-country model of contextual factors impacting cloud computing adoption at universities in sub-Saharan Africa"/>
    <x v="191"/>
    <m/>
    <m/>
    <m/>
    <s v="10.1007/s10796-017-9739-1"/>
    <s v="Humphrey M. SabiFaith-Michael E. UzokaKehbuma LangmiaFelix N. NjehClive K. Tsuma"/>
    <x v="5"/>
    <s v="http://link.springer.com/article/10.1007/s10796-017-9739-1"/>
    <s v="Article"/>
  </r>
  <r>
    <s v="A fuzzy long-term investment planning model for a GenCo in a hybrid electricity market considering climate change impacts"/>
    <x v="191"/>
    <m/>
    <n v="19"/>
    <n v="5"/>
    <s v="10.1007/s10796-016-9707-1"/>
    <s v="Berna Tektas SivrikayaFerhan CebiHasan Hüseyin TuranNihat KasapDursun Delen"/>
    <x v="5"/>
    <s v="http://link.springer.com/article/10.1007/s10796-016-9707-1"/>
    <s v="Article"/>
  </r>
  <r>
    <s v="A general architecture of a 3D visualization system for shop floor management"/>
    <x v="180"/>
    <m/>
    <m/>
    <m/>
    <s v="10.1007/s10845-017-1335-1"/>
    <s v="Xiaoming QianJiachen TuPeihuang Lou"/>
    <x v="5"/>
    <s v="http://link.springer.com/article/10.1007/s10845-017-1335-1"/>
    <s v="Article"/>
  </r>
  <r>
    <s v="A half-moon on my skin: a memoir on life with an activity tracker"/>
    <x v="578"/>
    <m/>
    <n v="26"/>
    <n v="3"/>
    <s v="10.1057/s41303-017-0040-7"/>
    <s v="Elpida Prasopoulou"/>
    <x v="5"/>
    <s v="http://link.springer.com/article/10.1057/s41303-017-0040-7"/>
    <s v="Article"/>
  </r>
  <r>
    <s v="A hybrid cluster head selection model for Internet of Things"/>
    <x v="193"/>
    <m/>
    <m/>
    <m/>
    <s v="10.1007/s10586-017-1261-1"/>
    <s v="M. Praveen Kumar ReddyM. Rajasekhara Babu"/>
    <x v="5"/>
    <s v="http://link.springer.com/article/10.1007/s10586-017-1261-1"/>
    <s v="Article"/>
  </r>
  <r>
    <s v="A lightweight and anonymous RFID tag authentication protocol with cloud assistance for e-healthcare applications"/>
    <x v="178"/>
    <m/>
    <m/>
    <m/>
    <s v="10.1007/s12652-017-0485-5"/>
    <s v="Fan WuLili XuSaru KumariXiong LiAshok Kumar DasJian Shen"/>
    <x v="5"/>
    <s v="http://link.springer.com/article/10.1007/s12652-017-0485-5"/>
    <s v="Article"/>
  </r>
  <r>
    <s v="A microservice-based architecture for enhancing the user experience in cross-device distributed mashup UIs with multiple forms of interaction"/>
    <x v="187"/>
    <m/>
    <m/>
    <m/>
    <s v="10.1007/s10209-017-0606-0"/>
    <s v="Antonio Jesús Fernández-GarcíaLuis IribarneAntonio CorralJavier CriadoJames Z. Wang"/>
    <x v="5"/>
    <s v="http://link.springer.com/article/10.1007/s10209-017-0606-0"/>
    <s v="Article"/>
  </r>
  <r>
    <s v="A mobile-based solution for supporting end-users in the composition of services"/>
    <x v="96"/>
    <m/>
    <n v="76"/>
    <n v="15"/>
    <s v="10.1007/s11042-016-3910-4"/>
    <s v="Pedro ValderasVictoria TorresIgnacio MansanetVicente Pelechano"/>
    <x v="5"/>
    <s v="http://link.springer.com/article/10.1007/s11042-016-3910-4"/>
    <s v="Article"/>
  </r>
  <r>
    <s v="A nanocommunication system for endocrine diseases"/>
    <x v="193"/>
    <m/>
    <n v="20"/>
    <n v="1"/>
    <s v="10.1007/s10586-017-0761-3"/>
    <s v="Diogo Caldeira FerreiraLuis Paulo ReisNuno Vasco Lopes"/>
    <x v="5"/>
    <s v="http://link.springer.com/article/10.1007/s10586-017-0761-3"/>
    <s v="Article"/>
  </r>
  <r>
    <s v="A new computing environment for collective privacy protection from constrained healthcare devices to IoT cloud services"/>
    <x v="193"/>
    <m/>
    <m/>
    <m/>
    <s v="10.1007/s10586-017-1298-1"/>
    <s v="Ahmed M. ElmiserySeungmin RhoMohamed Aborizka"/>
    <x v="5"/>
    <s v="http://link.springer.com/article/10.1007/s10586-017-1298-1"/>
    <s v="Article"/>
  </r>
  <r>
    <s v="A new conceptual lens for marketing: a configurational perspective based on the business model concept"/>
    <x v="448"/>
    <m/>
    <n v="7"/>
    <d v="2018-04-03T00:00:00"/>
    <s v="10.1007/s13162-017-0107-6"/>
    <s v="Alexander LeischnigBjörn S. IvensNadine Kammerlander"/>
    <x v="5"/>
    <s v="http://link.springer.com/article/10.1007/s13162-017-0107-6"/>
    <s v="Article"/>
  </r>
  <r>
    <s v="A patent search strategy based on machine learning for the emerging field of service robotics"/>
    <x v="291"/>
    <m/>
    <n v="111"/>
    <n v="2"/>
    <s v="10.1007/s11192-017-2268-3"/>
    <s v="Florian KreuchauffVladimir Korzinov"/>
    <x v="5"/>
    <s v="http://link.springer.com/article/10.1007/s11192-017-2268-3"/>
    <s v="Article"/>
  </r>
  <r>
    <s v="A performance evaluation of information security training in public sector"/>
    <x v="579"/>
    <m/>
    <n v="13"/>
    <n v="4"/>
    <s v="10.1007/s11416-017-0305-7"/>
    <s v="Sung-Kyu ParkSong-Ha LeeTaek-Young KimHyo-Jung JunTae-Sung Kim"/>
    <x v="5"/>
    <s v="http://link.springer.com/article/10.1007/s11416-017-0305-7"/>
    <s v="Article"/>
  </r>
  <r>
    <s v="A risk management system for meteorological disasters of solar greenhouse vegetables"/>
    <x v="580"/>
    <m/>
    <n v="18"/>
    <n v="6"/>
    <s v="10.1007/s11119-017-9514-9"/>
    <s v="Ming LiSining ChenFang LiuLi ZhaoQingyu XueHui WangMeixiang ChenPeng LeiDongmei WenJorge Antonio Sanchez-MolinaJose Fernando BienvenidoZhenfa LiXinting Yang"/>
    <x v="5"/>
    <s v="http://link.springer.com/article/10.1007/s11119-017-9514-9"/>
    <s v="Article"/>
  </r>
  <r>
    <s v="A study on supply chain investment decision-making and coordination in the Big Data environment"/>
    <x v="581"/>
    <m/>
    <m/>
    <m/>
    <s v="10.1007/s10479-017-2424-4"/>
    <s v="Pan LiuShu-ping Yi"/>
    <x v="5"/>
    <s v="http://link.springer.com/article/10.1007/s10479-017-2424-4"/>
    <s v="Article"/>
  </r>
  <r>
    <s v="Advanced manufacturing systems: socialization characteristics and trends"/>
    <x v="180"/>
    <m/>
    <n v="28"/>
    <n v="5"/>
    <s v="10.1007/s10845-015-1042-8"/>
    <s v="F. TaoY. ChengL. ZhangA. Y. C. Nee"/>
    <x v="5"/>
    <s v="http://link.springer.com/article/10.1007/s10845-015-1042-8"/>
    <s v="Article"/>
  </r>
  <r>
    <s v="Advancing a sustainable sharing economy with interdisciplinary research"/>
    <x v="582"/>
    <m/>
    <n v="25"/>
    <d v="2018-02-01T00:00:00"/>
    <s v="10.1007/s00550-017-0449-4"/>
    <s v="Frederik PlewniaEdeltraud Guenther"/>
    <x v="5"/>
    <s v="http://link.springer.com/article/10.1007/s00550-017-0449-4"/>
    <s v="Article"/>
  </r>
  <r>
    <s v="Advancing viewpoint merging in requirements engineering: a theoretical replication and explanatory study"/>
    <x v="583"/>
    <m/>
    <n v="22"/>
    <n v="3"/>
    <s v="10.1007/s00766-017-0271-0"/>
    <s v="Charu KhatwaniXiaoyu JinNan NiuAmy KoshofferLinda NewmanJuha Savolainen"/>
    <x v="5"/>
    <s v="http://link.springer.com/article/10.1007/s00766-017-0271-0"/>
    <s v="Article"/>
  </r>
  <r>
    <s v="After the Internet: New Technologies, Social Issues, and Public Policies"/>
    <x v="584"/>
    <m/>
    <n v="10"/>
    <n v="3"/>
    <s v="10.1007/s40647-016-0156-5"/>
    <s v="Vincent Mosco"/>
    <x v="5"/>
    <s v="http://link.springer.com/article/10.1007/s40647-016-0156-5"/>
    <s v="Article"/>
  </r>
  <r>
    <s v="Agent-Based Microgrid Scheduling: An ICT Perspective"/>
    <x v="174"/>
    <m/>
    <m/>
    <m/>
    <s v="10.1007/s11036-017-0894-x"/>
    <s v="Fernando LezamaJorge PalominosAnsel Y. Rodríguez-GonzálezAlessandro FarinelliEnrique Munoz de Cote"/>
    <x v="5"/>
    <s v="http://link.springer.com/article/10.1007/s11036-017-0894-x"/>
    <s v="Article"/>
  </r>
  <r>
    <s v="Agricultural Innovation and the Role of Institutions: Lessons from the Game of Drones"/>
    <x v="585"/>
    <m/>
    <m/>
    <m/>
    <s v="10.1007/s10806-017-9703-6"/>
    <s v="Per FrankeliusCharlotte NorrmanKnut Johansen"/>
    <x v="5"/>
    <s v="http://link.springer.com/article/10.1007/s10806-017-9703-6"/>
    <s v="Article"/>
  </r>
  <r>
    <s v="Algo-Rhythms and the Beat of the Legal Drum"/>
    <x v="299"/>
    <m/>
    <m/>
    <m/>
    <s v="10.1007/s13347-017-0277-z"/>
    <s v="Ugo Pagallo"/>
    <x v="5"/>
    <s v="http://link.springer.com/article/10.1007/s13347-017-0277-z"/>
    <s v="Article"/>
  </r>
  <r>
    <s v="Alternative genres in information systems research"/>
    <x v="578"/>
    <m/>
    <n v="26"/>
    <n v="3"/>
    <s v="10.1057/s41303-017-0051-4"/>
    <s v="Michel AvitalLars MathiassenUlrike Schultze"/>
    <x v="5"/>
    <s v="http://link.springer.com/article/10.1057/s41303-017-0051-4"/>
    <s v="Article"/>
  </r>
  <r>
    <s v="An E-Conversation with Dr. Raghunath Mashelkar"/>
    <x v="586"/>
    <m/>
    <n v="19"/>
    <n v="1"/>
    <s v="10.1007/s10098-016-1311-z"/>
    <s v="Subhas Sikdar"/>
    <x v="5"/>
    <s v="http://link.springer.com/article/10.1007/s10098-016-1311-z"/>
    <s v="Article"/>
  </r>
  <r>
    <s v="An Example of Human-Centric Sensor Network: Be Responsible Platform"/>
    <x v="109"/>
    <m/>
    <n v="92"/>
    <n v="1"/>
    <s v="10.1007/s11277-016-3848-x"/>
    <s v="Nikola BulatovicNikola ŽaricSlobodan DjukanovicIgor RadusinovicMilica Pejanovic-Djurišic"/>
    <x v="5"/>
    <s v="http://link.springer.com/article/10.1007/s11277-016-3848-x"/>
    <s v="Article"/>
  </r>
  <r>
    <s v="An RFID-based tracking system for denim production processes"/>
    <x v="51"/>
    <m/>
    <n v="90"/>
    <d v="2018-04-01T00:00:00"/>
    <s v="10.1007/s00170-016-9385-7"/>
    <s v="Mahir OnerAlp UstundagAysenur Budak"/>
    <x v="5"/>
    <s v="http://link.springer.com/article/10.1007/s00170-016-9385-7"/>
    <s v="Article"/>
  </r>
  <r>
    <s v="An approach based on the domain perspective to develop WSAN applications"/>
    <x v="46"/>
    <m/>
    <n v="16"/>
    <n v="4"/>
    <s v="10.1007/s10270-015-0498-5"/>
    <s v="Taniro RodriguesFlávia C. DelicatoThais BatistaPaulo F. PiresLuci Pirmez"/>
    <x v="5"/>
    <s v="http://link.springer.com/article/10.1007/s10270-015-0498-5"/>
    <s v="Article"/>
  </r>
  <r>
    <s v="An approach for composing predictive models from disparate knowledge sources in smart manufacturing environments"/>
    <x v="180"/>
    <m/>
    <m/>
    <m/>
    <s v="10.1007/s10845-017-1366-7"/>
    <s v="Duck Bong Kim"/>
    <x v="5"/>
    <s v="http://link.springer.com/article/10.1007/s10845-017-1366-7"/>
    <s v="Article"/>
  </r>
  <r>
    <s v="An approach to implement internal traceability in machining workshops"/>
    <x v="51"/>
    <m/>
    <n v="88"/>
    <d v="2018-04-01T00:00:00"/>
    <s v="10.1007/s00170-016-8814-y"/>
    <s v="Rachida Rouabhia-EssalhiAbdelaziz Amirat"/>
    <x v="5"/>
    <s v="http://link.springer.com/article/10.1007/s00170-016-8814-y"/>
    <s v="Article"/>
  </r>
  <r>
    <s v="An architecture for the autonomic curation of crowdsourced knowledge"/>
    <x v="193"/>
    <m/>
    <n v="20"/>
    <n v="3"/>
    <s v="10.1007/s10586-017-0908-2"/>
    <s v="Alina PatelliPeter R. LewisAniko EkartHai WangIan NabneyDavid BennettRalph LucasAlex Cole"/>
    <x v="5"/>
    <s v="http://link.springer.com/article/10.1007/s10586-017-0908-2"/>
    <s v="Article"/>
  </r>
  <r>
    <s v="An ethical assessment model for digital disease detection technologies"/>
    <x v="587"/>
    <m/>
    <n v="13"/>
    <n v="1"/>
    <s v="10.1186/s40504-017-0062-x"/>
    <s v="Kerstin Denecke"/>
    <x v="5"/>
    <s v="http://link.springer.com/article/10.1186/s40504-017-0062-x"/>
    <s v="Article"/>
  </r>
  <r>
    <s v="An updated review and conceptual model for optimizing WEEE management in China from a life cycle perspective"/>
    <x v="588"/>
    <m/>
    <n v="11"/>
    <n v="5"/>
    <s v="10.1007/s11783-017-0985-8"/>
    <s v="Xiaolong SongJingwei WangJianxin YangBin Lu"/>
    <x v="5"/>
    <s v="http://link.springer.com/article/10.1007/s11783-017-0985-8"/>
    <s v="Article"/>
  </r>
  <r>
    <s v="Application of emerging technologies in ERP implementation in Indian manufacturing enterprises: an exploratory analysis of strategic benefits"/>
    <x v="51"/>
    <m/>
    <n v="88"/>
    <d v="2018-04-01T00:00:00"/>
    <s v="10.1007/s00170-016-8770-6"/>
    <s v="Shree RanjanVijay K. JhaPralay Pal"/>
    <x v="5"/>
    <s v="http://link.springer.com/article/10.1007/s00170-016-8770-6"/>
    <s v="Article"/>
  </r>
  <r>
    <s v="Architecture and key technologies for Internet of Vehicles: a survey"/>
    <x v="589"/>
    <m/>
    <n v="2"/>
    <n v="2"/>
    <s v="10.1007/s41650-017-0018-6"/>
    <s v="Fangchun YangJinglin LiTao LeiShangguang Wang"/>
    <x v="5"/>
    <s v="http://link.springer.com/article/10.1007/s41650-017-0018-6"/>
    <s v="Article"/>
  </r>
  <r>
    <s v="Areas of national modernization: Search for priorities"/>
    <x v="590"/>
    <m/>
    <n v="28"/>
    <n v="5"/>
    <s v="10.1134/S1075700717050070"/>
    <s v="V. V. KiselevaA. G. Fonotov"/>
    <x v="5"/>
    <s v="http://link.springer.com/article/10.1134/S1075700717050070"/>
    <s v="Article"/>
  </r>
  <r>
    <s v="Artificial Intelligence, Cybercities and Technosocieties"/>
    <x v="428"/>
    <m/>
    <n v="27"/>
    <n v="3"/>
    <s v="10.1007/s11023-016-9412-3"/>
    <s v="Javier EcheverríaRaúl Tabarés"/>
    <x v="5"/>
    <s v="http://link.springer.com/article/10.1007/s11023-016-9412-3"/>
    <s v="Article"/>
  </r>
  <r>
    <s v="Assessing sustainability benefits of cybermanufacturing systems"/>
    <x v="51"/>
    <m/>
    <n v="90"/>
    <d v="2018-08-05T00:00:00"/>
    <s v="10.1007/s00170-016-9428-0"/>
    <s v="Zhengyi SongYoung Moon"/>
    <x v="5"/>
    <s v="http://link.springer.com/article/10.1007/s00170-016-9428-0"/>
    <s v="Article"/>
  </r>
  <r>
    <s v="Assessment of attribute-based credentials for privacy-preserving road traffic services in smart cities"/>
    <x v="42"/>
    <m/>
    <n v="21"/>
    <n v="5"/>
    <s v="10.1007/s00779-017-1057-6"/>
    <s v="J. M. de FuentesL. González-ManzanoJ. Serna-OlveraF. Veseli"/>
    <x v="5"/>
    <s v="http://link.springer.com/article/10.1007/s00779-017-1057-6"/>
    <s v="Article"/>
  </r>
  <r>
    <s v="Attacks on and Countermeasures for Two RFID Protocols"/>
    <x v="109"/>
    <m/>
    <n v="96"/>
    <n v="4"/>
    <s v="10.1007/s11277-017-4449-z"/>
    <s v="Xiuqing ChenTianjie CaoRobin DossJingxuan Zhai"/>
    <x v="5"/>
    <s v="http://link.springer.com/article/10.1007/s11277-017-4449-z"/>
    <s v="Article"/>
  </r>
  <r>
    <s v="Authoring Tools for Designing Intelligent Tutoring Systems: a Systematic Review of the Literature"/>
    <x v="591"/>
    <m/>
    <m/>
    <m/>
    <s v="10.1007/s40593-017-0157-9"/>
    <s v="Diego DermevalRanilson PaivaIg Ibert BittencourtJulita VassilevaDaniel Borges"/>
    <x v="5"/>
    <s v="http://link.springer.com/article/10.1007/s40593-017-0157-9"/>
    <s v="Article"/>
  </r>
  <r>
    <s v="Automated Execution of Financial Contracts on Blockchains"/>
    <x v="43"/>
    <m/>
    <n v="59"/>
    <n v="6"/>
    <s v="10.1007/s12599-017-0507-z"/>
    <s v="Benjamin Egelund-MüllerMartin ElsmanFritz HengleinOmri Ross"/>
    <x v="5"/>
    <s v="http://link.springer.com/article/10.1007/s12599-017-0507-z"/>
    <s v="Article"/>
  </r>
  <r>
    <s v="Behavior pattern clustering in blockchain networks"/>
    <x v="96"/>
    <m/>
    <n v="76"/>
    <n v="19"/>
    <s v="10.1007/s11042-017-4396-4"/>
    <s v="Butian HuangZhenguang LiuJianhai ChenAnan LiuQi LiuQinming He"/>
    <x v="5"/>
    <s v="http://link.springer.com/article/10.1007/s11042-017-4396-4"/>
    <s v="Article"/>
  </r>
  <r>
    <s v="Beyond Connectivity: The Internet of Food Architecture Between Ethics and the EU Citizenry"/>
    <x v="585"/>
    <m/>
    <n v="30"/>
    <n v="3"/>
    <s v="10.1007/s10806-017-9675-6"/>
    <s v="Luca Leone"/>
    <x v="5"/>
    <s v="http://link.springer.com/article/10.1007/s10806-017-9675-6"/>
    <s v="Article"/>
  </r>
  <r>
    <s v="Big Data Analytics: A Review on Theoretical Contributions and Tools Used in Literature"/>
    <x v="405"/>
    <m/>
    <n v="18"/>
    <n v="3"/>
    <s v="10.1007/s40171-017-0159-3"/>
    <s v="Purva GroverArpan Kumar Kar"/>
    <x v="5"/>
    <s v="http://link.springer.com/article/10.1007/s40171-017-0159-3"/>
    <s v="Article"/>
  </r>
  <r>
    <s v="Big Historical Foundations for Deep Future Speculations: Cosmic Evolution, Atechnogenesis, and Technocultural Civilization"/>
    <x v="592"/>
    <m/>
    <n v="22"/>
    <n v="1"/>
    <s v="10.1007/s10699-015-9434-y"/>
    <s v="Cadell Last"/>
    <x v="5"/>
    <s v="http://link.springer.com/article/10.1007/s10699-015-9434-y"/>
    <s v="Article"/>
  </r>
  <r>
    <s v="Big data analytics capabilities: a systematic literature review and research agenda"/>
    <x v="454"/>
    <m/>
    <m/>
    <m/>
    <s v="10.1007/s10257-017-0362-y"/>
    <s v="Patrick MikalefIlias O. PappasJohn KrogstieMichail Giannakos"/>
    <x v="5"/>
    <s v="http://link.springer.com/article/10.1007/s10257-017-0362-y"/>
    <s v="Article"/>
  </r>
  <r>
    <s v="Blockchain Technology in Business and Information Systems Research"/>
    <x v="43"/>
    <m/>
    <n v="59"/>
    <n v="6"/>
    <s v="10.1007/s12599-017-0505-1"/>
    <s v="Prof. Dr. Roman BeckProf. Dr. Michel AvitalProf. Dr. Matti RossiProf. Dr. Jason Bennett Thatcher"/>
    <x v="5"/>
    <s v="http://link.springer.com/article/10.1007/s12599-017-0505-1"/>
    <s v="Article"/>
  </r>
  <r>
    <s v="Book Notes Law 1/2017"/>
    <x v="593"/>
    <m/>
    <n v="40"/>
    <n v="1"/>
    <s v="10.1007/s10603-017-9343-2"/>
    <m/>
    <x v="5"/>
    <s v="http://link.springer.com/article/10.1007/s10603-017-9343-2"/>
    <s v="Article"/>
  </r>
  <r>
    <s v="Book Notes Law 4/2017"/>
    <x v="593"/>
    <m/>
    <n v="40"/>
    <n v="4"/>
    <s v="10.1007/s10603-017-9362-z"/>
    <s v="Hans-W. Micklitz"/>
    <x v="5"/>
    <s v="http://link.springer.com/article/10.1007/s10603-017-9362-z"/>
    <s v="Article"/>
  </r>
  <r>
    <s v="Book Review “Daniel R. Fesenmaier and Zheng Xiang (editors): Design Science in Tourism: Foundations of Destination Management”"/>
    <x v="287"/>
    <m/>
    <n v="17"/>
    <n v="2"/>
    <s v="10.1007/s40558-016-0071-2"/>
    <s v="Irene Cheng Chu ChanRob Law"/>
    <x v="5"/>
    <s v="http://link.springer.com/article/10.1007/s40558-016-0071-2"/>
    <s v="Article"/>
  </r>
  <r>
    <s v="Bots, cops, and corporations: on the limits of enforcement and the promise of polycentric regulation as a way to control large-scale cybercrime"/>
    <x v="594"/>
    <m/>
    <n v="67"/>
    <n v="1"/>
    <s v="10.1007/s10611-016-9649-z"/>
    <s v="Benoit Dupont"/>
    <x v="5"/>
    <s v="http://link.springer.com/article/10.1007/s10611-016-9649-z"/>
    <s v="Article"/>
  </r>
  <r>
    <s v="Breaking Three Remote user Authentication Systems for Mobile Devices"/>
    <x v="595"/>
    <m/>
    <m/>
    <m/>
    <s v="10.1007/s11265-017-1305-z"/>
    <s v="Wenting LiYaosheng ShenPing Wang"/>
    <x v="5"/>
    <s v="http://link.springer.com/article/10.1007/s11265-017-1305-z"/>
    <s v="Article"/>
  </r>
  <r>
    <s v="Challenges and Requirements for the Application of Industry 4.0: A Special Insight with the Usage of Cyber-Physical System"/>
    <x v="596"/>
    <m/>
    <n v="30"/>
    <n v="5"/>
    <s v="10.1007/s10033-017-0164-7"/>
    <s v="Egon MuellerXiao-Li ChenRalph Riedel"/>
    <x v="5"/>
    <s v="http://link.springer.com/article/10.1007/s10033-017-0164-7"/>
    <s v="Article"/>
  </r>
  <r>
    <s v="Challenges to large-scale digital organization: the case of Uber"/>
    <x v="446"/>
    <m/>
    <n v="6"/>
    <n v="1"/>
    <s v="10.1186/s41469-017-0021-2"/>
    <s v="John M. Jordan"/>
    <x v="5"/>
    <s v="http://link.springer.com/article/10.1186/s41469-017-0021-2"/>
    <s v="Article"/>
  </r>
  <r>
    <s v="City digital pulse: a cloud based heterogeneous data analysis platform"/>
    <x v="96"/>
    <m/>
    <n v="76"/>
    <n v="8"/>
    <s v="10.1007/s11042-016-4038-2"/>
    <s v="Zhongli LiShiai ZhuHuiwen HongYuanyuan LiAbdulmotaleb El Saddik"/>
    <x v="5"/>
    <s v="http://link.springer.com/article/10.1007/s11042-016-4038-2"/>
    <s v="Article"/>
  </r>
  <r>
    <s v="Cloud manufacturing based service encapsulation and optimal configuration method for injection molding machine"/>
    <x v="180"/>
    <m/>
    <m/>
    <m/>
    <s v="10.1007/s10845-017-1322-6"/>
    <s v="Yingfeng ZhangDong XiHaidong YangFei TaoZhe Wang"/>
    <x v="5"/>
    <s v="http://link.springer.com/article/10.1007/s10845-017-1322-6"/>
    <s v="Article"/>
  </r>
  <r>
    <s v="Cloud service platform of electronic identity in cyberspace"/>
    <x v="193"/>
    <m/>
    <n v="20"/>
    <n v="1"/>
    <s v="10.1007/s10586-017-0731-9"/>
    <s v="Bing ChenChengxiang TanXiang Zou"/>
    <x v="5"/>
    <s v="http://link.springer.com/article/10.1007/s10586-017-0731-9"/>
    <s v="Article"/>
  </r>
  <r>
    <s v="Cognitive computing and eScience in health and life science research: artificial intelligence and obesity intervention programs"/>
    <x v="597"/>
    <m/>
    <n v="5"/>
    <n v="1"/>
    <s v="10.1007/s13755-017-0030-0"/>
    <s v="Thomas MarshallTiffiany Champagne-LangabeerDarla CastelliDeanna Hoelscher"/>
    <x v="5"/>
    <s v="http://link.springer.com/article/10.1007/s13755-017-0030-0"/>
    <s v="Article"/>
  </r>
  <r>
    <s v="Collaborative gathering and continuous delivery of DevOps solutions through repositories"/>
    <x v="598"/>
    <m/>
    <n v="32"/>
    <d v="2018-04-03T00:00:00"/>
    <s v="10.1007/s00450-016-0338-z"/>
    <s v="Johannes WettingerUwe BreitenbücherMichael FalkenthalFrank Leymann"/>
    <x v="5"/>
    <s v="http://link.springer.com/article/10.1007/s00450-016-0338-z"/>
    <s v="Article"/>
  </r>
  <r>
    <s v="Community clouds within M-commerce: a privacy by design perspective"/>
    <x v="169"/>
    <m/>
    <n v="6"/>
    <n v="1"/>
    <s v="10.1186/s13677-017-0093-0"/>
    <s v="Farid ShiraziAmna Iqbal"/>
    <x v="5"/>
    <s v="http://link.springer.com/article/10.1186/s13677-017-0093-0"/>
    <s v="Article"/>
  </r>
  <r>
    <s v="Comparative legal study on privacy and personal data protection for robots equipped with artificial intelligence: looking at functional and technological aspects"/>
    <x v="117"/>
    <m/>
    <m/>
    <m/>
    <s v="10.1007/s00146-017-0758-8"/>
    <s v="Kaori Ishii"/>
    <x v="5"/>
    <s v="http://link.springer.com/article/10.1007/s00146-017-0758-8"/>
    <s v="Article"/>
  </r>
  <r>
    <s v="Composable models for online Bayesian analysis of streaming data"/>
    <x v="302"/>
    <m/>
    <m/>
    <m/>
    <s v="10.1007/s11222-017-9783-1"/>
    <s v="Jonathan LawDarren J. Wilkinson"/>
    <x v="5"/>
    <s v="http://link.springer.com/article/10.1007/s11222-017-9783-1"/>
    <s v="Article"/>
  </r>
  <r>
    <s v="Comprehensive Overview on Computational Intelligence Techniques for Machinery Condition Monitoring and Fault Diagnosis"/>
    <x v="596"/>
    <m/>
    <n v="30"/>
    <n v="4"/>
    <s v="10.1007/s10033-017-0150-0"/>
    <s v="Wan ZhangMin-Ping JiaLin ZhuXiao-An Yan"/>
    <x v="5"/>
    <s v="http://link.springer.com/article/10.1007/s10033-017-0150-0"/>
    <s v="Article"/>
  </r>
  <r>
    <s v="Computer-supported portfolio analysis and comparison using ontology-based patent classification mapping scheme: the case of mobile communication patent pools"/>
    <x v="193"/>
    <m/>
    <n v="20"/>
    <n v="2"/>
    <s v="10.1007/s10586-016-0722-2"/>
    <s v="Charles V. TrappeyAmy J. C. TrappeyLuna W. L. Chen"/>
    <x v="5"/>
    <s v="http://link.springer.com/article/10.1007/s10586-016-0722-2"/>
    <s v="Article"/>
  </r>
  <r>
    <s v="Concepts, methods and tools for individualized production"/>
    <x v="427"/>
    <m/>
    <n v="11"/>
    <n v="2"/>
    <s v="10.1007/s11740-017-0728-5"/>
    <s v="M. LanzR. Tuokko"/>
    <x v="5"/>
    <s v="http://link.springer.com/article/10.1007/s11740-017-0728-5"/>
    <s v="Article"/>
  </r>
  <r>
    <s v="Condition monitoring towards energy-efficient manufacturing: a review"/>
    <x v="51"/>
    <m/>
    <n v="91"/>
    <d v="2018-12-09T00:00:00"/>
    <s v="10.1007/s00170-017-0014-x"/>
    <s v="Zude ZhouBitao YaoWenjun XuLihui Wang"/>
    <x v="5"/>
    <s v="http://link.springer.com/article/10.1007/s00170-017-0014-x"/>
    <s v="Article"/>
  </r>
  <r>
    <s v="Creating a data resource: what will it take to build a medical information commons?"/>
    <x v="599"/>
    <m/>
    <n v="9"/>
    <n v="1"/>
    <s v="10.1186/s13073-017-0476-3"/>
    <s v="Patricia A. DeverkaMary A. MajumderAngela G. VillanuevaMargaret AndersonAnnette C. BakkerJessica BardillEric BoerwinkleTania BubelaBarbara J. EvansNanibaa’ A. GarrisonRichard A. GibbsRobert GentlemanDavid GlazerMelissa M. GoldsteinHank GreelyCrane Harris"/>
    <x v="5"/>
    <s v="http://link.springer.com/article/10.1186/s13073-017-0476-3"/>
    <s v="Article"/>
  </r>
  <r>
    <s v="Criminal Prohibition of Wrongful Re-identification: Legal Solution or Minefield for Big Data?"/>
    <x v="600"/>
    <m/>
    <n v="14"/>
    <n v="4"/>
    <s v="10.1007/s11673-017-9806-9"/>
    <s v="Mark PhillipsEdward S. DoveBartha M. Knoppers"/>
    <x v="5"/>
    <s v="http://link.springer.com/article/10.1007/s11673-017-9806-9"/>
    <s v="Article"/>
  </r>
  <r>
    <s v="Cross-device media: a review of second screening and multi-device television"/>
    <x v="42"/>
    <m/>
    <n v="21"/>
    <n v="2"/>
    <s v="10.1007/s00779-017-1016-2"/>
    <s v="Timothy NeateMatt JonesMichael Evans"/>
    <x v="5"/>
    <s v="http://link.springer.com/article/10.1007/s00779-017-1016-2"/>
    <s v="Article"/>
  </r>
  <r>
    <s v="Crossing the next frontier: the role of ICT in driving the financialization of credit"/>
    <x v="292"/>
    <m/>
    <n v="32"/>
    <n v="3"/>
    <s v="10.1057/s41265-017-0035-9"/>
    <s v="Daniel DrummerStefan FeuerriegelDirk Neumann"/>
    <x v="5"/>
    <s v="http://link.springer.com/article/10.1057/s41265-017-0035-9"/>
    <s v="Article"/>
  </r>
  <r>
    <s v="Crowdsourcing: a new tool for policy-making?"/>
    <x v="601"/>
    <m/>
    <n v="50"/>
    <n v="4"/>
    <s v="10.1007/s11077-017-9303-3"/>
    <s v="Araz Taeihagh"/>
    <x v="5"/>
    <s v="http://link.springer.com/article/10.1007/s11077-017-9303-3"/>
    <s v="Article"/>
  </r>
  <r>
    <s v="Cryptanalysis and improvement of two new RFID protocols based on R-RAPSE"/>
    <x v="589"/>
    <m/>
    <n v="2"/>
    <n v="3"/>
    <s v="10.1007/s41650-017-0013-y"/>
    <s v="Seyed Salman Sajjadi GhaemMaghamiAfrooz HaghbinMahtab Mirmohseni"/>
    <x v="5"/>
    <s v="http://link.springer.com/article/10.1007/s41650-017-0013-y"/>
    <s v="Article"/>
  </r>
  <r>
    <s v="Cryptanalysis of a novel ultra-lightweight mutual authentication protocol for IoT devices using RFID tags"/>
    <x v="100"/>
    <m/>
    <n v="73"/>
    <n v="3"/>
    <s v="10.1007/s11227-016-1849-x"/>
    <s v="Aakanksha TewariB. B. Gupta"/>
    <x v="5"/>
    <s v="http://link.springer.com/article/10.1007/s11227-016-1849-x"/>
    <s v="Article"/>
  </r>
  <r>
    <s v="Cyber-physical system homeostatic security management"/>
    <x v="306"/>
    <m/>
    <n v="51"/>
    <n v="8"/>
    <s v="10.3103/S0146411617080260"/>
    <s v="D. P. ZegzhdaE. Yu. Pavlenko"/>
    <x v="5"/>
    <s v="http://link.springer.com/article/10.3103/S0146411617080260"/>
    <s v="Article"/>
  </r>
  <r>
    <s v="Data Work: How Energy Advisors and Clients Make IoT Data Accountable"/>
    <x v="103"/>
    <m/>
    <n v="26"/>
    <d v="2018-06-04T00:00:00"/>
    <s v="10.1007/s10606-017-9293-x"/>
    <s v="Joel E. FischerAndy CrabtreeJames A. ColleyTom RoddenEnrico Costanza"/>
    <x v="5"/>
    <s v="http://link.springer.com/article/10.1007/s10606-017-9293-x"/>
    <s v="Article"/>
  </r>
  <r>
    <s v="Data security in decentralized cloud systems – system comparison, requirements analysis and organizational levels"/>
    <x v="169"/>
    <m/>
    <n v="6"/>
    <n v="1"/>
    <s v="10.1186/s13677-017-0082-3"/>
    <s v="André MüllerAndré LudwigBogdan Franczyk"/>
    <x v="5"/>
    <s v="http://link.springer.com/article/10.1186/s13677-017-0082-3"/>
    <s v="Article"/>
  </r>
  <r>
    <s v="Data security in mobile cloud computing paradigm: a survey, taxonomy and open research issues"/>
    <x v="100"/>
    <m/>
    <n v="73"/>
    <n v="6"/>
    <s v="10.1007/s11227-016-1945-y"/>
    <s v="Tarunpreet BhatiaA. K. Verma"/>
    <x v="5"/>
    <s v="http://link.springer.com/article/10.1007/s11227-016-1945-y"/>
    <s v="Article"/>
  </r>
  <r>
    <s v="Denial of service attacks, defences and research challenges"/>
    <x v="193"/>
    <m/>
    <n v="20"/>
    <n v="1"/>
    <s v="10.1007/s10586-017-0730-x"/>
    <s v="Vinko ZlomislicKrešimir FertaljVlado Sruk"/>
    <x v="5"/>
    <s v="http://link.springer.com/article/10.1007/s10586-017-0730-x"/>
    <s v="Article"/>
  </r>
  <r>
    <s v="Detecting cyber-physical attacks in CyberManufacturing systems with machine learning methods"/>
    <x v="180"/>
    <m/>
    <m/>
    <m/>
    <s v="10.1007/s10845-017-1315-5"/>
    <s v="Mingtao WuZhengyi SongYoung B. Moon"/>
    <x v="5"/>
    <s v="http://link.springer.com/article/10.1007/s10845-017-1315-5"/>
    <s v="Article"/>
  </r>
  <r>
    <s v="Developing a System for Processing Health Data of Children Using Digitalized Toys: Ethical and Privacy Concerns for the Internet of Things Paradigm"/>
    <x v="409"/>
    <m/>
    <m/>
    <m/>
    <s v="10.1007/s11948-017-9951-x"/>
    <s v="María Luisa Martín-RuízCelia Fernández-AllerEloy PortilloJavier MalagónCristina del Barrio"/>
    <x v="5"/>
    <s v="http://link.springer.com/article/10.1007/s11948-017-9951-x"/>
    <s v="Article"/>
  </r>
  <r>
    <s v="Developing an employee turnover risk evaluation model using case-based reasoning"/>
    <x v="191"/>
    <m/>
    <n v="19"/>
    <n v="3"/>
    <s v="10.1007/s10796-015-9615-9"/>
    <s v="Xin WangLi WangLi ZhangXiaobo XuWeiyong ZhangYingcheng Xu"/>
    <x v="5"/>
    <s v="http://link.springer.com/article/10.1007/s10796-015-9615-9"/>
    <s v="Article"/>
  </r>
  <r>
    <s v="Development of an industrial Internet of things suite for smart factory towards re-industrialization"/>
    <x v="602"/>
    <m/>
    <n v="5"/>
    <n v="4"/>
    <s v="10.1007/s40436-017-0197-2"/>
    <s v="C. K. M. LeeS. Z. ZhangK. K. H. Ng"/>
    <x v="5"/>
    <s v="http://link.springer.com/article/10.1007/s40436-017-0197-2"/>
    <s v="Article"/>
  </r>
  <r>
    <s v="Dialectic tensions in the financial markets: a longitudinal study of pre- and post-crisis regulatory technology"/>
    <x v="292"/>
    <m/>
    <m/>
    <m/>
    <s v="10.1057/s41265-017-0047-5"/>
    <s v="Wendy L. CurrieDaniel P. GozmanJonathan J. M. Seddon"/>
    <x v="5"/>
    <s v="http://link.springer.com/article/10.1057/s41265-017-0047-5"/>
    <s v="Article"/>
  </r>
  <r>
    <s v="Different I/O Standard and Technology Based Thermal Aware Energy Efficient Vedic Multiplier Design for Green Wireless Communication on FPGA"/>
    <x v="109"/>
    <m/>
    <n v="96"/>
    <n v="2"/>
    <s v="10.1007/s11277-017-4345-6"/>
    <s v="Kavita GoswamiBishwajeet PandeyTanesh KumarD. M. Akbar Hussain"/>
    <x v="5"/>
    <s v="http://link.springer.com/article/10.1007/s11277-017-4345-6"/>
    <s v="Article"/>
  </r>
  <r>
    <s v="Digital innovation and the fourth industrial revolution: epochal social changes?"/>
    <x v="117"/>
    <m/>
    <m/>
    <m/>
    <s v="10.1007/s00146-017-0736-1"/>
    <s v="Loris Caruso"/>
    <x v="5"/>
    <s v="http://link.springer.com/article/10.1007/s00146-017-0736-1"/>
    <s v="Article"/>
  </r>
  <r>
    <s v="Digital transformation in maritime ports: analysis and a game theoretic framework"/>
    <x v="603"/>
    <m/>
    <n v="18"/>
    <d v="2018-03-02T00:00:00"/>
    <s v="10.1007/s11066-017-9122-x"/>
    <s v="Leonard HeiligEduardo Lalla-RuizStefan Voß"/>
    <x v="5"/>
    <s v="http://link.springer.com/article/10.1007/s11066-017-9122-x"/>
    <s v="Article"/>
  </r>
  <r>
    <s v="Digitalisation and the regulation of work: theoretical issues and normative challenges"/>
    <x v="117"/>
    <m/>
    <m/>
    <m/>
    <s v="10.1007/s00146-017-0738-z"/>
    <s v="Angelo Salento"/>
    <x v="5"/>
    <s v="http://link.springer.com/article/10.1007/s00146-017-0738-z"/>
    <s v="Article"/>
  </r>
  <r>
    <s v="Directions and improvements of the future smart city development: a case of Gyenggi province"/>
    <x v="440"/>
    <m/>
    <n v="25"/>
    <n v="2"/>
    <s v="10.1007/s41324-017-0092-8"/>
    <s v="Jin A. OkSoonduck Yoo"/>
    <x v="5"/>
    <s v="http://link.springer.com/article/10.1007/s41324-017-0092-8"/>
    <s v="Article"/>
  </r>
  <r>
    <s v="Driver information system: a combination of augmented reality, deep learning and vehicular Ad-hoc networks"/>
    <x v="96"/>
    <m/>
    <m/>
    <m/>
    <s v="10.1007/s11042-017-5054-6"/>
    <s v="Lotfi AbdiAref Meddeb"/>
    <x v="5"/>
    <s v="http://link.springer.com/article/10.1007/s11042-017-5054-6"/>
    <s v="Article"/>
  </r>
  <r>
    <s v="Driving public sector innovation using big and open linked data (BOLD)"/>
    <x v="191"/>
    <m/>
    <n v="19"/>
    <n v="2"/>
    <s v="10.1007/s10796-017-9746-2"/>
    <s v="Marijn JanssenDavid KonopnickiJane L. SnowdonAdegboyega Ojo"/>
    <x v="5"/>
    <s v="http://link.springer.com/article/10.1007/s10796-017-9746-2"/>
    <s v="Article"/>
  </r>
  <r>
    <s v="Economic language and economy change: with implications for cyber-physical systems"/>
    <x v="117"/>
    <m/>
    <m/>
    <m/>
    <s v="10.1007/s00146-017-0728-1"/>
    <s v="Alan Cottey"/>
    <x v="5"/>
    <s v="http://link.springer.com/article/10.1007/s00146-017-0728-1"/>
    <s v="Article"/>
  </r>
  <r>
    <s v="Editorial: Recent Advances in Heterogeneous Networking for Quality, Reliability, Security and Robustness"/>
    <x v="174"/>
    <m/>
    <n v="22"/>
    <n v="5"/>
    <s v="10.1007/s11036-017-0890-1"/>
    <s v="Sangheon PackGyörgy DánKamal Singh"/>
    <x v="5"/>
    <s v="http://link.springer.com/article/10.1007/s11036-017-0890-1"/>
    <s v="Article"/>
  </r>
  <r>
    <s v="Effective software solutions for 4D printing: A review and proposal"/>
    <x v="188"/>
    <m/>
    <n v="4"/>
    <n v="3"/>
    <s v="10.1007/s40684-017-0041-y"/>
    <s v="Sungwook ChungSang Eun SongYoung Tae Cho"/>
    <x v="5"/>
    <s v="http://link.springer.com/article/10.1007/s40684-017-0041-y"/>
    <s v="Article"/>
  </r>
  <r>
    <s v="Efficient key insulated attribute based signature without bilinear pairings for mobile communications"/>
    <x v="306"/>
    <m/>
    <n v="51"/>
    <n v="3"/>
    <s v="10.3103/S0146411617030038"/>
    <s v="Hanshu HongZhixin Sun"/>
    <x v="5"/>
    <s v="http://link.springer.com/article/10.3103/S0146411617030038"/>
    <s v="Article"/>
  </r>
  <r>
    <s v="Elastic Optical Networking for 5G Transport"/>
    <x v="449"/>
    <m/>
    <n v="25"/>
    <n v="4"/>
    <s v="10.1007/s10922-017-9434-z"/>
    <s v="Raouf BoutabaNashid ShahriarSiavash Fathi"/>
    <x v="5"/>
    <s v="http://link.springer.com/article/10.1007/s10922-017-9434-z"/>
    <s v="Article"/>
  </r>
  <r>
    <s v="Electronic Markets on academic supply chains"/>
    <x v="106"/>
    <m/>
    <n v="27"/>
    <n v="2"/>
    <s v="10.1007/s12525-017-0258-1"/>
    <s v="Rainer Alt"/>
    <x v="5"/>
    <s v="http://link.springer.com/article/10.1007/s12525-017-0258-1"/>
    <s v="Article"/>
  </r>
  <r>
    <s v="Electronic Markets on big data services"/>
    <x v="106"/>
    <m/>
    <n v="27"/>
    <n v="3"/>
    <s v="10.1007/s12525-017-0265-2"/>
    <s v="Rainer AltHans-Dieter Zimmermann"/>
    <x v="5"/>
    <s v="http://link.springer.com/article/10.1007/s12525-017-0265-2"/>
    <s v="Article"/>
  </r>
  <r>
    <s v="Empirical assessment of the accuracy of an interoperability prediction language"/>
    <x v="191"/>
    <m/>
    <n v="19"/>
    <n v="4"/>
    <s v="10.1007/s10796-016-9630-5"/>
    <s v="Johan UllbergPontus Johnson"/>
    <x v="5"/>
    <s v="http://link.springer.com/article/10.1007/s10796-016-9630-5"/>
    <s v="Article"/>
  </r>
  <r>
    <s v="Energy consumption monitoring for the order fulfilment in a ubiquitous manufacturing environment"/>
    <x v="51"/>
    <m/>
    <n v="89"/>
    <d v="2018-12-09T00:00:00"/>
    <s v="10.1007/s00170-016-9272-2"/>
    <s v="Luoke HuTao PengChen PengRenzhong Tang"/>
    <x v="5"/>
    <s v="http://link.springer.com/article/10.1007/s00170-016-9272-2"/>
    <s v="Article"/>
  </r>
  <r>
    <s v="Engineering and validating security to make cloud secure"/>
    <x v="604"/>
    <m/>
    <n v="8"/>
    <n v="2"/>
    <s v="10.1007/s13198-017-0612-x"/>
    <s v="Shruti JaiswalDaya Gupta"/>
    <x v="5"/>
    <s v="http://link.springer.com/article/10.1007/s13198-017-0612-x"/>
    <s v="Article"/>
  </r>
  <r>
    <s v="Estimating the simulation workload for factory simulation as a cloud service"/>
    <x v="180"/>
    <m/>
    <n v="28"/>
    <n v="5"/>
    <s v="10.1007/s10845-015-1068-y"/>
    <s v="Toly ChenChi-Wei Lin"/>
    <x v="5"/>
    <s v="http://link.springer.com/article/10.1007/s10845-015-1068-y"/>
    <s v="Article"/>
  </r>
  <r>
    <s v="Ethics of the health-related internet of things: a narrative review"/>
    <x v="112"/>
    <m/>
    <n v="19"/>
    <n v="3"/>
    <s v="10.1007/s10676-017-9426-4"/>
    <s v="Brent Mittelstadt"/>
    <x v="5"/>
    <s v="http://link.springer.com/article/10.1007/s10676-017-9426-4"/>
    <s v="Article"/>
  </r>
  <r>
    <s v="Evaluation of agri-product supply chain competitiveness based on extension theory"/>
    <x v="605"/>
    <m/>
    <m/>
    <m/>
    <s v="10.1007/s12351-017-0298-5"/>
    <s v="Bo YanZhuo ChenHongyuan Li"/>
    <x v="5"/>
    <s v="http://link.springer.com/article/10.1007/s12351-017-0298-5"/>
    <s v="Article"/>
  </r>
  <r>
    <s v="Evolution of Cloud Operating System: From Technology to Ecosystem"/>
    <x v="177"/>
    <m/>
    <n v="32"/>
    <n v="2"/>
    <s v="10.1007/s11390-017-1717-z"/>
    <s v="Zuo-Ning ChenKang ChenJin-Lei JiangLu-Fei ZhangSong WuZheng-Wei QiChun-Ming HuYong-Wei WuYu-Zhong SunHong TangAo-Bing SunZi-Lu Kang"/>
    <x v="5"/>
    <s v="http://link.springer.com/article/10.1007/s11390-017-1717-z"/>
    <s v="Article"/>
  </r>
  <r>
    <s v="Evolution of connected health: a network perspective"/>
    <x v="291"/>
    <m/>
    <n v="112"/>
    <n v="3"/>
    <s v="10.1007/s11192-017-2431-x"/>
    <s v="Serhat BurmaogluOzcan SaritasLevent Bekir KidakIpek Camuz Berber"/>
    <x v="5"/>
    <s v="http://link.springer.com/article/10.1007/s11192-017-2431-x"/>
    <s v="Article"/>
  </r>
  <r>
    <s v="Experiencing touchless interaction with augmented content on wearable head-mounted displays in cultural heritage applications"/>
    <x v="42"/>
    <m/>
    <n v="21"/>
    <n v="2"/>
    <s v="10.1007/s00779-016-0987-8"/>
    <s v="Nadia BrancatiGiuseppe CaggianeseMaria FrucciLuigi GalloPietro Neroni"/>
    <x v="5"/>
    <s v="http://link.springer.com/article/10.1007/s00779-016-0987-8"/>
    <s v="Article"/>
  </r>
  <r>
    <s v="Exploring Challenges in Developing a Smart and Effective Assistive System for Improving the Experience of the Elderly Drivers"/>
    <x v="596"/>
    <m/>
    <n v="30"/>
    <n v="5"/>
    <s v="10.1007/s10033-017-0165-6"/>
    <s v="Sebin JungHong-Ying MengSheng-Feng Qin"/>
    <x v="5"/>
    <s v="http://link.springer.com/article/10.1007/s10033-017-0165-6"/>
    <s v="Article"/>
  </r>
  <r>
    <s v="Facilitating data-intensive approaches to innovation for sustainability: opportunities and challenges in building smart cities"/>
    <x v="431"/>
    <m/>
    <n v="12"/>
    <n v="6"/>
    <s v="10.1007/s11625-017-0498-1"/>
    <s v="Masaru Yarime"/>
    <x v="5"/>
    <s v="http://link.springer.com/article/10.1007/s11625-017-0498-1"/>
    <s v="Article"/>
  </r>
  <r>
    <s v="Fair, Transparent, and Accountable Algorithmic Decision-making Processes"/>
    <x v="299"/>
    <m/>
    <m/>
    <m/>
    <s v="10.1007/s13347-017-0279-x"/>
    <s v="Bruno LepriNuria OliverEmmanuel LetouzéAlex PentlandPatrick Vinck"/>
    <x v="5"/>
    <s v="http://link.springer.com/article/10.1007/s13347-017-0279-x"/>
    <s v="Article"/>
  </r>
  <r>
    <s v="Feasibility and Fundamental Limits of Energy-Harvesting Based M2M Communications"/>
    <x v="606"/>
    <m/>
    <n v="24"/>
    <n v="3"/>
    <s v="10.1007/s10776-017-0358-z"/>
    <s v="Jukka RinneJari KeskinenPaul R. BergerDonald LupoMikko Valkama"/>
    <x v="5"/>
    <s v="http://link.springer.com/article/10.1007/s10776-017-0358-z"/>
    <s v="Article"/>
  </r>
  <r>
    <s v="Fog computing security: a review of current applications and security solutions"/>
    <x v="169"/>
    <m/>
    <n v="6"/>
    <n v="1"/>
    <s v="10.1186/s13677-017-0090-3"/>
    <s v="Saad KhanSimon ParkinsonYongrui Qin"/>
    <x v="5"/>
    <s v="http://link.springer.com/article/10.1186/s13677-017-0090-3"/>
    <s v="Article"/>
  </r>
  <r>
    <s v="From Sensing to Predictions and Database Technique: A Review of TV White Space Information Acquisition in Cognitive Radio Networks"/>
    <x v="109"/>
    <m/>
    <n v="96"/>
    <n v="4"/>
    <s v="10.1007/s11277-017-4487-6"/>
    <s v="Hilary K. AnabiRosdiadee NordinOmar B. AbdulghafoorAduwati SaliAhmed MohamedouAbdulmajid AlmqdshiNor Fadzillah Abdullah"/>
    <x v="5"/>
    <s v="http://link.springer.com/article/10.1007/s11277-017-4487-6"/>
    <s v="Article"/>
  </r>
  <r>
    <s v="From requirements to source code: a Model-Driven Engineering approach for RESTful web services"/>
    <x v="607"/>
    <m/>
    <n v="24"/>
    <n v="4"/>
    <s v="10.1007/s10515-016-0206-x"/>
    <s v="Christoforos ZolotasThemistoklis DiamantopoulosKyriakos C. ChatzidimitriouAndreas L. Symeonidis"/>
    <x v="5"/>
    <s v="http://link.springer.com/article/10.1007/s10515-016-0206-x"/>
    <s v="Article"/>
  </r>
  <r>
    <s v="From the islands of knowledge to a shared understanding: interdisciplinarity and technology literacy for innovation in smart electronic product design"/>
    <x v="608"/>
    <m/>
    <n v="27"/>
    <n v="2"/>
    <s v="10.1007/s10798-015-9347-7"/>
    <s v="Teresa BlancoRoberto CasasEduardo Manchado-PérezÁngel AsensioJose M. López-Pérez"/>
    <x v="5"/>
    <s v="http://link.springer.com/article/10.1007/s10798-015-9347-7"/>
    <s v="Article"/>
  </r>
  <r>
    <s v="Future software organizations – agile goals and roles"/>
    <x v="116"/>
    <m/>
    <n v="5"/>
    <n v="1"/>
    <s v="10.1007/s40309-017-0123-7"/>
    <s v="Petri KettunenMaarit Laanti"/>
    <x v="5"/>
    <s v="http://link.springer.com/article/10.1007/s40309-017-0123-7"/>
    <s v="Article"/>
  </r>
  <r>
    <s v="GDPR: A Step Towards a User-centric Internet?"/>
    <x v="303"/>
    <m/>
    <n v="52"/>
    <n v="4"/>
    <s v="10.1007/s10272-017-0676-5"/>
    <s v="Maciej SobolewskiJoanna MazurMichal Palinski"/>
    <x v="5"/>
    <s v="http://link.springer.com/article/10.1007/s10272-017-0676-5"/>
    <s v="Article"/>
  </r>
  <r>
    <s v="Game-Based Privacy Analysis of RFID Security Schemes for Confident Authentication in IoT"/>
    <x v="109"/>
    <m/>
    <n v="95"/>
    <n v="4"/>
    <s v="10.1007/s11277-017-4145-z"/>
    <s v="Behzad AbdolmalekiKarim BagheryShahram KhazaeiMohammad Reza Aref"/>
    <x v="5"/>
    <s v="http://link.springer.com/article/10.1007/s11277-017-4145-z"/>
    <s v="Article"/>
  </r>
  <r>
    <s v="Greening emerging IT technologies: techniques and practices"/>
    <x v="44"/>
    <m/>
    <n v="8"/>
    <n v="1"/>
    <s v="10.1186/s13174-017-0060-5"/>
    <s v="Junaid ShujaRaja Wasim AhmadAbdullah GaniAbdelmuttlib Ibrahim Abdalla AhmedAisha SiddiqaKashif NisarSamee U. KhanAlbert Y. Zomaya"/>
    <x v="5"/>
    <s v="http://link.springer.com/article/10.1186/s13174-017-0060-5"/>
    <s v="Article"/>
  </r>
  <r>
    <s v="Group Sparse Representation Approach for Recognition of Cattle on Muzzle Point Images"/>
    <x v="609"/>
    <m/>
    <m/>
    <m/>
    <s v="10.1007/s10766-017-0550-x"/>
    <s v="Santosh KumarSanjay Kumar SinghAli Imam AbidiDeepanwita DattaArun Kumar Sangaiah"/>
    <x v="5"/>
    <s v="http://link.springer.com/article/10.1007/s10766-017-0550-x"/>
    <s v="Article"/>
  </r>
  <r>
    <s v="Guidelines for Education in Business and Information Systems Engineering at Tertiary Institutions"/>
    <x v="43"/>
    <m/>
    <n v="59"/>
    <n v="3"/>
    <s v="10.1007/s12599-017-0473-5"/>
    <s v="Prof. Dr. Reinhard JungAss.-Prof. Dr. Christiane Lehrer"/>
    <x v="5"/>
    <s v="http://link.springer.com/article/10.1007/s12599-017-0473-5"/>
    <s v="Article"/>
  </r>
  <r>
    <s v="HWM: a hybrid workload migration mechanism of metadata server cluster in data center"/>
    <x v="52"/>
    <m/>
    <n v="11"/>
    <n v="1"/>
    <s v="10.1007/s11704-016-6036-y"/>
    <s v="Jian LiuHuanqing DongJunwei ZhangZhenjun LiuLu Xu"/>
    <x v="5"/>
    <s v="http://link.springer.com/article/10.1007/s11704-016-6036-y"/>
    <s v="Article"/>
  </r>
  <r>
    <s v="Hacking and convergence computing"/>
    <x v="579"/>
    <m/>
    <n v="13"/>
    <n v="4"/>
    <s v="10.1007/s11416-017-0311-9"/>
    <s v="Sunkyung RhyuSangYeob Oh"/>
    <x v="5"/>
    <s v="http://link.springer.com/article/10.1007/s11416-017-0311-9"/>
    <s v="Article"/>
  </r>
  <r>
    <s v="High-Power-Density Organic Radical Batteries"/>
    <x v="610"/>
    <m/>
    <n v="375"/>
    <n v="1"/>
    <s v="10.1007/s41061-017-0103-1"/>
    <s v="Christian FriebeUlrich S. Schubert"/>
    <x v="5"/>
    <s v="http://link.springer.com/article/10.1007/s41061-017-0103-1"/>
    <s v="Article"/>
  </r>
  <r>
    <s v="How to Exploit the Digitalization Potential of Business Processes"/>
    <x v="43"/>
    <m/>
    <m/>
    <m/>
    <s v="10.1007/s12599-017-0509-x"/>
    <s v="Marie-Sophie DennerLouis Christian PüschelProf. Dr. Maximilian Röglinger"/>
    <x v="5"/>
    <s v="http://link.springer.com/article/10.1007/s12599-017-0509-x"/>
    <s v="Article"/>
  </r>
  <r>
    <s v="Huawei v. ZTE in Context – EU Competition Policy and Collaborative Standardization in Wireless Telecommunications"/>
    <x v="611"/>
    <m/>
    <n v="48"/>
    <n v="2"/>
    <s v="10.1007/s40319-017-0560-7"/>
    <s v="Haris Tsilikas"/>
    <x v="5"/>
    <s v="http://link.springer.com/article/10.1007/s40319-017-0560-7"/>
    <s v="Article"/>
  </r>
  <r>
    <s v="Human interaction with IoT-based smart environments"/>
    <x v="96"/>
    <m/>
    <n v="76"/>
    <n v="11"/>
    <s v="10.1007/s11042-016-3697-3"/>
    <s v="Ali Asghar Nazari ShirehjiniAzin Semsar"/>
    <x v="5"/>
    <s v="http://link.springer.com/article/10.1007/s11042-016-3697-3"/>
    <s v="Article"/>
  </r>
  <r>
    <s v="Hybrid Cryptography Algorithm with Precomputation for Advanced Metering Infrastructure Networks"/>
    <x v="174"/>
    <m/>
    <m/>
    <m/>
    <s v="10.1007/s11036-017-0956-0"/>
    <s v="Samer KhasawnehMichel Kadoch"/>
    <x v="5"/>
    <s v="http://link.springer.com/article/10.1007/s11036-017-0956-0"/>
    <s v="Article"/>
  </r>
  <r>
    <s v="Hybrid micromolding of silver micro fiber doped electrically conductive elastomeric composite polymer for flexible sensors and electronic devices"/>
    <x v="170"/>
    <m/>
    <m/>
    <m/>
    <s v="10.1007/s00542-017-3694-0"/>
    <s v="Shreyas ShahMD Nahin Islam ShibleeSajjad Husain MirLarry Akio NagaharaThomas ThundatPraveen Kumar SekharMasaru KawakamiHidemitsu FurukawaAjit Khosla"/>
    <x v="5"/>
    <s v="http://link.springer.com/article/10.1007/s00542-017-3694-0"/>
    <s v="Article"/>
  </r>
  <r>
    <s v="Hybrid-augmented intelligence: collaboration and cognition"/>
    <x v="612"/>
    <m/>
    <n v="18"/>
    <n v="2"/>
    <s v="10.1631/FITEE.1700053"/>
    <s v="Nan-ning ZhengZi-yi LiuPeng-ju RenYong-qiang MaShi-tao ChenSi-yu YuJian-ru XueBa-dong ChenFei-yue Wang"/>
    <x v="5"/>
    <s v="http://link.springer.com/article/10.1631/FITEE.1700053"/>
    <s v="Article"/>
  </r>
  <r>
    <s v="IRIS-HiSA: Highly Scalable and Available Carrier-Grade SDN Controller Cluster"/>
    <x v="174"/>
    <m/>
    <n v="22"/>
    <n v="5"/>
    <s v="10.1007/s11036-017-0853-6"/>
    <s v="Jisoo ShinTaehong KimByungjoon LeeSunhee Yang"/>
    <x v="5"/>
    <s v="http://link.springer.com/article/10.1007/s11036-017-0853-6"/>
    <s v="Article"/>
  </r>
  <r>
    <s v="ITO nanoparticles reused from ITO scraps and their applications to sputtering target for transparent conductive electrode layer"/>
    <x v="613"/>
    <m/>
    <n v="4"/>
    <n v="1"/>
    <s v="10.1186/s40580-017-0117-y"/>
    <s v="Sung-Jei HongSang-Hyun SongByeong Jun KimJae-Yong LeeYoung-Sung Kim"/>
    <x v="5"/>
    <s v="http://link.springer.com/article/10.1186/s40580-017-0117-y"/>
    <s v="Article"/>
  </r>
  <r>
    <s v="Identifying Critical Factors of Sustainable Healthcare Institutions’ Indicators Under Taiwan’s National Health Insurance System"/>
    <x v="614"/>
    <m/>
    <m/>
    <m/>
    <s v="10.1007/s11205-017-1761-7"/>
    <s v="Dong-Shang ChangWen-Sheng WangRouwen Wang"/>
    <x v="5"/>
    <s v="http://link.springer.com/article/10.1007/s11205-017-1761-7"/>
    <s v="Article"/>
  </r>
  <r>
    <s v="Identifying regional service function from PM2.5 mass concentration throughout a city with non-negative tensor factorization approach"/>
    <x v="290"/>
    <m/>
    <n v="24"/>
    <n v="35"/>
    <s v="10.1007/s11356-015-4365-2"/>
    <s v="Dongmei HuYang ZhouMing XuJianping WuYiman DuBingyue SongKezhen Hu"/>
    <x v="5"/>
    <s v="http://link.springer.com/article/10.1007/s11356-015-4365-2"/>
    <s v="Article"/>
  </r>
  <r>
    <s v="Impact of Industry 4.0 in service oriented firm"/>
    <x v="602"/>
    <m/>
    <n v="5"/>
    <n v="4"/>
    <s v="10.1007/s40436-017-0196-3"/>
    <s v="Wladimir Bodrow"/>
    <x v="5"/>
    <s v="http://link.springer.com/article/10.1007/s40436-017-0196-3"/>
    <s v="Article"/>
  </r>
  <r>
    <s v="Impact of operational innovations on customer loyalty in the healthcare sector"/>
    <x v="615"/>
    <m/>
    <m/>
    <m/>
    <s v="10.1007/s11628-017-0355-4"/>
    <s v="Kwan Soo HongDonHee Lee"/>
    <x v="5"/>
    <s v="http://link.springer.com/article/10.1007/s11628-017-0355-4"/>
    <s v="Article"/>
  </r>
  <r>
    <s v="Improving the information society skills: Is knowledge accessible for all?"/>
    <x v="187"/>
    <m/>
    <m/>
    <m/>
    <s v="10.1007/s10209-017-0548-6"/>
    <s v="David FonsecaMiguel Ángel CondeFrancisco J. García-Peñalvo"/>
    <x v="5"/>
    <s v="http://link.springer.com/article/10.1007/s10209-017-0548-6"/>
    <s v="Article"/>
  </r>
  <r>
    <s v="Information and communication technology in green logistics: status quo and research gaps"/>
    <x v="616"/>
    <m/>
    <n v="67"/>
    <n v="2"/>
    <s v="10.1007/s11301-017-0124-4"/>
    <s v="Volker FreheFrank Teuteberg"/>
    <x v="5"/>
    <s v="http://link.springer.com/article/10.1007/s11301-017-0124-4"/>
    <s v="Article"/>
  </r>
  <r>
    <s v="Information systems in seaports: a categorization and overview"/>
    <x v="54"/>
    <m/>
    <n v="18"/>
    <n v="3"/>
    <s v="10.1007/s10799-016-0269-1"/>
    <s v="Leonard HeiligStefan Voß"/>
    <x v="5"/>
    <s v="http://link.springer.com/article/10.1007/s10799-016-0269-1"/>
    <s v="Article"/>
  </r>
  <r>
    <s v="Integrated product-process design to suggest appropriate manufacturing technology: a review"/>
    <x v="51"/>
    <m/>
    <n v="91"/>
    <d v="2018-04-01T00:00:00"/>
    <s v="10.1007/s00170-016-9765-z"/>
    <s v="Uzair Khaleeq uz ZamanAli SiadatMickael RivetteAamer Ahmed BaqaiLihong Qiao"/>
    <x v="5"/>
    <s v="http://link.springer.com/article/10.1007/s00170-016-9765-z"/>
    <s v="Article"/>
  </r>
  <r>
    <s v="Integration Platform as a Service"/>
    <x v="43"/>
    <m/>
    <n v="59"/>
    <n v="5"/>
    <s v="10.1007/s12599-017-0486-0"/>
    <s v="Dr. Nico EbertProf. Dr. Kristin WeberDr. Stefan Koruna"/>
    <x v="5"/>
    <s v="http://link.springer.com/article/10.1007/s12599-017-0486-0"/>
    <s v="Article"/>
  </r>
  <r>
    <s v="Intelligent assembly system for mechanical products and key technology based on internet of things"/>
    <x v="180"/>
    <m/>
    <n v="28"/>
    <n v="2"/>
    <s v="10.1007/s10845-014-0976-6"/>
    <s v="Mingzhou LiuJing MaLing LinMaogen GeQiang WangConghu Liu"/>
    <x v="5"/>
    <s v="http://link.springer.com/article/10.1007/s10845-014-0976-6"/>
    <s v="Article"/>
  </r>
  <r>
    <s v="Interorganizational dependence, information transparency in interorganizational information systems, and supply chain performance"/>
    <x v="578"/>
    <m/>
    <n v="26"/>
    <n v="2"/>
    <s v="10.1057/s41303-017-0038-1"/>
    <s v="Bangho ChoSung Yul RyooKyung Kyu Kim"/>
    <x v="5"/>
    <s v="http://link.springer.com/article/10.1057/s41303-017-0038-1"/>
    <s v="Article"/>
  </r>
  <r>
    <s v="JarvSis: a distributed scheduler for IoT applications"/>
    <x v="193"/>
    <m/>
    <n v="20"/>
    <n v="2"/>
    <s v="10.1007/s10586-017-0836-1"/>
    <s v="M. De BenedettiF. MessinaG. PappalardoC. Santoro"/>
    <x v="5"/>
    <s v="http://link.springer.com/article/10.1007/s10586-017-0836-1"/>
    <s v="Article"/>
  </r>
  <r>
    <s v="KYC Optimization Using Distributed Ledger Technology"/>
    <x v="43"/>
    <m/>
    <n v="59"/>
    <n v="6"/>
    <s v="10.1007/s12599-017-0504-2"/>
    <s v="José Parra MoyanoOmri Ross"/>
    <x v="5"/>
    <s v="http://link.springer.com/article/10.1007/s12599-017-0504-2"/>
    <s v="Article"/>
  </r>
  <r>
    <s v="Life Cycle of Smart Contracts in Blockchain Ecosystems"/>
    <x v="617"/>
    <m/>
    <n v="41"/>
    <n v="8"/>
    <s v="10.1007/s11623-017-0819-7"/>
    <s v="Christian SillaberBernhard Waltl"/>
    <x v="5"/>
    <s v="http://link.springer.com/article/10.1007/s11623-017-0819-7"/>
    <s v="Article"/>
  </r>
  <r>
    <s v="Logistics 4.0 and emerging sustainable business models"/>
    <x v="602"/>
    <m/>
    <n v="5"/>
    <n v="4"/>
    <s v="10.1007/s40436-017-0198-1"/>
    <s v="Jan Ola StrandhagenLogan Reed VallandinghamGiuseppe FragapaneJo Wessel StrandhagenAili Biriita Hætta StangelandNakul Sharma"/>
    <x v="5"/>
    <s v="http://link.springer.com/article/10.1007/s40436-017-0198-1"/>
    <s v="Article"/>
  </r>
  <r>
    <s v="Long-life application"/>
    <x v="42"/>
    <m/>
    <n v="21"/>
    <n v="6"/>
    <s v="10.1007/s00779-017-1077-2"/>
    <s v="Riadh KarchoudArantza IllarramendiSergio IlarriPhilippe RooseMarc Dalmau"/>
    <x v="5"/>
    <s v="http://link.springer.com/article/10.1007/s00779-017-1077-2"/>
    <s v="Article"/>
  </r>
  <r>
    <s v="Low power mode energy demand of household appliances—SELINA and APP projects"/>
    <x v="618"/>
    <m/>
    <n v="10"/>
    <n v="5"/>
    <s v="10.1007/s12053-017-9518-3"/>
    <s v="Carlos PatrãoAníbal T. de AlmeidaBob HarrisonBarbara SchlomannMelissa DamnicsPaula Fonseca"/>
    <x v="5"/>
    <s v="http://link.springer.com/article/10.1007/s12053-017-9518-3"/>
    <s v="Article"/>
  </r>
  <r>
    <s v="Managing Socio-Ethical Challenges in the Development of Smart Farming: From a Fragmented to a Comprehensive Approach for Responsible Research and Innovation"/>
    <x v="585"/>
    <m/>
    <m/>
    <m/>
    <s v="10.1007/s10806-017-9704-5"/>
    <s v="C. EastwoodL. KlerkxM. AyreB. Dela Rue"/>
    <x v="5"/>
    <s v="http://link.springer.com/article/10.1007/s10806-017-9704-5"/>
    <s v="Article"/>
  </r>
  <r>
    <s v="Managing Urban Resilience"/>
    <x v="114"/>
    <m/>
    <n v="40"/>
    <n v="1"/>
    <s v="10.1007/s00287-016-1005-2"/>
    <s v="Bernhard KleinReinhard KoenigGerhard Schmitt"/>
    <x v="5"/>
    <s v="http://link.springer.com/article/10.1007/s00287-016-1005-2"/>
    <s v="Article"/>
  </r>
  <r>
    <s v="MapReduce Based Parallel Bayesian Network for Manufacturing Quality Control"/>
    <x v="596"/>
    <m/>
    <n v="30"/>
    <n v="5"/>
    <s v="10.1007/s10033-017-0179-0"/>
    <s v="Mao-Kuan ZhengXin-Guo MingXian-Yu ZhangGuo-Ming Li"/>
    <x v="5"/>
    <s v="http://link.springer.com/article/10.1007/s10033-017-0179-0"/>
    <s v="Article"/>
  </r>
  <r>
    <s v="Mathematical Modeling for Virtualization in Food Processing"/>
    <x v="297"/>
    <m/>
    <n v="9"/>
    <n v="4"/>
    <s v="10.1007/s12393-017-9161-y"/>
    <s v="Ferruh ErdogduFabrizio SarghiniFrancesco Marra"/>
    <x v="5"/>
    <s v="http://link.springer.com/article/10.1007/s12393-017-9161-y"/>
    <s v="Article"/>
  </r>
  <r>
    <s v="Meeting abstracts from International Conference on Prevention &amp; Infection Control (ICPIC 2017)"/>
    <x v="619"/>
    <m/>
    <n v="6"/>
    <n v="3"/>
    <s v="10.1186/s13756-017-0201-4"/>
    <m/>
    <x v="5"/>
    <s v="http://link.springer.com/article/10.1186/s13756-017-0201-4"/>
    <s v="Article"/>
  </r>
  <r>
    <s v="Meta Modeling for Business Process Improvement"/>
    <x v="43"/>
    <m/>
    <n v="59"/>
    <n v="4"/>
    <s v="10.1007/s12599-017-0477-1"/>
    <s v="Dr. Florian JohannsenProf. Dr. Hans-Georg Fill"/>
    <x v="5"/>
    <s v="http://link.springer.com/article/10.1007/s12599-017-0477-1"/>
    <s v="Article"/>
  </r>
  <r>
    <s v="Metamodel for integration of Internet of Things, Social Networks, the Cloud and Industry 4.0"/>
    <x v="178"/>
    <m/>
    <m/>
    <m/>
    <s v="10.1007/s12652-017-0469-5"/>
    <s v="José Ignacio Rodríguez MolanoJuan Manuel Cueva LovelleCarlos Enrique MontenegroJ. Javier Rainer GranadosRubén González Crespo"/>
    <x v="5"/>
    <s v="http://link.springer.com/article/10.1007/s12652-017-0469-5"/>
    <s v="Article"/>
  </r>
  <r>
    <s v="Metamodel to support decision-making from open government data"/>
    <x v="178"/>
    <m/>
    <m/>
    <m/>
    <s v="10.1007/s12652-016-0443-7"/>
    <s v="Luz Andrea Rodríguez RojasJuan Manuel Cueva LovelleGiovanny Mauricio Tarazona BermúdezCarlos Enrique MontenegroElena Giménez de OryRubén Arístides González Crespo"/>
    <x v="5"/>
    <s v="http://link.springer.com/article/10.1007/s12652-016-0443-7"/>
    <s v="Article"/>
  </r>
  <r>
    <s v="Methods of group authentication for low-resource vehicle and flying self-organizing networks"/>
    <x v="306"/>
    <m/>
    <n v="51"/>
    <n v="8"/>
    <s v="10.3103/S014641161708003X"/>
    <s v="E. B. Aleksandrova"/>
    <x v="5"/>
    <s v="http://link.springer.com/article/10.3103/S014641161708003X"/>
    <s v="Article"/>
  </r>
  <r>
    <s v="Modeling continuance intention towards Mobile Travel Service System (MTSS): a theoretical perspective of motivation and dependency"/>
    <x v="620"/>
    <m/>
    <m/>
    <m/>
    <s v="10.1007/s11846-017-0257-9"/>
    <s v="Chou-Kang ChiuChieh-Peng LinKuang-Jung ChenChu-Mei LiuHwa-Chun Ma"/>
    <x v="5"/>
    <s v="http://link.springer.com/article/10.1007/s11846-017-0257-9"/>
    <s v="Article"/>
  </r>
  <r>
    <s v="Modelling information curation platform to improve efficiencies of smart public services"/>
    <x v="440"/>
    <m/>
    <n v="25"/>
    <n v="6"/>
    <s v="10.1007/s41324-017-0131-5"/>
    <s v="Mi-yun Kim"/>
    <x v="5"/>
    <s v="http://link.springer.com/article/10.1007/s41324-017-0131-5"/>
    <s v="Article"/>
  </r>
  <r>
    <s v="Modern Cars’ Insatiable Appetite for Data"/>
    <x v="621"/>
    <m/>
    <n v="119"/>
    <n v="4"/>
    <s v="10.1007/s38311-017-0028-x"/>
    <s v="Dipl.-Ing. (FH) Andreas Burkert"/>
    <x v="5"/>
    <s v="http://link.springer.com/article/10.1007/s38311-017-0028-x"/>
    <s v="Article"/>
  </r>
  <r>
    <s v="Move and Improve: a Market-Based Mechanism for the Multiple Depot Multiple Travelling Salesmen Problem"/>
    <x v="622"/>
    <m/>
    <n v="85"/>
    <n v="2"/>
    <s v="10.1007/s10846-016-0400-x"/>
    <s v="Anis KoubâaOmar CheikhrouhouHachemi BennaceurMohamed-Foued SritiYasir JavedAdel Ammar"/>
    <x v="5"/>
    <s v="http://link.springer.com/article/10.1007/s10846-016-0400-x"/>
    <s v="Article"/>
  </r>
  <r>
    <s v="Multi-access edge computing: open issues, challenges and future perspectives"/>
    <x v="169"/>
    <m/>
    <n v="6"/>
    <n v="1"/>
    <s v="10.1186/s13677-017-0097-9"/>
    <s v="Sonia ShahzadiMuddesar IqbalTasos DagiuklasZia Ul Qayyum"/>
    <x v="5"/>
    <s v="http://link.springer.com/article/10.1186/s13677-017-0097-9"/>
    <s v="Article"/>
  </r>
  <r>
    <s v="Multi-dimensional intelligence in smart physical objects"/>
    <x v="191"/>
    <m/>
    <m/>
    <m/>
    <s v="10.1007/s10796-017-9758-y"/>
    <s v="Federica CenaLuca ConsoleAssunta MatassaIlaria Torre"/>
    <x v="5"/>
    <s v="http://link.springer.com/article/10.1007/s10796-017-9758-y"/>
    <s v="Article"/>
  </r>
  <r>
    <s v="Multi-objective hybrid artificial bee colony algorithm enhanced with Lévy flight and self-adaption for cloud manufacturing service composition"/>
    <x v="623"/>
    <m/>
    <n v="47"/>
    <n v="3"/>
    <s v="10.1007/s10489-017-0927-y"/>
    <s v="Jiajun ZhouXifan Yao"/>
    <x v="5"/>
    <s v="http://link.springer.com/article/10.1007/s10489-017-0927-y"/>
    <s v="Article"/>
  </r>
  <r>
    <s v="Need for a smart solution: developing a sourcing strategy for a policy system at a German insurance company"/>
    <x v="418"/>
    <m/>
    <n v="7"/>
    <n v="1"/>
    <s v="10.1057/s41266-016-0012-0"/>
    <s v="Max RoßmehlYannick LeiderMonika RedmanMarco RüttenChristian HovestadtDirk BastenMichael Werner"/>
    <x v="5"/>
    <s v="http://link.springer.com/article/10.1057/s41266-016-0012-0"/>
    <s v="Article"/>
  </r>
  <r>
    <s v="New forms of industrial districts"/>
    <x v="437"/>
    <m/>
    <n v="44"/>
    <n v="4"/>
    <s v="10.1007/s40812-017-0082-9"/>
    <s v="Marco BellandiLisa De Propris"/>
    <x v="5"/>
    <s v="http://link.springer.com/article/10.1007/s40812-017-0082-9"/>
    <s v="Article"/>
  </r>
  <r>
    <s v="Non-lane-discipline-based car-following model incorporating the electronic throttle dynamics under connected environment"/>
    <x v="624"/>
    <m/>
    <n v="90"/>
    <n v="4"/>
    <s v="10.1007/s11071-017-3807-4"/>
    <s v="Yongfu LiHang ZhaoTaixiong ZhengFenglan SunHuizong Feng"/>
    <x v="5"/>
    <s v="http://link.springer.com/article/10.1007/s11071-017-3807-4"/>
    <s v="Article"/>
  </r>
  <r>
    <s v="Now is the time to deliver: looking for humanitarian innovation’s theory of change"/>
    <x v="420"/>
    <m/>
    <n v="2"/>
    <n v="1"/>
    <s v="10.1186/s41018-017-0023-2"/>
    <s v="Kristin Bergtora Sandvik"/>
    <x v="5"/>
    <s v="http://link.springer.com/article/10.1186/s41018-017-0023-2"/>
    <s v="Article"/>
  </r>
  <r>
    <s v="On the Virtualization of CUDA Based GPU Remoting on ARM and X86 Machines in the GVirtuS Framework"/>
    <x v="609"/>
    <m/>
    <n v="45"/>
    <n v="5"/>
    <s v="10.1007/s10766-016-0462-1"/>
    <s v="Raffaele MontellaGiulio GiuntaGiuliano LaccettiMarco LapegnaCarlo PalmieriCarmine FerraroValentina PellicciaCheol-Ho HongIvor SpenceDimitrios S. Nikolopoulos"/>
    <x v="5"/>
    <s v="http://link.springer.com/article/10.1007/s10766-016-0462-1"/>
    <s v="Article"/>
  </r>
  <r>
    <s v="Ontology for cloud manufacturing based Product Lifecycle Management"/>
    <x v="180"/>
    <m/>
    <m/>
    <m/>
    <s v="10.1007/s10845-017-1376-5"/>
    <s v="Asma TalhiVirginie FortineauJean-Charles HuetSamir Lamouri"/>
    <x v="5"/>
    <s v="http://link.springer.com/article/10.1007/s10845-017-1376-5"/>
    <s v="Article"/>
  </r>
  <r>
    <s v="Passive secret disclosure attack on an ultralightweight authentication protocol for Internet of Things"/>
    <x v="100"/>
    <m/>
    <n v="73"/>
    <n v="8"/>
    <s v="10.1007/s11227-017-1959-0"/>
    <s v="Masoumeh SafkhaniNasour Bagheri"/>
    <x v="5"/>
    <s v="http://link.springer.com/article/10.1007/s11227-017-1959-0"/>
    <s v="Article"/>
  </r>
  <r>
    <s v="Performance evaluation of waste electrical and electronic equipment disassembly layout configurations using simulation"/>
    <x v="588"/>
    <m/>
    <n v="11"/>
    <n v="5"/>
    <s v="10.1007/s11783-017-0992-9"/>
    <s v="Ozan CaprazOlcay PolatAskiner Gungor"/>
    <x v="5"/>
    <s v="http://link.springer.com/article/10.1007/s11783-017-0992-9"/>
    <s v="Article"/>
  </r>
  <r>
    <s v="Personal control of privacy and data: Estonian experience"/>
    <x v="576"/>
    <m/>
    <n v="7"/>
    <n v="4"/>
    <s v="10.1007/s12553-017-0195-1"/>
    <s v="Jaan PriisaluRain Ottis"/>
    <x v="5"/>
    <s v="http://link.springer.com/article/10.1007/s12553-017-0195-1"/>
    <s v="Article"/>
  </r>
  <r>
    <s v="Political and social trends in the future of global security. A meta-study on official perspectives in Europe and North America"/>
    <x v="116"/>
    <m/>
    <n v="5"/>
    <n v="1"/>
    <s v="10.1007/s40309-017-0120-x"/>
    <s v="Javier Jordan"/>
    <x v="5"/>
    <s v="http://link.springer.com/article/10.1007/s40309-017-0120-x"/>
    <s v="Article"/>
  </r>
  <r>
    <s v="Potentials of additive manufacturing with smart materials for chemical biomarkers in wearable applications"/>
    <x v="188"/>
    <m/>
    <n v="4"/>
    <n v="3"/>
    <s v="10.1007/s40684-017-0039-5"/>
    <s v="JuYoun KwonHyung Wook ParkYoung-Bin ParkNamhun Kim"/>
    <x v="5"/>
    <s v="http://link.springer.com/article/10.1007/s40684-017-0039-5"/>
    <s v="Article"/>
  </r>
  <r>
    <s v="Predictive maintenance: strategic use of IT in manufacturing organizations"/>
    <x v="191"/>
    <m/>
    <m/>
    <m/>
    <s v="10.1007/s10796-017-9749-z"/>
    <s v="Salvatore T. MarchGary D. Scudder"/>
    <x v="5"/>
    <s v="http://link.springer.com/article/10.1007/s10796-017-9749-z"/>
    <s v="Article"/>
  </r>
  <r>
    <s v="Presenting Cloud Business Performance for Manufacturing Organizations"/>
    <x v="191"/>
    <m/>
    <m/>
    <m/>
    <s v="10.1007/s10796-017-9798-3"/>
    <s v="Victor Chang"/>
    <x v="5"/>
    <s v="http://link.springer.com/article/10.1007/s10796-017-9798-3"/>
    <s v="Article"/>
  </r>
  <r>
    <s v="Privacy online: up, close and personal"/>
    <x v="576"/>
    <m/>
    <n v="7"/>
    <n v="4"/>
    <s v="10.1007/s12553-017-0197-z"/>
    <s v="Eneken Tikk"/>
    <x v="5"/>
    <s v="http://link.springer.com/article/10.1007/s12553-017-0197-z"/>
    <s v="Article"/>
  </r>
  <r>
    <s v="Privacy-preserving identity-based file sharing in smart city"/>
    <x v="42"/>
    <m/>
    <n v="21"/>
    <n v="5"/>
    <s v="10.1007/s00779-017-1051-z"/>
    <s v="Xiling LuoYili RenJiankun HuQianhong WuJungang Lou"/>
    <x v="5"/>
    <s v="http://link.springer.com/article/10.1007/s00779-017-1051-z"/>
    <s v="Article"/>
  </r>
  <r>
    <s v="Process analytics in science and industry"/>
    <x v="625"/>
    <m/>
    <n v="409"/>
    <n v="3"/>
    <s v="10.1007/s00216-016-0104-x"/>
    <s v="Rudolf W. Kessler"/>
    <x v="5"/>
    <s v="http://link.springer.com/article/10.1007/s00216-016-0104-x"/>
    <s v="Article"/>
  </r>
  <r>
    <s v="Proposal, project, practice, pause: Developing a framework for evaluating smart domestic product engagement"/>
    <x v="448"/>
    <m/>
    <m/>
    <m/>
    <s v="10.1007/s13162-017-0089-4"/>
    <s v="Tony WoodallJulie RosboroughJohn Harvey"/>
    <x v="5"/>
    <s v="http://link.springer.com/article/10.1007/s13162-017-0089-4"/>
    <s v="Article"/>
  </r>
  <r>
    <s v="Provably secure biometric based authentication and key agreement protocol for wireless sensor networks"/>
    <x v="178"/>
    <m/>
    <m/>
    <m/>
    <s v="10.1007/s12652-017-0474-8"/>
    <s v="Jangirala SrinivasDheerendra MishraSourav MukhopadhyaySaru Kumari"/>
    <x v="5"/>
    <s v="http://link.springer.com/article/10.1007/s12652-017-0474-8"/>
    <s v="Article"/>
  </r>
  <r>
    <s v="Quality characteristics and measures for human–computer interaction evaluation in ubiquitous systems"/>
    <x v="626"/>
    <m/>
    <n v="25"/>
    <n v="3"/>
    <s v="10.1007/s11219-016-9320-z"/>
    <s v="Rainara Maia CarvalhoRossana Maria de Castro AndradeKáthia Marçal de OliveiraIsmayle de Sousa SantosCarla Ilane Moreira Bezerra"/>
    <x v="5"/>
    <s v="http://link.springer.com/article/10.1007/s11219-016-9320-z"/>
    <s v="Article"/>
  </r>
  <r>
    <s v="Quality of service optimization in solar cells-based energy harvesting wireless sensor networks"/>
    <x v="618"/>
    <m/>
    <n v="10"/>
    <n v="2"/>
    <s v="10.1007/s12053-016-9458-3"/>
    <s v="Soledad EscolarStefano ChessaJesús Carretero"/>
    <x v="5"/>
    <s v="http://link.springer.com/article/10.1007/s12053-016-9458-3"/>
    <s v="Article"/>
  </r>
  <r>
    <s v="Real-time data-driven monitoring in job-shop floor based on radio frequency identification"/>
    <x v="51"/>
    <m/>
    <n v="92"/>
    <d v="2018-08-05T00:00:00"/>
    <s v="10.1007/s00170-017-0248-7"/>
    <s v="Wei CaoPingyu JiangPing LuBin LiuKaiyong Jiang"/>
    <x v="5"/>
    <s v="http://link.springer.com/article/10.1007/s00170-017-0248-7"/>
    <s v="Article"/>
  </r>
  <r>
    <s v="Reconfigurable manufacturing systems: journey and the road ahead"/>
    <x v="604"/>
    <m/>
    <n v="8"/>
    <n v="2"/>
    <s v="10.1007/s13198-017-0610-z"/>
    <s v="Ashutosh SinghShashank GuptaMohammad AsjadPiyush Gupta"/>
    <x v="5"/>
    <s v="http://link.springer.com/article/10.1007/s13198-017-0610-z"/>
    <s v="Article"/>
  </r>
  <r>
    <s v="Regulation of Big Data: Perspectives on strategy, policy, law and privacy"/>
    <x v="576"/>
    <m/>
    <n v="7"/>
    <n v="4"/>
    <s v="10.1007/s12553-017-0190-6"/>
    <s v="Pompeu CasanovasLouis De KokerDanuta MendelsonDavid Watts"/>
    <x v="5"/>
    <s v="http://link.springer.com/article/10.1007/s12553-017-0190-6"/>
    <s v="Article"/>
  </r>
  <r>
    <s v="Reliability and human factors in Ambient Assisted Living environments"/>
    <x v="280"/>
    <m/>
    <n v="3"/>
    <n v="3"/>
    <s v="10.1007/s40860-017-0042-1"/>
    <s v="Filippo PalumboDavide La RosaErina FerroDavide BacciuClaudio GallicchioAlessio MicheliStefano ChessaFederico VozziOberdan Parodi"/>
    <x v="5"/>
    <s v="http://link.springer.com/article/10.1007/s40860-017-0042-1"/>
    <s v="Article"/>
  </r>
  <r>
    <s v="Report"/>
    <x v="617"/>
    <m/>
    <n v="41"/>
    <n v="8"/>
    <s v="10.1007/s11623-017-0823-y"/>
    <m/>
    <x v="5"/>
    <s v="http://link.springer.com/article/10.1007/s11623-017-0823-y"/>
    <s v="Article"/>
  </r>
  <r>
    <s v="Research Challenges, Trends and Applications for Multi-Sensory Devices in Future Networked Systems"/>
    <x v="109"/>
    <m/>
    <n v="95"/>
    <n v="1"/>
    <s v="10.1007/s11277-017-4426-6"/>
    <s v="Liljana GavrilovskaValentin RakovicVladimir Atanasovski"/>
    <x v="5"/>
    <s v="http://link.springer.com/article/10.1007/s11277-017-4426-6"/>
    <s v="Article"/>
  </r>
  <r>
    <s v="Review on MANET Based Communication for Search and Rescue Operations"/>
    <x v="109"/>
    <m/>
    <n v="94"/>
    <n v="1"/>
    <s v="10.1007/s11277-015-3155-y"/>
    <s v="Shaik Shabana AnjumRafidah Md. NoorMohammad Hossein Anisi"/>
    <x v="5"/>
    <s v="http://link.springer.com/article/10.1007/s11277-015-3155-y"/>
    <s v="Article"/>
  </r>
  <r>
    <s v="Rich Device-Services (RDS): A Service-Oriented Approach to the Internet of Things (IoT)"/>
    <x v="109"/>
    <m/>
    <n v="97"/>
    <n v="2"/>
    <s v="10.1007/s11277-017-4669-2"/>
    <s v="Saeed ShokrollahiFereidoon Shams"/>
    <x v="5"/>
    <s v="http://link.springer.com/article/10.1007/s11277-017-4669-2"/>
    <s v="Article"/>
  </r>
  <r>
    <s v="Rule-based tools for the configuration of ambient intelligence systems: a comparative user study"/>
    <x v="96"/>
    <m/>
    <n v="76"/>
    <n v="4"/>
    <s v="10.1007/s11042-016-3511-2"/>
    <s v="Federico CabitzaDaniela FogliRosa LanzilottiAntonio Piccinno"/>
    <x v="5"/>
    <s v="http://link.springer.com/article/10.1007/s11042-016-3511-2"/>
    <s v="Article"/>
  </r>
  <r>
    <s v="Scientific literature analysis on big data and internet of things applications on circular economy: a bibliometric study"/>
    <x v="291"/>
    <m/>
    <n v="111"/>
    <n v="1"/>
    <s v="10.1007/s11192-017-2281-6"/>
    <s v="Gustavo Cattelan NobreElaine Tavares"/>
    <x v="5"/>
    <s v="http://link.springer.com/article/10.1007/s11192-017-2281-6"/>
    <s v="Article"/>
  </r>
  <r>
    <s v="Seeing through the network: Competitive advantage in the digital economy"/>
    <x v="446"/>
    <m/>
    <n v="6"/>
    <n v="1"/>
    <s v="10.1186/s41469-017-0016-z"/>
    <s v="Thorsten KochJosef Windsperger"/>
    <x v="5"/>
    <s v="http://link.springer.com/article/10.1186/s41469-017-0016-z"/>
    <s v="Article"/>
  </r>
  <r>
    <s v="Selling your soul while negotiating the conditions: from notice and consent to data control by design"/>
    <x v="576"/>
    <m/>
    <n v="7"/>
    <n v="4"/>
    <s v="10.1007/s12553-017-0185-3"/>
    <s v="Luca BelliMolly SchwartzLuiza Louzada"/>
    <x v="5"/>
    <s v="http://link.springer.com/article/10.1007/s12553-017-0185-3"/>
    <s v="Article"/>
  </r>
  <r>
    <s v="Semantic infrastructure of a smart museum: toward making cultural heritage knowledge usable and creatable by visitors and professionals"/>
    <x v="42"/>
    <m/>
    <n v="21"/>
    <n v="2"/>
    <s v="10.1007/s00779-016-0996-7"/>
    <s v="Dmitry KorzunAleksey VarfolomeyevSvetlana YalovitsynaValentina Volokhova"/>
    <x v="5"/>
    <s v="http://link.springer.com/article/10.1007/s00779-016-0996-7"/>
    <s v="Article"/>
  </r>
  <r>
    <s v="Service placement for latency reduction in the internet of things"/>
    <x v="627"/>
    <m/>
    <n v="72"/>
    <d v="2018-02-01T00:00:00"/>
    <s v="10.1007/s12243-016-0524-9"/>
    <s v="Karima VelasquezDavid Perez AbreuMarilia CuradoEdmundo Monteiro"/>
    <x v="5"/>
    <s v="http://link.springer.com/article/10.1007/s12243-016-0524-9"/>
    <s v="Article"/>
  </r>
  <r>
    <s v="Smart Behavioural Filter for Industrial Internet of Things"/>
    <x v="174"/>
    <m/>
    <m/>
    <m/>
    <s v="10.1007/s11036-017-0882-1"/>
    <s v="Giovanni CorbòChiara FogliettaCosimo PalazzoStefano Panzieri"/>
    <x v="5"/>
    <s v="http://link.springer.com/article/10.1007/s11036-017-0882-1"/>
    <s v="Article"/>
  </r>
  <r>
    <s v="Smart manufacturing based on cyber-physical systems and beyond"/>
    <x v="180"/>
    <m/>
    <m/>
    <m/>
    <s v="10.1007/s10845-017-1384-5"/>
    <s v="Xifan YaoJiajun ZhouYingzi LinYun LiHongnian YuYing Liu"/>
    <x v="5"/>
    <s v="http://link.springer.com/article/10.1007/s10845-017-1384-5"/>
    <s v="Article"/>
  </r>
  <r>
    <s v="Smart servitization within the context of industrial user–supplier relationships: contingencies according to a machine tool manufacturer"/>
    <x v="628"/>
    <m/>
    <n v="11"/>
    <n v="3"/>
    <s v="10.1007/s12008-016-0345-0"/>
    <s v="Bart KampAinhoa OchoaJavier Diaz"/>
    <x v="5"/>
    <s v="http://link.springer.com/article/10.1007/s12008-016-0345-0"/>
    <s v="Article"/>
  </r>
  <r>
    <s v="Social recommendation service for cultural heritage"/>
    <x v="42"/>
    <m/>
    <n v="21"/>
    <n v="2"/>
    <s v="10.1007/s00779-016-0985-x"/>
    <s v="Minsung HongJason J. JungFrancesco PiccialliAngelo Chianese"/>
    <x v="5"/>
    <s v="http://link.springer.com/article/10.1007/s00779-016-0985-x"/>
    <s v="Article"/>
  </r>
  <r>
    <s v="State of the Art of Water for Food Within the Nexus Framework"/>
    <x v="629"/>
    <m/>
    <n v="4"/>
    <n v="3"/>
    <s v="10.1007/s40518-017-0084-2"/>
    <s v="Sonja LoyJeffry TahtouhClyde MunsterKevin WagnerAli FaresSrinivasulu AleRichard VierlingFouad JaberAnish Jantrania"/>
    <x v="5"/>
    <s v="http://link.springer.com/article/10.1007/s40518-017-0084-2"/>
    <s v="Article"/>
  </r>
  <r>
    <s v="State of the German Short-Term Power Market"/>
    <x v="630"/>
    <m/>
    <n v="41"/>
    <n v="2"/>
    <s v="10.1007/s12398-017-0196-9"/>
    <s v="Johannes Viehmann"/>
    <x v="5"/>
    <s v="http://link.springer.com/article/10.1007/s12398-017-0196-9"/>
    <s v="Article"/>
  </r>
  <r>
    <s v="Status quo and innovative approaches for maritime logistics in the age of digitalization: a guest editors’ introduction"/>
    <x v="54"/>
    <m/>
    <n v="18"/>
    <n v="3"/>
    <s v="10.1007/s10799-017-0282-z"/>
    <s v="Leonard HeiligStefan Voß"/>
    <x v="5"/>
    <s v="http://link.springer.com/article/10.1007/s10799-017-0282-z"/>
    <s v="Article"/>
  </r>
  <r>
    <s v="Supply chain intelligence for electricity markets: A smart grid perspective"/>
    <x v="191"/>
    <m/>
    <n v="19"/>
    <n v="1"/>
    <s v="10.1007/s10796-015-9592-z"/>
    <s v="Jelena LukicMiloš RadenkovicMarijana Despotovic-ZrakicAleksandra LabusZorica Bogdanovic"/>
    <x v="5"/>
    <s v="http://link.springer.com/article/10.1007/s10796-015-9592-z"/>
    <s v="Article"/>
  </r>
  <r>
    <s v="Supply chains and electronic markets - impulses for value co-creation across the disciplines"/>
    <x v="106"/>
    <m/>
    <n v="27"/>
    <n v="2"/>
    <s v="10.1007/s12525-017-0253-6"/>
    <s v="Günter ProcklVikram BhakooChristina Wong"/>
    <x v="5"/>
    <s v="http://link.springer.com/article/10.1007/s12525-017-0253-6"/>
    <s v="Article"/>
  </r>
  <r>
    <s v="Surprise as the new normal – implications for energy security"/>
    <x v="116"/>
    <m/>
    <n v="5"/>
    <n v="1"/>
    <s v="10.1007/s40309-017-0117-5"/>
    <s v="Sirkka HeinonenJoni KarjalainenJuho RuotsalainenKarlheinz Steinmüller"/>
    <x v="5"/>
    <s v="http://link.springer.com/article/10.1007/s40309-017-0117-5"/>
    <s v="Article"/>
  </r>
  <r>
    <s v="Survey of named data networks: future of internet"/>
    <x v="631"/>
    <m/>
    <n v="9"/>
    <n v="2"/>
    <s v="10.1007/s41870-017-0014-y"/>
    <s v="Mayank AggarwalKumar NilayKuldeep Yadav"/>
    <x v="5"/>
    <s v="http://link.springer.com/article/10.1007/s41870-017-0014-y"/>
    <s v="Article"/>
  </r>
  <r>
    <s v="Sustainability aspects of a digitalized industry – A comparative study from China and Germany"/>
    <x v="188"/>
    <m/>
    <n v="4"/>
    <n v="2"/>
    <s v="10.1007/s40684-017-0028-8"/>
    <s v="Grischa BeierSilke NiehoffTilla ZiemsBing Xue"/>
    <x v="5"/>
    <s v="http://link.springer.com/article/10.1007/s40684-017-0028-8"/>
    <s v="Article"/>
  </r>
  <r>
    <s v="Symbiosis or assimilation: critical reflections on the ontological self at the precipice of Total Data"/>
    <x v="117"/>
    <m/>
    <m/>
    <m/>
    <s v="10.1007/s00146-017-0729-0"/>
    <s v="Peter J. Carew"/>
    <x v="5"/>
    <s v="http://link.springer.com/article/10.1007/s00146-017-0729-0"/>
    <s v="Article"/>
  </r>
  <r>
    <s v="Systematization and security assessment of cyber-physical systems"/>
    <x v="306"/>
    <m/>
    <n v="51"/>
    <n v="8"/>
    <s v="10.3103/S0146411617080272"/>
    <s v="D. P. ZegzhdaM. A. PoltavtsevaD. S. Lavrova"/>
    <x v="5"/>
    <s v="http://link.springer.com/article/10.3103/S0146411617080272"/>
    <s v="Article"/>
  </r>
  <r>
    <s v="THE “NUTS AND BOLTS” OF BEHAVIORAL INTERVENTION DEVELOPMENT: STUDY DESIGNS, METHODS AND FUNDING OPPORTUNITIES"/>
    <x v="632"/>
    <m/>
    <n v="51"/>
    <n v="1"/>
    <s v="10.1007/s12160-017-9903-3"/>
    <m/>
    <x v="5"/>
    <s v="http://link.springer.com/article/10.1007/s12160-017-9903-3"/>
    <s v="Article"/>
  </r>
  <r>
    <s v="TSensors Vision, Infrastructure and Security Challenges in Trillion Sensor Era"/>
    <x v="633"/>
    <m/>
    <n v="1"/>
    <n v="4"/>
    <s v="10.1007/s41635-017-0028-8"/>
    <s v="Mahabubul AlamMark M. TehranipoorUjjwal Guin"/>
    <x v="5"/>
    <s v="http://link.springer.com/article/10.1007/s41635-017-0028-8"/>
    <s v="Article"/>
  </r>
  <r>
    <s v="The Biopolitical Public Domain: the Legal Construction of the Surveillance Economy"/>
    <x v="299"/>
    <m/>
    <m/>
    <m/>
    <s v="10.1007/s13347-017-0258-2"/>
    <s v="Julie E. Cohen"/>
    <x v="5"/>
    <s v="http://link.springer.com/article/10.1007/s13347-017-0258-2"/>
    <s v="Article"/>
  </r>
  <r>
    <s v="The Ethics of Cloud Computing"/>
    <x v="409"/>
    <m/>
    <n v="23"/>
    <n v="1"/>
    <s v="10.1007/s11948-016-9759-0"/>
    <s v="Boudewijn de BruinLuciano Floridi"/>
    <x v="5"/>
    <s v="http://link.springer.com/article/10.1007/s11948-016-9759-0"/>
    <s v="Article"/>
  </r>
  <r>
    <s v="The Fourth Industrial Revolution and implications for innovative cluster policies"/>
    <x v="117"/>
    <m/>
    <m/>
    <m/>
    <s v="10.1007/s00146-017-0777-5"/>
    <s v="Sang-Chul Park"/>
    <x v="5"/>
    <s v="http://link.springer.com/article/10.1007/s00146-017-0777-5"/>
    <s v="Article"/>
  </r>
  <r>
    <s v="The Impact of Digitalization on the Insurance Value Chain and the Insurability of Risks"/>
    <x v="634"/>
    <m/>
    <m/>
    <m/>
    <s v="10.1057/s41288-017-0073-0"/>
    <s v="Martin ElingMartin Lehmann"/>
    <x v="5"/>
    <s v="http://link.springer.com/article/10.1057/s41288-017-0073-0"/>
    <s v="Article"/>
  </r>
  <r>
    <s v="The IoT Architectural Framework, Design Issues and Application Domains"/>
    <x v="109"/>
    <m/>
    <n v="92"/>
    <n v="1"/>
    <s v="10.1007/s11277-016-3842-3"/>
    <s v="Gordana GardaševicMladen VeleticNebojša MaleticDragan VasiljevicIgor RadusinovicSlavica TomovicMilutin Radonjic"/>
    <x v="5"/>
    <s v="http://link.springer.com/article/10.1007/s11277-016-3842-3"/>
    <s v="Article"/>
  </r>
  <r>
    <s v="The core enabling technologies of big data analytics and context-aware computing for smart sustainable cities: a review and synthesis"/>
    <x v="278"/>
    <m/>
    <n v="4"/>
    <n v="1"/>
    <s v="10.1186/s40537-017-0091-6"/>
    <s v="Simon Elias BibriJohn Krogstie"/>
    <x v="5"/>
    <s v="http://link.springer.com/article/10.1186/s40537-017-0091-6"/>
    <s v="Article"/>
  </r>
  <r>
    <s v="The digital platform: a research agenda"/>
    <x v="292"/>
    <m/>
    <m/>
    <m/>
    <s v="10.1057/s41265-016-0033-3"/>
    <s v="Mark de ReuverCarsten SørensenRahul C. Basole"/>
    <x v="5"/>
    <s v="http://link.springer.com/article/10.1057/s41265-016-0033-3"/>
    <s v="Article"/>
  </r>
  <r>
    <s v="The end of privacy for the populace, the person of interest and the persecuted"/>
    <x v="576"/>
    <m/>
    <n v="7"/>
    <n v="4"/>
    <s v="10.1007/s12553-017-0205-3"/>
    <s v="Diane Roark"/>
    <x v="5"/>
    <s v="http://link.springer.com/article/10.1007/s12553-017-0205-3"/>
    <s v="Article"/>
  </r>
  <r>
    <s v="The offer network protocol: Mathematical foundations and a roadmap for the development of a global brain"/>
    <x v="45"/>
    <m/>
    <n v="226"/>
    <n v="2"/>
    <s v="10.1140/epjst/e2016-60241-5"/>
    <s v="Francis Heylighen"/>
    <x v="5"/>
    <s v="http://link.springer.com/article/10.1140/epjst/e2016-60241-5"/>
    <s v="Article"/>
  </r>
  <r>
    <s v="Time and Energy Optimization Algorithms for the Static Scheduling of Multiple Workflows in Heterogeneous Computing System"/>
    <x v="635"/>
    <m/>
    <n v="15"/>
    <n v="4"/>
    <s v="10.1007/s10723-017-9391-5"/>
    <s v="Junqiang JiangYaping LinGuoqi XieLi FuJunfeng Yang"/>
    <x v="5"/>
    <s v="http://link.springer.com/article/10.1007/s10723-017-9391-5"/>
    <s v="Article"/>
  </r>
  <r>
    <s v="Towards Human Smart Cities: Internet of Things for sensory impaired individuals"/>
    <x v="636"/>
    <m/>
    <n v="99"/>
    <n v="1"/>
    <s v="10.1007/s00607-016-0529-2"/>
    <s v="Alejandro R. García RamirezIsrael González-CarrascoGustavo Henrique JasperAmarilys Lima LopezJose Luis Lopez-CuadradoAngel García-Crespo"/>
    <x v="5"/>
    <s v="http://link.springer.com/article/10.1007/s00607-016-0529-2"/>
    <s v="Article"/>
  </r>
  <r>
    <s v="Towards Robot-Assisted Echocardiographic Monitoring in Catheterization Laboratories"/>
    <x v="281"/>
    <m/>
    <n v="41"/>
    <n v="10"/>
    <s v="10.1007/s10916-017-0786-4"/>
    <s v="Christina PahlHenning EbeltMostafa SayahkarajyEko SupriyantoAmiliana Soesanto"/>
    <x v="5"/>
    <s v="http://link.springer.com/article/10.1007/s10916-017-0786-4"/>
    <s v="Article"/>
  </r>
  <r>
    <s v="Towards Smart Cities by Internet of Things (IoT)—a Silent Revolution in China"/>
    <x v="115"/>
    <m/>
    <m/>
    <m/>
    <s v="10.1007/s13132-017-0493-x"/>
    <s v="Tao SongJianming CaiTeresa ChahineLe Li"/>
    <x v="5"/>
    <s v="http://link.springer.com/article/10.1007/s13132-017-0493-x"/>
    <s v="Article"/>
  </r>
  <r>
    <s v="Towards product customization and personalization in IoT-enabled cloud manufacturing"/>
    <x v="193"/>
    <m/>
    <n v="20"/>
    <n v="2"/>
    <s v="10.1007/s10586-017-0767-x"/>
    <s v="Chen YangShulin LanWeiming ShenGeorge Q. HuangXianbin WangTingyu Lin"/>
    <x v="5"/>
    <s v="http://link.springer.com/article/10.1007/s10586-017-0767-x"/>
    <s v="Article"/>
  </r>
  <r>
    <s v="Trading Real-World Assets on Blockchain"/>
    <x v="43"/>
    <m/>
    <n v="59"/>
    <n v="6"/>
    <s v="10.1007/s12599-017-0499-8"/>
    <s v="Benedikt NotheisenJacob Benjamin CholewaArun Prasad Shanmugam"/>
    <x v="5"/>
    <s v="http://link.springer.com/article/10.1007/s12599-017-0499-8"/>
    <s v="Article"/>
  </r>
  <r>
    <s v="Transactive control: a framework for operating power systems characterized by high penetration of distributed energy resources"/>
    <x v="637"/>
    <m/>
    <n v="5"/>
    <n v="3"/>
    <s v="10.1007/s40565-016-0228-1"/>
    <s v="Junjie HUGuangya YANGKoen KOKYusheng XUEHenrik W. BINDNER"/>
    <x v="5"/>
    <s v="http://link.springer.com/article/10.1007/s40565-016-0228-1"/>
    <s v="Article"/>
  </r>
  <r>
    <s v="Trust Design: Balancing Smart Contracts Utility and Decentralisation Risk"/>
    <x v="434"/>
    <m/>
    <n v="23"/>
    <n v="4"/>
    <s v="10.1007/s11294-017-9660-x"/>
    <s v="Tomáš KrabecPercy Venegas"/>
    <x v="5"/>
    <s v="http://link.springer.com/article/10.1007/s11294-017-9660-x"/>
    <s v="Article"/>
  </r>
  <r>
    <s v="Trust attestation mechanism for the sensing layer nodes of Internet of Things"/>
    <x v="98"/>
    <m/>
    <n v="22"/>
    <n v="4"/>
    <s v="10.1007/s11859-017-1256-z"/>
    <s v="Yubo WangBei Gong"/>
    <x v="5"/>
    <s v="http://link.springer.com/article/10.1007/s11859-017-1256-z"/>
    <s v="Article"/>
  </r>
  <r>
    <s v="Two-factor authentication for the Bitcoin protocol"/>
    <x v="638"/>
    <m/>
    <n v="16"/>
    <n v="2"/>
    <s v="10.1007/s10207-016-0325-1"/>
    <s v="Christopher MannDaniel Loebenberger"/>
    <x v="5"/>
    <s v="http://link.springer.com/article/10.1007/s10207-016-0325-1"/>
    <s v="Article"/>
  </r>
  <r>
    <s v="Ubiquitous driving and community knowledge"/>
    <x v="178"/>
    <m/>
    <n v="8"/>
    <n v="2"/>
    <s v="10.1007/s12652-016-0397-9"/>
    <s v="Fábio SilvaCesar Analide"/>
    <x v="5"/>
    <s v="http://link.springer.com/article/10.1007/s12652-016-0397-9"/>
    <s v="Article"/>
  </r>
  <r>
    <s v="Uncommon voices of AI"/>
    <x v="117"/>
    <m/>
    <n v="32"/>
    <n v="4"/>
    <s v="10.1007/s00146-017-0755-y"/>
    <s v="Karamjit S. Gill"/>
    <x v="5"/>
    <s v="http://link.springer.com/article/10.1007/s00146-017-0755-y"/>
    <s v="Article"/>
  </r>
  <r>
    <s v="Understanding the social impact of ICN: between myth and reality"/>
    <x v="117"/>
    <m/>
    <n v="32"/>
    <n v="3"/>
    <s v="10.1007/s00146-016-0649-4"/>
    <s v="G. PiroS. SignorelloM. R. PalattellaL. A. GriecoG. BoggiaT. Engel"/>
    <x v="5"/>
    <s v="http://link.springer.com/article/10.1007/s00146-016-0649-4"/>
    <s v="Article"/>
  </r>
  <r>
    <s v="Vehicle 5.0 The Knowledge-based Machine"/>
    <x v="639"/>
    <m/>
    <n v="78"/>
    <n v="1"/>
    <s v="10.1007/s38313-016-0173-4"/>
    <s v="Martin Westerhoff"/>
    <x v="5"/>
    <s v="http://link.springer.com/article/10.1007/s38313-016-0173-4"/>
    <s v="Article"/>
  </r>
  <r>
    <s v="Virtual Currencies, Distributed Ledgers and the Future of Financial Services"/>
    <x v="303"/>
    <m/>
    <n v="52"/>
    <n v="6"/>
    <s v="10.1007/s10272-017-0706-3"/>
    <s v="Volker Brühl"/>
    <x v="5"/>
    <s v="http://link.springer.com/article/10.1007/s10272-017-0706-3"/>
    <s v="Article"/>
  </r>
  <r>
    <s v="Virtualization layer security challenges and intrusion detection/prevention systems in cloud computing: a comprehensive review"/>
    <x v="100"/>
    <m/>
    <n v="73"/>
    <n v="3"/>
    <s v="10.1007/s11227-016-1805-9"/>
    <s v="Chirag N. ModiKamatchi Acha"/>
    <x v="5"/>
    <s v="http://link.springer.com/article/10.1007/s11227-016-1805-9"/>
    <s v="Article"/>
  </r>
  <r>
    <s v="WLAN based energy efficient smart city design"/>
    <x v="170"/>
    <m/>
    <m/>
    <m/>
    <s v="10.1007/s00542-017-3530-6"/>
    <s v="Sourav HatiPrasanjit DeyDebashis De"/>
    <x v="5"/>
    <s v="http://link.springer.com/article/10.1007/s00542-017-3530-6"/>
    <s v="Article"/>
  </r>
  <r>
    <s v="Web Enabled Plant Disease Detection System for Agricultural Applications Using WMSN"/>
    <x v="109"/>
    <m/>
    <m/>
    <m/>
    <s v="10.1007/s11277-017-5092-4"/>
    <s v="S. Aasha NandhiniR. HemalathaS. RadhaK. Indumathi"/>
    <x v="5"/>
    <s v="http://link.springer.com/article/10.1007/s11277-017-5092-4"/>
    <s v="Article"/>
  </r>
  <r>
    <s v="When digital government matters for tourism: a stakeholder analysis"/>
    <x v="287"/>
    <m/>
    <n v="17"/>
    <n v="3"/>
    <s v="10.1007/s40558-017-0087-2"/>
    <s v="Nadzeya KalbaskaTomasz JanowskiElsa EstevezLorenzo Cantoni"/>
    <x v="5"/>
    <s v="http://link.springer.com/article/10.1007/s40558-017-0087-2"/>
    <s v="Article"/>
  </r>
  <r>
    <s v="Why security and privacy research lies at the centre of the information systems (IS) artefact: proposing a bold research agenda"/>
    <x v="578"/>
    <m/>
    <n v="26"/>
    <n v="6"/>
    <s v="10.1057/s41303-017-0066-x"/>
    <s v="Paul Benjamin LowryTamara DinevRobert Willison"/>
    <x v="5"/>
    <s v="http://link.springer.com/article/10.1057/s41303-017-0066-x"/>
    <s v="Article"/>
  </r>
  <r>
    <s v="Women Entrepreneurs and Family Firm Heterogeneity: Evidence from an Emerging Economy"/>
    <x v="640"/>
    <m/>
    <m/>
    <m/>
    <s v="10.1007/s10726-017-9544-8"/>
    <s v="Dianne H. B. WelshEugene KaciakSilvana TrimiEmerson Wagner Mainardes"/>
    <x v="5"/>
    <s v="http://link.springer.com/article/10.1007/s10726-017-9544-8"/>
    <s v="Article"/>
  </r>
  <r>
    <s v="eHealth in the future of medications management: personalisation, monitoring and adherence"/>
    <x v="294"/>
    <m/>
    <n v="15"/>
    <n v="1"/>
    <s v="10.1186/s12916-017-0838-0"/>
    <s v="Josip CarWoan Shin TanZhilian HuangPeter SlootBryony Dean Franklin"/>
    <x v="5"/>
    <s v="http://link.springer.com/article/10.1186/s12916-017-0838-0"/>
    <s v="Article"/>
  </r>
  <r>
    <s v="eWALL: An Open-Source Cloud-Based eHealth Platform for Creating Home Caring Environments for Older Adults Living with Chronic Diseases or Frailty"/>
    <x v="109"/>
    <m/>
    <n v="97"/>
    <n v="2"/>
    <s v="10.1007/s11277-017-4656-7"/>
    <s v="Sofoklis KyriazakosRamjee PrasadAlbena MihovskaAristodemos PnevmatikakisHarm op den AkkerHermie HermensPaolo BaroneAlessandro MamelliSamuele de DomenicoMatthias PocsAndrej GrguricMiran MosmondorDina SimunicAntun KernerNikola ZaricMilica Pejanovic-Djurišic"/>
    <x v="5"/>
    <s v="http://link.springer.com/article/10.1007/s11277-017-4656-7"/>
    <s v="Article"/>
  </r>
  <r>
    <s v="Super-intelligent machine: technological exuberance or the road to subjection"/>
    <x v="117"/>
    <m/>
    <m/>
    <m/>
    <s v="10.1007/s00146-017-0731-6"/>
    <s v="Prof. Dr.-Ing Peter Brödner"/>
    <x v="5"/>
    <s v="http://link.springer.com/article/10.1007/s00146-017-0731-6"/>
    <s v="Article"/>
  </r>
  <r>
    <s v="3D Printing in Architecture: One Step Closer to a Sustainable Built Environment"/>
    <x v="641"/>
    <m/>
    <m/>
    <m/>
    <s v="10.1007/978-3-319-63709-9_20"/>
    <s v="Figen BeyhanSemra Arslan Selçuk"/>
    <x v="6"/>
    <s v="http://link.springer.com/chapter/10.1007/978-3-319-63709-9_20"/>
    <s v="Chapter"/>
  </r>
  <r>
    <s v="A Bibliometric Analysis of Recent Research on Machine Learning for Cyber Security"/>
    <x v="642"/>
    <m/>
    <m/>
    <m/>
    <s v="10.1007/978-981-10-5523-2_20"/>
    <s v="Pooja R. MakawanaRutvij H. Jhaveri"/>
    <x v="6"/>
    <s v="http://link.springer.com/chapter/10.1007/978-981-10-5523-2_20"/>
    <s v="Chapter"/>
  </r>
  <r>
    <s v="A Blockchain-Based Traceable Certification System"/>
    <x v="643"/>
    <m/>
    <m/>
    <m/>
    <s v="10.1007/978-3-319-76451-1_34"/>
    <s v="Po-Yeuan ChangMin-Shiang HwangChao-Chen Yang"/>
    <x v="6"/>
    <s v="http://link.springer.com/chapter/10.1007/978-3-319-76451-1_34"/>
    <s v="Chapter"/>
  </r>
  <r>
    <s v="A Classification Method Based on Improved BIA Model for Operation and Maintenance of Information System in Large Electric Power Enterprise"/>
    <x v="644"/>
    <m/>
    <m/>
    <m/>
    <s v="10.1007/978-3-319-59463-7_64"/>
    <s v="Chong WangQi WangQian HuangFeng Ye"/>
    <x v="6"/>
    <s v="http://link.springer.com/chapter/10.1007/978-3-319-59463-7_64"/>
    <s v="Chapter"/>
  </r>
  <r>
    <s v="A Concept for Predictability and Adaptability in Maritime Container Supply Chains"/>
    <x v="86"/>
    <m/>
    <m/>
    <m/>
    <s v="10.1007/978-3-319-74225-0_33"/>
    <s v="Aaron HeuermannHeiko DuinChristian GorldtKlaus-Dieter Thoben"/>
    <x v="6"/>
    <s v="http://link.springer.com/chapter/10.1007/978-3-319-74225-0_33"/>
    <s v="Chapter"/>
  </r>
  <r>
    <s v="A Decision Support System for Optimizing the Last-Mile by Mixing Traditional and Green Logistics"/>
    <x v="645"/>
    <m/>
    <m/>
    <m/>
    <s v="10.1007/978-3-319-73758-4_3"/>
    <s v="Guido PerboliMariangela Rosano"/>
    <x v="6"/>
    <s v="http://link.springer.com/chapter/10.1007/978-3-319-73758-4_3"/>
    <s v="Chapter"/>
  </r>
  <r>
    <s v="A Framework for Blockchain Based Secure Smart Green House Farming"/>
    <x v="197"/>
    <m/>
    <m/>
    <m/>
    <s v="10.1007/978-981-10-7605-3_185"/>
    <s v="Akash Suresh PatilBayu Adhi TamaYoungho ParkKyung-Hyune Rhee"/>
    <x v="6"/>
    <s v="http://link.springer.com/chapter/10.1007/978-981-10-7605-3_185"/>
    <s v="Chapter"/>
  </r>
  <r>
    <s v="A Lightweight Mutual Authentication Protocol for the IoT"/>
    <x v="646"/>
    <m/>
    <m/>
    <m/>
    <s v="10.1007/978-981-10-5281-1_1"/>
    <s v="Mohamed Tahar HammiErwan LivolantPatrick BellotAhmed SerhrouchniPascale Minet"/>
    <x v="6"/>
    <s v="http://link.springer.com/chapter/10.1007/978-981-10-5281-1_1"/>
    <s v="Chapter"/>
  </r>
  <r>
    <s v="A New Monitoring Approach with Cloud Computing for Autonomic Middleware-Level Scalability Management Within IoT Systems"/>
    <x v="647"/>
    <m/>
    <m/>
    <m/>
    <s v="10.1007/978-3-319-64719-7_24"/>
    <s v="Mohamed Nabil BahiriAbdellah ZyaneAbdelilah GhammazChristophe Chassot"/>
    <x v="6"/>
    <s v="http://link.springer.com/chapter/10.1007/978-3-319-64719-7_24"/>
    <s v="Chapter"/>
  </r>
  <r>
    <s v="A Non-intrusive IoT System for the Detection of Faults in Internal Combustion Engines"/>
    <x v="648"/>
    <m/>
    <m/>
    <m/>
    <s v="10.1007/978-3-319-70272-8_28"/>
    <s v="Sergey NoginJorge SemiãoJânio Monteiro"/>
    <x v="6"/>
    <s v="http://link.springer.com/chapter/10.1007/978-3-319-70272-8_28"/>
    <s v="Chapter"/>
  </r>
  <r>
    <s v="A Parameter-Free Method for the Detection of Web Attacks"/>
    <x v="649"/>
    <m/>
    <m/>
    <m/>
    <s v="10.1007/978-3-319-67180-2_64"/>
    <s v="Gonzalo de la Torre-AbaituaLuis F. Lago-FernándezDavid Arroyo"/>
    <x v="6"/>
    <s v="http://link.springer.com/chapter/10.1007/978-3-319-67180-2_64"/>
    <s v="Chapter"/>
  </r>
  <r>
    <s v="A Proposed Lightweight Cloud Security Framework to Secure Communications Between Internet of Things Devices"/>
    <x v="650"/>
    <m/>
    <m/>
    <m/>
    <s v="10.1007/978-3-319-73204-6_57"/>
    <s v="Islam A. T. F. Taj-EddinM. Samir Abou El-SeoudHosam Elsofany"/>
    <x v="6"/>
    <s v="http://link.springer.com/chapter/10.1007/978-3-319-73204-6_57"/>
    <s v="Chapter"/>
  </r>
  <r>
    <s v="A Smart Learning Environment for Environmental Education"/>
    <x v="651"/>
    <m/>
    <m/>
    <m/>
    <s v="10.1007/978-981-10-8743-1_2"/>
    <s v="Ilkka JormanainenTapani ToivonenVille Nivalainen"/>
    <x v="6"/>
    <s v="http://link.springer.com/chapter/10.1007/978-981-10-8743-1_2"/>
    <s v="Chapter"/>
  </r>
  <r>
    <s v="A Study on IoT Technologies in Smart Cities"/>
    <x v="652"/>
    <m/>
    <m/>
    <m/>
    <s v="10.1007/978-3-319-61578-3_25"/>
    <s v="Somayya Madakam"/>
    <x v="6"/>
    <s v="http://link.springer.com/chapter/10.1007/978-3-319-61578-3_25"/>
    <s v="Chapter"/>
  </r>
  <r>
    <s v="A Survey on Risks of Big Data Privacy"/>
    <x v="653"/>
    <m/>
    <m/>
    <m/>
    <s v="10.1007/978-3-319-67071-3_23"/>
    <s v="Kui Wang"/>
    <x v="6"/>
    <s v="http://link.springer.com/chapter/10.1007/978-3-319-67071-3_23"/>
    <s v="Chapter"/>
  </r>
  <r>
    <s v="A Survey on Security Issues in Big Data of Ubiquitous Network"/>
    <x v="654"/>
    <m/>
    <m/>
    <m/>
    <s v="10.1007/978-3-319-72823-0_10"/>
    <s v="Yuehua HuoYanyu SunWeiqiang FanXinzhou ChengDong LiYinlong Liu"/>
    <x v="6"/>
    <s v="http://link.springer.com/chapter/10.1007/978-3-319-72823-0_10"/>
    <s v="Chapter"/>
  </r>
  <r>
    <s v="A Systematic Mapping Study of Empirical Research in GORE"/>
    <x v="655"/>
    <m/>
    <m/>
    <m/>
    <s v="10.1007/978-981-10-7796-8_10"/>
    <s v="Anbreen JavedNaveed IkramFaiza Ghazanfar"/>
    <x v="6"/>
    <s v="http://link.springer.com/chapter/10.1007/978-981-10-7796-8_10"/>
    <s v="Chapter"/>
  </r>
  <r>
    <s v="A Tool Using Ultrasonic Sensor for Measuring Breathing Rate"/>
    <x v="656"/>
    <m/>
    <m/>
    <m/>
    <s v="10.1007/978-981-10-4361-1_23"/>
    <s v="Tin T. DangKhai Q. Nguyen TranHoang M. LeKhoa TranAnh Dinh"/>
    <x v="6"/>
    <s v="http://link.springer.com/chapter/10.1007/978-981-10-4361-1_23"/>
    <s v="Chapter"/>
  </r>
  <r>
    <s v="Aalto Observatory on Digital Valuation Systems"/>
    <x v="319"/>
    <m/>
    <m/>
    <m/>
    <s v="10.1007/978-3-319-77547-0_3"/>
    <s v="Jenni HuttunenPekka Nikander"/>
    <x v="6"/>
    <s v="http://link.springer.com/chapter/10.1007/978-3-319-77547-0_3"/>
    <s v="Chapter"/>
  </r>
  <r>
    <s v="Advancement of Computing Methodology, Data Analysis, Enterprise Operation Management and Decision Support System Based on the Eleventh ICMSEM Proceedings"/>
    <x v="657"/>
    <m/>
    <m/>
    <m/>
    <s v="10.1007/978-3-319-59280-0_1"/>
    <s v="Jiuping Xu"/>
    <x v="6"/>
    <s v="http://link.springer.com/chapter/10.1007/978-3-319-59280-0_1"/>
    <s v="Chapter"/>
  </r>
  <r>
    <s v="Africa’s Non-inclusion in Defining Fifth Generation Mobile Networks"/>
    <x v="658"/>
    <m/>
    <m/>
    <m/>
    <s v="10.1007/978-3-319-66742-3_2"/>
    <s v="Gertjan van Stam"/>
    <x v="6"/>
    <s v="http://link.springer.com/chapter/10.1007/978-3-319-66742-3_2"/>
    <s v="Chapter"/>
  </r>
  <r>
    <s v="An Advanced STEP-NC Platform for Additive Manufacturing"/>
    <x v="659"/>
    <m/>
    <m/>
    <m/>
    <s v="10.1007/978-3-319-66866-6_12"/>
    <s v="Renan Bonnard"/>
    <x v="6"/>
    <s v="http://link.springer.com/chapter/10.1007/978-3-319-66866-6_12"/>
    <s v="Chapter"/>
  </r>
  <r>
    <s v="An Approach to Monitor Construction Site Based on Radio Frequency Identification and Internet of Things"/>
    <x v="660"/>
    <m/>
    <m/>
    <m/>
    <s v="10.1007/978-981-10-5903-2_169"/>
    <s v="Avi GabaAakanksha PanwarRajesh SinghAnita GehlotVikas Garg"/>
    <x v="6"/>
    <s v="http://link.springer.com/chapter/10.1007/978-981-10-5903-2_169"/>
    <s v="Chapter"/>
  </r>
  <r>
    <s v="An Implementation Case Study on Ant-based Energy Efficient Routing in WSNs"/>
    <x v="661"/>
    <m/>
    <m/>
    <m/>
    <s v="10.1007/978-981-10-5699-4_53"/>
    <s v="Kavitha KadarlaS. C. SharmaK. Uday Kanth Reddy"/>
    <x v="6"/>
    <s v="http://link.springer.com/chapter/10.1007/978-981-10-5699-4_53"/>
    <s v="Chapter"/>
  </r>
  <r>
    <s v="Analysis of Blockchain Use Cases in the Citizens Broadband Radio Service Spectrum Sharing Concept"/>
    <x v="662"/>
    <m/>
    <m/>
    <m/>
    <s v="10.1007/978-3-319-76207-4_11"/>
    <s v="Seppo Yrjölä"/>
    <x v="6"/>
    <s v="http://link.springer.com/chapter/10.1007/978-3-319-76207-4_11"/>
    <s v="Chapter"/>
  </r>
  <r>
    <s v="Analysis of Methodologies of Digital Data Collection in Web Servers"/>
    <x v="663"/>
    <m/>
    <m/>
    <m/>
    <s v="10.1007/978-3-319-75214-3_25"/>
    <s v="Mónica D. TugnarelliMauro F. FornaroliSonia R. SantanaEduardo JacoboJavier Díaz"/>
    <x v="6"/>
    <s v="http://link.springer.com/chapter/10.1007/978-3-319-75214-3_25"/>
    <s v="Chapter"/>
  </r>
  <r>
    <s v="Appraisal of Smartization of Major Cities in South Africa"/>
    <x v="664"/>
    <m/>
    <m/>
    <m/>
    <s v="10.1007/978-3-319-74500-8_43"/>
    <s v="Ayodeji E. OkeClinton O. AigbavboaTaniele K. Cane"/>
    <x v="6"/>
    <s v="http://link.springer.com/chapter/10.1007/978-3-319-74500-8_43"/>
    <s v="Chapter"/>
  </r>
  <r>
    <s v="Arabian Horse Identification System Based on Live Captured Muzzle Print Images"/>
    <x v="665"/>
    <m/>
    <m/>
    <m/>
    <s v="10.1007/978-3-319-64861-3_73"/>
    <s v="Ayat TahaAshraf DarwishAboul Ella Hassanien"/>
    <x v="6"/>
    <s v="http://link.springer.com/chapter/10.1007/978-3-319-64861-3_73"/>
    <s v="Chapter"/>
  </r>
  <r>
    <s v="Artificial Intelligence and Collaborative Robot to Improve Airport Operations"/>
    <x v="666"/>
    <m/>
    <m/>
    <m/>
    <s v="10.1007/978-3-319-64352-6_91"/>
    <s v="Frédéric DonadioJérémy FrejavilleStanislas LarnierStéphane Vetault"/>
    <x v="6"/>
    <s v="http://link.springer.com/chapter/10.1007/978-3-319-64352-6_91"/>
    <s v="Chapter"/>
  </r>
  <r>
    <s v="Assessment of Integrity Auditing Protocols for Outsourced Big Data"/>
    <x v="667"/>
    <m/>
    <m/>
    <m/>
    <s v="10.1007/978-981-10-7566-7_1"/>
    <s v="Ajeet Ram PathakManjusha PandeySiddharth Rautaray"/>
    <x v="6"/>
    <s v="http://link.springer.com/chapter/10.1007/978-981-10-7566-7_1"/>
    <s v="Chapter"/>
  </r>
  <r>
    <s v="BKI: Towards Accountable and Decentralized Public-Key Infrastructure with Blockchain"/>
    <x v="470"/>
    <m/>
    <m/>
    <m/>
    <s v="10.1007/978-3-319-78813-5_33"/>
    <s v="Zhiguo WanZhangshuang GuanFeng ZhuoHequn Xian"/>
    <x v="6"/>
    <s v="http://link.springer.com/chapter/10.1007/978-3-319-78813-5_33"/>
    <s v="Chapter"/>
  </r>
  <r>
    <s v="Between a Smart City and Smart Society"/>
    <x v="668"/>
    <m/>
    <m/>
    <m/>
    <s v="10.1007/978-3-319-73888-8_110"/>
    <s v="Gianmarco CifaldiIonut Serban"/>
    <x v="6"/>
    <s v="http://link.springer.com/chapter/10.1007/978-3-319-73888-8_110"/>
    <s v="Chapter"/>
  </r>
  <r>
    <s v="Big Data Analytics Has Little to Do with Analytics"/>
    <x v="669"/>
    <m/>
    <m/>
    <m/>
    <s v="10.1007/978-3-319-76587-7_1"/>
    <s v="Fethi RabhiMadhushi BandaraAnahita NamvarOnur Demirors"/>
    <x v="6"/>
    <s v="http://link.springer.com/chapter/10.1007/978-3-319-76587-7_1"/>
    <s v="Chapter"/>
  </r>
  <r>
    <s v="Big Data Analytics Towards a Framework for a Smart City"/>
    <x v="670"/>
    <m/>
    <m/>
    <m/>
    <s v="10.1007/978-3-319-63673-3_27"/>
    <s v="Devesh Kumar SrivastavaAyush Singh"/>
    <x v="6"/>
    <s v="http://link.springer.com/chapter/10.1007/978-3-319-63673-3_27"/>
    <s v="Chapter"/>
  </r>
  <r>
    <s v="Big Data Analytics and Security: A Big Choice and Challenge for the Generation"/>
    <x v="671"/>
    <m/>
    <m/>
    <m/>
    <s v="10.1007/978-981-10-5547-8_22"/>
    <s v="Gebremichael GirmayD. Lalitha Bhaskari"/>
    <x v="6"/>
    <s v="http://link.springer.com/chapter/10.1007/978-981-10-5547-8_22"/>
    <s v="Chapter"/>
  </r>
  <r>
    <s v="Big Data Analytics via IoT with Cloud Service"/>
    <x v="414"/>
    <m/>
    <m/>
    <m/>
    <s v="10.1007/978-981-10-6620-7_31"/>
    <s v="Saritha DittakaviGoutham BhamidipatiV. Siva Krishna Neelam"/>
    <x v="6"/>
    <s v="http://link.springer.com/chapter/10.1007/978-981-10-6620-7_31"/>
    <s v="Chapter"/>
  </r>
  <r>
    <s v="Blockchain—Technology to Drive the Future"/>
    <x v="671"/>
    <m/>
    <m/>
    <m/>
    <s v="10.1007/978-981-10-5547-8_28"/>
    <s v="Shweta BhardwajManish Kaushik"/>
    <x v="6"/>
    <s v="http://link.springer.com/chapter/10.1007/978-981-10-5547-8_28"/>
    <s v="Chapter"/>
  </r>
  <r>
    <s v="Bridging Mindstorms with Arduino for the Exploration of the Internet of Things and Swarm Behaviors in Robotics"/>
    <x v="672"/>
    <m/>
    <m/>
    <m/>
    <s v="10.1007/978-3-319-75175-7_58"/>
    <s v="Antonis G. DimitriouNikolaos FachantidisOrestis MiliosPetros PerlantidisArturo Morgado-EstevezFrancisco León ZacaríasJosé Luis Aparicio"/>
    <x v="6"/>
    <s v="http://link.springer.com/chapter/10.1007/978-3-319-75175-7_58"/>
    <s v="Chapter"/>
  </r>
  <r>
    <s v="Cold Chain and Shelf Life Prediction of Refrigerated Fish – From Farm to Table"/>
    <x v="673"/>
    <m/>
    <m/>
    <m/>
    <s v="10.1007/978-3-319-67636-4_9"/>
    <s v="Mira Trebar"/>
    <x v="6"/>
    <s v="http://link.springer.com/chapter/10.1007/978-3-319-67636-4_9"/>
    <s v="Chapter"/>
  </r>
  <r>
    <s v="Combining Business Process Variability and Software Variability Using Traceable Links"/>
    <x v="357"/>
    <m/>
    <m/>
    <m/>
    <s v="10.1007/978-3-319-78428-1_4"/>
    <s v="Andreas Daniel SinnhoferPeter PühringerFelix Jonathan OppermannKlaus PotzmaderClemens OrthackerChristian StegerChristian Kreiner"/>
    <x v="6"/>
    <s v="http://link.springer.com/chapter/10.1007/978-3-319-78428-1_4"/>
    <s v="Chapter"/>
  </r>
  <r>
    <s v="Comparative Analysis of Application Layer Internet of Things (IoT) Protocols"/>
    <x v="674"/>
    <m/>
    <m/>
    <m/>
    <s v="10.1007/978-981-10-3932-4_18"/>
    <s v="Himadri ChaudharyNaman VaishnavBirju Tank"/>
    <x v="6"/>
    <s v="http://link.springer.com/chapter/10.1007/978-981-10-3932-4_18"/>
    <s v="Chapter"/>
  </r>
  <r>
    <s v="Comparative Requirements Analysis for the Feasibility of Blockchain for Secure Cloud"/>
    <x v="655"/>
    <m/>
    <m/>
    <m/>
    <s v="10.1007/978-981-10-7796-8_5"/>
    <s v="Irish SinghSeok-Won Lee"/>
    <x v="6"/>
    <s v="http://link.springer.com/chapter/10.1007/978-981-10-7796-8_5"/>
    <s v="Chapter"/>
  </r>
  <r>
    <s v="Conclusions: Is Leadership for the Sustainable Development of Business and Education a Paradox or a Necessity?"/>
    <x v="675"/>
    <m/>
    <m/>
    <m/>
    <s v="10.1007/978-3-319-74216-8_66"/>
    <s v="Wadim StrielkowskiOksana Chigisheva"/>
    <x v="6"/>
    <s v="http://link.springer.com/chapter/10.1007/978-3-319-74216-8_66"/>
    <s v="Chapter"/>
  </r>
  <r>
    <s v="Context-Aware Recommendations for Sustainable Wardrobes"/>
    <x v="522"/>
    <m/>
    <m/>
    <m/>
    <s v="10.1007/978-3-319-76111-4_6"/>
    <s v="Anders KolstadÖzlem ÖzgöbekJon Atle GullaSimon Litlehamar"/>
    <x v="6"/>
    <s v="http://link.springer.com/chapter/10.1007/978-3-319-76111-4_6"/>
    <s v="Chapter"/>
  </r>
  <r>
    <s v="Continuous, Trustless, and Fair: Changing Priorities in Services Computing"/>
    <x v="346"/>
    <m/>
    <m/>
    <m/>
    <s v="10.1007/978-3-319-72125-5_16"/>
    <s v="Stefan Tai"/>
    <x v="6"/>
    <s v="http://link.springer.com/chapter/10.1007/978-3-319-72125-5_16"/>
    <s v="Chapter"/>
  </r>
  <r>
    <s v="Contribution of Industrial Information Systems to Industrial Performance: Case of Industrial Supervision"/>
    <x v="664"/>
    <m/>
    <m/>
    <m/>
    <s v="10.1007/978-3-319-74500-8_79"/>
    <s v="Derboul AhmedHadj Baraka IbrahimChafik Khalid"/>
    <x v="6"/>
    <s v="http://link.springer.com/chapter/10.1007/978-3-319-74500-8_79"/>
    <s v="Chapter"/>
  </r>
  <r>
    <s v="Cryptosystem for AVK-Based Symmetric Algorithms and Analysis Using Cryptic Pattern Mining"/>
    <x v="676"/>
    <m/>
    <m/>
    <m/>
    <s v="10.1007/978-981-10-5565-2_31"/>
    <s v="Shaligram Prajapat"/>
    <x v="6"/>
    <s v="http://link.springer.com/chapter/10.1007/978-981-10-5565-2_31"/>
    <s v="Chapter"/>
  </r>
  <r>
    <s v="Data-Driven Welding Expert System Structure Based on Internet of Things"/>
    <x v="677"/>
    <m/>
    <m/>
    <m/>
    <s v="10.1007/978-981-10-8330-3_3"/>
    <s v="Chao ChenNa LvShanben Chen"/>
    <x v="6"/>
    <s v="http://link.springer.com/chapter/10.1007/978-981-10-8330-3_3"/>
    <s v="Chapter"/>
  </r>
  <r>
    <s v="Decentralized E-Voting Systems Based on the Blockchain Technology"/>
    <x v="197"/>
    <m/>
    <m/>
    <m/>
    <s v="10.1007/978-981-10-7605-3_50"/>
    <s v="Jen-Ho HsiaoRaylin TsoChien-Ming ChenMu-En Wu"/>
    <x v="6"/>
    <s v="http://link.springer.com/chapter/10.1007/978-981-10-7605-3_50"/>
    <s v="Chapter"/>
  </r>
  <r>
    <s v="Defining a Collaborative Platform to Report Machine State"/>
    <x v="678"/>
    <m/>
    <m/>
    <m/>
    <s v="10.1007/978-3-319-77712-2_26"/>
    <s v="Diogo MartinhoJoão CarneiroAsif MohammedAna VieiraIsabel PraçaGoreti Marreiros"/>
    <x v="6"/>
    <s v="http://link.springer.com/chapter/10.1007/978-3-319-77712-2_26"/>
    <s v="Chapter"/>
  </r>
  <r>
    <s v="Design and Implementation of Food Safety Traceability System Based on RFID Technology"/>
    <x v="679"/>
    <m/>
    <m/>
    <m/>
    <s v="10.1007/978-3-319-61566-0_61"/>
    <s v="Jie DingHe XuPeng LiRunyu Xie"/>
    <x v="6"/>
    <s v="http://link.springer.com/chapter/10.1007/978-3-319-61566-0_61"/>
    <s v="Chapter"/>
  </r>
  <r>
    <s v="Design for the Active Ageing and Autonomy: The Role of Industrial Design in the Development of the “Habitat” IOT Project"/>
    <x v="318"/>
    <m/>
    <m/>
    <m/>
    <s v="10.1007/978-3-319-60597-5_8"/>
    <s v="Giuseppe MincolelliSilvia ImbesiMichele Marchi"/>
    <x v="6"/>
    <s v="http://link.springer.com/chapter/10.1007/978-3-319-60597-5_8"/>
    <s v="Chapter"/>
  </r>
  <r>
    <s v="Design of a Low-Power Cold Chain Logistics Internet of Things System"/>
    <x v="680"/>
    <m/>
    <m/>
    <m/>
    <s v="10.1007/978-3-319-75928-9_40"/>
    <s v="Heshuai ShaoRonglin HuChengdong Ma"/>
    <x v="6"/>
    <s v="http://link.springer.com/chapter/10.1007/978-3-319-75928-9_40"/>
    <s v="Chapter"/>
  </r>
  <r>
    <s v="Designing for Sustainable Urban Mobility Behaviour: A Systematic Review of the Literature"/>
    <x v="681"/>
    <m/>
    <m/>
    <m/>
    <s v="10.1007/978-3-319-61322-2_14"/>
    <s v="Lisa KlechaFrancesco Gianni"/>
    <x v="6"/>
    <s v="http://link.springer.com/chapter/10.1007/978-3-319-61322-2_14"/>
    <s v="Chapter"/>
  </r>
  <r>
    <s v="Development of M.Eng. Programs with a Focus on Industry 4.0 and Smart Systems"/>
    <x v="666"/>
    <m/>
    <m/>
    <m/>
    <s v="10.1007/978-3-319-64352-6_7"/>
    <s v="Michael D. JustasonDan CenteaLotfi Belkhir"/>
    <x v="6"/>
    <s v="http://link.springer.com/chapter/10.1007/978-3-319-64352-6_7"/>
    <s v="Chapter"/>
  </r>
  <r>
    <s v="Development of an Embedded Platform for Secure CPS Services"/>
    <x v="682"/>
    <m/>
    <m/>
    <m/>
    <s v="10.1007/978-3-319-72817-9_2"/>
    <s v="Vincent RaesJan VossaertVincent Naessens"/>
    <x v="6"/>
    <s v="http://link.springer.com/chapter/10.1007/978-3-319-72817-9_2"/>
    <s v="Chapter"/>
  </r>
  <r>
    <s v="Digitalization Elements for Collaborative Planning and Control in Supply Chains"/>
    <x v="86"/>
    <m/>
    <m/>
    <m/>
    <s v="10.1007/978-3-319-74225-0_1"/>
    <s v="Endric HetterscheidUlrike Beißert"/>
    <x v="6"/>
    <s v="http://link.springer.com/chapter/10.1007/978-3-319-74225-0_1"/>
    <s v="Chapter"/>
  </r>
  <r>
    <s v="Eliciting Activity Requirements from Crowd Using Genetic Algorithm"/>
    <x v="655"/>
    <m/>
    <m/>
    <m/>
    <s v="10.1007/978-981-10-7796-8_8"/>
    <s v="Chunhui WangWei ZhangHaiyan ZhaoZhi Jin"/>
    <x v="6"/>
    <s v="http://link.springer.com/chapter/10.1007/978-981-10-7796-8_8"/>
    <s v="Chapter"/>
  </r>
  <r>
    <s v="Eliciting Requirements for Improving Users’ Behavior Using Transparency"/>
    <x v="655"/>
    <m/>
    <m/>
    <m/>
    <s v="10.1007/978-981-10-7796-8_4"/>
    <s v="Haruhiko KaiyaNobukazu YoshiokaHironori WashizakiTakao OkuboAtsuo HazeyamaShinpei OgataTakafumi Tanaka"/>
    <x v="6"/>
    <s v="http://link.springer.com/chapter/10.1007/978-981-10-7796-8_4"/>
    <s v="Chapter"/>
  </r>
  <r>
    <s v="Enforcing Context-Awareness and Privacy-by-Design in the Specification of Information Systems"/>
    <x v="357"/>
    <m/>
    <m/>
    <m/>
    <s v="10.1007/978-3-319-78428-1_5"/>
    <s v="Boris ShishkovMarijn Janssen"/>
    <x v="6"/>
    <s v="http://link.springer.com/chapter/10.1007/978-3-319-78428-1_5"/>
    <s v="Chapter"/>
  </r>
  <r>
    <s v="Evaluation of Predictive Based Electric Vehicle’s Charge Scheduling Algorithms in Self-consumption Scenarios"/>
    <x v="648"/>
    <m/>
    <m/>
    <m/>
    <s v="10.1007/978-3-319-70272-8_33"/>
    <s v="Dario CruzJânio Monteiro"/>
    <x v="6"/>
    <s v="http://link.springer.com/chapter/10.1007/978-3-319-70272-8_33"/>
    <s v="Chapter"/>
  </r>
  <r>
    <s v="Expert Competence in Remote Diagnostics - Industrial Interests, Educational Goals, Flipped Classroom &amp; Laboratory Settings"/>
    <x v="666"/>
    <m/>
    <m/>
    <m/>
    <s v="10.1007/978-3-319-64352-6_41"/>
    <s v="Lena ClaessonJenny LundbergJohan ZackrissonSven JohanssonLars Håkansson"/>
    <x v="6"/>
    <s v="http://link.springer.com/chapter/10.1007/978-3-319-64352-6_41"/>
    <s v="Chapter"/>
  </r>
  <r>
    <s v="Exploring Linkages Between Lean and Green Supply Chain and the Industry 4.0"/>
    <x v="657"/>
    <m/>
    <m/>
    <m/>
    <s v="10.1007/978-3-319-59280-0_103"/>
    <s v="Susana DuarteVirgilio Cruz-Machado"/>
    <x v="6"/>
    <s v="http://link.springer.com/chapter/10.1007/978-3-319-59280-0_103"/>
    <s v="Chapter"/>
  </r>
  <r>
    <s v="Flora Monitoring with a Plant-Microbial Fuel Cell"/>
    <x v="683"/>
    <m/>
    <m/>
    <m/>
    <s v="10.1007/978-3-319-55071-8_6"/>
    <s v="Davide BrunelliPietro TosatoMaurizio Rossi"/>
    <x v="6"/>
    <s v="http://link.springer.com/chapter/10.1007/978-3-319-55071-8_6"/>
    <s v="Chapter"/>
  </r>
  <r>
    <s v="Fog Paradigm for Local Energy Management Systems"/>
    <x v="673"/>
    <m/>
    <m/>
    <m/>
    <s v="10.1007/978-3-319-67636-4_18"/>
    <s v="Amir JavedOmer RanaCharalampos MarmarasLiana Cipcigan"/>
    <x v="6"/>
    <s v="http://link.springer.com/chapter/10.1007/978-3-319-67636-4_18"/>
    <s v="Chapter"/>
  </r>
  <r>
    <s v="Gaps Between Users and Designers: A Usability Study About a Tablet-Based Application Used on Ship Bridges"/>
    <x v="684"/>
    <m/>
    <m/>
    <m/>
    <s v="10.1007/978-3-319-60441-1_21"/>
    <s v="Yemao ManMargareta LützhöftNicole A. CostaMonica LundhScott N. MacKinnon"/>
    <x v="6"/>
    <s v="http://link.springer.com/chapter/10.1007/978-3-319-60441-1_21"/>
    <s v="Chapter"/>
  </r>
  <r>
    <s v="Generation Y: The Competitiveness of the Tourism Sector Based on Digital Technology"/>
    <x v="685"/>
    <m/>
    <m/>
    <m/>
    <s v="10.1007/978-3-319-74980-8_21"/>
    <s v="Pedro LiberatoDália LiberatoAntónio AbreuElisa Alén-GonzálezÁlvaro Rocha"/>
    <x v="6"/>
    <s v="http://link.springer.com/chapter/10.1007/978-3-319-74980-8_21"/>
    <s v="Chapter"/>
  </r>
  <r>
    <s v="Healthcare Waste Management and Application Through Big Data Analytics"/>
    <x v="686"/>
    <m/>
    <m/>
    <m/>
    <s v="10.1007/978-981-10-8527-7_7"/>
    <s v="Poorti SahniGinni AroraAshwani Kumar Dubey"/>
    <x v="6"/>
    <s v="http://link.springer.com/chapter/10.1007/978-981-10-8527-7_7"/>
    <s v="Chapter"/>
  </r>
  <r>
    <s v="Hospital 2090: How Nowadays Technology Could Contribute to the Future of the Hospitals"/>
    <x v="687"/>
    <m/>
    <m/>
    <m/>
    <s v="10.1007/978-3-319-74718-7_1"/>
    <s v="M. MaynarT. ZanderJ. BallesterosY. CabreraM. A. Rodriguez-Florido"/>
    <x v="6"/>
    <s v="http://link.springer.com/chapter/10.1007/978-3-319-74718-7_1"/>
    <s v="Chapter"/>
  </r>
  <r>
    <s v="How Blockchain Could Be Implemented for Exchanging Documentation in the Shipping Industry"/>
    <x v="86"/>
    <m/>
    <m/>
    <m/>
    <s v="10.1007/978-3-319-74225-0_27"/>
    <s v="Christopher LoklindtMarc-Philip MoellerAseem Kinra"/>
    <x v="6"/>
    <s v="http://link.springer.com/chapter/10.1007/978-3-319-74225-0_27"/>
    <s v="Chapter"/>
  </r>
  <r>
    <s v="How Digitalization Can Further Improve Plant Performance and Product Quality—Outotec Pretium Advisory Tool for Alumina Calcination"/>
    <x v="688"/>
    <m/>
    <m/>
    <m/>
    <s v="10.1007/978-3-319-72284-9_15"/>
    <s v="Michael MissallaLinus PeranderSteffen HausNikola AnastasijevicSusanna Horn"/>
    <x v="6"/>
    <s v="http://link.springer.com/chapter/10.1007/978-3-319-72284-9_15"/>
    <s v="Chapter"/>
  </r>
  <r>
    <s v="Human Centric Security and Privacy for the IoT Using Formal Techniques"/>
    <x v="689"/>
    <m/>
    <m/>
    <m/>
    <s v="10.1007/978-3-319-60585-2_12"/>
    <s v="Florian Kammüller"/>
    <x v="6"/>
    <s v="http://link.springer.com/chapter/10.1007/978-3-319-60585-2_12"/>
    <s v="Chapter"/>
  </r>
  <r>
    <s v="IT-Security Concept Cornerstones in Industrie 4.0"/>
    <x v="690"/>
    <m/>
    <m/>
    <m/>
    <s v="10.1007/978-981-10-7488-2_2"/>
    <s v="Yübo WangRiham FakhrySebastian RohrReiner Anderl"/>
    <x v="6"/>
    <s v="http://link.springer.com/chapter/10.1007/978-981-10-7488-2_2"/>
    <s v="Chapter"/>
  </r>
  <r>
    <s v="Impact of ICT Utilization on Innovations and on Labor Productivity: Micro-level Analysis for Poland"/>
    <x v="691"/>
    <m/>
    <m/>
    <m/>
    <s v="10.1007/978-3-319-67101-7_17"/>
    <s v="Lukasz ArendtWojciech Grabowski"/>
    <x v="6"/>
    <s v="http://link.springer.com/chapter/10.1007/978-3-319-67101-7_17"/>
    <s v="Chapter"/>
  </r>
  <r>
    <s v="Increasing the Value of Remote Laboratory Federations Through an Open Sharing Platform: LabsLand"/>
    <x v="666"/>
    <m/>
    <m/>
    <m/>
    <s v="10.1007/978-3-319-64352-6_80"/>
    <s v="Pablo OrduñaLuis Rodriguez-GilJavier Garcia-ZubiaIgnacio AnguloUnai HernandezEsteban Azcuenaga"/>
    <x v="6"/>
    <s v="http://link.springer.com/chapter/10.1007/978-3-319-64352-6_80"/>
    <s v="Chapter"/>
  </r>
  <r>
    <s v="Industry 4.0: A Classification Scheme"/>
    <x v="692"/>
    <m/>
    <m/>
    <m/>
    <s v="10.1007/978-3-319-58409-6_38"/>
    <s v="David Pérez PeralesFaustino Alarcón ValeroAndrés Boza García"/>
    <x v="6"/>
    <s v="http://link.springer.com/chapter/10.1007/978-3-319-58409-6_38"/>
    <s v="Chapter"/>
  </r>
  <r>
    <s v="Industry Knowledge Management Model 4.0"/>
    <x v="693"/>
    <m/>
    <m/>
    <m/>
    <s v="10.1007/978-3-319-73450-7_27"/>
    <s v="José Ignacio Rodríguez-MolanoLeonardo Emiro Contreras-BravoEdwin Rivas-Trujillo"/>
    <x v="6"/>
    <s v="http://link.springer.com/chapter/10.1007/978-3-319-73450-7_27"/>
    <s v="Chapter"/>
  </r>
  <r>
    <s v="Information Technology – Next Generation: The Impact of 5G on the Evolution of Health and Care Services"/>
    <x v="694"/>
    <m/>
    <m/>
    <m/>
    <s v="10.1007/978-3-319-54978-1_100"/>
    <s v="Christoph ThuemmlerAlois PaulinThomas JellAi Keow Lim"/>
    <x v="6"/>
    <s v="http://link.springer.com/chapter/10.1007/978-3-319-54978-1_100"/>
    <s v="Chapter"/>
  </r>
  <r>
    <s v="Intelligent Management of Outdoor Cultural Events Promoting Exploitation in Smart City Environments"/>
    <x v="695"/>
    <m/>
    <m/>
    <m/>
    <s v="10.1007/978-3-319-67603-6_24"/>
    <s v="Zois KoukopoulosDimitrios Koukopoulos"/>
    <x v="6"/>
    <s v="http://link.springer.com/chapter/10.1007/978-3-319-67603-6_24"/>
    <s v="Chapter"/>
  </r>
  <r>
    <s v="Internet of Things-Enabled Smart Campus Energy Management and Control with Soft Computing Approach"/>
    <x v="696"/>
    <m/>
    <m/>
    <m/>
    <s v="10.1007/978-981-10-7871-2_46"/>
    <s v="Ramasamy Mariappan"/>
    <x v="6"/>
    <s v="http://link.springer.com/chapter/10.1007/978-981-10-7871-2_46"/>
    <s v="Chapter"/>
  </r>
  <r>
    <s v="Interoperability for Human-Centered Manufacturing"/>
    <x v="697"/>
    <m/>
    <m/>
    <m/>
    <s v="10.1007/978-3-319-73805-5_8"/>
    <s v="Magnus ÅkermanÅsa Fast-Berglund"/>
    <x v="6"/>
    <s v="http://link.springer.com/chapter/10.1007/978-3-319-73805-5_8"/>
    <s v="Chapter"/>
  </r>
  <r>
    <s v="Interoperable Process Design in Production Systems"/>
    <x v="697"/>
    <m/>
    <m/>
    <m/>
    <s v="10.1007/978-3-319-73805-5_3"/>
    <s v="Georg WeichhartChristian Stary"/>
    <x v="6"/>
    <s v="http://link.springer.com/chapter/10.1007/978-3-319-73805-5_3"/>
    <s v="Chapter"/>
  </r>
  <r>
    <s v="Issues and Challenges in Big Data: A Survey"/>
    <x v="698"/>
    <m/>
    <m/>
    <m/>
    <s v="10.1007/978-3-319-72344-0_25"/>
    <s v="Ripon Patgiri"/>
    <x v="6"/>
    <s v="http://link.springer.com/chapter/10.1007/978-3-319-72344-0_25"/>
    <s v="Chapter"/>
  </r>
  <r>
    <s v="Issues of Using Function Point Analysis Method for Requirement Changes During Software Development Phase"/>
    <x v="655"/>
    <m/>
    <m/>
    <m/>
    <s v="10.1007/978-981-10-7796-8_12"/>
    <s v="Jalal ShahNazri Kama"/>
    <x v="6"/>
    <s v="http://link.springer.com/chapter/10.1007/978-981-10-7796-8_12"/>
    <s v="Chapter"/>
  </r>
  <r>
    <s v="KEYSTONE WG1: Activities and Results Overview on Representation of Structured Data Sources"/>
    <x v="699"/>
    <m/>
    <m/>
    <m/>
    <s v="10.1007/978-3-319-74497-1_20"/>
    <s v="Raquel Trillo-LadoStefan Dietze"/>
    <x v="6"/>
    <s v="http://link.springer.com/chapter/10.1007/978-3-319-74497-1_20"/>
    <s v="Chapter"/>
  </r>
  <r>
    <s v="Knowledge Management Perception in Industrial Enterprises Within the CEE Region"/>
    <x v="673"/>
    <m/>
    <m/>
    <m/>
    <s v="10.1007/978-3-319-67636-4_8"/>
    <s v="Ivan SzilvaDagmar CaganovaManan BawaLubica PechanovaNatalia Hornakova"/>
    <x v="6"/>
    <s v="http://link.springer.com/chapter/10.1007/978-3-319-67636-4_8"/>
    <s v="Chapter"/>
  </r>
  <r>
    <s v="Law Facing Information and Communication Technology (ICT)—Conflict or Alliance?"/>
    <x v="700"/>
    <m/>
    <m/>
    <m/>
    <s v="10.1007/978-3-319-69974-5_9"/>
    <s v="Yves Poullet"/>
    <x v="6"/>
    <s v="http://link.springer.com/chapter/10.1007/978-3-319-69974-5_9"/>
    <s v="Chapter"/>
  </r>
  <r>
    <s v="Legal Frame of Non-social Personal Care Robots"/>
    <x v="701"/>
    <m/>
    <m/>
    <m/>
    <s v="10.1007/978-3-319-59972-4_17"/>
    <s v="E. Fosch Villaronga"/>
    <x v="6"/>
    <s v="http://link.springer.com/chapter/10.1007/978-3-319-59972-4_17"/>
    <s v="Chapter"/>
  </r>
  <r>
    <s v="Lightweight Anonymity-Preserving Authentication and Key Agreement Protocol for the Internet of Things Environment"/>
    <x v="702"/>
    <m/>
    <m/>
    <m/>
    <s v="10.1007/978-981-10-7635-0_9"/>
    <s v="Ahmed Mohammed Ibrahim AlkuhlaniS. B. Thorat"/>
    <x v="6"/>
    <s v="http://link.springer.com/chapter/10.1007/978-981-10-7635-0_9"/>
    <s v="Chapter"/>
  </r>
  <r>
    <s v="Linking Online Marketing Practices in Romania to Global Trends"/>
    <x v="703"/>
    <m/>
    <m/>
    <m/>
    <s v="10.1007/978-3-319-71876-7_7"/>
    <s v="Camelia Budac"/>
    <x v="6"/>
    <s v="http://link.springer.com/chapter/10.1007/978-3-319-71876-7_7"/>
    <s v="Chapter"/>
  </r>
  <r>
    <s v="Logical Entity Level Sentiment Analysis"/>
    <x v="704"/>
    <m/>
    <m/>
    <m/>
    <s v="10.1007/978-3-662-56343-4_4"/>
    <s v="Niklas Christoffer PetersenJørgen Villadsen"/>
    <x v="6"/>
    <s v="http://link.springer.com/chapter/10.1007/978-3-662-56343-4_4"/>
    <s v="Chapter"/>
  </r>
  <r>
    <s v="Low Data Fusion Framework Oriented to Information Quality for BCI Systems"/>
    <x v="541"/>
    <m/>
    <m/>
    <m/>
    <s v="10.1007/978-3-319-78759-6_27"/>
    <s v="Miguel Alberto BecerraKarla C. Alvarez-UribeDiego Hernán Peluffo-Ordoñez"/>
    <x v="6"/>
    <s v="http://link.springer.com/chapter/10.1007/978-3-319-78759-6_27"/>
    <s v="Chapter"/>
  </r>
  <r>
    <s v="Miniaturized Microwave Sensor for Internet of Things Wireless Connectivity"/>
    <x v="705"/>
    <m/>
    <m/>
    <m/>
    <s v="10.1007/978-981-10-6890-4_57"/>
    <s v="Seyi Stephen OlokedeBabu Sena Paul"/>
    <x v="6"/>
    <s v="http://link.springer.com/chapter/10.1007/978-981-10-6890-4_57"/>
    <s v="Chapter"/>
  </r>
  <r>
    <s v="Model-Based Approach for Engineering Resilient System-of-Systems: Application to Autonomous Vehicle Networks"/>
    <x v="706"/>
    <m/>
    <m/>
    <m/>
    <s v="10.1007/978-3-319-62217-0_26"/>
    <s v="Azad M. MadniMichael W. SieversJames HumannEdwin OrdoukhanianJoseph D’AmbrosioPadma Sundaram"/>
    <x v="6"/>
    <s v="http://link.springer.com/chapter/10.1007/978-3-319-62217-0_26"/>
    <s v="Chapter"/>
  </r>
  <r>
    <s v="Moving Beyond Limitations: Evaluating the Quality of Android Apps in Spanish for People with Disability"/>
    <x v="693"/>
    <m/>
    <m/>
    <m/>
    <s v="10.1007/978-3-319-73450-7_61"/>
    <s v="Andrés LarcoCesar YanezCarlos MontenegroSergio Luján-Mora"/>
    <x v="6"/>
    <s v="http://link.springer.com/chapter/10.1007/978-3-319-73450-7_61"/>
    <s v="Chapter"/>
  </r>
  <r>
    <s v="Moving Smartphones to Send Emergency Messages During Assaults"/>
    <x v="707"/>
    <m/>
    <m/>
    <m/>
    <s v="10.1007/978-3-319-61542-4_87"/>
    <s v="Francisco AcostaMiguel A. WisterJose A. Hernandez-NolascoPablo Pancardo"/>
    <x v="6"/>
    <s v="http://link.springer.com/chapter/10.1007/978-3-319-61542-4_87"/>
    <s v="Chapter"/>
  </r>
  <r>
    <s v="New Era of Fleet Management Systems for Autonomous Vehicles"/>
    <x v="708"/>
    <m/>
    <m/>
    <m/>
    <s v="10.1007/978-3-319-65687-8_28"/>
    <s v="Alexander SandauJorge Marx Gómez"/>
    <x v="6"/>
    <s v="http://link.springer.com/chapter/10.1007/978-3-319-65687-8_28"/>
    <s v="Chapter"/>
  </r>
  <r>
    <s v="New Technologies and ITS for Rail"/>
    <x v="709"/>
    <m/>
    <m/>
    <m/>
    <s v="10.1007/978-3-319-58643-4_13"/>
    <s v="Florin Codrut NemtanuJörn Schlingensiepen"/>
    <x v="6"/>
    <s v="http://link.springer.com/chapter/10.1007/978-3-319-58643-4_13"/>
    <s v="Chapter"/>
  </r>
  <r>
    <s v="On Locky Ransomware, Al Capone and Brexit"/>
    <x v="710"/>
    <m/>
    <m/>
    <m/>
    <s v="10.1007/978-3-319-73697-6_3"/>
    <s v="John MacRaeVirginia N. L. Franqueira"/>
    <x v="6"/>
    <s v="http://link.springer.com/chapter/10.1007/978-3-319-73697-6_3"/>
    <s v="Chapter"/>
  </r>
  <r>
    <s v="On the Educational Curriculum in Finance and Technology"/>
    <x v="319"/>
    <m/>
    <m/>
    <m/>
    <s v="10.1007/978-3-319-77547-0_1"/>
    <s v="Tatja KarkkainenGeorgios A. PanosDaniel BrobyAndrea Bracciali"/>
    <x v="6"/>
    <s v="http://link.springer.com/chapter/10.1007/978-3-319-77547-0_1"/>
    <s v="Chapter"/>
  </r>
  <r>
    <s v="Performance Evaluations Power Consumption, and Heterogeneousity of WSNs in Medical Field"/>
    <x v="646"/>
    <m/>
    <m/>
    <m/>
    <s v="10.1007/978-981-10-5281-1_25"/>
    <s v="Reem AltaharwaSameem AbdulkareemAli Mohammed Mansoor"/>
    <x v="6"/>
    <s v="http://link.springer.com/chapter/10.1007/978-981-10-5281-1_25"/>
    <s v="Chapter"/>
  </r>
  <r>
    <s v="Performance Sensor for Subthreshold Voltage Operation"/>
    <x v="648"/>
    <m/>
    <m/>
    <m/>
    <s v="10.1007/978-3-319-70272-8_31"/>
    <s v="R. CabralH. CavalariaJ. SemiãoM. B. SantosI. C. TeixeiraJ. P. Teixeira"/>
    <x v="6"/>
    <s v="http://link.springer.com/chapter/10.1007/978-3-319-70272-8_31"/>
    <s v="Chapter"/>
  </r>
  <r>
    <s v="Pervasive Smart Destinations"/>
    <x v="678"/>
    <m/>
    <m/>
    <m/>
    <s v="10.1007/978-3-319-77700-9_37"/>
    <s v="Teresa GuardaLidice HazMaria Fernanda AugustoJosé Avelino Vitor"/>
    <x v="6"/>
    <s v="http://link.springer.com/chapter/10.1007/978-3-319-77700-9_37"/>
    <s v="Chapter"/>
  </r>
  <r>
    <s v="Port Logistics: Improvement of Import Process Using RFID"/>
    <x v="666"/>
    <m/>
    <m/>
    <m/>
    <s v="10.1007/978-3-319-64352-6_89"/>
    <s v="Ignacio AnguloUnai Hernandez-JayoJavier García-Zubia"/>
    <x v="6"/>
    <s v="http://link.springer.com/chapter/10.1007/978-3-319-64352-6_89"/>
    <s v="Chapter"/>
  </r>
  <r>
    <s v="Potential and Influence of Industrie 4.0 in Oral Implantology Products and Their Production for Patient, Dentist and Dental Laboratory"/>
    <x v="711"/>
    <m/>
    <m/>
    <m/>
    <s v="10.1007/978-3-319-60483-1_51"/>
    <s v="Yübo WangOliver SandigChristian SteinmetzChristof EllerbrockReiner Anderl"/>
    <x v="6"/>
    <s v="http://link.springer.com/chapter/10.1007/978-3-319-60483-1_51"/>
    <s v="Chapter"/>
  </r>
  <r>
    <s v="Power-Delay Analysis for Subthreshold Voltage Operation"/>
    <x v="648"/>
    <m/>
    <m/>
    <m/>
    <s v="10.1007/978-3-319-70272-8_30"/>
    <s v="Hugo CavalariaRuben CabralJorge SemiãoM. B. SantosI. C. TeixeiraJ. P. Teixeira"/>
    <x v="6"/>
    <s v="http://link.springer.com/chapter/10.1007/978-3-319-70272-8_30"/>
    <s v="Chapter"/>
  </r>
  <r>
    <s v="Privacy Preserving Data Mining on Big Data Computing Platform: Trends and Future"/>
    <x v="712"/>
    <m/>
    <m/>
    <m/>
    <s v="10.1007/978-3-319-65636-6_44"/>
    <s v="Gao ZhiqiangZhang Longjun"/>
    <x v="6"/>
    <s v="http://link.springer.com/chapter/10.1007/978-3-319-65636-6_44"/>
    <s v="Chapter"/>
  </r>
  <r>
    <s v="Proposal of a Supply Chain Architecture Immersed in the Industry 4.0"/>
    <x v="693"/>
    <m/>
    <m/>
    <m/>
    <s v="10.1007/978-3-319-73450-7_64"/>
    <s v="Jose Ignacio RodriguezMonica BlancoKaren Gonzalez"/>
    <x v="6"/>
    <s v="http://link.springer.com/chapter/10.1007/978-3-319-73450-7_64"/>
    <s v="Chapter"/>
  </r>
  <r>
    <s v="Protecting Personal Data with Blockchain Technology"/>
    <x v="694"/>
    <m/>
    <m/>
    <m/>
    <s v="10.1007/978-3-319-77028-4_19"/>
    <s v="Alexander MaslukMikhail Gofman"/>
    <x v="6"/>
    <s v="http://link.springer.com/chapter/10.1007/978-3-319-77028-4_19"/>
    <s v="Chapter"/>
  </r>
  <r>
    <s v="RFID Device Based Home Security System to Detect Intruder Trespassing"/>
    <x v="660"/>
    <m/>
    <m/>
    <m/>
    <s v="10.1007/978-981-10-5903-2_151"/>
    <s v="Sanjana MinochaAnkur Dumka"/>
    <x v="6"/>
    <s v="http://link.springer.com/chapter/10.1007/978-981-10-5903-2_151"/>
    <s v="Chapter"/>
  </r>
  <r>
    <s v="Rail Marketing, Jobs and Public Engagement"/>
    <x v="709"/>
    <m/>
    <m/>
    <m/>
    <s v="10.1007/978-3-319-58643-4_12"/>
    <s v="Anna FraszczykNathalie AmiraultMarin Marinov"/>
    <x v="6"/>
    <s v="http://link.springer.com/chapter/10.1007/978-3-319-58643-4_12"/>
    <s v="Chapter"/>
  </r>
  <r>
    <s v="Real-Time System Monitoring and Control of Automation Industry Using IoT-Based Cloud Platform"/>
    <x v="660"/>
    <m/>
    <m/>
    <m/>
    <s v="10.1007/978-981-10-5903-2_114"/>
    <s v="G. N. L. Ravi TejaS. SukumarSurya KompellaRaga SudhaG. Pallavi"/>
    <x v="6"/>
    <s v="http://link.springer.com/chapter/10.1007/978-981-10-5903-2_114"/>
    <s v="Chapter"/>
  </r>
  <r>
    <s v="Renewable Energy Management Using Embedded Smart Systems"/>
    <x v="713"/>
    <m/>
    <m/>
    <m/>
    <s v="10.1007/978-3-319-63215-5_3"/>
    <s v="Viorel Miron-AlexeIulian BancutaNicolae Vasile"/>
    <x v="6"/>
    <s v="http://link.springer.com/chapter/10.1007/978-3-319-63215-5_3"/>
    <s v="Chapter"/>
  </r>
  <r>
    <s v="Research Areas in Big Data Analytics Studies"/>
    <x v="714"/>
    <m/>
    <m/>
    <m/>
    <s v="10.1007/978-3-319-70377-0_54"/>
    <s v="Luka Tomat"/>
    <x v="6"/>
    <s v="http://link.springer.com/chapter/10.1007/978-3-319-70377-0_54"/>
    <s v="Chapter"/>
  </r>
  <r>
    <s v="Research on Collaborative Innovation Between Smart Companies Based on the Industry 4.0 Standard"/>
    <x v="653"/>
    <m/>
    <m/>
    <m/>
    <s v="10.1007/978-3-319-67071-3_25"/>
    <s v="Yuman LuAimin YangYue Guo"/>
    <x v="6"/>
    <s v="http://link.springer.com/chapter/10.1007/978-3-319-67071-3_25"/>
    <s v="Chapter"/>
  </r>
  <r>
    <s v="Research on Key Technology in Traditional Chinese Medicine (TCM) Smart Service System"/>
    <x v="715"/>
    <m/>
    <m/>
    <m/>
    <s v="10.1007/978-3-319-73564-1_30"/>
    <s v="Yongan GuoTong LiuXiaomin GuoYe Yang"/>
    <x v="6"/>
    <s v="http://link.springer.com/chapter/10.1007/978-3-319-73564-1_30"/>
    <s v="Chapter"/>
  </r>
  <r>
    <s v="Rethinking the Taxi: Case Study of Hamburg on the Prospects of Urban Fleets for Enhancing Sustainable Mobility"/>
    <x v="716"/>
    <m/>
    <m/>
    <m/>
    <s v="10.1007/978-3-319-75774-2_45"/>
    <s v="Susanne SchatzingerChyi Yng Rose LimSteffen Braun"/>
    <x v="6"/>
    <s v="http://link.springer.com/chapter/10.1007/978-3-319-75774-2_45"/>
    <s v="Chapter"/>
  </r>
  <r>
    <s v="SDN Framework for Securing IoT Networks"/>
    <x v="717"/>
    <m/>
    <m/>
    <m/>
    <s v="10.1007/978-3-319-73423-1_11"/>
    <s v="Prabhakar KrishnanJisha S. NajeemKrishnashree Achuthan"/>
    <x v="6"/>
    <s v="http://link.springer.com/chapter/10.1007/978-3-319-73423-1_11"/>
    <s v="Chapter"/>
  </r>
  <r>
    <s v="SMEs Maturity Model Assessment of IR4.0 Digital Transformation"/>
    <x v="718"/>
    <m/>
    <m/>
    <m/>
    <s v="10.1007/978-981-10-8612-0_75"/>
    <s v="Saidatul Rahah HamidiAzara Abdul AzizShuhaida Mohammed ShuhidanAzhar Abdul AzizMudiana Mokhsin"/>
    <x v="6"/>
    <s v="http://link.springer.com/chapter/10.1007/978-981-10-8612-0_75"/>
    <s v="Chapter"/>
  </r>
  <r>
    <s v="Scalable Architecture for Personalized Healthcare Service Recommendation Using Big Data Lake"/>
    <x v="669"/>
    <m/>
    <m/>
    <m/>
    <s v="10.1007/978-3-319-76587-7_5"/>
    <s v="Sarathkumar RangarajanHuai LiuHua WangChuan-Long Wang"/>
    <x v="6"/>
    <s v="http://link.springer.com/chapter/10.1007/978-3-319-76587-7_5"/>
    <s v="Chapter"/>
  </r>
  <r>
    <s v="Security over Smart Home Automation Systems: A Survey"/>
    <x v="719"/>
    <m/>
    <m/>
    <m/>
    <s v="10.1007/978-3-319-78605-6_7"/>
    <s v="Jhonattan J. Barriga ASang Guun Yoo"/>
    <x v="6"/>
    <s v="http://link.springer.com/chapter/10.1007/978-3-319-78605-6_7"/>
    <s v="Chapter"/>
  </r>
  <r>
    <s v="Shared Automated Mobility: Early Exploration and Potential Impacts"/>
    <x v="720"/>
    <m/>
    <m/>
    <m/>
    <s v="10.1007/978-3-319-60934-8_12"/>
    <s v="Adam StockerSusan Shaheen"/>
    <x v="6"/>
    <s v="http://link.springer.com/chapter/10.1007/978-3-319-60934-8_12"/>
    <s v="Chapter"/>
  </r>
  <r>
    <s v="Smart Cities Semantics and Data Models"/>
    <x v="693"/>
    <m/>
    <m/>
    <m/>
    <s v="10.1007/978-3-319-73450-7_8"/>
    <s v="Antonio J. JaraMartin SerranoAndrea GómezDavid FernándezGermán MolinaYann BocchiRamon Alcarria"/>
    <x v="6"/>
    <s v="http://link.springer.com/chapter/10.1007/978-3-319-73450-7_8"/>
    <s v="Chapter"/>
  </r>
  <r>
    <s v="Smart City Security Based on the Biological Self-defense Mechanism"/>
    <x v="653"/>
    <m/>
    <m/>
    <m/>
    <s v="10.1007/978-3-319-67071-3_57"/>
    <s v="Leina ZhengTiejun PanSouzhen ZengMing Guo"/>
    <x v="6"/>
    <s v="http://link.springer.com/chapter/10.1007/978-3-319-67071-3_57"/>
    <s v="Chapter"/>
  </r>
  <r>
    <s v="Smart City and Images: The Use of Image Hashtags to Get Insights on Citizens"/>
    <x v="522"/>
    <m/>
    <m/>
    <m/>
    <s v="10.1007/978-3-319-76111-4_31"/>
    <s v="Roberta De MicheleMarco Furini"/>
    <x v="6"/>
    <s v="http://link.springer.com/chapter/10.1007/978-3-319-76111-4_31"/>
    <s v="Chapter"/>
  </r>
  <r>
    <s v="Smart Garbage Bin Systems – A Comprehensive Survey"/>
    <x v="702"/>
    <m/>
    <m/>
    <m/>
    <s v="10.1007/978-981-10-7635-0_15"/>
    <s v="Gulshan SoniSelvaradjou Kandasamy"/>
    <x v="6"/>
    <s v="http://link.springer.com/chapter/10.1007/978-981-10-7635-0_15"/>
    <s v="Chapter"/>
  </r>
  <r>
    <s v="Smart Interactions for the Quantified Self"/>
    <x v="651"/>
    <m/>
    <m/>
    <m/>
    <s v="10.1007/978-981-10-8743-1_10"/>
    <s v="Erik IsakssonBjörn Hedin"/>
    <x v="6"/>
    <s v="http://link.springer.com/chapter/10.1007/978-981-10-8743-1_10"/>
    <s v="Chapter"/>
  </r>
  <r>
    <s v="Smart Manufacturing Through Sensor Based Efficiency Monitoring System (SBEMS)"/>
    <x v="721"/>
    <m/>
    <m/>
    <m/>
    <s v="10.1007/978-3-319-60618-7_4"/>
    <s v="V. BalajiP. VenkumarM. S. SabithaS. VijayalakshmiR. M. Rathikaa Sre"/>
    <x v="6"/>
    <s v="http://link.springer.com/chapter/10.1007/978-3-319-60618-7_4"/>
    <s v="Chapter"/>
  </r>
  <r>
    <s v="Smart Microgrids: Re-visioning Smart Grid and Smart City Development in India"/>
    <x v="722"/>
    <m/>
    <m/>
    <m/>
    <s v="10.1007/978-981-10-8249-8_24"/>
    <s v="Larisa DobrianskyGirish GhatikarDan Ton"/>
    <x v="6"/>
    <s v="http://link.springer.com/chapter/10.1007/978-981-10-8249-8_24"/>
    <s v="Chapter"/>
  </r>
  <r>
    <s v="Smart Tourism Destinations and Higher Tourism Education in Spain. Are We Ready for This New Management Approach?"/>
    <x v="723"/>
    <m/>
    <m/>
    <m/>
    <s v="10.1007/978-3-319-72923-7_33"/>
    <s v="Francisco Femenia-Serra"/>
    <x v="6"/>
    <s v="http://link.springer.com/chapter/10.1007/978-3-319-72923-7_33"/>
    <s v="Chapter"/>
  </r>
  <r>
    <s v="SmartLand-LD: A Linked Data approach for Integration of heterogeneous datasets to intelligent management of high biodiversity territories"/>
    <x v="724"/>
    <m/>
    <m/>
    <m/>
    <s v="10.1007/978-3-319-69341-5_19"/>
    <s v="Nelson PiedraJuan Pablo Suárez"/>
    <x v="6"/>
    <s v="http://link.springer.com/chapter/10.1007/978-3-319-69341-5_19"/>
    <s v="Chapter"/>
  </r>
  <r>
    <s v="Statistical Pattern Recognition as an After Service for Statistical Process Control"/>
    <x v="725"/>
    <m/>
    <m/>
    <m/>
    <s v="10.1007/978-981-10-8788-2_42"/>
    <s v="Norazlin NasirA. Y. Bani HashimMuhammad Hafidz Fazli Md FauadiTeruaki Ito"/>
    <x v="6"/>
    <s v="http://link.springer.com/chapter/10.1007/978-981-10-8788-2_42"/>
    <s v="Chapter"/>
  </r>
  <r>
    <s v="Sustainable Autonomous System for Nitrites/Nitrates and Heavy Metals Monitoring of Natural Water Sources (WaterSafe)"/>
    <x v="713"/>
    <m/>
    <m/>
    <m/>
    <s v="10.1007/978-3-319-63215-5_37"/>
    <s v="Mariuca GartnerCarmen MoldovanMarin GheorgheAnca DutaMiklos FriedFerenc Vonderviszt"/>
    <x v="6"/>
    <s v="http://link.springer.com/chapter/10.1007/978-3-319-63215-5_37"/>
    <s v="Chapter"/>
  </r>
  <r>
    <s v="Systematic Review of the Literature, Research on Blockchain Technology as Support to the Trust Model Proposed Applied to Smart Places"/>
    <x v="678"/>
    <m/>
    <m/>
    <m/>
    <s v="10.1007/978-3-319-77703-0_113"/>
    <s v="António BrandãoHenrique São MamedeRamiro Gonçalves"/>
    <x v="6"/>
    <s v="http://link.springer.com/chapter/10.1007/978-3-319-77703-0_113"/>
    <s v="Chapter"/>
  </r>
  <r>
    <s v="Taking Away the Green Screen—A Brief Discussion of a Multidisciplinary Approach to IoT via, Smart Parking and Interaction Design"/>
    <x v="726"/>
    <m/>
    <m/>
    <m/>
    <s v="10.1007/978-981-10-6916-1_4"/>
    <s v="Muftah FraiferHelen HasenfussMikael Fernström"/>
    <x v="6"/>
    <s v="http://link.springer.com/chapter/10.1007/978-981-10-6916-1_4"/>
    <s v="Chapter"/>
  </r>
  <r>
    <s v="Technology Adoption and Social Innovation: Assessing an Online Financial Awareness Platform"/>
    <x v="319"/>
    <m/>
    <m/>
    <m/>
    <s v="10.1007/978-3-319-77547-0_2"/>
    <s v="Gian-Luca GaspariniAurora ProsperoAikaterini KatmadaAnna SatsiouMiroslav KonecnyPeter Hanecák"/>
    <x v="6"/>
    <s v="http://link.springer.com/chapter/10.1007/978-3-319-77547-0_2"/>
    <s v="Chapter"/>
  </r>
  <r>
    <s v="The Big Bucket: An IoT Cloud Solution for Smart Waste Management in Smart Cities"/>
    <x v="346"/>
    <m/>
    <m/>
    <m/>
    <s v="10.1007/978-3-319-72125-5_4"/>
    <s v="Maurizio GiacobbeCarlo PuliafitoMarco Scarpa"/>
    <x v="6"/>
    <s v="http://link.springer.com/chapter/10.1007/978-3-319-72125-5_4"/>
    <s v="Chapter"/>
  </r>
  <r>
    <s v="The Brave New E-world of the Human-Centered Media Ecosystem"/>
    <x v="668"/>
    <m/>
    <m/>
    <m/>
    <s v="10.1007/978-3-319-73888-8_92"/>
    <s v="Lilia RaychevaDobrinka Peicheva"/>
    <x v="6"/>
    <s v="http://link.springer.com/chapter/10.1007/978-3-319-73888-8_92"/>
    <s v="Chapter"/>
  </r>
  <r>
    <s v="The Development of Graphical Overall Equipment Effectiveness Interface"/>
    <x v="725"/>
    <m/>
    <m/>
    <m/>
    <s v="10.1007/978-981-10-8788-2_61"/>
    <s v="Norazlin NasirTeruaki ItoA. Y. Bani HashimMuhammad Hafidz Fazli Md Fauadi"/>
    <x v="6"/>
    <s v="http://link.springer.com/chapter/10.1007/978-981-10-8788-2_61"/>
    <s v="Chapter"/>
  </r>
  <r>
    <s v="The Flexibility of Generic Architectures: Lessons from the Human Nervous System"/>
    <x v="706"/>
    <m/>
    <m/>
    <m/>
    <s v="10.1007/978-3-319-62217-0_41"/>
    <s v="David A. BroniatowskiJoel Moses"/>
    <x v="6"/>
    <s v="http://link.springer.com/chapter/10.1007/978-3-319-62217-0_41"/>
    <s v="Chapter"/>
  </r>
  <r>
    <s v="The Information Technologies in the Competitiveness of the Tourism Sector"/>
    <x v="693"/>
    <m/>
    <m/>
    <m/>
    <s v="10.1007/978-3-319-73450-7_9"/>
    <s v="Pedro LiberatoDália LiberatoAntónio AbreuElisa Alén-GonzálezÁlvaro Rocha"/>
    <x v="6"/>
    <s v="http://link.springer.com/chapter/10.1007/978-3-319-73450-7_9"/>
    <s v="Chapter"/>
  </r>
  <r>
    <s v="The New Requirement of the Development of Weapons and Equipment to the Quality of Military Talents"/>
    <x v="727"/>
    <m/>
    <m/>
    <m/>
    <s v="10.1007/978-981-10-6232-2_15"/>
    <s v="Nan MenZhibing PangPengdong ZhangShuai MuZhaofeng LuoMing Kong"/>
    <x v="6"/>
    <s v="http://link.springer.com/chapter/10.1007/978-981-10-6232-2_15"/>
    <s v="Chapter"/>
  </r>
  <r>
    <s v="The Power of the Internet of Things in Education: An Overview of Current Status and Potential"/>
    <x v="681"/>
    <m/>
    <m/>
    <m/>
    <s v="10.1007/978-3-319-61322-2_6"/>
    <s v="Filipe T. MoreiraAndreia MagalhãesFernando RamosMário Vairinhos"/>
    <x v="6"/>
    <s v="http://link.springer.com/chapter/10.1007/978-3-319-61322-2_6"/>
    <s v="Chapter"/>
  </r>
  <r>
    <s v="The Revolutionary Internet of Things"/>
    <x v="728"/>
    <m/>
    <m/>
    <m/>
    <s v="10.1007/978-3-319-54490-8_1"/>
    <s v="Arian Razmi-Farooji"/>
    <x v="6"/>
    <s v="http://link.springer.com/chapter/10.1007/978-3-319-54490-8_1"/>
    <s v="Chapter"/>
  </r>
  <r>
    <s v="The Rise of Internet of Things (IoT) in Big Healthcare Data: Review and Open Research Issues"/>
    <x v="729"/>
    <m/>
    <m/>
    <m/>
    <s v="10.1007/978-981-10-6875-1_66"/>
    <s v="Zainab AlansariSafeeullah SoomroMohammad Riyaz BelgaumShahaboddin Shamshirband"/>
    <x v="6"/>
    <s v="http://link.springer.com/chapter/10.1007/978-981-10-6875-1_66"/>
    <s v="Chapter"/>
  </r>
  <r>
    <s v="The Role of Energy Management Systems in nZEB and nZEC"/>
    <x v="713"/>
    <m/>
    <m/>
    <m/>
    <s v="10.1007/978-3-319-63215-5_4"/>
    <s v="Bogdan BurduhosAnca DutaMacedon Moldovan"/>
    <x v="6"/>
    <s v="http://link.springer.com/chapter/10.1007/978-3-319-63215-5_4"/>
    <s v="Chapter"/>
  </r>
  <r>
    <s v="The Role of IoT-Based Devices for the Better World"/>
    <x v="730"/>
    <m/>
    <m/>
    <m/>
    <s v="10.1007/978-981-10-5508-9_29"/>
    <s v="Ajay ChaudharySateesh K. Peddoju"/>
    <x v="6"/>
    <s v="http://link.springer.com/chapter/10.1007/978-981-10-5508-9_29"/>
    <s v="Chapter"/>
  </r>
  <r>
    <s v="The Signs of Semiotic Engineering in the IoT Interaction Design"/>
    <x v="731"/>
    <m/>
    <m/>
    <m/>
    <s v="10.1007/978-3-319-60642-2_40"/>
    <s v="Marcia Ikezaki FerrariSilvia Amelia BimPlinio Thomaz Aquino Jr."/>
    <x v="6"/>
    <s v="http://link.springer.com/chapter/10.1007/978-3-319-60642-2_40"/>
    <s v="Chapter"/>
  </r>
  <r>
    <s v="The Use of eLearning in Medical Education and Healthcare Practice – A Review Study"/>
    <x v="666"/>
    <m/>
    <m/>
    <m/>
    <s v="10.1007/978-3-319-64352-6_87"/>
    <s v="Blanka Klimova"/>
    <x v="6"/>
    <s v="http://link.springer.com/chapter/10.1007/978-3-319-64352-6_87"/>
    <s v="Chapter"/>
  </r>
  <r>
    <s v="Toward a Diagnostic and Prognostic Method for Knowledge-Driven Decision-Making in Smart Manufacturing Technologies"/>
    <x v="706"/>
    <m/>
    <m/>
    <m/>
    <s v="10.1007/978-3-319-62217-0_60"/>
    <s v="Thomas HedbergAllison Barnard FeeneyJaime Camelio"/>
    <x v="6"/>
    <s v="http://link.springer.com/chapter/10.1007/978-3-319-62217-0_60"/>
    <s v="Chapter"/>
  </r>
  <r>
    <s v="Towards Discovering the Limits of Smart Grid Communication Infrastructure"/>
    <x v="732"/>
    <m/>
    <m/>
    <m/>
    <s v="10.1007/978-3-319-66036-3_5"/>
    <s v="Miroslav KadlecJan RoseckyFilip ProchazkaBarbora BuhnovaTomas Pitner"/>
    <x v="6"/>
    <s v="http://link.springer.com/chapter/10.1007/978-3-319-66036-3_5"/>
    <s v="Chapter"/>
  </r>
  <r>
    <s v="Towards a Trusted and Privacy Preserving Membership Service in Distributed Ledger Using Intel Software Guard Extensions"/>
    <x v="370"/>
    <m/>
    <m/>
    <m/>
    <s v="10.1007/978-3-319-89500-0_27"/>
    <s v="Xueping LiangSachin ShettyDeepak ToshPeter FoytikLingchen Zhang"/>
    <x v="6"/>
    <s v="http://link.springer.com/chapter/10.1007/978-3-319-89500-0_27"/>
    <s v="Chapter"/>
  </r>
  <r>
    <s v="Towards the CP-ABE Application for Privacy-Preserving Secure Data Sharing in IoT Contexts"/>
    <x v="707"/>
    <m/>
    <m/>
    <m/>
    <s v="10.1007/978-3-319-61542-4_93"/>
    <s v="Salvador PérezDomenico RotondiDiego PedoneLeonardo StranieroMaría José NúñezFernando Gigante"/>
    <x v="6"/>
    <s v="http://link.springer.com/chapter/10.1007/978-3-319-61542-4_93"/>
    <s v="Chapter"/>
  </r>
  <r>
    <s v="Trace and Track: Enhanced Pharma Supply Chain Infrastructure to Prevent Fraud"/>
    <x v="717"/>
    <m/>
    <m/>
    <m/>
    <s v="10.1007/978-3-319-73423-1_17"/>
    <s v="ArchaBithin AlangotKrishnashree Achuthan"/>
    <x v="6"/>
    <s v="http://link.springer.com/chapter/10.1007/978-3-319-73423-1_17"/>
    <s v="Chapter"/>
  </r>
  <r>
    <s v="Understanding the Effects of Autonomous Vehicles on Urban Form"/>
    <x v="720"/>
    <m/>
    <m/>
    <m/>
    <s v="10.1007/978-3-319-60934-8_17"/>
    <s v="Sara Costa MaiaAnnalisa Meyboom"/>
    <x v="6"/>
    <s v="http://link.springer.com/chapter/10.1007/978-3-319-60934-8_17"/>
    <s v="Chapter"/>
  </r>
  <r>
    <s v="Use Case Scenarios of Dynamically Integrated Devices for Improving Human Experience in Collective Computing"/>
    <x v="678"/>
    <m/>
    <m/>
    <m/>
    <s v="10.1007/978-3-319-77712-2_54"/>
    <s v="Rustam KamberovCarlos GranellVitor Santos"/>
    <x v="6"/>
    <s v="http://link.springer.com/chapter/10.1007/978-3-319-77712-2_54"/>
    <s v="Chapter"/>
  </r>
  <r>
    <s v="Using Blockchain to Support Data and Service Management in IoV/IoT"/>
    <x v="643"/>
    <m/>
    <m/>
    <m/>
    <s v="10.1007/978-3-319-76451-1_33"/>
    <s v="Obaro OdieteRichard K. LomoteyRalph Deters"/>
    <x v="6"/>
    <s v="http://link.springer.com/chapter/10.1007/978-3-319-76451-1_33"/>
    <s v="Chapter"/>
  </r>
  <r>
    <s v="Using Correct-by-Construction Software Agile Development"/>
    <x v="694"/>
    <m/>
    <m/>
    <m/>
    <s v="10.1007/978-3-319-77028-4_35"/>
    <s v="Rafael Augusto Lopes ShigemuraGildarcio Sousa GoncalvesLuiz Alberto Vieira DiasPaulo Marcelo TasinaffoAdilson Marques da CunhaLuciana Sayuri MiziokaLeticia Hissae YanaguyaVictor Ulisses Pugliese"/>
    <x v="6"/>
    <s v="http://link.springer.com/chapter/10.1007/978-3-319-77028-4_35"/>
    <s v="Chapter"/>
  </r>
  <r>
    <s v="Using Industrial Internet of Things to Support Energy Efficiency and Management: Case of PID Controller"/>
    <x v="666"/>
    <m/>
    <m/>
    <m/>
    <s v="10.1007/978-3-319-64352-6_5"/>
    <s v="Tom Wanyama"/>
    <x v="6"/>
    <s v="http://link.springer.com/chapter/10.1007/978-3-319-64352-6_5"/>
    <s v="Chapter"/>
  </r>
  <r>
    <s v="Value Network Development in Industry 4.0 Environment"/>
    <x v="733"/>
    <m/>
    <m/>
    <m/>
    <s v="10.1007/978-3-319-60372-8_4"/>
    <s v="Heikki RuohomaaJussi KantolaVesa Salminen"/>
    <x v="6"/>
    <s v="http://link.springer.com/chapter/10.1007/978-3-319-60372-8_4"/>
    <s v="Chapter"/>
  </r>
  <r>
    <s v="Value Switch for a Digital World: The BPM-D® Application"/>
    <x v="357"/>
    <m/>
    <m/>
    <m/>
    <s v="10.1007/978-3-319-78428-1_8"/>
    <s v="Mathias KirchmerPeter FranzRakesh Gusain"/>
    <x v="6"/>
    <s v="http://link.springer.com/chapter/10.1007/978-3-319-78428-1_8"/>
    <s v="Chapter"/>
  </r>
  <r>
    <s v="Voting in Distributed Revision Control Systems"/>
    <x v="734"/>
    <m/>
    <m/>
    <m/>
    <s v="10.1007/978-3-319-69835-9_60"/>
    <s v="Philipp HagemeisterMartin Mauve"/>
    <x v="6"/>
    <s v="http://link.springer.com/chapter/10.1007/978-3-319-69835-9_60"/>
    <s v="Chapter"/>
  </r>
  <r>
    <s v="When Energy Revolution Meets Digital Transformation"/>
    <x v="735"/>
    <m/>
    <m/>
    <m/>
    <s v="10.1007/978-3-319-59424-8_7"/>
    <s v="Shéhérazade BenzergaDominik HaufMichael PretzAhmed Bounfour"/>
    <x v="6"/>
    <s v="http://link.springer.com/chapter/10.1007/978-3-319-59424-8_7"/>
    <s v="Chapter"/>
  </r>
  <r>
    <s v="Wind-PV-Thermal Power Aggregator in Electricity Market"/>
    <x v="736"/>
    <m/>
    <m/>
    <m/>
    <s v="10.1007/978-3-319-78574-5_10"/>
    <s v="I. L. R. GomesR. LaiaH. M. I. PousinhoR. MelicioV. M. F. Mendes"/>
    <x v="6"/>
    <s v="http://link.springer.com/chapter/10.1007/978-3-319-78574-5_10"/>
    <s v="Chapter"/>
  </r>
  <r>
    <s v="Workflow Scheduling Using IOT Enabled Reputation of Service Providers in the Cloud"/>
    <x v="702"/>
    <m/>
    <m/>
    <m/>
    <s v="10.1007/978-981-10-7635-0_18"/>
    <s v="K. KanagarajS. Swamynathan"/>
    <x v="6"/>
    <s v="http://link.springer.com/chapter/10.1007/978-981-10-7635-0_18"/>
    <s v="Chapter"/>
  </r>
  <r>
    <s v="neOCampus: A Demonstrator of Connected, Innovative, Intelligent and Sustainable Campus"/>
    <x v="737"/>
    <m/>
    <m/>
    <m/>
    <s v="10.1007/978-3-319-59480-4_48"/>
    <s v="Marie-Pierre GleizesJérémy BoesBérangère LartigueFrançois Thiébolt"/>
    <x v="6"/>
    <s v="http://link.springer.com/chapter/10.1007/978-3-319-59480-4_48"/>
    <s v="Chapter"/>
  </r>
  <r>
    <s v="3D-Monitoring Big Geo Data on a seaport infrastructure based on FIWARE"/>
    <x v="738"/>
    <m/>
    <m/>
    <m/>
    <s v="10.1007/s10109-018-0269-2"/>
    <s v="Pablo FernándezJosé Pablo SuárezAgustín TrujilloConrado DomínguezJosé Miguel Santana"/>
    <x v="6"/>
    <s v="http://link.springer.com/article/10.1007/s10109-018-0269-2"/>
    <s v="Article"/>
  </r>
  <r>
    <s v="A 3D simulation of river basin boundary based on the change of water-level using open government data in South Korea"/>
    <x v="440"/>
    <m/>
    <n v="26"/>
    <n v="2"/>
    <s v="10.1007/s41324-017-0162-y"/>
    <s v="Minsun YangJongwook AhnDongbin Shin"/>
    <x v="6"/>
    <s v="http://link.springer.com/article/10.1007/s41324-017-0162-y"/>
    <s v="Article"/>
  </r>
  <r>
    <s v="A Channel Estimation and Data Transmission Scheme Utilizing Superposition Modulation for Cooperative Communication"/>
    <x v="109"/>
    <m/>
    <n v="98"/>
    <n v="1"/>
    <s v="10.1007/s11277-017-4932-6"/>
    <s v="Yeong-Seop AhnJung-In BaikHyoung-Kyu Song"/>
    <x v="6"/>
    <s v="http://link.springer.com/article/10.1007/s11277-017-4932-6"/>
    <s v="Article"/>
  </r>
  <r>
    <s v="A Scalable and Lightweight Grouping Proof Protocol for Internet of Things Applications"/>
    <x v="100"/>
    <m/>
    <n v="74"/>
    <n v="1"/>
    <s v="10.1007/s11227-017-2106-7"/>
    <s v="Samad RostampourNasour BagheriMehdi HosseinzadehAhmad Khademzadeh"/>
    <x v="6"/>
    <s v="http://link.springer.com/article/10.1007/s11227-017-2106-7"/>
    <s v="Article"/>
  </r>
  <r>
    <s v="A blockchain-based smart grid: towards sustainable local energy markets"/>
    <x v="598"/>
    <m/>
    <n v="33"/>
    <d v="2018-02-01T00:00:00"/>
    <s v="10.1007/s00450-017-0360-9"/>
    <s v="Esther MengelkampBenedikt NotheisenCarolin BeerDavid DauerChristof Weinhardt"/>
    <x v="6"/>
    <s v="http://link.springer.com/article/10.1007/s00450-017-0360-9"/>
    <s v="Article"/>
  </r>
  <r>
    <s v="A dynamic service description for mobile environments"/>
    <x v="636"/>
    <m/>
    <m/>
    <m/>
    <s v="10.1007/s00607-018-0611-z"/>
    <s v="Rohit VermaAbhishek Srivastava"/>
    <x v="6"/>
    <s v="http://link.springer.com/article/10.1007/s00607-018-0611-z"/>
    <s v="Article"/>
  </r>
  <r>
    <s v="A framework for enhancing mobile workflow execution through injection of flexible security controls"/>
    <x v="739"/>
    <m/>
    <m/>
    <m/>
    <s v="10.1007/s10470-018-1167-8"/>
    <s v="Borja BordelRamón AlcarriaAugusto MoralesIgnacio Castillo"/>
    <x v="6"/>
    <s v="http://link.springer.com/article/10.1007/s10470-018-1167-8"/>
    <s v="Article"/>
  </r>
  <r>
    <s v="A load balancing scheme with Loadbot in IoT networks"/>
    <x v="100"/>
    <m/>
    <n v="74"/>
    <n v="3"/>
    <s v="10.1007/s11227-017-2087-6"/>
    <s v="Hye-Young Kim"/>
    <x v="6"/>
    <s v="http://link.springer.com/article/10.1007/s11227-017-2087-6"/>
    <s v="Article"/>
  </r>
  <r>
    <s v="A methodology for module portfolio planning within the service solution layer of a product–service system"/>
    <x v="51"/>
    <m/>
    <n v="94"/>
    <d v="2018-12-09T00:00:00"/>
    <s v="10.1007/s00170-016-9976-3"/>
    <s v="Hao LiYangjian JiQifeng LiMiying YangSteve Evens"/>
    <x v="6"/>
    <s v="http://link.springer.com/article/10.1007/s00170-016-9976-3"/>
    <s v="Article"/>
  </r>
  <r>
    <s v="A new strategy for integrated urban water management in China: Sponge city"/>
    <x v="105"/>
    <m/>
    <n v="61"/>
    <n v="3"/>
    <s v="10.1007/s11431-017-9170-5"/>
    <s v="Hao WangChao MeiJiaHong LiuWeiWei Shao"/>
    <x v="6"/>
    <s v="http://link.springer.com/article/10.1007/s11431-017-9170-5"/>
    <s v="Article"/>
  </r>
  <r>
    <s v="A novel cost-optimizing demand response control for a heat pump heated residential building"/>
    <x v="740"/>
    <m/>
    <n v="11"/>
    <n v="3"/>
    <s v="10.1007/s12273-017-0425-5"/>
    <s v="Vahid ArabzadehBehrang AlimohammadisagvandJuha JokisaloKai Siren"/>
    <x v="6"/>
    <s v="http://link.springer.com/article/10.1007/s12273-017-0425-5"/>
    <s v="Article"/>
  </r>
  <r>
    <s v="A novel medical internet of things perception system based on visual image encryption and intrusion detection"/>
    <x v="193"/>
    <m/>
    <m/>
    <m/>
    <s v="10.1007/s10586-018-1944-2"/>
    <s v="Aiying GuoMeihua XuFeng RanHaiyong Wang"/>
    <x v="6"/>
    <s v="http://link.springer.com/article/10.1007/s10586-018-1944-2"/>
    <s v="Article"/>
  </r>
  <r>
    <s v="A novel remote optical coding for PON monitoring systems using fiber bragg grating"/>
    <x v="110"/>
    <m/>
    <m/>
    <m/>
    <s v="10.1007/s11235-018-0423-7"/>
    <s v="Kelvia Aragão FragosoAlisson da Conceição FerreiraDayse Gonçalves Correia BandeiraFábio Alencar MendonçaJoel J. P. C. RodriguesVictor Hugo C. de AlbuquerqueGlendo de Freitas Guimarães"/>
    <x v="6"/>
    <s v="http://link.springer.com/article/10.1007/s11235-018-0423-7"/>
    <s v="Article"/>
  </r>
  <r>
    <s v="A review of digital manufacturing-based hybrid additive manufacturing processes"/>
    <x v="51"/>
    <m/>
    <n v="95"/>
    <d v="2018-08-05T00:00:00"/>
    <s v="10.1007/s00170-017-1345-3"/>
    <s v="Li ChongSeeram RamakrishnaSunpreet Singh"/>
    <x v="6"/>
    <s v="http://link.springer.com/article/10.1007/s00170-017-1345-3"/>
    <s v="Article"/>
  </r>
  <r>
    <s v="A secure enhanced privacy-preserving key agreement protocol for wireless mobile networks"/>
    <x v="110"/>
    <m/>
    <m/>
    <m/>
    <s v="10.1007/s11235-018-0446-0"/>
    <s v="Vanga OdeluSherali ZeadallyAshok Kumar DasMohammad WazidDebiao He"/>
    <x v="6"/>
    <s v="http://link.springer.com/article/10.1007/s11235-018-0446-0"/>
    <s v="Article"/>
  </r>
  <r>
    <s v="APIReal: an API recognition and linking approach for online developer forums"/>
    <x v="741"/>
    <m/>
    <m/>
    <m/>
    <s v="10.1007/s10664-018-9608-7"/>
    <s v="Deheng YeLingfeng BaoZhenchang XingShang-Wei Lin"/>
    <x v="6"/>
    <s v="http://link.springer.com/article/10.1007/s10664-018-9608-7"/>
    <s v="Article"/>
  </r>
  <r>
    <s v="Abstracts from the 25th European Society for Animal Cell Technology Meeting: Cell Technologies for Innovative Therapies"/>
    <x v="742"/>
    <m/>
    <n v="12"/>
    <n v="1"/>
    <s v="10.1186/s12919-018-0097-x"/>
    <m/>
    <x v="6"/>
    <s v="http://link.springer.com/article/10.1186/s12919-018-0097-x"/>
    <s v="Article"/>
  </r>
  <r>
    <s v="Advancing to a Circular Economy: three essential ingredients for a comprehensive policy mix"/>
    <x v="431"/>
    <m/>
    <n v="13"/>
    <n v="3"/>
    <s v="10.1007/s11625-017-0502-9"/>
    <s v="Leonidas Milios"/>
    <x v="6"/>
    <s v="http://link.springer.com/article/10.1007/s11625-017-0502-9"/>
    <s v="Article"/>
  </r>
  <r>
    <s v="Agricultural product monitoring system supported by cloud computing"/>
    <x v="193"/>
    <m/>
    <m/>
    <m/>
    <s v="10.1007/s10586-018-2022-5"/>
    <s v="Chen JinboCao XiangliangFu Han-ChiAnthony Lam"/>
    <x v="6"/>
    <s v="http://link.springer.com/article/10.1007/s10586-018-2022-5"/>
    <s v="Article"/>
  </r>
  <r>
    <s v="An Afterword to ‘Infrastructuring and Collaborative Design’"/>
    <x v="103"/>
    <m/>
    <n v="27"/>
    <n v="2"/>
    <s v="10.1007/s10606-017-9305-x"/>
    <s v="Helena KarastiVolkmar PipekGeoffrey C. Bowker"/>
    <x v="6"/>
    <s v="http://link.springer.com/article/10.1007/s10606-017-9305-x"/>
    <s v="Article"/>
  </r>
  <r>
    <s v="An IoT-based waste management system monitored by cloud"/>
    <x v="743"/>
    <m/>
    <m/>
    <m/>
    <s v="10.1007/s10163-018-0720-y"/>
    <s v="Debajyoti MisraGautam DasTriankur ChakraborttyDebaprasad Das"/>
    <x v="6"/>
    <s v="http://link.springer.com/article/10.1007/s10163-018-0720-y"/>
    <s v="Article"/>
  </r>
  <r>
    <s v="An efficient approach to monitoring environmental conditions using a wireless sensor network and NodeMCU"/>
    <x v="416"/>
    <m/>
    <m/>
    <m/>
    <s v="10.1007/s00502-018-0612-9"/>
    <s v="Xhevahir BajramiIlir Murturi"/>
    <x v="6"/>
    <s v="http://link.springer.com/article/10.1007/s00502-018-0612-9"/>
    <s v="Article"/>
  </r>
  <r>
    <s v="An evolvable and transparent data as a service framework for multisource data integration and fusion"/>
    <x v="185"/>
    <m/>
    <n v="11"/>
    <n v="4"/>
    <s v="10.1007/s12083-017-0555-7"/>
    <s v="Zhipu XieWeifeng LvLinfang QinBowen DuRunhe Huang"/>
    <x v="6"/>
    <s v="http://link.springer.com/article/10.1007/s12083-017-0555-7"/>
    <s v="Article"/>
  </r>
  <r>
    <s v="An improved low-cost yoking proof protocol based on Kazahaya’s flaws"/>
    <x v="100"/>
    <m/>
    <n v="74"/>
    <n v="5"/>
    <s v="10.1007/s11227-017-2200-x"/>
    <s v="Nasour BagheriMasoumeh SafkhaniMojtaba Eslamnezhad NaminSamad Rostampour"/>
    <x v="6"/>
    <s v="http://link.springer.com/article/10.1007/s11227-017-2200-x"/>
    <s v="Article"/>
  </r>
  <r>
    <s v="An ontology-driven personalized food recommendation in IoT-based healthcare system"/>
    <x v="100"/>
    <m/>
    <m/>
    <m/>
    <s v="10.1007/s11227-018-2331-8"/>
    <s v="V. SubramaniyaswamyGunasekaran ManogaranR. LogeshV. VijayakumarNaveen ChilamkurtiD. MalathiN. Senthilselvan"/>
    <x v="6"/>
    <s v="http://link.springer.com/article/10.1007/s11227-018-2331-8"/>
    <s v="Article"/>
  </r>
  <r>
    <s v="Analysis of Blockchain technology: pros, cons and SWOT"/>
    <x v="193"/>
    <m/>
    <m/>
    <m/>
    <s v="10.1007/s10586-018-2387-5"/>
    <s v="M. NiranjanamurthyB. N. NithyaS. Jagannatha"/>
    <x v="6"/>
    <s v="http://link.springer.com/article/10.1007/s10586-018-2387-5"/>
    <s v="Article"/>
  </r>
  <r>
    <s v="Application of ARIMA and SVM mixed model in agricultural management under the background of intellectual agriculture"/>
    <x v="193"/>
    <m/>
    <m/>
    <m/>
    <s v="10.1007/s10586-018-2298-5"/>
    <s v="Qing WenYapeng WangHaodong ZhangZhen Li"/>
    <x v="6"/>
    <s v="http://link.springer.com/article/10.1007/s10586-018-2298-5"/>
    <s v="Article"/>
  </r>
  <r>
    <s v="Applications of data hiding techniques in medical and healthcare systems: a survey"/>
    <x v="744"/>
    <m/>
    <n v="7"/>
    <n v="1"/>
    <s v="10.1007/s13721-018-0169-x"/>
    <s v="Hedieh Sajedi"/>
    <x v="6"/>
    <s v="http://link.springer.com/article/10.1007/s13721-018-0169-x"/>
    <s v="Article"/>
  </r>
  <r>
    <s v="Axiomatic design guidelines for the design of flexible and agile manufacturing and assembly systems for SMEs"/>
    <x v="628"/>
    <m/>
    <m/>
    <m/>
    <s v="10.1007/s12008-018-0460-1"/>
    <s v="Erwin RauchPasquale Russo SpenaDominik T. Matt"/>
    <x v="6"/>
    <s v="http://link.springer.com/article/10.1007/s12008-018-0460-1"/>
    <s v="Article"/>
  </r>
  <r>
    <s v="BIM-based Data Mining Method considering Data Integration and Function Extension"/>
    <x v="451"/>
    <m/>
    <n v="22"/>
    <n v="5"/>
    <s v="10.1007/s12205-017-0561-6"/>
    <s v="Tae Wook KangHyun Sang Choi"/>
    <x v="6"/>
    <s v="http://link.springer.com/article/10.1007/s12205-017-0561-6"/>
    <s v="Article"/>
  </r>
  <r>
    <s v="BPMN-E2: a BPMN extension for an enhanced workflow description"/>
    <x v="46"/>
    <m/>
    <m/>
    <m/>
    <s v="10.1007/s10270-018-0669-2"/>
    <s v="Mateo Ramos-MerinoJuan M. Santos-GagoLuis M. Álvarez-SabucedoVictor M. Alonso-RorisJavier Sanz-Valero"/>
    <x v="6"/>
    <s v="http://link.springer.com/article/10.1007/s10270-018-0669-2"/>
    <s v="Article"/>
  </r>
  <r>
    <s v="Basic research on machinery fault diagnostics: Past, present, and future trends"/>
    <x v="745"/>
    <m/>
    <n v="13"/>
    <n v="2"/>
    <s v="10.1007/s11465-018-0472-3"/>
    <s v="Xuefeng ChenShibin WangBaijie QiaoQiang Chen"/>
    <x v="6"/>
    <s v="http://link.springer.com/article/10.1007/s11465-018-0472-3"/>
    <s v="Article"/>
  </r>
  <r>
    <s v="Being a ‘citizen’ in the smart city: up and down the scaffold of smart citizen participation in Dublin, Ireland"/>
    <x v="190"/>
    <m/>
    <m/>
    <m/>
    <s v="10.1007/s10708-018-9845-8"/>
    <s v="Paolo CardulloRob Kitchin"/>
    <x v="6"/>
    <s v="http://link.springer.com/article/10.1007/s10708-018-9845-8"/>
    <s v="Article"/>
  </r>
  <r>
    <s v="Big Data &amp; Analytics for Societal Impact: Recent Research and Trends"/>
    <x v="191"/>
    <m/>
    <n v="20"/>
    <n v="2"/>
    <s v="10.1007/s10796-018-9846-7"/>
    <s v="Ashish GuptaAmit DeokarLakshmi IyerRamesh ShardaDave Schrader"/>
    <x v="6"/>
    <s v="http://link.springer.com/article/10.1007/s10796-018-9846-7"/>
    <s v="Article"/>
  </r>
  <r>
    <s v="Big Data and Residential Energy Efficiency Evaluation"/>
    <x v="629"/>
    <m/>
    <n v="5"/>
    <n v="1"/>
    <s v="10.1007/s40518-018-0098-4"/>
    <s v="Yueming QiuAnand Patwardhan"/>
    <x v="6"/>
    <s v="http://link.springer.com/article/10.1007/s40518-018-0098-4"/>
    <s v="Article"/>
  </r>
  <r>
    <s v="Big data on the shop-floor: sensor-based decision-support for manual processes"/>
    <x v="746"/>
    <m/>
    <m/>
    <m/>
    <s v="10.1007/s11573-017-0890-4"/>
    <s v="Nikolai SteinJan MellerChristoph M. Flath"/>
    <x v="6"/>
    <s v="http://link.springer.com/article/10.1007/s11573-017-0890-4"/>
    <s v="Article"/>
  </r>
  <r>
    <s v="Bitcoin, crypto-coins, and global anti-money laundering governance"/>
    <x v="594"/>
    <m/>
    <n v="69"/>
    <n v="2"/>
    <s v="10.1007/s10611-017-9756-5"/>
    <s v="Malcolm Campbell-Verduyn"/>
    <x v="6"/>
    <s v="http://link.springer.com/article/10.1007/s10611-017-9756-5"/>
    <s v="Article"/>
  </r>
  <r>
    <s v="Book Notes “Economics and Social Sciences” 1/2018"/>
    <x v="593"/>
    <m/>
    <n v="41"/>
    <n v="1"/>
    <s v="10.1007/s10603-018-9368-1"/>
    <s v="Lucia A. Reisch"/>
    <x v="6"/>
    <s v="http://link.springer.com/article/10.1007/s10603-018-9368-1"/>
    <s v="Article"/>
  </r>
  <r>
    <s v="Breaking anonymity of some recent lightweight RFID authentication protocols"/>
    <x v="176"/>
    <m/>
    <m/>
    <m/>
    <s v="10.1007/s11276-018-1717-0"/>
    <s v="Karim BagheryBehzad AbdolmalekiShahram KhazaeiMohammad Reza Aref"/>
    <x v="6"/>
    <s v="http://link.springer.com/article/10.1007/s11276-018-1717-0"/>
    <s v="Article"/>
  </r>
  <r>
    <s v="Building accountability into the Internet of Things: the IoT Databox model"/>
    <x v="280"/>
    <m/>
    <n v="4"/>
    <n v="1"/>
    <s v="10.1007/s40860-018-0054-5"/>
    <s v="Andy CrabtreeTom LodgeJames ColleyChris GreenhalghKevin GloverHamed HaddadiYousef AmarRichard MortierQi LiJohn MooreLiang WangPoonam YadavJianxin ZhaoAnthony BrownLachlan UrquhartDerek McAuley"/>
    <x v="6"/>
    <s v="http://link.springer.com/article/10.1007/s40860-018-0054-5"/>
    <s v="Article"/>
  </r>
  <r>
    <s v="Building an Industry 4.0 Analytics Platform"/>
    <x v="747"/>
    <m/>
    <n v="18"/>
    <n v="1"/>
    <s v="10.1007/s13222-018-0273-1"/>
    <s v="Christoph Gröger"/>
    <x v="6"/>
    <s v="http://link.springer.com/article/10.1007/s13222-018-0273-1"/>
    <s v="Article"/>
  </r>
  <r>
    <s v="Can we have a general theory of financial innovation processes? A conceptual review"/>
    <x v="408"/>
    <m/>
    <n v="4"/>
    <n v="1"/>
    <s v="10.1186/s40854-018-0088-y"/>
    <s v="Tamer KhraishaKeren Arthur"/>
    <x v="6"/>
    <s v="http://link.springer.com/article/10.1186/s40854-018-0088-y"/>
    <s v="Article"/>
  </r>
  <r>
    <s v="Chain-based big data access control infrastructure"/>
    <x v="100"/>
    <m/>
    <m/>
    <m/>
    <s v="10.1007/s11227-018-2308-7"/>
    <s v="Emmanuel Boateng SifahQi XiaKwame Opuni-Boachie Obour AgyekumSandro AmofaJianbin GaoRuidong ChenHu XiaJames C. GeeXiaojiang DuMohsen Guizani"/>
    <x v="6"/>
    <s v="http://link.springer.com/article/10.1007/s11227-018-2308-7"/>
    <s v="Article"/>
  </r>
  <r>
    <s v="CoC: A Unified Distributed Ledger Based Supply Chain Management System"/>
    <x v="177"/>
    <m/>
    <n v="33"/>
    <n v="2"/>
    <s v="10.1007/s11390-018-1816-5"/>
    <s v="Zhimin GaoLei XuLin ChenXi ZhaoYang LuWeidong Shi"/>
    <x v="6"/>
    <s v="http://link.springer.com/article/10.1007/s11390-018-1816-5"/>
    <s v="Article"/>
  </r>
  <r>
    <s v="Construction and Real Estate Markets: From Crisis to Growth"/>
    <x v="590"/>
    <m/>
    <n v="29"/>
    <n v="1"/>
    <s v="10.1134/S1075700718010070"/>
    <s v="M. I. KamenetskiiN. Yu. Yas’kova"/>
    <x v="6"/>
    <s v="http://link.springer.com/article/10.1134/S1075700718010070"/>
    <s v="Article"/>
  </r>
  <r>
    <s v="Construction and application of barrel finishing underlying database platform"/>
    <x v="193"/>
    <m/>
    <m/>
    <m/>
    <s v="10.1007/s10586-018-2600-6"/>
    <s v="Wei GaoShengqiang YangJianyan TianAmit BanerjeeFei Yan"/>
    <x v="6"/>
    <s v="http://link.springer.com/article/10.1007/s10586-018-2600-6"/>
    <s v="Article"/>
  </r>
  <r>
    <s v="Cooperative communication system for high performance using ambient signals"/>
    <x v="176"/>
    <m/>
    <m/>
    <m/>
    <s v="10.1007/s11276-017-1656-1"/>
    <s v="Dong-Hyun HaChang-Hee KangWon-Seok LeeHyoung-Kyu Song"/>
    <x v="6"/>
    <s v="http://link.springer.com/article/10.1007/s11276-017-1656-1"/>
    <s v="Article"/>
  </r>
  <r>
    <s v="Cost Optimization Control of Logistics Service Supply Chain Based on Cloud Genetic Algorithm"/>
    <x v="109"/>
    <m/>
    <m/>
    <m/>
    <s v="10.1007/s11277-018-5335-z"/>
    <s v="Ying XueLi Ge"/>
    <x v="6"/>
    <s v="http://link.springer.com/article/10.1007/s11277-018-5335-z"/>
    <s v="Article"/>
  </r>
  <r>
    <s v="Critiquing the Reasons for Making Artificial Moral Agents"/>
    <x v="409"/>
    <m/>
    <m/>
    <m/>
    <s v="10.1007/s11948-018-0030-8"/>
    <s v="Aimee van WynsbergheScott Robbins"/>
    <x v="6"/>
    <s v="http://link.springer.com/article/10.1007/s11948-018-0030-8"/>
    <s v="Article"/>
  </r>
  <r>
    <s v="Crossing technology and sustainability in cities’ development"/>
    <x v="431"/>
    <m/>
    <m/>
    <m/>
    <s v="10.1007/s11625-018-0548-3"/>
    <s v="Francesco BifulcoAnna D’AuriaCristina Caterina AmitranoMarco Tregua"/>
    <x v="6"/>
    <s v="http://link.springer.com/article/10.1007/s11625-018-0548-3"/>
    <s v="Article"/>
  </r>
  <r>
    <s v="Current Researches and Future Development Trend of Intelligent Robot: A Review"/>
    <x v="47"/>
    <m/>
    <m/>
    <m/>
    <s v="10.1007/s11633-018-1115-1"/>
    <s v="Tian-Miao WangYong TaoHui Liu"/>
    <x v="6"/>
    <s v="http://link.springer.com/article/10.1007/s11633-018-1115-1"/>
    <s v="Article"/>
  </r>
  <r>
    <s v="Cyber-physical integration for moving digital factories forward towards smart manufacturing: a survey"/>
    <x v="51"/>
    <m/>
    <m/>
    <m/>
    <s v="10.1007/s00170-018-2001-2"/>
    <s v="Ying ChengYongping ZhangPing JiWenjun XuZude ZhouFei Tao"/>
    <x v="6"/>
    <s v="http://link.springer.com/article/10.1007/s00170-018-2001-2"/>
    <s v="Article"/>
  </r>
  <r>
    <s v="Cyber-physical system"/>
    <x v="117"/>
    <m/>
    <m/>
    <m/>
    <s v="10.1007/s00146-018-0802-3"/>
    <s v="Francesco GaribaldoEmilio Rebecchi"/>
    <x v="6"/>
    <s v="http://link.springer.com/article/10.1007/s00146-018-0802-3"/>
    <s v="Article"/>
  </r>
  <r>
    <s v="Data Processing in Industrie 4.0"/>
    <x v="747"/>
    <m/>
    <n v="18"/>
    <n v="1"/>
    <s v="10.1007/s13222-018-0277-x"/>
    <s v="Frank WernerRobert Woitsch"/>
    <x v="6"/>
    <s v="http://link.springer.com/article/10.1007/s13222-018-0277-x"/>
    <s v="Article"/>
  </r>
  <r>
    <s v="Data Transmission Scheme Considering Node Failure for Blockchain"/>
    <x v="109"/>
    <m/>
    <m/>
    <m/>
    <s v="10.1007/s11277-018-5434-x"/>
    <s v="Jiao Li"/>
    <x v="6"/>
    <s v="http://link.springer.com/article/10.1007/s11277-018-5434-x"/>
    <s v="Article"/>
  </r>
  <r>
    <s v="Data provenance to audit compliance with privacy policy in the Internet of Things"/>
    <x v="42"/>
    <m/>
    <n v="22"/>
    <n v="2"/>
    <s v="10.1007/s00779-017-1067-4"/>
    <s v="Thomas PasquierJatinder SinghJulia PowlesDavid EyersMargo SeltzerJean Bacon"/>
    <x v="6"/>
    <s v="http://link.springer.com/article/10.1007/s00779-017-1067-4"/>
    <s v="Article"/>
  </r>
  <r>
    <s v="Deep Boltzmann machine based condition prediction for smart manufacturing"/>
    <x v="178"/>
    <m/>
    <m/>
    <m/>
    <s v="10.1007/s12652-018-0794-3"/>
    <s v="Jinjiang WangKebo WangYangshen WangZuguang HuangRuijuan Xue"/>
    <x v="6"/>
    <s v="http://link.springer.com/article/10.1007/s12652-018-0794-3"/>
    <s v="Article"/>
  </r>
  <r>
    <s v="Design of informatics-based services in manufacturing industries: case studies using large vehicle-related databases"/>
    <x v="180"/>
    <m/>
    <n v="29"/>
    <n v="3"/>
    <s v="10.1007/s10845-015-1123-8"/>
    <s v="Chie-Hyeon LimMin-Jun KimJun-Yeon HeoKwang-Jae Kim"/>
    <x v="6"/>
    <s v="http://link.springer.com/article/10.1007/s10845-015-1123-8"/>
    <s v="Article"/>
  </r>
  <r>
    <s v="Development of phycology in Malaysia"/>
    <x v="748"/>
    <m/>
    <m/>
    <m/>
    <s v="10.1007/s10811-018-1463-9"/>
    <s v="Siew-Moi Phang"/>
    <x v="6"/>
    <s v="http://link.springer.com/article/10.1007/s10811-018-1463-9"/>
    <s v="Article"/>
  </r>
  <r>
    <s v="Development of vegetable intelligent farming device based on mobile APP"/>
    <x v="193"/>
    <m/>
    <m/>
    <m/>
    <s v="10.1007/s10586-018-1979-4"/>
    <s v="Jin XinLi MingyongZhao KaixuanJi JiangtaoMa HaoQiu Zhaomei"/>
    <x v="6"/>
    <s v="http://link.springer.com/article/10.1007/s10586-018-1979-4"/>
    <s v="Article"/>
  </r>
  <r>
    <s v="Digital Art as ‘Monetised Graphics’: Enforcing Intellectual Property on the Blockchain"/>
    <x v="299"/>
    <m/>
    <n v="31"/>
    <n v="1"/>
    <s v="10.1007/s13347-016-0243-1"/>
    <s v="Martin Zeilinger"/>
    <x v="6"/>
    <s v="http://link.springer.com/article/10.1007/s13347-016-0243-1"/>
    <s v="Article"/>
  </r>
  <r>
    <s v="Digital twin-driven product design, manufacturing and service with big data"/>
    <x v="51"/>
    <m/>
    <n v="94"/>
    <d v="2018-12-09T00:00:00"/>
    <s v="10.1007/s00170-017-0233-1"/>
    <s v="Fei TaoJiangfeng ChengQinglin QiMeng ZhangHe ZhangFangyuan Sui"/>
    <x v="6"/>
    <s v="http://link.springer.com/article/10.1007/s00170-017-0233-1"/>
    <s v="Article"/>
  </r>
  <r>
    <s v="Distributed manufacturing resource selection strategy in cloud manufacturing"/>
    <x v="51"/>
    <m/>
    <n v="94"/>
    <d v="2018-12-09T00:00:00"/>
    <s v="10.1007/s00170-016-9866-8"/>
    <s v="Lei WangShunsheng GuoXixing LiBaigang DuWenxiang Xu"/>
    <x v="6"/>
    <s v="http://link.springer.com/article/10.1007/s00170-016-9866-8"/>
    <s v="Article"/>
  </r>
  <r>
    <s v="DoS, impersonation and de-synchronization attacks against an ultra-lightweight RFID mutual authentication protocol for IoT"/>
    <x v="100"/>
    <m/>
    <n v="74"/>
    <n v="1"/>
    <s v="10.1007/s11227-017-2139-y"/>
    <s v="Seyed Farhad AghiliMaede Ashouri-TaloukiHamid Mala"/>
    <x v="6"/>
    <s v="http://link.springer.com/article/10.1007/s11227-017-2139-y"/>
    <s v="Article"/>
  </r>
  <r>
    <s v="Dynamic Group Based Efficient Access Authentication and Key Agreement Protocol for MTC in LTE-A Networks"/>
    <x v="109"/>
    <m/>
    <m/>
    <m/>
    <s v="10.1007/s11277-018-5719-0"/>
    <s v="Garima SinghDeepti D. Shrimankar"/>
    <x v="6"/>
    <s v="http://link.springer.com/article/10.1007/s11277-018-5719-0"/>
    <s v="Article"/>
  </r>
  <r>
    <s v="E-government multimedia big data platform for disaster management"/>
    <x v="96"/>
    <m/>
    <n v="77"/>
    <n v="8"/>
    <s v="10.1007/s11042-017-5119-6"/>
    <s v="Zhihan LvXiaoming LiKim-Kwang Raymond Choo"/>
    <x v="6"/>
    <s v="http://link.springer.com/article/10.1007/s11042-017-5119-6"/>
    <s v="Article"/>
  </r>
  <r>
    <s v="Editorial: Special Issue on Security and Privacy of IoT"/>
    <x v="283"/>
    <m/>
    <n v="21"/>
    <n v="1"/>
    <s v="10.1007/s11280-017-0490-9"/>
    <s v="Hua WangZonghua ZhangTarek Taleb"/>
    <x v="6"/>
    <s v="http://link.springer.com/article/10.1007/s11280-017-0490-9"/>
    <s v="Article"/>
  </r>
  <r>
    <s v="Effects of transparency: analyzing social biases on trader performance in social trading"/>
    <x v="292"/>
    <m/>
    <n v="33"/>
    <n v="1"/>
    <s v="10.1057/s41265-016-0028-0"/>
    <s v="Florian GlaserMarten Risius"/>
    <x v="6"/>
    <s v="http://link.springer.com/article/10.1057/s41265-016-0028-0"/>
    <s v="Article"/>
  </r>
  <r>
    <s v="Emerging ICT for Citizens’ Veillance: Theoretical and Practical Insights"/>
    <x v="409"/>
    <m/>
    <m/>
    <m/>
    <s v="10.1007/s11948-018-0039-z"/>
    <s v="Philip BoucherSusana NascimentoMariachiara Tallacchini"/>
    <x v="6"/>
    <s v="http://link.springer.com/article/10.1007/s11948-018-0039-z"/>
    <s v="Article"/>
  </r>
  <r>
    <s v="Emerging technologies and research challenges for intelligent transportation systems: 5G, HetNets, and SDN"/>
    <x v="628"/>
    <m/>
    <n v="12"/>
    <n v="1"/>
    <s v="10.1007/s12008-017-0391-2"/>
    <s v="Fernando CamachoCésar CárdenasDavid Muñoz"/>
    <x v="6"/>
    <s v="http://link.springer.com/article/10.1007/s12008-017-0391-2"/>
    <s v="Article"/>
  </r>
  <r>
    <s v="Emerging topics in mining software repositories"/>
    <x v="204"/>
    <m/>
    <m/>
    <m/>
    <s v="10.1007/s13748-018-0147-7"/>
    <s v="Diego Güemes-PeñaCarlos López-NozalRaúl Marticorena-SánchezJesús Maudes-Raedo"/>
    <x v="6"/>
    <s v="http://link.springer.com/article/10.1007/s13748-018-0147-7"/>
    <s v="Article"/>
  </r>
  <r>
    <s v="Energy-efficient data sensing and routing in unreliable energy-harvesting wireless sensor network"/>
    <x v="176"/>
    <m/>
    <n v="24"/>
    <n v="2"/>
    <s v="10.1007/s11276-016-1360-6"/>
    <s v="Ting LuGuohua LiuShan Chang"/>
    <x v="6"/>
    <s v="http://link.springer.com/article/10.1007/s11276-016-1360-6"/>
    <s v="Article"/>
  </r>
  <r>
    <s v="Execution and evaluation of enterprise models in IEM/MO2GO based on Petri net"/>
    <x v="51"/>
    <m/>
    <m/>
    <m/>
    <s v="10.1007/s00170-018-1764-9"/>
    <s v="Guangying JinFrank-Walter Jäkel"/>
    <x v="6"/>
    <s v="http://link.springer.com/article/10.1007/s00170-018-1764-9"/>
    <s v="Article"/>
  </r>
  <r>
    <s v="Exploring blockchain technology and its potential applications for education"/>
    <x v="307"/>
    <m/>
    <n v="5"/>
    <n v="1"/>
    <s v="10.1186/s40561-017-0050-x"/>
    <s v="Guang ChenBing XuManli LuNian-Shing Chen"/>
    <x v="6"/>
    <s v="http://link.springer.com/article/10.1186/s40561-017-0050-x"/>
    <s v="Article"/>
  </r>
  <r>
    <s v="Facilitating the discovery of relevant studies on risk analysis for three-dimensional printing based on an integrated framework"/>
    <x v="291"/>
    <m/>
    <n v="114"/>
    <n v="1"/>
    <s v="10.1007/s11192-017-2570-0"/>
    <s v="Munan LiAlan L. Porter"/>
    <x v="6"/>
    <s v="http://link.springer.com/article/10.1007/s11192-017-2570-0"/>
    <s v="Article"/>
  </r>
  <r>
    <s v="Fast sparsity adaptive matching pursuit algorithm for large-scale image reconstruction"/>
    <x v="41"/>
    <m/>
    <n v="2018"/>
    <n v="1"/>
    <s v="10.1186/s13638-018-1085-6"/>
    <s v="Shihong YaoQingfeng GuanSheng WangXiao Xie"/>
    <x v="6"/>
    <s v="http://link.springer.com/article/10.1186/s13638-018-1085-6"/>
    <s v="Article"/>
  </r>
  <r>
    <s v="Feasibility Analysis of the Scheme of Internet of Things Based on Two-Level Supply Chain Dynamics"/>
    <x v="109"/>
    <m/>
    <m/>
    <m/>
    <s v="10.1007/s11277-018-5506-y"/>
    <s v="Ming LuoGuohua Zhou"/>
    <x v="6"/>
    <s v="http://link.springer.com/article/10.1007/s11277-018-5506-y"/>
    <s v="Article"/>
  </r>
  <r>
    <s v="Financial decision support: an overview of developments and recent trends"/>
    <x v="749"/>
    <m/>
    <m/>
    <m/>
    <s v="10.1007/s40070-018-0078-3"/>
    <s v="Constantin ZopounidisMichalis DoumposDimitrios Niklis"/>
    <x v="6"/>
    <s v="http://link.springer.com/article/10.1007/s40070-018-0078-3"/>
    <s v="Article"/>
  </r>
  <r>
    <s v="Foundations for Streaming Model Transformations by Complex Event Processing"/>
    <x v="46"/>
    <m/>
    <n v="17"/>
    <n v="1"/>
    <s v="10.1007/s10270-016-0533-1"/>
    <s v="István DávidIstván RáthDániel Varró"/>
    <x v="6"/>
    <s v="http://link.springer.com/article/10.1007/s10270-016-0533-1"/>
    <s v="Article"/>
  </r>
  <r>
    <s v="Frugal Innovation and Development Research"/>
    <x v="750"/>
    <m/>
    <n v="30"/>
    <n v="1"/>
    <s v="10.1057/s41287-017-0121-4"/>
    <s v="André LeliveldPeter Knorringa"/>
    <x v="6"/>
    <s v="http://link.springer.com/article/10.1057/s41287-017-0121-4"/>
    <s v="Article"/>
  </r>
  <r>
    <s v="Fuzzy Inference Procedure for Intelligent and Automated Control of Refrigerant Charging"/>
    <x v="751"/>
    <m/>
    <m/>
    <m/>
    <s v="10.1007/s40815-018-0486-3"/>
    <s v="Issam DamajJean SaadeHala Al-FaisalHassan Diab"/>
    <x v="6"/>
    <s v="http://link.springer.com/article/10.1007/s40815-018-0486-3"/>
    <s v="Article"/>
  </r>
  <r>
    <s v="GIS spatial information sharing of smart city based on cloud computing"/>
    <x v="193"/>
    <m/>
    <m/>
    <m/>
    <s v="10.1007/s10586-018-2311-z"/>
    <s v="Pengzhen CaiQijie Jiang"/>
    <x v="6"/>
    <s v="http://link.springer.com/article/10.1007/s10586-018-2311-z"/>
    <s v="Article"/>
  </r>
  <r>
    <s v="Getting the most from map data structures in Android"/>
    <x v="741"/>
    <m/>
    <m/>
    <m/>
    <s v="10.1007/s10664-018-9607-8"/>
    <s v="Rubén SaboridoRodrigo MoralesFoutse KhomhYann-Gaël GuéhéneucGiuliano Antoniol"/>
    <x v="6"/>
    <s v="http://link.springer.com/article/10.1007/s10664-018-9607-8"/>
    <s v="Article"/>
  </r>
  <r>
    <s v="Group signature with restrictive linkability: minimizing privacy exposure in ubiquitous environment"/>
    <x v="178"/>
    <m/>
    <m/>
    <m/>
    <s v="10.1007/s12652-018-0698-2"/>
    <s v="Sungwook EomJun-Ho Huh"/>
    <x v="6"/>
    <s v="http://link.springer.com/article/10.1007/s12652-018-0698-2"/>
    <s v="Article"/>
  </r>
  <r>
    <s v="How to succeed in implementing (smart) sustainable urban Agendas: “keep cities smart, make communities intelligent”"/>
    <x v="752"/>
    <m/>
    <m/>
    <m/>
    <s v="10.1007/s10668-018-0115-1"/>
    <s v="Maria-Lluïsa Marsal-Llacuna"/>
    <x v="6"/>
    <s v="http://link.springer.com/article/10.1007/s10668-018-0115-1"/>
    <s v="Article"/>
  </r>
  <r>
    <s v="ICT Services Trade in the BRICS Countries: Special and Common Features"/>
    <x v="115"/>
    <m/>
    <m/>
    <m/>
    <s v="10.1007/s13132-017-0517-6"/>
    <s v="Ol’ga V. BiryukovaAnastasiia I. Matiukhina"/>
    <x v="6"/>
    <s v="http://link.springer.com/article/10.1007/s13132-017-0517-6"/>
    <s v="Article"/>
  </r>
  <r>
    <s v="Impact of 5G Technologies on Industry 4.0"/>
    <x v="109"/>
    <m/>
    <n v="100"/>
    <n v="1"/>
    <s v="10.1007/s11277-018-5615-7"/>
    <s v="Sriganesh K. RaoRamjee Prasad"/>
    <x v="6"/>
    <s v="http://link.springer.com/article/10.1007/s11277-018-5615-7"/>
    <s v="Article"/>
  </r>
  <r>
    <s v="Impact of 5G Technologies on Smart City Implementation"/>
    <x v="109"/>
    <m/>
    <n v="100"/>
    <n v="1"/>
    <s v="10.1007/s11277-018-5618-4"/>
    <s v="Sriganesh K. RaoRamjee Prasad"/>
    <x v="6"/>
    <s v="http://link.springer.com/article/10.1007/s11277-018-5618-4"/>
    <s v="Article"/>
  </r>
  <r>
    <s v="Implementing self adaptiveness in whale optimization for cluster head section in Internet of Things"/>
    <x v="193"/>
    <m/>
    <m/>
    <m/>
    <s v="10.1007/s10586-017-1628-3"/>
    <s v="M. Praveen Kumar ReddyM. Rajasekhara Babu"/>
    <x v="6"/>
    <s v="http://link.springer.com/article/10.1007/s10586-017-1628-3"/>
    <s v="Article"/>
  </r>
  <r>
    <s v="Industry 4.0 and the circular economy: a proposed research agenda and original roadmap for sustainable operations"/>
    <x v="581"/>
    <m/>
    <m/>
    <m/>
    <s v="10.1007/s10479-018-2772-8"/>
    <s v="Ana Beatriz Lopes de Sousa JabbourCharbel Jose Chiappetta JabbourMoacir Godinho FilhoDavid Roubaud"/>
    <x v="6"/>
    <s v="http://link.springer.com/article/10.1007/s10479-018-2772-8"/>
    <s v="Article"/>
  </r>
  <r>
    <s v="Information security model of block chain based on intrusion sensing in the IoT environment"/>
    <x v="193"/>
    <m/>
    <m/>
    <m/>
    <s v="10.1007/s10586-018-2516-1"/>
    <s v="Daming LiZhiming CaiLianbing DengXiang YaoHarry Haoxiang Wang"/>
    <x v="6"/>
    <s v="http://link.springer.com/article/10.1007/s10586-018-2516-1"/>
    <s v="Article"/>
  </r>
  <r>
    <s v="Innovation: from small “i” to large “I”"/>
    <x v="304"/>
    <m/>
    <n v="4"/>
    <n v="1"/>
    <s v="10.1186/s40887-018-0022-4"/>
    <s v="Sang M. Lee"/>
    <x v="6"/>
    <s v="http://link.springer.com/article/10.1186/s40887-018-0022-4"/>
    <s v="Article"/>
  </r>
  <r>
    <s v="International stability in a digital world: emerging trends in machine intelligence, environmental sustainability and society"/>
    <x v="117"/>
    <m/>
    <n v="33"/>
    <n v="2"/>
    <s v="10.1007/s00146-018-0811-2"/>
    <s v="Larry Stapleton"/>
    <x v="6"/>
    <s v="http://link.springer.com/article/10.1007/s00146-018-0811-2"/>
    <s v="Article"/>
  </r>
  <r>
    <s v="Investment decision-making and coordination of a three-stage supply chain considering Data Company in the Big Data era"/>
    <x v="581"/>
    <m/>
    <m/>
    <m/>
    <s v="10.1007/s10479-018-2783-5"/>
    <s v="Pan LiuShu-ping Yi"/>
    <x v="6"/>
    <s v="http://link.springer.com/article/10.1007/s10479-018-2783-5"/>
    <s v="Article"/>
  </r>
  <r>
    <s v="Is big data for big farming or for everyone? Perceptions in the Australian grains industry"/>
    <x v="430"/>
    <m/>
    <n v="38"/>
    <n v="3"/>
    <s v="10.1007/s13593-018-0501-y"/>
    <s v="Aysha FlemingEmma JakkuLilly Lim-CamachoBruce TaylorPeter Thorburn"/>
    <x v="6"/>
    <s v="http://link.springer.com/article/10.1007/s13593-018-0501-y"/>
    <s v="Article"/>
  </r>
  <r>
    <s v="Knowledge-based, smart and sustainable cities: a provocation for a conceptual framework"/>
    <x v="753"/>
    <m/>
    <n v="4"/>
    <n v="1"/>
    <s v="10.1186/s40852-018-0087-2"/>
    <s v="Daniel Lage ChangJamile Sabatini-MarquesEduardo Moreira da CostaPaulo Mauricio SeligTan Yigitcanlar"/>
    <x v="6"/>
    <s v="http://link.springer.com/article/10.1186/s40852-018-0087-2"/>
    <s v="Article"/>
  </r>
  <r>
    <s v="Learning and open data in sustainability transitions: evolutionary implications of the theory of probabilistic functionalism"/>
    <x v="119"/>
    <m/>
    <n v="38"/>
    <n v="1"/>
    <s v="10.1007/s10669-017-9668-z"/>
    <s v="Masaru Yarime"/>
    <x v="6"/>
    <s v="http://link.springer.com/article/10.1007/s10669-017-9668-z"/>
    <s v="Article"/>
  </r>
  <r>
    <s v="Life cycle assessment of spectrally tunable light engines"/>
    <x v="300"/>
    <m/>
    <n v="23"/>
    <n v="2"/>
    <s v="10.1007/s11367-017-1313-z"/>
    <s v="Gabriela BenvenisteMariano PerálvarezJorge HigueraJosep Carreras"/>
    <x v="6"/>
    <s v="http://link.springer.com/article/10.1007/s11367-017-1313-z"/>
    <s v="Article"/>
  </r>
  <r>
    <s v="Literature review analytics (LRA) on sustainable cold-chain for perishable food products: research trends and future directions"/>
    <x v="754"/>
    <m/>
    <m/>
    <m/>
    <s v="10.1007/s12597-018-0338-9"/>
    <s v="Prem VratRachita GuptaAman BhatnagarDevendra Kumar PathakVijayta Fulzele"/>
    <x v="6"/>
    <s v="http://link.springer.com/article/10.1007/s12597-018-0338-9"/>
    <s v="Article"/>
  </r>
  <r>
    <s v="Low-carbon emission development in Asia: energy sector, waste management and environmental management system"/>
    <x v="586"/>
    <m/>
    <n v="20"/>
    <n v="3"/>
    <s v="10.1007/s10098-018-1512-8"/>
    <s v="Chew Tin LeeNor Erniza Mohammad RozaliYee Van FanJirí Jaromír KlemešSirintornthep Towprayoon"/>
    <x v="6"/>
    <s v="http://link.springer.com/article/10.1007/s10098-018-1512-8"/>
    <s v="Article"/>
  </r>
  <r>
    <s v="Luxury brand-building and development: new global challenges, new business models"/>
    <x v="755"/>
    <m/>
    <m/>
    <m/>
    <s v="10.1057/s41262-018-0093-5"/>
    <s v="Michel GutsatzKlaus Heine"/>
    <x v="6"/>
    <s v="http://link.springer.com/article/10.1057/s41262-018-0093-5"/>
    <s v="Article"/>
  </r>
  <r>
    <s v="Machine health management in smart factory: A review"/>
    <x v="298"/>
    <m/>
    <n v="32"/>
    <n v="3"/>
    <s v="10.1007/s12206-018-0201-1"/>
    <s v="Gil-Yong LeeMincheol KimYing-Jun QuanMin-Sik KimThomas Joon Young KimHae-Sung YoonSangkee MinDong-Hyeon KimJeong-Wook MunJin Woo OhIn Gyu ChoiChung-Soo KimWon-Shik ChuJinkyu YangBinayak BhandariChoon-Man Lee"/>
    <x v="6"/>
    <s v="http://link.springer.com/article/10.1007/s12206-018-0201-1"/>
    <s v="Article"/>
  </r>
  <r>
    <s v="Manufacturing Supply Chain and Product Lifecycle Security in the Era of Industry 4.0"/>
    <x v="633"/>
    <m/>
    <n v="2"/>
    <n v="1"/>
    <s v="10.1007/s41635-017-0031-0"/>
    <s v="Sujit Rokka ChhetriSina FaeziNafiul RashidMohammad Abdullah Al Faruque"/>
    <x v="6"/>
    <s v="http://link.springer.com/article/10.1007/s41635-017-0031-0"/>
    <s v="Article"/>
  </r>
  <r>
    <s v="Mapping the values of IoT"/>
    <x v="292"/>
    <m/>
    <m/>
    <m/>
    <s v="10.1057/s41265-018-0054-1"/>
    <s v="Razvan NicolescuMichael HuthPetar RadanlievDavid De Roure"/>
    <x v="6"/>
    <s v="http://link.springer.com/article/10.1057/s41265-018-0054-1"/>
    <s v="Article"/>
  </r>
  <r>
    <s v="Materials informatics"/>
    <x v="180"/>
    <m/>
    <m/>
    <m/>
    <s v="10.1007/s10845-018-1392-0"/>
    <s v="Seeram RamakrishnaTong-Yi ZhangWen-Cong LuQuan QianJonathan Sze Choong LowJeremy Heiarii Ronald YuneDaren Zong Loong TanStéphane BressanStefano SanvitoSurya R. Kalidindi"/>
    <x v="6"/>
    <s v="http://link.springer.com/article/10.1007/s10845-018-1392-0"/>
    <s v="Article"/>
  </r>
  <r>
    <s v="Meta3: a code generator framework for domain-specific languages"/>
    <x v="46"/>
    <m/>
    <m/>
    <m/>
    <s v="10.1007/s10270-018-0673-6"/>
    <s v="Gábor KövesdánLászló Lengyel"/>
    <x v="6"/>
    <s v="http://link.springer.com/article/10.1007/s10270-018-0673-6"/>
    <s v="Article"/>
  </r>
  <r>
    <s v="Multi-domain SDN controller federation in hybrid FiWi-MANET networks"/>
    <x v="41"/>
    <m/>
    <n v="2018"/>
    <n v="1"/>
    <s v="10.1186/s13638-018-1119-0"/>
    <s v="Paolo BellavistaCarlo GiannelliThomas LagkasPanagiotis Sarigiannidis"/>
    <x v="6"/>
    <s v="http://link.springer.com/article/10.1186/s13638-018-1119-0"/>
    <s v="Article"/>
  </r>
  <r>
    <s v="Notaries and digitalisation of company law"/>
    <x v="756"/>
    <m/>
    <m/>
    <m/>
    <s v="10.1007/s12027-018-0499-2"/>
    <s v="José Carmelo Llopis Benlloch"/>
    <x v="6"/>
    <s v="http://link.springer.com/article/10.1007/s12027-018-0499-2"/>
    <s v="Article"/>
  </r>
  <r>
    <s v="Official statistics in the era of big data opportunities and threats"/>
    <x v="757"/>
    <m/>
    <m/>
    <m/>
    <s v="10.1007/s41060-018-0124-z"/>
    <s v="Walter J. Radermacher"/>
    <x v="6"/>
    <s v="http://link.springer.com/article/10.1007/s41060-018-0124-z"/>
    <s v="Article"/>
  </r>
  <r>
    <s v="On legal contracts, imperative and declarative smart contracts, and blockchain systems"/>
    <x v="305"/>
    <m/>
    <m/>
    <m/>
    <s v="10.1007/s10506-018-9223-3"/>
    <s v="Guido GovernatoriFlorian IdelbergerZoran MilosevicRegis RiveretGiovanni SartorXiwei Xu"/>
    <x v="6"/>
    <s v="http://link.springer.com/article/10.1007/s10506-018-9223-3"/>
    <s v="Article"/>
  </r>
  <r>
    <s v="Online low-field NMR spectroscopy for process control of an industrial lithiation reaction—automated data analysis"/>
    <x v="625"/>
    <m/>
    <n v="410"/>
    <n v="14"/>
    <s v="10.1007/s00216-018-1020-z"/>
    <s v="Simon KernKlas MeyerSvetlana GuhlPatrick GräßerAndrea PaulRudibert KingMichael Maiwald"/>
    <x v="6"/>
    <s v="http://link.springer.com/article/10.1007/s00216-018-1020-z"/>
    <s v="Article"/>
  </r>
  <r>
    <s v="Optimization technology in cloud manufacturing"/>
    <x v="51"/>
    <m/>
    <m/>
    <m/>
    <s v="10.1007/s00170-018-1991-0"/>
    <s v="Liang GuoJingxiong Qiu"/>
    <x v="6"/>
    <s v="http://link.springer.com/article/10.1007/s00170-018-1991-0"/>
    <s v="Article"/>
  </r>
  <r>
    <s v="Overview of State Policies for Energy Efficiency in Buildings"/>
    <x v="629"/>
    <m/>
    <n v="5"/>
    <n v="1"/>
    <s v="10.1007/s40518-018-0100-1"/>
    <s v="Yu Wang"/>
    <x v="6"/>
    <s v="http://link.springer.com/article/10.1007/s40518-018-0100-1"/>
    <s v="Article"/>
  </r>
  <r>
    <s v="Place branding strategies in the context of new smart cities: Songdo IBD, Masdar and Skolkovo"/>
    <x v="758"/>
    <m/>
    <n v="14"/>
    <n v="2"/>
    <s v="10.1057/s41254-017-0078-2"/>
    <s v="Olga KolotouchkinaGildo Seisdedos"/>
    <x v="6"/>
    <s v="http://link.springer.com/article/10.1057/s41254-017-0078-2"/>
    <s v="Article"/>
  </r>
  <r>
    <s v="Preserving privacy in internet of things: a survey"/>
    <x v="631"/>
    <m/>
    <n v="10"/>
    <n v="2"/>
    <s v="10.1007/s41870-018-0113-4"/>
    <s v="Adnan Ahmed Abi SenFathy Albouraey EassaKamal JambiMohammad Yamin"/>
    <x v="6"/>
    <s v="http://link.springer.com/article/10.1007/s41870-018-0113-4"/>
    <s v="Article"/>
  </r>
  <r>
    <s v="Privacy-Preserving Public Auditing for Non-manager Group Shared Data"/>
    <x v="109"/>
    <m/>
    <m/>
    <m/>
    <s v="10.1007/s11277-018-5634-4"/>
    <s v="Longxia HuangGongxuan ZhangAnmin Fu"/>
    <x v="6"/>
    <s v="http://link.springer.com/article/10.1007/s11277-018-5634-4"/>
    <s v="Article"/>
  </r>
  <r>
    <s v="Privacy-preserving blockchain-based electric vehicle charging with dynamic tariff decisions"/>
    <x v="598"/>
    <m/>
    <n v="33"/>
    <d v="2018-02-01T00:00:00"/>
    <s v="10.1007/s00450-017-0348-5"/>
    <s v="Fabian KnirschAndreas UnterwegerDominik Engel"/>
    <x v="6"/>
    <s v="http://link.springer.com/article/10.1007/s00450-017-0348-5"/>
    <s v="Article"/>
  </r>
  <r>
    <s v="ProMeTA: a taxonomy for program metamodels in program reverse engineering"/>
    <x v="741"/>
    <m/>
    <m/>
    <m/>
    <s v="10.1007/s10664-017-9592-3"/>
    <s v="Hironori WashizakiYann-Gaël GuéhéneucFoutse Khomh"/>
    <x v="6"/>
    <s v="http://link.springer.com/article/10.1007/s10664-017-9592-3"/>
    <s v="Article"/>
  </r>
  <r>
    <s v="Realising the right to data portability for the domestic Internet of things"/>
    <x v="42"/>
    <m/>
    <n v="22"/>
    <n v="2"/>
    <s v="10.1007/s00779-017-1069-2"/>
    <s v="Lachlan UrquhartNeelima SailajaDerek McAuley"/>
    <x v="6"/>
    <s v="http://link.springer.com/article/10.1007/s00779-017-1069-2"/>
    <s v="Article"/>
  </r>
  <r>
    <s v="Reducing Power Consumption of Wireless Networks Through Collaborative DMC Mobile Clusters"/>
    <x v="109"/>
    <m/>
    <n v="98"/>
    <n v="2"/>
    <s v="10.1007/s11277-017-4944-2"/>
    <s v="Arash OstovarZheng Chang"/>
    <x v="6"/>
    <s v="http://link.springer.com/article/10.1007/s11277-017-4944-2"/>
    <s v="Article"/>
  </r>
  <r>
    <s v="Reflections on networks, human behaviour, and social dynamics in the digital age"/>
    <x v="117"/>
    <m/>
    <n v="33"/>
    <n v="2"/>
    <s v="10.1007/s00146-017-0704-9"/>
    <s v="Theodore TsekerisCharalambos TsekerisIoannis Katerelos"/>
    <x v="6"/>
    <s v="http://link.springer.com/article/10.1007/s00146-017-0704-9"/>
    <s v="Article"/>
  </r>
  <r>
    <s v="Reliability Issues and Solutions in Flexible Electronics Under Mechanical Fatigue"/>
    <x v="759"/>
    <m/>
    <m/>
    <m/>
    <s v="10.1007/s13391-018-0043-0"/>
    <s v="Seol-Min YiIn-Suk ChoiByoung-Joon KimYoung-Chang Joo"/>
    <x v="6"/>
    <s v="http://link.springer.com/article/10.1007/s13391-018-0043-0"/>
    <s v="Article"/>
  </r>
  <r>
    <s v="Research on Monitoring Platform of Agricultural Product Circulation Efficiency Supported by Cloud Computing"/>
    <x v="109"/>
    <m/>
    <m/>
    <m/>
    <s v="10.1007/s11277-018-5392-3"/>
    <s v="Chen JinboZhong YuAnthony Lam"/>
    <x v="6"/>
    <s v="http://link.springer.com/article/10.1007/s11277-018-5392-3"/>
    <s v="Article"/>
  </r>
  <r>
    <s v="Research on agricultural products supply chain inspection system based on internet of things"/>
    <x v="193"/>
    <m/>
    <m/>
    <m/>
    <s v="10.1007/s10586-018-2021-6"/>
    <s v="Kaijun LengLinbo JinWen ShiInneke Van Nieuwenhuyse"/>
    <x v="6"/>
    <s v="http://link.springer.com/article/10.1007/s10586-018-2021-6"/>
    <s v="Article"/>
  </r>
  <r>
    <s v="SLAP: Succinct and Lightweight Authentication Protocol for low-cost RFID system"/>
    <x v="176"/>
    <m/>
    <n v="24"/>
    <n v="1"/>
    <s v="10.1007/s11276-016-1323-y"/>
    <s v="Hanguang LuoGuangjun WenJian SuZhong Huang"/>
    <x v="6"/>
    <s v="http://link.springer.com/article/10.1007/s11276-016-1323-y"/>
    <s v="Article"/>
  </r>
  <r>
    <s v="Science mapping approach to analyze the research evolution on precision agriculture: world, EU and Italian situation"/>
    <x v="580"/>
    <m/>
    <m/>
    <m/>
    <s v="10.1007/s11119-018-9569-2"/>
    <s v="Federico PallottinoMarcello BioccaPierfrancesco NardiSimone FigorilliPaolo MenesattiCorrado Costa"/>
    <x v="6"/>
    <s v="http://link.springer.com/article/10.1007/s11119-018-9569-2"/>
    <s v="Article"/>
  </r>
  <r>
    <s v="Secure ultra-lightweight RFID mutual authentication protocol based on transparent computing for IoV"/>
    <x v="185"/>
    <m/>
    <n v="11"/>
    <n v="4"/>
    <s v="10.1007/s12083-017-0553-9"/>
    <s v="Kai FanWei WangWei JiangHui LiYintang Yang"/>
    <x v="6"/>
    <s v="http://link.springer.com/article/10.1007/s12083-017-0553-9"/>
    <s v="Article"/>
  </r>
  <r>
    <s v="Self-organizing evaluation model and algorithm for manufacturing cloud services driven by user behavior"/>
    <x v="51"/>
    <m/>
    <n v="95"/>
    <d v="2018-04-01T00:00:00"/>
    <s v="10.1007/s00170-018-1651-4"/>
    <s v="Shenquan HuangYarong ChenHongming ZhouXinjian Gu"/>
    <x v="6"/>
    <s v="http://link.springer.com/article/10.1007/s00170-018-1651-4"/>
    <s v="Article"/>
  </r>
  <r>
    <s v="Set self-service sales and online customization in one of the product network marketing system construction and management research"/>
    <x v="193"/>
    <m/>
    <m/>
    <m/>
    <s v="10.1007/s10586-018-1971-z"/>
    <s v="Yibin Xiang"/>
    <x v="6"/>
    <s v="http://link.springer.com/article/10.1007/s10586-018-1971-z"/>
    <s v="Article"/>
  </r>
  <r>
    <s v="Shariah-compliant FinTech in the banking industry"/>
    <x v="756"/>
    <m/>
    <m/>
    <m/>
    <s v="10.1007/s12027-018-0505-8"/>
    <s v="Maria Todorof"/>
    <x v="6"/>
    <s v="http://link.springer.com/article/10.1007/s12027-018-0505-8"/>
    <s v="Article"/>
  </r>
  <r>
    <s v="Signature-based three-factor authenticated key exchange for internet of things applications"/>
    <x v="96"/>
    <m/>
    <m/>
    <m/>
    <s v="10.1007/s11042-017-5560-6"/>
    <s v="Xiaoying JiaDebiao HeLi LiKim-Kwang Raymond Choo"/>
    <x v="6"/>
    <s v="http://link.springer.com/article/10.1007/s11042-017-5560-6"/>
    <s v="Article"/>
  </r>
  <r>
    <s v="Smart Cities: A Review and Analysis of Stakeholders’ Literature"/>
    <x v="43"/>
    <m/>
    <n v="60"/>
    <n v="3"/>
    <s v="10.1007/s12599-018-0535-3"/>
    <s v="Dr. Mauricio MarroneMara Hammerle"/>
    <x v="6"/>
    <s v="http://link.springer.com/article/10.1007/s12599-018-0535-3"/>
    <s v="Article"/>
  </r>
  <r>
    <s v="Smart grid security with AES hardware chip"/>
    <x v="631"/>
    <m/>
    <m/>
    <m/>
    <s v="10.1007/s41870-018-0123-2"/>
    <s v="Niraj KumarVishnu Mohan MishraAdesh Kumar"/>
    <x v="6"/>
    <s v="http://link.springer.com/article/10.1007/s41870-018-0123-2"/>
    <s v="Article"/>
  </r>
  <r>
    <s v="Smart manufacturing systems for Industry 4.0: Conceptual framework, scenarios, and future perspectives"/>
    <x v="745"/>
    <m/>
    <n v="13"/>
    <n v="2"/>
    <s v="10.1007/s11465-018-0499-5"/>
    <s v="Pai ZhengHonghui wangZhiqian SangRay Y. ZhongYongkui LiuChao LiuKhamdi MubarokShiqiang YuXun Xu"/>
    <x v="6"/>
    <s v="http://link.springer.com/article/10.1007/s11465-018-0499-5"/>
    <s v="Article"/>
  </r>
  <r>
    <s v="Societal and ethical issues of digitization"/>
    <x v="112"/>
    <m/>
    <m/>
    <m/>
    <s v="10.1007/s10676-018-9452-x"/>
    <s v="Lambèr RoyakkersJelte TimmerLinda KoolRinie van Est"/>
    <x v="6"/>
    <s v="http://link.springer.com/article/10.1007/s10676-018-9452-x"/>
    <s v="Article"/>
  </r>
  <r>
    <s v="Soft Ethics and the Governance of the Digital"/>
    <x v="299"/>
    <m/>
    <n v="31"/>
    <n v="1"/>
    <s v="10.1007/s13347-018-0303-9"/>
    <s v="Luciano Floridi"/>
    <x v="6"/>
    <s v="http://link.springer.com/article/10.1007/s13347-018-0303-9"/>
    <s v="Article"/>
  </r>
  <r>
    <s v="Special theme on privacy and the Internet of things"/>
    <x v="42"/>
    <m/>
    <n v="22"/>
    <n v="2"/>
    <s v="10.1007/s00779-017-1066-5"/>
    <s v="Alan ChamberlainAndy CrabtreeHamed HaddadiRichard Mortier"/>
    <x v="6"/>
    <s v="http://link.springer.com/article/10.1007/s00779-017-1066-5"/>
    <s v="Article"/>
  </r>
  <r>
    <s v="Stuck-at Fault Analytics of IoT Devices Using Knowledge-based Data Processing Strategy in Smart Grid"/>
    <x v="109"/>
    <m/>
    <m/>
    <m/>
    <s v="10.1007/s11277-018-5739-9"/>
    <s v="Isma Farah SiddiquiNawab Muhammad Faseeh QureshiMuhammad Akram ShaikhBhawani Shankar ChowdhryAsad AbbasAli Kashif BashirScott Uk-Jin Lee"/>
    <x v="6"/>
    <s v="http://link.springer.com/article/10.1007/s11277-018-5739-9"/>
    <s v="Article"/>
  </r>
  <r>
    <s v="Study on the Ecological Farming Control System Based on the Internet of Things"/>
    <x v="109"/>
    <m/>
    <m/>
    <m/>
    <s v="10.1007/s11277-018-5318-0"/>
    <s v="Xiaobo MinWeihong Kuang"/>
    <x v="6"/>
    <s v="http://link.springer.com/article/10.1007/s11277-018-5318-0"/>
    <s v="Article"/>
  </r>
  <r>
    <s v="Survey of access control models and technologies for cloud computing"/>
    <x v="193"/>
    <m/>
    <m/>
    <m/>
    <s v="10.1007/s10586-018-1850-7"/>
    <s v="Fangbo CaiNafei ZhuJingsha HePengyu MuWenxin LiYi Yu"/>
    <x v="6"/>
    <s v="http://link.springer.com/article/10.1007/s10586-018-1850-7"/>
    <s v="Article"/>
  </r>
  <r>
    <s v="Systematic Review of Real-time Remote Health Monitoring System in Triage and Priority-Based Sensor Technology: Taxonomy, Open Challenges, Motivation and Recommendations"/>
    <x v="281"/>
    <m/>
    <n v="42"/>
    <n v="5"/>
    <s v="10.1007/s10916-018-0943-4"/>
    <s v="O. S. AlbahriA. S. AlbahriK. I. MohammedA. A. ZaidanB. B. ZaidanM. HashimOmar H. Salman"/>
    <x v="6"/>
    <s v="http://link.springer.com/article/10.1007/s10916-018-0943-4"/>
    <s v="Article"/>
  </r>
  <r>
    <s v="TCpC: a graphical password scheme ensuring authentication for IoT resources"/>
    <x v="631"/>
    <m/>
    <m/>
    <m/>
    <s v="10.1007/s41870-018-0142-z"/>
    <s v="Priya MattaBhasker Pant"/>
    <x v="6"/>
    <s v="http://link.springer.com/article/10.1007/s41870-018-0142-z"/>
    <s v="Article"/>
  </r>
  <r>
    <s v="Technological Environmentality: Conceptualizing Technology as a Mediating Milieu"/>
    <x v="299"/>
    <m/>
    <m/>
    <m/>
    <s v="10.1007/s13347-018-0309-3"/>
    <s v="Ciano AydinMargoth González WogePeter-Paul Verbeek"/>
    <x v="6"/>
    <s v="http://link.springer.com/article/10.1007/s13347-018-0309-3"/>
    <s v="Article"/>
  </r>
  <r>
    <s v="Technological aspects of WBANs for health monitoring: a comprehensive review"/>
    <x v="176"/>
    <m/>
    <m/>
    <m/>
    <s v="10.1007/s11276-018-1694-3"/>
    <s v="Roopali PunjRakesh Kumar"/>
    <x v="6"/>
    <s v="http://link.springer.com/article/10.1007/s11276-018-1694-3"/>
    <s v="Article"/>
  </r>
  <r>
    <s v="The Ethics of Smart Stadia: A Stakeholder Analysis of the Croke Park Project"/>
    <x v="409"/>
    <m/>
    <m/>
    <m/>
    <s v="10.1007/s11948-018-0033-5"/>
    <s v="Fiachra O’BrolcháinSimone de ColleBert Gordijn"/>
    <x v="6"/>
    <s v="http://link.springer.com/article/10.1007/s11948-018-0033-5"/>
    <s v="Article"/>
  </r>
  <r>
    <s v="The Philosophy of Theory U: A Critical Examination"/>
    <x v="760"/>
    <m/>
    <m/>
    <m/>
    <s v="10.1007/s40926-018-0087-0"/>
    <s v="Peter W. Heller"/>
    <x v="6"/>
    <s v="http://link.springer.com/article/10.1007/s40926-018-0087-0"/>
    <s v="Article"/>
  </r>
  <r>
    <s v="The application of internet of things in healthcare: a systematic literature review and classification"/>
    <x v="187"/>
    <m/>
    <m/>
    <m/>
    <s v="10.1007/s10209-018-0618-4"/>
    <s v="Hossein AhmadiGoli ArjiLeila ShahmoradiReza SafdariMehrbakhsh NilashiMojtaba Alizadeh"/>
    <x v="6"/>
    <s v="http://link.springer.com/article/10.1007/s10209-018-0618-4"/>
    <s v="Article"/>
  </r>
  <r>
    <s v="The contradictions of digital modernity"/>
    <x v="117"/>
    <m/>
    <m/>
    <m/>
    <s v="10.1007/s00146-018-0843-7"/>
    <s v="Kieron O’Hara"/>
    <x v="6"/>
    <s v="http://link.springer.com/article/10.1007/s00146-018-0843-7"/>
    <s v="Article"/>
  </r>
  <r>
    <s v="The need to adapt sustainability audits to atypical business models"/>
    <x v="586"/>
    <m/>
    <m/>
    <m/>
    <s v="10.1007/s10098-018-1522-6"/>
    <s v="Eva ChancéSybil DerribleWeslynne S. Ashton"/>
    <x v="6"/>
    <s v="http://link.springer.com/article/10.1007/s10098-018-1522-6"/>
    <s v="Article"/>
  </r>
  <r>
    <s v="The practical politics of sharing personal data"/>
    <x v="42"/>
    <m/>
    <n v="22"/>
    <n v="2"/>
    <s v="10.1007/s00779-017-1071-8"/>
    <s v="Peter TolmieAndy Crabtree"/>
    <x v="6"/>
    <s v="http://link.springer.com/article/10.1007/s00779-017-1071-8"/>
    <s v="Article"/>
  </r>
  <r>
    <s v="The user-centred intelligent environments development process as a guide to co-create smart technology for people with special needs"/>
    <x v="187"/>
    <m/>
    <n v="17"/>
    <n v="1"/>
    <s v="10.1007/s10209-016-0514-8"/>
    <s v="J. AugustoD. KramerU. AlegreA. CovaciA. Santokhee"/>
    <x v="6"/>
    <s v="http://link.springer.com/article/10.1007/s10209-016-0514-8"/>
    <s v="Article"/>
  </r>
  <r>
    <s v="The value of empirical generalizations in marketing"/>
    <x v="761"/>
    <m/>
    <n v="46"/>
    <n v="1"/>
    <s v="10.1007/s11747-017-0567-0"/>
    <s v="Dominique M. Hanssens"/>
    <x v="6"/>
    <s v="http://link.springer.com/article/10.1007/s11747-017-0567-0"/>
    <s v="Article"/>
  </r>
  <r>
    <s v="Toward designing sustainability education programs: a survey of master’s programs through semi-structured interviews"/>
    <x v="431"/>
    <m/>
    <m/>
    <m/>
    <s v="10.1007/s11625-018-0546-5"/>
    <s v="Yusuke KishitaMichinori UwasuKeishiro HaraMasashi KurodaHiroyuki TakedaYasushi UmedaYoshiyuki Shimoda"/>
    <x v="6"/>
    <s v="http://link.springer.com/article/10.1007/s11625-018-0546-5"/>
    <s v="Article"/>
  </r>
  <r>
    <s v="Traceability and visual analytics for the Internet-of-Things (IoT) architecture"/>
    <x v="283"/>
    <m/>
    <n v="21"/>
    <n v="1"/>
    <s v="10.1007/s11280-017-0461-1"/>
    <s v="Richard K. LomoteyJoseph C. PryChenshean Chai"/>
    <x v="6"/>
    <s v="http://link.springer.com/article/10.1007/s11280-017-0461-1"/>
    <s v="Article"/>
  </r>
  <r>
    <m/>
    <x v="762"/>
    <m/>
    <m/>
    <m/>
    <m/>
    <m/>
    <x v="7"/>
    <m/>
    <m/>
  </r>
  <r>
    <m/>
    <x v="762"/>
    <m/>
    <m/>
    <m/>
    <m/>
    <m/>
    <x v="7"/>
    <m/>
    <m/>
  </r>
</pivotCacheRecords>
</file>

<file path=xl/pivotCache/pivotCacheRecords2.xml><?xml version="1.0" encoding="utf-8"?>
<pivotCacheRecords xmlns="http://schemas.openxmlformats.org/spreadsheetml/2006/main" xmlns:r="http://schemas.openxmlformats.org/officeDocument/2006/relationships" count="1738">
  <r>
    <s v="Exploring blockchain technology and its potential applications for education"/>
    <s v="Smart Learning Environments"/>
    <n v="2"/>
    <m/>
    <n v="5"/>
    <n v="1"/>
    <s v="10.1186/s40561-017-0050-x"/>
    <x v="0"/>
    <s v="Guang ChenBing XuManli LuNian-Shing Chen"/>
    <x v="0"/>
    <s v="http://link.springer.com/article/10.1186/s40561-017-0050-x"/>
    <s v="Article"/>
    <s v="Blockchain /Educational evaluation /Instructional design /Learning is earning"/>
    <s v="Blockchain is the core technology used to create the cryptocurrencies, like bitcoin. As part of the fourth industrial revolution since the invention of steam engine, electricity, and information technology, blockchain technology has been applied in many areas such as finance, judiciary, and commerce. The current paper focused on its potential educational applications and explored how blockchain technology can be used to solve some education problems. This article first introduced the features and advantages of blockchain technology following by exploring some of the current blockchain applications for education. Some innovative applications of using blockchain technology were proposed, and the benefits and challenges of using blockchain technology for education were also discussed."/>
    <s v="/content/pdf/10.1186%2Fs40561-017-0050-x.pdf"/>
    <s v="education"/>
  </r>
  <r>
    <s v="Manufacturing Supply Chain and Product Lifecycle Security in the Era of Industry 4.0"/>
    <s v="Journal of Hardware and Systems Security"/>
    <n v="2"/>
    <m/>
    <n v="2"/>
    <n v="1"/>
    <s v="10.1007/s41635-017-0031-0"/>
    <x v="1"/>
    <s v="Sujit Rokka ChhetriSina FaeziNafiul RashidMohammad Abdullah Al Faruque"/>
    <x v="0"/>
    <s v="http://link.springer.com/article/10.1007/s41635-017-0031-0"/>
    <s v="Article"/>
    <s v="Supply chain /Security /Information /Industry 4.0 /Product lifecycle"/>
    <s v="The next generation of smart manufacturing systems will incorporate various recent enabling technologies. These technologies will aid in ushering the era of the fourth industrial revolution. They will make the supply chain and the product lifecycle of the manufacturing system efficient, decentralized, and well-connected. However, these technologies have various security issues and, when integrated in the supply chain and the product lifecycle of manufacturing systems, can pose various challenges for maintaining the security requirements such as confidentiality, integrity, and availability. In this paper, we will present the various trends and advances in the security of the supply chain and product lifecycle of the manufacturing system while highlighting the roles played by the major enabling components of Industry 4.0."/>
    <s v="/content/pdf/10.1007%2Fs41635-017-0031-0.pdf"/>
    <s v="security in supply chain"/>
  </r>
  <r>
    <s v="Digital Art as ‘Monetised Graphics’: Enforcing Intellectual Property on the Blockchain"/>
    <s v="Philosophy &amp; Technology"/>
    <n v="9"/>
    <m/>
    <n v="31"/>
    <n v="1"/>
    <s v="10.1007/s13347-016-0243-1"/>
    <x v="2"/>
    <s v="Martin Zeilinger"/>
    <x v="0"/>
    <s v="http://link.springer.com/article/10.1007/s13347-016-0243-1"/>
    <s v="Article"/>
    <s v="Blockchain /Digital art /Financialisation /Intellectual property /Copyright /Digital rights management /Art market /Monegraph"/>
    <s v="In a global economic landscape of hyper-commodification and financialisation, efforts to assimilate digital art into the high-stakes commercial art market have so far been rather unsuccessful, presumably because digital artworks cannot easily assume the status of precious object worthy of collection. This essay explores the use of blockchain technologies in attempts to create proprietary digital art markets in which uncommodifiable digital artworks are financialised as artificially scarce commodities. Using the decentralisation techniques and distributed database protocols underlying current cryptocurrency technologies, such efforts, exemplified here by the platform Monegraph, tend to be presented as concerns with the interest of digital artists and with shifting ontologies of the contemporary work of art. I challenge this characterisation, and argue, in a discussion that combines aesthetic theory, legal and philosophical theories of intellectual property, rhetorical analysis and research in the political economy of new media, that the formation of proprietary digital art markets by emerging commercial platforms such as Monegraph constitutes a worrisome amplification of long-established, on-going efforts to fence in creative expression as private property. As I argue, the combination of blockchain-based protocols with established ambitions of intellectual property policy yields hybrid conceptual-computational financial technologies (such as self-enforcing smart contracts attached to digital artefacts) that are unlikely to empower artists but which serve to financialise digital creative practices as a whole, curtailing the critical potential of the digital as an inherently dynamic and potentially uncommodifiable mode of production and artistic expression."/>
    <s v="/content/pdf/10.1007%2Fs13347-016-0243-1.pdf"/>
    <s v="arts"/>
  </r>
  <r>
    <s v="Privacy-preserving blockchain-based electric vehicle charging with dynamic tariff decisions"/>
    <s v="Computer Science - Research and Development"/>
    <n v="3"/>
    <m/>
    <n v="33"/>
    <d v="2018-02-01T00:00:00"/>
    <s v="10.1007/s00450-017-0348-5"/>
    <x v="3"/>
    <s v="Fabian KnirschAndreas UnterwegerDominik Engel"/>
    <x v="0"/>
    <s v="http://link.springer.com/article/10.1007/s00450-017-0348-5"/>
    <s v="Article"/>
    <s v="Blockchain /Privacy /Electric vehicles"/>
    <s v="Electric vehicles are gaining widespread adoption and are a key component in the establishment of the smart grid. Beside the increasing number of electric vehicles, a dense and widespread charging infrastructure will be required. This offers the opportunity for a broad range of different energy providers and charging station operators, both of which can offer energy at different prices depending on demand and supply. While customers benefit from a liberalized market and a wide selection of tariff options, such dynamic pricing use cases are subject to privacy issues and allow to detect the customer’s position and to track vehicles for, e.g., targeted advertisements. In this paper we present a reliable, automated and privacy-preserving selection of charging stations based on pricing and the distance to the electric vehicle. The protocol builds on a blockchain where electric vehicles signal their demand and charging stations send bids similar to an auction. The electric vehicle owner then decides on a particular charging station based on the supply-side offers it receives. This paper shows that the use of blockchains increases the reliability and the transparency of this approach while preserving the privacy of the electric vehicle owners."/>
    <s v="/content/pdf/10.1007%2Fs00450-017-0348-5.pdf"/>
    <s v="energy market"/>
  </r>
  <r>
    <s v="An Advanced STEP-NC Platform for Additive Manufacturing"/>
    <s v="Industrializing Additive Manufacturing - Proceedings of Additive Manufacturing in Products and Applications - AMPA2017"/>
    <n v="1"/>
    <m/>
    <m/>
    <m/>
    <s v="10.1007/978-3-319-66866-6_12"/>
    <x v="4"/>
    <s v="Renan Bonnard"/>
    <x v="0"/>
    <s v="http://link.springer.com/chapter/10.1007/978-3-319-66866-6_12"/>
    <s v="Chapter"/>
    <s v="Additive Manufacturing /STEP-NC /Digital thread /Digital chain /Industry 4.0"/>
    <s v="Additive manufacturing processes, initially only reserved for the manufacturing of prototypes, now allow the manufacturing of high-value functional products with a wide range of materials. These processes can considerably change the process chain organization and therefore are growing interest in both academics and industrials. Despite these developments in this field, many problems remain on current digital chain that uses old format such as STL and G-code. A solution to challenge this issue is the development of a new digital chain based on the STEP-NC standard (Standard for the Exchange of Product Model Data compliant Numerical Control). This paper intends to propose a methodology for the integration of additive manufacturing to a new STEP-NC model. In order to illustrate this model’s possibilities a STEP-NC Platform for Advanced Additive Manufacturing is presented. Finally the integration of this platform in a multi-process context and satisfying Industry 4.0 requirements is highlighted as perspective."/>
    <m/>
    <m/>
  </r>
  <r>
    <s v="Proposal of a Supply Chain Architecture Immersed in the Industry 4.0"/>
    <s v="Proceedings of the International Conference on Information Technology &amp; Systems (ICITS 2018)"/>
    <n v="5"/>
    <m/>
    <m/>
    <m/>
    <s v="10.1007/978-3-319-73450-7_64"/>
    <x v="4"/>
    <s v="Jose Ignacio RodriguezMonica BlancoKaren Gonzalez"/>
    <x v="0"/>
    <s v="http://link.springer.com/chapter/10.1007/978-3-319-73450-7_64"/>
    <s v="Chapter"/>
    <s v="Big Data /Industry 4.0 /Internet of things /Cloud computing /Supply chain"/>
    <s v="This article shows a proposal of the architecture that can be adopted by the supply chains immersed in the industry 4.0, that its considered like the fourth industrial revolution, where the virtual and the real world merge. The employed methodology consists in different phases that began with the review of the state of the investigation literature, making an exhaustive and methodical analysis of the proposals, advances, methodologies, future investigations, results and conclusions obtained. As second, the architecture is proposed and as third, starting out from the architecture, a mobile application is created, finishing with the validation of the architecture, checking the usability of the mobile application. The mobile application was validated through a mathematical model that measures the usability of the application. For that reason, the connection between the sensor layer and the application layer gets validated. The present investigation exposes the tools that offer guidelines to the supply chain to be included in the industry 4.0 and gain competitive advantages."/>
    <m/>
    <m/>
  </r>
  <r>
    <s v="Chain-based big data access control infrastructure"/>
    <s v="The Journal of Supercomputing"/>
    <n v="19"/>
    <m/>
    <m/>
    <m/>
    <s v="10.1007/s11227-018-2308-7"/>
    <x v="5"/>
    <s v="Emmanuel Boateng SifahQi XiaKwame Opuni-Boachie Obour AgyekumSandro AmofaJianbin GaoRuidong ChenHu XiaJames C. GeeXiaojiang DuMohsen Guizani"/>
    <x v="0"/>
    <s v="http://link.springer.com/article/10.1007/s11227-018-2308-7"/>
    <s v="Article"/>
    <s v="Big data /Sovereign blockchain /Access control /Smart contracts"/>
    <s v="Technological advancements have brought about the rise of data and other digital assets in our world today. The major problems with data today are its security and management, more importantly access control. These factors when not tackled effectively can lead to many compromises. The blockchain is an effective technology that ensures utmost security, trust, and maximum access control in big data systems. However, almost all the transactions on a blockchain network are stored in the platform. This process reduces the data storage, as the storage of all transactions sometimes creates unnecessary overheads. In this paper, an off-chain-based sovereign blockchain is proposed, where a virtual container is created for parties to transact in. At the end of a transaction, and satisfying each party, the container is destroyed but the results are stored on the sovereign blockchain network. This effectively decreases the amount of data that would have been stored on the network. The effectiveness of our system is compared with other schemes, and we could infer that our proposed system outperforms the already-existing ones."/>
    <m/>
    <m/>
  </r>
  <r>
    <s v="Blockchain—Technology to Drive the Future"/>
    <s v="Smart Computing and Informatics"/>
    <n v="2"/>
    <m/>
    <m/>
    <m/>
    <s v="10.1007/978-981-10-5547-8_28"/>
    <x v="6"/>
    <s v="Shweta BhardwajManish Kaushik"/>
    <x v="0"/>
    <s v="http://link.springer.com/chapter/10.1007/978-981-10-5547-8_28"/>
    <s v="Chapter"/>
    <s v="Blockchain /Bitcoin /Blocks /Ledger"/>
    <s v="Blockchain technology first came into public discourse through the rapid growth of Bitcoin currency. The financial services was first to realize its importance, but in recent years, we have started seeing the application of Blockchain technology in different streams—manufacturing, healthcare, e-voting, financial services and legal contracts. Through this paper, we will try to cover the current usage of blockchain technology in different areas, the potential of this technology in newer areas and see how it is changing the fundamental ways of transactions in a lot of different business areas."/>
    <m/>
    <s v="review"/>
  </r>
  <r>
    <s v="Analysis of Blockchain Use Cases in the Citizens Broadband Radio Service Spectrum Sharing Concept"/>
    <s v="Cognitive Radio Oriented Wireless Networks"/>
    <n v="1"/>
    <m/>
    <m/>
    <m/>
    <s v="10.1007/978-3-319-76207-4_11"/>
    <x v="4"/>
    <s v="Seppo Yrjölä"/>
    <x v="0"/>
    <s v="http://link.springer.com/chapter/10.1007/978-3-319-76207-4_11"/>
    <s v="Chapter"/>
    <s v="Blockchain /Citizens Broadband Radio Service /Cognitive radio /Mobile broadband /Spectrum sharing /5G"/>
    <s v="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
    <m/>
    <s v="communication"/>
  </r>
  <r>
    <s v="Decentralized E-Voting Systems Based on the Blockchain Technology"/>
    <s v="Advances in Computer Science and Ubiquitous Computing"/>
    <n v="3"/>
    <m/>
    <m/>
    <m/>
    <s v="10.1007/978-981-10-7605-3_50"/>
    <x v="6"/>
    <s v="Jen-Ho HsiaoRaylin TsoChien-Ming ChenMu-En Wu"/>
    <x v="0"/>
    <s v="http://link.springer.com/chapter/10.1007/978-981-10-7605-3_50"/>
    <s v="Chapter"/>
    <s v="Blockchain /Decentralized environment /E-voting /Homomorphic encryption /Smart contract"/>
    <s v="This research is aimed to design a decentralized e-voting system. The core idea is to combine the blockchain technology with secret sharing scheme and homomorphic encryption in order to realize the decentralized e-voting application without a trusted third party. It provides a public and transparent voting process while protecting the anonymity of voter’s identity, the privacy of data transmission and verifiability of ballots during the billing phase."/>
    <m/>
    <s v="elections"/>
  </r>
  <r>
    <s v="How Blockchain Could Be Implemented for Exchanging Documentation in the Shipping Industry"/>
    <s v="Dynamics in Logistics"/>
    <n v="14"/>
    <m/>
    <m/>
    <m/>
    <s v="10.1007/978-3-319-74225-0_27"/>
    <x v="4"/>
    <s v="Christopher LoklindtMarc-Philip MoellerAseem Kinra"/>
    <x v="0"/>
    <s v="http://link.springer.com/chapter/10.1007/978-3-319-74225-0_27"/>
    <s v="Chapter"/>
    <s v="Blockchain /Distributed ledger technology /Shipping /Digitization /Supply chain management /Documentation exchange /Maritime logistics"/>
    <s v="The purpose of this study is to investigate the conditions under which blockchain technology can be adopted and the design criteria that are needed for exchanging shipping documentation in containerized shipping. To alleviate the impact of current documentation exchange mechanisms on supply chain efficiency in the maritime industry, this study aims at presenting guidelines for leveraging blockchain technology as a solution for exchanging documentation in the shipping industry. We conduct semi-structured interviews with representatives from business, IT, and public institutions. This qualitative data is analyzed through a theoretical framework comprising transaction cost economics, diffusion of innovation and design theory. Based on the theoretical model and stakeholder analysis, a set of eight design principles are proposed for the successful implementation of blockchain. These are (1) Immutability, (2) Decentralization, (3) Security, (4) Privacy, (5) Compatibility, (6) Scalability, (7) Inclusiveness and (8) Territoriality. Furthermore, the study investigates four potential approaches for the implementation phase affecting the likelihood of adoption by industry stakeholders. The exploratory approach and generic framework provides the groundwork and inspiration for further research in supply chain management and the emerging field of blockchain technology."/>
    <m/>
    <s v="supply chain, shipping"/>
  </r>
  <r>
    <s v="CoC: A Unified Distributed Ledger Based Supply Chain Management System"/>
    <s v="Journal of Computer Science and Technology"/>
    <n v="6"/>
    <m/>
    <n v="33"/>
    <n v="2"/>
    <s v="10.1007/s11390-018-1816-5"/>
    <x v="7"/>
    <s v="Zhimin GaoLei XuLin ChenXi ZhaoYang LuWeidong Shi"/>
    <x v="0"/>
    <s v="http://link.springer.com/article/10.1007/s11390-018-1816-5"/>
    <s v="Article"/>
    <s v="blockchain /distributed system /supply chain management /security"/>
    <s v="Modern supply chain is a complex system and plays an important role for different sectors under the globalization economic integration background. Supply chain management system is proposed to handle the increasing complexity and improve the efficiency of flows of goods. It is also useful to prevent potential frauds and guarantee trade compliance. Currently, most companies maintain their own IT systems for supply chain management. However, it is hard for these isolated systems to work together and provide a global view of the status of the highly distributed supply chain system. Using emerging decentralized ledger/blockchain technology, which is a special type of distributed system in essence, to build supply chain management system is a promising direction to go. Decentralized ledger usually suffers from low performance and lack of capability to protect information stored on the ledger. To overcome these challenges, we propose CoC (supply chain on blockchain), a novel supply chain management system based on a hybrid decentralized ledger with a novel two-step block construction mechanism. We also design an efficient storage scheme and information protection method that satisfy requirements of supply chain management. These techniques can also be applied to other decentralized ledger based applications with requirements similar to supply chain management."/>
    <m/>
    <s v="supply chain, management"/>
  </r>
  <r>
    <s v="Data Transmission Scheme Considering Node Failure for Blockchain"/>
    <s v="Wireless Personal Communications"/>
    <n v="43"/>
    <m/>
    <m/>
    <m/>
    <s v="10.1007/s11277-018-5434-x"/>
    <x v="8"/>
    <s v="Jiao Li"/>
    <x v="0"/>
    <s v="http://link.springer.com/article/10.1007/s11277-018-5434-x"/>
    <s v="Article"/>
    <s v="Blockchain /Node failure /Communication tree /Communication time"/>
    <s v="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
    <m/>
    <m/>
  </r>
  <r>
    <s v="BKI: Towards Accountable and Decentralized Public-Key Infrastructure with Blockchain"/>
    <s v="Security and Privacy in Communication Networks"/>
    <n v="2"/>
    <m/>
    <m/>
    <m/>
    <s v="10.1007/978-3-319-78813-5_33"/>
    <x v="4"/>
    <s v="Zhiguo WanZhangshuang GuanFeng ZhuoHequn Xian"/>
    <x v="0"/>
    <s v="http://link.springer.com/chapter/10.1007/978-3-319-78813-5_33"/>
    <s v="Chapter"/>
    <s v="Blockchain /PKI /Security"/>
    <s v="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
    <m/>
    <m/>
  </r>
  <r>
    <s v="A Blockchain-Based Traceable Certification System"/>
    <s v="Security with Intelligent Computing and Big-data Services"/>
    <n v="2"/>
    <m/>
    <m/>
    <m/>
    <s v="10.1007/978-3-319-76451-1_34"/>
    <x v="4"/>
    <s v="Po-Yeuan ChangMin-Shiang HwangChao-Chen Yang"/>
    <x v="0"/>
    <s v="http://link.springer.com/chapter/10.1007/978-3-319-76451-1_34"/>
    <s v="Chapter"/>
    <s v="Blockchain /Product record /Ethereum /Security"/>
    <s v="In recent years, product records become more common to merchandize sold in retail stores, but the current product record system used today can’t assure product’s quality after products were transported through the whole supply chain. During transportation, merchandise may be damaged accidentally or condition changed. Those events do not get recorded because records are predominantly focused by manufacturers. Also in second hand market, product record may be tampered or verification is weak. Nonexperiences buyers can’t distinguish counterfeit because records are not trustworthy and outdated. By using the concept borrowed from Bitcon, the advantage of the blockchain can be applied to the product record system. Because of the characteristics of the blockchain such as: decentralization, openness, and immutability, which can improve the system. To achieve the goal, ownership of products is introduced and smart contract is also embedded to further enhance the product record system."/>
    <m/>
    <m/>
  </r>
  <r>
    <s v="Analysis of Blockchain technology: pros, cons and SWOT"/>
    <s v="Cluster Computing"/>
    <n v="24"/>
    <m/>
    <m/>
    <m/>
    <s v="10.1007/s10586-018-2387-5"/>
    <x v="9"/>
    <s v="M. NiranjanamurthyB. N. NithyaS. Jagannatha"/>
    <x v="0"/>
    <s v="http://link.springer.com/article/10.1007/s10586-018-2387-5"/>
    <s v="Article"/>
    <s v="Blockchain /Structure of Blockchain /Types of Blockchain /SWOT analysis /Pros and cons of Blockchain"/>
    <s v="Any online transaction that involves digital money is a bit of a challenge these days with the rising threats of hackers trying to steal bank details posted online. This leads to the invention of various kinds of crypto-currency, Bitcoin being one of them. The technology behind using the Bitcoin is popularly called as Blockchain. Blockchain is a digitized, de-centralized, public ledger of all crypto-currency transaction/s. Blockchain tries to create and share all the online transactions, stored in a distributed ledger, as a data structure on a network of computers. It validates the transactions using peer-to-peer network of computers. It allows users to make and verify transactions immediately without a central authority. Blockchain is a transaction database which contains information about all the transactions ever executed in the past and works on Bitcoin protocol. In this analysis paper we discussed what is Blockchain?, SWOT analysis of BC, Types of BC and how Blockchain works along with its advantages and disadvantages."/>
    <m/>
    <m/>
  </r>
  <r>
    <s v="Digitalization Elements for Collaborative Planning and Control in Supply Chains"/>
    <s v="Dynamics in Logistics"/>
    <n v="14"/>
    <m/>
    <m/>
    <m/>
    <s v="10.1007/978-3-319-74225-0_1"/>
    <x v="4"/>
    <s v="Endric HetterscheidUlrike Beißert"/>
    <x v="0"/>
    <s v="http://link.springer.com/chapter/10.1007/978-3-319-74225-0_1"/>
    <s v="Chapter"/>
    <s v="Collaborative planning and control /Digitalization Element /Industry 4.0 /Supply Chain Management"/>
    <s v="Due to the increasing digitalization and networking along supply chains (SCs), the topic of Industry 4.0 (I4.0) is particularly important for collaborative planning and control. Considering new paradigms and a higher use of technologies, existing processes in value-added networks will fundamentally change. The Digitalization Elements (DEs) presented in this paper describe the future changes of planning and control processes with focus on production and distribution. Based on DEs, a concept allowing to design I4.0-oriented collaborative planning and control processes in SCs will be developed in future work."/>
    <m/>
    <m/>
  </r>
  <r>
    <s v="Aalto Observatory on Digital Valuation Systems"/>
    <s v="Internet Science"/>
    <n v="7"/>
    <m/>
    <m/>
    <m/>
    <s v="10.1007/978-3-319-77547-0_3"/>
    <x v="4"/>
    <s v="Jenni HuttunenPekka Nikander"/>
    <x v="0"/>
    <s v="http://link.springer.com/chapter/10.1007/978-3-319-77547-0_3"/>
    <s v="Chapter"/>
    <s v="Community currency /Monetary economics /Blockchain /Distributed ledger systems /Experimental economics"/>
    <s v="Money is a recognised factor in creating sustainable, affluent societies. Yet, the neoclassical orthodoxy that prevails in our economic thinking remains as a contested area, its supporters claiming their results to be objectively true while many economists outside of the neoclassical domain claim the whole system to stand on clay feet. Of late, the increased activity around complementary currencies suggest that the fiat money zeitgeist might be giving away to more variety in monetary system. New technologies, including blockchain and smart ledger technology, are able to support the use of shared and “open” financial accounting, to individuals and institutions alike. The transparency of financial data could lead the public towards greater understanding of the financial systems, thereby empowering them in their financial decision making. Alongside of specialists and decision makers’ capabilities, our project most pressingly calls for engaging the public into the process early on. Multidisciplinary competencies and academic collaboration are needed to take relevant action to investigate, imagine, and to foster novel ways for value creation. For this, we are forming the Aalto Observatory on Digital Valuation Systems, and proposing a series of empirical experiments, entailing a search for deeper understandings of functions in monetary systems."/>
    <m/>
    <m/>
  </r>
  <r>
    <s v="IT-Security Concept Cornerstones in Industrie 4.0"/>
    <s v="Transactions on Engineering Technologies"/>
    <n v="1"/>
    <m/>
    <m/>
    <m/>
    <s v="10.1007/978-981-10-7488-2_2"/>
    <x v="6"/>
    <s v="Yübo WangRiham FakhrySebastian RohrReiner Anderl"/>
    <x v="0"/>
    <s v="http://link.springer.com/chapter/10.1007/978-981-10-7488-2_2"/>
    <s v="Chapter"/>
    <s v="CPS /Defense in depth /Industrie 4.0 /IT security /Security by design /Toolbox"/>
    <s v="The majority of enterprises identified the potential and the benefits of Industrie 4.0. However, many companies consider Industrie 4.0 more as a security challenge than an opportunity to optimize their processes or an enabler for new business models. Therefore effective security methods to protect the Industrie 4.0 systems and its associated values and assets are needed. Based on the connectivity infrastructure in the shopfloor, the diversity in the corporate landscape of the global mechanical and plant engineering ultimately causes that every enterprise has to develop its own way of production IT security management. The purpose of the followed sections is to analyze the challenges of IT security in Industrie 4.0 and to identify and combine the requirements from manufacturing automation, mechanical engineering, process engineering and the properties of cyber-physical systems with well-established core elements of IT security descriptions. A process model, which consists of a data model and an algorithm as its core element is developed to consider the challenges and to cope with the requirements. As a prototypical implementation security measures and their properties are presented in a technological Industrie 4.0 Toolbox IT-Security, as the result of the whole process and data model."/>
    <m/>
    <m/>
  </r>
  <r>
    <s v="When Energy Revolution Meets Digital Transformation"/>
    <s v="Intelligent Decision Technologies 2017"/>
    <n v="1"/>
    <m/>
    <m/>
    <m/>
    <s v="10.1007/978-3-319-59424-8_7"/>
    <x v="4"/>
    <s v="Shéhérazade BenzergaDominik HaufMichael PretzAhmed Bounfour"/>
    <x v="0"/>
    <s v="http://link.springer.com/chapter/10.1007/978-3-319-59424-8_7"/>
    <s v="Chapter"/>
    <s v="Digital transformation /Digital economy /IT function /Industrie 4.0 /Energy efficiency /Smart factory"/>
    <s v="Digital transformation can be observed in business as well as in broader society, but we are far from having identified and defined all the issues and implications of this ongoing transformation and how it impacts on a traditional company. In an attempt to better understand this phenomenon and the changing role of IT that it brings with it, this article presents the field of energy efficiency as an example of the strategic implementation in the context of digital transformation. In the first section, the Digital Economy trend will be presented in order to better understand to what extent this trend could be a key to the future of traditional industries on the macro level. The paper goes into more detail in the second section with the definition of digital transformation. Its dimensions will be addressed in order to better understand the inherent strategic impacts. Coming to the micro level of the plant in a manufacturing company then, the specific case of energy efficiency will be analyzed, which is supported by a patented process innovation based on digital technologies such as self-learning algorithms and hence on an increasing role of IT in the production area. Finally, in order to encourage researchers and practitioners to advance in the field, future areas of interest are identified and further application fields are proposed as a conclusion to this article."/>
    <m/>
    <m/>
  </r>
  <r>
    <s v="SMEs Maturity Model Assessment of IR4.0 Digital Transformation"/>
    <s v="Proceedings of the 7th International Conference on Kansei Engineering and Emotion Research 2018"/>
    <n v="1"/>
    <m/>
    <m/>
    <m/>
    <s v="10.1007/978-981-10-8612-0_75"/>
    <x v="6"/>
    <s v="Saidatul Rahah HamidiAzara Abdul AzizShuhaida Mohammed ShuhidanAzhar Abdul AzizMudiana Mokhsin"/>
    <x v="0"/>
    <s v="http://link.springer.com/chapter/10.1007/978-981-10-8612-0_75"/>
    <s v="Chapter"/>
    <s v="Digital Transformation /Industry 4.0 /Maturity Model /Readiness Model /Small Medium Enterprise (SME) /Sustainability"/>
    <s v="This paper reports on the revolution of industry that leads to the current industry 4.0 through digital transformation. Industry 4.0 promotes innovation in organising and controlling for the entire value chain life cycle. The advancement of technology become future insights of digital transformation is aimed to have a high-flexibility, high-productivity, and become resource friendly that may provide a new level of human-machine relationship. The research is aimed in understanding the readiness of the Small Medium Enterprise (SME) in Malaysia towards digital transformation of Industry 4.0. Hence, a comparative study of the maturity assessment model towards industry 4.0 had been conducted. The IMPULS maturity assessment model is applied and six dimensions were chosen as our research model. Each dimension is explained, calculated and discussed in this paper. Each dimension is then weighted to refer to the level of readiness. The research uses questionnaires in attaining the data pertaining to the readiness of Malaysian SMEs towards industry 4.0. Next, findings of this research will be able to explain and provide a better understanding of where Malaysian SMEs stand in comparison to the maturity level that is set to test out the readiness of SMEs towards industry 4.0. This is to create and increase SMEs’ market sustainability hence creating or increasing profitability."/>
    <m/>
    <m/>
  </r>
  <r>
    <s v="Privacy-Preserving Public Auditing for Non-manager Group Shared Data"/>
    <s v="Wireless Personal Communications"/>
    <n v="43"/>
    <m/>
    <m/>
    <m/>
    <s v="10.1007/s11277-018-5634-4"/>
    <x v="8"/>
    <s v="Longxia HuangGongxuan ZhangAnmin Fu"/>
    <x v="0"/>
    <s v="http://link.springer.com/article/10.1007/s11277-018-5634-4"/>
    <s v="Article"/>
    <s v="File sharing /Non-manager group /Privacy protection /Homomorphic authentication /Blockchain"/>
    <s v="By the widespread use of cloud storage service, users get a lot of conveniences such as low-price file remote storage and flexible file sharing. The research points in cloud computing include the verification of data integrity, the protection of data privacy and flexible data access. The integrity of data is ensured by a challenge-and-response protocol based on the signatures generated by group users. Many existing schemes use group signatures to make sure that the data stored in cloud is intact for the purpose of privacy and anonymity. However, group signatures do not consider user equality and the problem of frameability caused by group managers. Therefore, we propose a data sharing scheme PSFS to support user equality and traceability meanwhile based on our previous work HA-DGSP. PSFS has some secure properties such as correctness, traceability, homomorphic authentication and practical data sharing. The practical data sharing ensures that the data owner won’t loss the control of the file data during the sharing and the data owner will get effective incentive of data sharing. The effective incentive is realized by the technology of blockchain. The experimental results show that the communication overhead and computational overhead of PSFS is acceptable."/>
    <m/>
    <m/>
  </r>
  <r>
    <s v="Potential and Influence of Industrie 4.0 in Oral Implantology Products and Their Production for Patient, Dentist and Dental Laboratory"/>
    <s v="Advances in Human Factors and Ergonomics in Healthcare and Medical Devices"/>
    <n v="1"/>
    <m/>
    <m/>
    <m/>
    <s v="10.1007/978-3-319-60483-1_51"/>
    <x v="4"/>
    <s v="Yübo WangOliver SandigChristian SteinmetzChristof EllerbrockReiner Anderl"/>
    <x v="0"/>
    <s v="http://link.springer.com/chapter/10.1007/978-3-319-60483-1_51"/>
    <s v="Chapter"/>
    <s v="Industrie 4.0 /Dental technology /Oral implantology"/>
    <s v="The purpose of this paper is to identify on the one hand the influence of Industrie 4.0 to the horizontal value creation in the process chain patient-dentist and the process chain dentist-dental laboratory. On the other hand, the effect of Industrie 4.0 to the vertical value creation in the manufacturing process chain of implants, abutments and crowns in a dental laboratory are explained. In addition, the potential of the Industrie 4.0 in CAx-pre-processing and post-processing of each process chain is presented. Furthermore, the Human-Machine-Interaction in the modeling of oral implantology products and their individual medical service functional upgrade to a Smart Health Product is discussed [1]. Based on these results, new business models between the correlation patient, dentist and dental laboratory are generated."/>
    <m/>
    <m/>
  </r>
  <r>
    <s v="Impact of 5G Technologies on Industry 4.0"/>
    <s v="Wireless Personal Communications"/>
    <n v="43"/>
    <m/>
    <n v="100"/>
    <n v="1"/>
    <s v="10.1007/s11277-018-5615-7"/>
    <x v="8"/>
    <s v="Sriganesh K. RaoRamjee Prasad"/>
    <x v="0"/>
    <s v="http://link.springer.com/article/10.1007/s11277-018-5615-7"/>
    <s v="Article"/>
    <s v="Industries 4.0 /5G technologies /Internet of Things (IoT) /Machine 2 machine (M2M) /Information and communication technologies (ICT) /Artificial intelligence (AI) /Machine learning /Industrial Internet of Things (IIoT) /Cyber-physical systems (CPS)"/>
    <s v="Manufacturing has evolved over the course of centuries from the days of handmade goods to the adoption of water- and steam-powered machines, the invention of mass production, the introduction of electronic automation, and now beyond. Today, the benchmark for companies to keep up with, is Industry 4.0. Here, Manufacturing systems go beyond simple connection, to also communicate, analyse and use collected information to drive further intelligent actions. It represents an integration of IoT, analytics, additive manufacturing, robotics, artificial intelligence, advanced materials, and augmented reality. The paper looks at the evolution of the Industrial revolution and the technologies that have impacted their growth. The proposed features of 5G technologies are listed and described how these features impact the Industries of the future, leading to Industries 4.0. 5G promises to be a key enabler for Factories of the Future, providing unified communication platform needed to disrupt with new business models and to overcome the shortcomings of current communication technologies."/>
    <m/>
    <m/>
  </r>
  <r>
    <s v="Industry 4.0: A Classification Scheme"/>
    <s v="Closing the Gap Between Practice and Research in Industrial Engineering"/>
    <n v="1"/>
    <m/>
    <m/>
    <m/>
    <s v="10.1007/978-3-319-58409-6_38"/>
    <x v="4"/>
    <s v="David Pérez PeralesFaustino Alarcón ValeroAndrés Boza García"/>
    <x v="0"/>
    <s v="http://link.springer.com/chapter/10.1007/978-3-319-58409-6_38"/>
    <s v="Chapter"/>
    <s v="Industry 4.0 /Cyber-physical systems /Internet of things"/>
    <s v="One of the most novel concepts that has been applied to companies in recent years is “Industry 4.0”. This is a wide term that implies a drastic change in the way companies operate. This paper reviews some of its existing literature in order to give an accurate definition of such a concept. A classification scheme based in two main pillars, on one hand the features which characterize that term and on the other hand the technologies and concepts that support their development is also defined. All results are based on a structured literature review."/>
    <m/>
    <m/>
  </r>
  <r>
    <s v="Industry Knowledge Management Model 4.0"/>
    <s v="Proceedings of the International Conference on Information Technology &amp; Systems (ICITS 2018)"/>
    <n v="5"/>
    <m/>
    <m/>
    <m/>
    <s v="10.1007/978-3-319-73450-7_27"/>
    <x v="4"/>
    <s v="José Ignacio Rodríguez-MolanoLeonardo Emiro Contreras-BravoEdwin Rivas-Trujillo"/>
    <x v="0"/>
    <s v="http://link.springer.com/chapter/10.1007/978-3-319-73450-7_27"/>
    <s v="Chapter"/>
    <s v="Industry 4.0 /Internet of things /Platforms IoT /Big data /Knowledge management"/>
    <s v="This article describe the actual situation for the platforms designed for the IoT (internet of Things) through the denominated industry 4.0 presenting related concepts. Based on the previous information we will do a knowledge management model for the industry 4.0 acknowledging the role of the used platforms on industry."/>
    <m/>
    <m/>
  </r>
  <r>
    <s v="Exploring Linkages Between Lean and Green Supply Chain and the Industry 4.0"/>
    <s v="Proceedings of the Eleventh International Conference on Management Science and Engineering Management"/>
    <n v="2"/>
    <m/>
    <m/>
    <m/>
    <s v="10.1007/978-3-319-59280-0_103"/>
    <x v="4"/>
    <s v="Susana DuarteVirgilio Cruz-Machado"/>
    <x v="0"/>
    <s v="http://link.springer.com/chapter/10.1007/978-3-319-59280-0_103"/>
    <s v="Chapter"/>
    <s v="Industry 4.0 /Lean paradigm /Green paradigm /Supply chain"/>
    <s v="A new paradigm with a considerable influence on the industrial value creation is begun to evolve. Industry 4.0 represents the development to the fourth industrial revolution. A new shift in business and technology trends is confirmed. With this new paradigm of high-tech industry, supply chains will develop into highly adaptive networks. Lean and Green supply chain management should have better opportunities to be performed, becoming more efficient and competitive. The aim of this study is to link the lean and green supply chain characteristics to the Industry 4.0. This paper has twofold: first, presents an overview of the phenomenon Industry 4.0 and the lean and green supply chain management. Next, a conceptual model is developed which incorporates the Industry 4.0 topics to the well-known lean and green supply chain. This paper provides an understanding of the role of lean and green paradigms in the new era of industrialization."/>
    <m/>
    <m/>
  </r>
  <r>
    <s v="Research on Collaborative Innovation Between Smart Companies Based on the Industry 4.0 Standard"/>
    <s v="International Conference on Applications and Techniques in Cyber Security and Intelligence"/>
    <n v="3"/>
    <m/>
    <m/>
    <m/>
    <s v="10.1007/978-3-319-67071-3_25"/>
    <x v="4"/>
    <s v="Yuman LuAimin YangYue Guo"/>
    <x v="0"/>
    <s v="http://link.springer.com/chapter/10.1007/978-3-319-67071-3_25"/>
    <s v="Chapter"/>
    <s v="Industry 4.0 /Smart company /Collaborative innovation system"/>
    <s v="The paper introduces the research on smart companies at home and abroad in combination with smart company characteristics to give the collaborative innovation system architecture. The applications in both Media Group and Sany Heavy Industry are taken as examples for arguments, so as to verify the superiority of the collaborative innovation system architecture."/>
    <m/>
    <m/>
  </r>
  <r>
    <s v="Smart manufacturing systems for Industry 4.0: Conceptual framework, scenarios, and future perspectives"/>
    <s v="Frontiers of Mechanical Engineering"/>
    <n v="2"/>
    <m/>
    <n v="13"/>
    <n v="2"/>
    <s v="10.1007/s11465-018-0499-5"/>
    <x v="10"/>
    <s v="Pai ZhengHonghui wangZhiqian SangRay Y. ZhongYongkui LiuChao LiuKhamdi MubarokShiqiang YuXun Xu"/>
    <x v="0"/>
    <s v="http://link.springer.com/article/10.1007/s11465-018-0499-5"/>
    <s v="Article"/>
    <s v="Industry 4.0 /smart manufacturing systems /Internet of Things /cyber-physical systems /big data analytics /framework"/>
    <s v="Information and communication technology is undergoing rapid development, and many disruptive technologies, such as cloud computing, Internet of Things, big data, and artificial intelligence, have emerged. These technologies are permeating the manufacturing industry and enable the fusion of physical and virtual worlds through cyber-physical systems (CPS), which mark the advent of the fourth stage of industrial production (i.e., Industry 4.0). The widespread application of CPS in manufacturing environments renders manufacturing systems increasingly smart. To advance research on the implementation of Industry 4.0, this study examines smart manufacturing systems for Industry 4.0. First, a conceptual framework of smart manufacturing systems for Industry 4.0 is presented. Second, demonstrative scenarios that pertain to smart design, smart machining, smart control, smart monitoring, and smart scheduling, are presented. Key technologies and their possible applications to Industry 4.0 smart manufacturing systems are reviewed based on these demonstrative scenarios. Finally, challenges and future perspectives are identified and discussed."/>
    <m/>
    <m/>
  </r>
  <r>
    <s v="Value Network Development in Industry 4.0 Environment"/>
    <s v="Advances in Human Factors, Business Management and Leadership"/>
    <n v="1"/>
    <m/>
    <m/>
    <m/>
    <s v="10.1007/978-3-319-60372-8_4"/>
    <x v="4"/>
    <s v="Heikki RuohomaaJussi KantolaVesa Salminen"/>
    <x v="0"/>
    <s v="http://link.springer.com/chapter/10.1007/978-3-319-60372-8_4"/>
    <s v="Chapter"/>
    <s v="Industry 4.0 /Value network /Digitalization /Transdisciplinary /Co-innovation /Co-evolution"/>
    <s v="We are moving towards fourth industrial revolution through the development of digitalization. Globalization, shortage on resource, change on purchase behavior, urbanization e.g. influence on new competitive situation in every industry segment. This causes as well remarkable change pressures and opportunities for most of the industry. The development of competitiveness of the region as attractive and maintaining it continuously requires co-operation between actors and building up a Roadmap, how to do continuously and systematically small development steps towards the vision and start development activities according that. This article introduces created development process and framework for regional Roadmap-development for various industry segments in Industry 4.0 environment. It also analyses how the increase of digitalization influences on work environment. The most important is how the mindset of people and behavioral culture is possible to change. The introduced industry sectors are manufacturing industry and circular economy."/>
    <m/>
    <m/>
  </r>
  <r>
    <s v="Using Blockchain to Support Data and Service Management in IoV/IoT"/>
    <s v="Security with Intelligent Computing and Big-data Services"/>
    <n v="2"/>
    <m/>
    <m/>
    <m/>
    <s v="10.1007/978-3-319-76451-1_33"/>
    <x v="4"/>
    <s v="Obaro OdieteRichard K. LomoteyRalph Deters"/>
    <x v="0"/>
    <s v="http://link.springer.com/chapter/10.1007/978-3-319-76451-1_33"/>
    <s v="Chapter"/>
    <s v="IoV /IoT /Data monetization /Blockchain /MultiChain"/>
    <s v="Two required features of a data monetization platform are query and retrieval of the metadata of the resources to be monetized. Centralized platforms rely on the maturity of traditional NoSQL database systems to support these features. These databases for example MongoDB allows for very efficient query and retrieval of data it stores. However, centralized platforms come with a bag of security and privacy concerns, making them not the ideal approach for a data monetization platform. On the other hand, most existing decentralized platforms are only partially decentralized. In this research, we developed Cowry, a platform for publishing of metadata describing available resources (data or services), discovery of published resources including fast search and filtering. Our main contribution is a fully decentralized architecture that combines blockchain and traditional distributed database to gain additional features such as efficient query and retrieval of metadata stored on the blockchain."/>
    <m/>
    <m/>
  </r>
  <r>
    <s v="On legal contracts, imperative and declarative smart contracts, and blockchain systems"/>
    <s v="Artificial Intelligence and Law"/>
    <n v="2"/>
    <m/>
    <m/>
    <m/>
    <s v="10.1007/s10506-018-9223-3"/>
    <x v="11"/>
    <s v="Guido GovernatoriFlorian IdelbergerZoran MilosevicRegis RiveretGiovanni SartorXiwei Xu"/>
    <x v="0"/>
    <s v="http://link.springer.com/article/10.1007/s10506-018-9223-3"/>
    <s v="Article"/>
    <s v="Legal contracts /Smart contracts /Blockchain"/>
    <s v="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
    <m/>
    <m/>
  </r>
  <r>
    <s v="A blockchain-based smart grid: towards sustainable local energy markets"/>
    <s v="Computer Science - Research and Development"/>
    <n v="3"/>
    <m/>
    <n v="33"/>
    <d v="2018-02-01T00:00:00"/>
    <s v="10.1007/s00450-017-0360-9"/>
    <x v="3"/>
    <s v="Esther MengelkampBenedikt NotheisenCarolin BeerDavid DauerChristof Weinhardt"/>
    <x v="0"/>
    <s v="http://link.springer.com/article/10.1007/s00450-017-0360-9"/>
    <s v="Article"/>
    <s v="Local energy markets /Market design /Decentralization /Blockchain"/>
    <s v="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
    <m/>
    <m/>
  </r>
  <r>
    <s v="Development of M.Eng. Programs with a Focus on Industry 4.0 and Smart Systems"/>
    <s v="Online Engineering &amp; Internet of Things"/>
    <n v="7"/>
    <m/>
    <m/>
    <m/>
    <s v="10.1007/978-3-319-64352-6_7"/>
    <x v="4"/>
    <s v="Michael D. JustasonDan CenteaLotfi Belkhir"/>
    <x v="0"/>
    <s v="http://link.springer.com/chapter/10.1007/978-3-319-64352-6_7"/>
    <s v="Chapter"/>
    <s v="M.Eng. /Industry 4.0 /Smart systems /McMaster"/>
    <s v="Master of Engineering Programs are often designed to provide skills that can be readily used in industry. Although many M.Eng. Programs include courses that can be selected from an existing pool of traditional engineering topics to fulfill various specializations, this paper describes the development of new M.Eng. Programs designed to include courses that address the new trends in industry. This paper presents the design and implementation of new M.Eng. Programs that focus on modern approaches in manufacturing; namely Industry 4.0 and Smart Systems. The integration of these new M.Eng. Programs with related undergraduate programs are also described, as is the potential to provide certain students with an accelerated pathway to professional licensure. Several common elements of Industry 4.0 trends are contained within these new programs. These elements include cyber-physical systems, internet of things, and development of smart systems. This paper presents the development of three M.Eng. Programs: Automotive, Automation, and Advanced Manufacturing. These programs focus on real-world problems of industries in which progress is fast and in which specialists need to provide constantly evolving, creative, and innovative solutions. Being designed for both to full-time students and part time students from industry, the courses developed for these programs are offered in the evening. Students can chose between a coure-and-project option that includes 6 courses and a project and a course-only option that include eight course. The graduates of these programs are expected to have a strong technical grounding with broad management and industry perspectives combined with strong nontechnical areas of expertise."/>
    <m/>
    <m/>
  </r>
  <r>
    <s v="Axiomatic design guidelines for the design of flexible and agile manufacturing and assembly systems for SMEs"/>
    <s v="International Journal on Interactive Design and Manufacturing (IJIDeM)"/>
    <n v="3"/>
    <m/>
    <m/>
    <m/>
    <s v="10.1007/s12008-018-0460-1"/>
    <x v="12"/>
    <s v="Erwin RauchPasquale Russo SpenaDominik T. Matt"/>
    <x v="0"/>
    <s v="http://link.springer.com/article/10.1007/s12008-018-0460-1"/>
    <s v="Article"/>
    <s v="Manufacturing systems /Assembly systems /Axiomatic design /Flexibility /Small and medium-sized enterprises /Agile manufacturing /Industry 4.0"/>
    <s v="Complex market dynamics force enterprises to face new challenges. A manufacturing or assembly system has to create products based on customer requirements at the lowest possible price and to react rapidly to external changes such as market or political trends. In this regard, flexible and rapid changeable manufacturing and assembly systems are promising solutions to overcome these issues. In the past, small and medium-sized enterprises were less affected by unstable market dynamics thanks to their smaller and more manageable structures. This feature allowed to readapt the industrial facilities in a short time. The current market volatility also forces small and medium-sized enterprises to pursue innovative approaches. This work shows how an Axiomatic Design based approach could be successfully used to achieve these purposes by defining guidelines for the design of flexible and agile manufacturing and assembly systems, with a special focus on small- and medium-sized enterprises (SMEs). Using the Axiomatic Design approach and the software Acclaro DFFS, customer needs and functional requirements were defined and translated into a set of design guidelines for flexible and agile manufacturing and assembly systems for SMEs. This approach helps designers to optimize their designs at a very early stage before making costly decisions or performing effortful simulations or computer-aided engineering analyses."/>
    <m/>
    <m/>
  </r>
  <r>
    <s v="Materials informatics"/>
    <s v="Journal of Intelligent Manufacturing"/>
    <n v="15"/>
    <m/>
    <m/>
    <m/>
    <s v="10.1007/s10845-018-1392-0"/>
    <x v="13"/>
    <s v="Seeram RamakrishnaTong-Yi ZhangWen-Cong LuQuan QianJonathan Sze Choong LowJeremy Heiarii Ronald YuneDaren Zong Loong TanStéphane BressanStefano SanvitoSurya R. Kalidindi"/>
    <x v="0"/>
    <s v="http://link.springer.com/article/10.1007/s10845-018-1392-0"/>
    <s v="Article"/>
    <s v="Materials informatics /Materials data analytics /Materials modelling /Materials data mining /Materials selection /Materials web platform /Materials 4.0"/>
    <s v="Materials informatics employs techniques, tools, and theories drawn from the emerging fields of data science, internet, computer science and engineering, and digital technologies to the materials science and engineering to accelerate materials, products and manufacturing innovations. Manufacturing is transforming into shorter design cycles, mass customization, on-demand production, and sustainable products. Additive manufacturing or 3D printing is a popular example of such a trend. However, the success of this manufacturing transformation is critically dependent on the availability of suitable materials and of data on invertible processing–structure–property–performance life cycle linkages of materials. Experience suggests that the material development cycle, i.e. the time to develop and deploy new material, generally exceeds the product design and development cycle. Hence, there is a need to accelerate materials innovation in order to keep up with product and manufacturing innovations. This is a major challenge considering the hundreds of thousands of materials and processes, and the huge amount of data on microstructure, composition, properties, and functional, environmental, and economic performance of materials. Moreover, the data sharing culture among the materials community is sparse. Materials informatics is key to the necessary transformation in product design and manufacturing. Through the association of material and information sciences, the emerging field of materials informatics proposes to computationally mine and analyze large ensembles of experimental and modeling datasets efficiently and cost effectively and to deliver core materials knowledge in user-friendly ways to the designers of materials and products, and to the manufacturers. This paper reviews the various developments in materials informatics and how it facilitates materials innovation by way of specific examples."/>
    <m/>
    <m/>
  </r>
  <r>
    <s v="Comparative Requirements Analysis for the Feasibility of Blockchain for Secure Cloud"/>
    <s v="Requirements Engineering for Internet of Things"/>
    <n v="5"/>
    <m/>
    <m/>
    <m/>
    <s v="10.1007/978-981-10-7796-8_5"/>
    <x v="6"/>
    <s v="Irish SinghSeok-Won Lee"/>
    <x v="0"/>
    <s v="http://link.springer.com/chapter/10.1007/978-981-10-7796-8_5"/>
    <s v="Chapter"/>
    <s v="Non-functional requirements /Security requirements /Comparative analysis /Cloud /Security /SLA /Blockchain"/>
    <s v="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
    <m/>
    <m/>
  </r>
  <r>
    <s v="A Framework for Blockchain Based Secure Smart Green House Farming"/>
    <s v="Advances in Computer Science and Ubiquitous Computing"/>
    <n v="3"/>
    <m/>
    <m/>
    <m/>
    <s v="10.1007/978-981-10-7605-3_185"/>
    <x v="6"/>
    <s v="Akash Suresh PatilBayu Adhi TamaYoungho ParkKyung-Hyune Rhee"/>
    <x v="0"/>
    <s v="http://link.springer.com/chapter/10.1007/978-981-10-7605-3_185"/>
    <s v="Chapter"/>
    <s v="Smart Greenhouse /Internet of Things /Blockchain"/>
    <s v="The emerging greenhouse technology in agriculture based on Internet of Things (IoT) used for remote monitoring and automation has been rapidly developed. But it still has major concern about security and privacy, due to the large scale of disseminating nature of its network. To overcome these security challenges, we use blockchain which allows the creation of a distributed digital ledger of transactions that is shared among the nodes on IoT network. The main aim of this paper is to provide lightweight blockchain based architecture for smart greenhouse farms to provide security and privacy. Here, IoT devices in greenhouses which act as a blockchain managed centrally to optimize energy consumption have the benefit of private immutable ledgers. In addition, we present a security framework that blends the blockchain technology with IoT devices to provide a secure communication platform in Smart Greenhouse farming."/>
    <m/>
    <m/>
  </r>
  <r>
    <s v="Systematic Review of the Literature, Research on Blockchain Technology as Support to the Trust Model Proposed Applied to Smart Places"/>
    <s v="Trends and Advances in Information Systems and Technologies"/>
    <n v="4"/>
    <m/>
    <m/>
    <m/>
    <s v="10.1007/978-3-319-77703-0_113"/>
    <x v="4"/>
    <s v="António BrandãoHenrique São MamedeRamiro Gonçalves"/>
    <x v="0"/>
    <s v="http://link.springer.com/chapter/10.1007/978-3-319-77703-0_113"/>
    <s v="Chapter"/>
    <s v="Smart places /Blockchain /Literature review /Internet of Things /Smart contracts /E-governance"/>
    <s v="The smart places are vulnerable with corrupted or compromised data, with the false integration of new devices, and devices with firmware versions inconsistent. These risks worsen with the increasing volume and diversity of data, devices, infrastructures and users connected to the Web. The systematic review of the literature were selected 190 documents, which reveals the growing interest on the theme of blockchain technology with the publication of 14 documents in 2014 to about 100 already in 2017. The articles focused on the areas bitcoin (about 40%), IoT (about 30%), financial (about 15%), cryptocurrencies, electronic government (about 12%), smart contracts, smart cities, business (with about 10% each) and health (about 5%). This perspective confirms the generic model study data supported in blockchain technology for smart places, especially when applied to smart cities and the specific field of the mobility ecosystem, with the use of the new concepts of the application of blockchain in IoT, smart contracts and e-governance."/>
    <m/>
    <m/>
  </r>
  <r>
    <s v="Trace and Track: Enhanced Pharma Supply Chain Infrastructure to Prevent Fraud"/>
    <s v="Ubiquitous Communications and Network Computing"/>
    <n v="2"/>
    <m/>
    <m/>
    <m/>
    <s v="10.1007/978-3-319-73423-1_17"/>
    <x v="4"/>
    <s v="ArchaBithin AlangotKrishnashree Achuthan"/>
    <x v="0"/>
    <s v="http://link.springer.com/chapter/10.1007/978-3-319-73423-1_17"/>
    <s v="Chapter"/>
    <s v="Supply chain /Blockchain /IoT"/>
    <s v="The menace of counterfeit drugs has prompted the regulatory authorities to mandate trace and track systems to verify the provenance of drugs as it travels across the supply chain. Here, we propose a highly scalable and enhanced trace and track system for pharma supply chain. Our novel idea of using an IoT framework known as GDP (Global Data Plane) integrated with blockchain helps in communication and management of data between untrusted parties. The blockchain maintains an immutable record of drugs each party holds and transactions the parties make amongst themselves. This makes it hard to introduce counterfeit drugs into the supply chain."/>
    <m/>
    <m/>
  </r>
  <r>
    <s v="Can we have a general theory of financial innovation processes? A conceptual review"/>
    <s v="Financial Innovation"/>
    <n v="6"/>
    <m/>
    <n v="4"/>
    <n v="1"/>
    <s v="10.1186/s40854-018-0088-y"/>
    <x v="14"/>
    <s v="Tamer KhraishaKeren Arthur"/>
    <x v="0"/>
    <s v="http://link.springer.com/article/10.1186/s40854-018-0088-y"/>
    <s v="Article"/>
    <s v="Financial innovation process /Complexity /Meta-theory /General theory"/>
    <s v="Since the financial crisis of 2008, the theory of financial innovation has been a focus at a time of re-evaluation and re-conceptualization. However, little has been done to evaluate the current state of research considering the increasing complexity of financial innovation. This paper examines the hypothesis of a general theory that encompasses increasing complexities in the financial innovation process. The paper begins with an overview of the definitions, the features, and the classification schemes of financial innovation. Additionally, the paper reviews the existing literature on the main objects of study in financial innovation and groups the findings under four main concepts. A conceptual analysis is presented that evaluates current approaches to the study of the financial innovation process and the difficulties inherent in constructing a single general theory. The paper proposes a framework based on a meta-theory of financial innovation as a better approach to understanding the inherent complexities and diversities affecting financial innovations. (1) Financial innovations present diversities and complexities that make it infeasible to build a unifying general theory to explain their development. (2) The current state of research on financial innovation theories is limited and requires additional input. (3) A meta-theory that identifies, classifies, and connects theories of development for financial innovations is better suited to explaining the complexity of financial innovation processes."/>
    <s v="/content/pdf/10.1186%2Fs40854-018-0088-y.pdf"/>
    <m/>
  </r>
  <r>
    <s v="Knowledge-based, smart and sustainable cities: a provocation for a conceptual framework"/>
    <s v="Journal of Open Innovation: Technology, Market, and Complexity"/>
    <n v="1"/>
    <m/>
    <n v="4"/>
    <n v="1"/>
    <s v="10.1186/s40852-018-0087-2"/>
    <x v="15"/>
    <s v="Daniel Lage ChangJamile Sabatini-MarquesEduardo Moreira da CostaPaulo Mauricio SeligTan Yigitcanlar"/>
    <x v="0"/>
    <s v="http://link.springer.com/article/10.1186/s40852-018-0087-2"/>
    <s v="Article"/>
    <s v="Sustainable cities /Smart cities /Sustainability assessment /Knowledge-based development /Knowledge-based urban development /Urban living labs"/>
    <s v="The smart and sustainable cities concept has become a globally hot topic during the last few decades, particularly following the catastrophic impacts of global climate change. The assessment of smart and sustainable cities, however, is a major challenge due to complex, complicated, and chaotic nature of our cities. This makes the available monitoring and evaluation tools difficult to adopt and apply in different urban contexts to support urban planning and governance and foster evidence-based policymaking. In order to address this issue, the paper brings together knowledge-based development concept with smart and sustainable cities. Knowledge-based development is a vision of development that considers knowledge as the central structuring element of a development strategy. Similarly, its more territory focused version, knowledge-based urban development is an integrated approach for the transition of cities and regions into sustainable, liveable and prosperous localities. The methodological approach of the paper includes the review of the literature on existing approaches on smart and sustainable cities assessment, describing their main aspects, strengths and limitations, and discuss the potential contribution of a knowledge-based urban development strategy for the successful promotion of smart and sustainable cities, presented in a proposed conceptual framework."/>
    <s v="/content/pdf/10.1186%2Fs40852-018-0087-2.pdf"/>
    <m/>
  </r>
  <r>
    <s v="Multi-domain SDN controller federation in hybrid FiWi-MANET networks"/>
    <s v="EURASIP Journal on Wireless Communications and Networking"/>
    <n v="7"/>
    <m/>
    <n v="2018"/>
    <n v="1"/>
    <s v="10.1186/s13638-018-1119-0"/>
    <x v="16"/>
    <s v="Paolo BellavistaCarlo GiannelliThomas LagkasPanagiotis Sarigiannidis"/>
    <x v="0"/>
    <s v="http://link.springer.com/article/10.1186/s13638-018-1119-0"/>
    <s v="Article"/>
    <s v="Software-defined networking /Multi-domain federation /MANET /Fiber-wireless"/>
    <s v="Traditionally, mobile ad hoc networks (MANET) and hybrid optical-wireless networks, also known as fiber-wireless (FiWi), have been considered disjointly and independently, with no synergic management solutions. The former has primarily focused on dispatching packets among mobile nodes in infrastructure-less and very dynamic environments, the latter on offering high-bandwidth and low-latency access to cellular-equipped mobile nodes. The recent advancements and penetration of software-defined networking (SDN) techniques have stimulated the adoption of SDN-based flexible monitoring and control also for the MANET and FiWi domains. In this perspective, the paper originally proposes a model and an architecture that loosely federate MANET and FiWi domains based on the interaction of MANET and FiWi controllers: the primary idea is that our MANET and FiWi federated controllers can seldom exchange monitoring data and control hints the one with the other, thus mutually enhancing their capability of packet management over hybrid FiWi-MANET networks. Our model is applied to several relevant use cases to practically point out the benefits of the proposal in terms of both load balancing and fairness improvements."/>
    <s v="/content/pdf/10.1186%2Fs13638-018-1119-0.pdf"/>
    <m/>
  </r>
  <r>
    <s v="Frugal Innovation and Development Research"/>
    <s v="The European Journal of Development Research"/>
    <n v="1"/>
    <m/>
    <n v="30"/>
    <n v="1"/>
    <s v="10.1057/s41287-017-0121-4"/>
    <x v="17"/>
    <s v="André LeliveldPeter Knorringa"/>
    <x v="0"/>
    <s v="http://link.springer.com/article/10.1057/s41287-017-0121-4"/>
    <s v="Article"/>
    <s v="frugal innovation /development /digital technologies /4th Industrial Revolution /population dynamics /Bottom of the Pyramid /Global South"/>
    <s v="This article sets the scene for a special issue on why frugal innovations are increasingly important for development research. While the top-down business and management literature on frugal innovation has claimed developmental relevance, we give at least equal importance to much longer-standing bottom-up development studies discourses on grass-root innovation, bricolage, and livelihood strategies. We argue that we need both literatures for a better understanding of how frugal innovations relate to development. Accordingly, we position the articles in this special issue in the frugal innovation and development debate. Finally, we discuss the relevance of a frugal innovation lens in how two major global trends are impacting upon global development opportunities: the global diffusion of 3rd and 4th Industrial Revolution digital technologies and global population dynamics. We consider these two trends to be major entries for future research on frugal innovation and development."/>
    <s v="/content/pdf/10.1057%2Fs41287-017-0121-4.pdf"/>
    <m/>
  </r>
  <r>
    <s v="Mapping the values of IoT"/>
    <s v="Journal of Information Technology"/>
    <n v="7"/>
    <m/>
    <m/>
    <m/>
    <s v="10.1057/s41265-018-0054-1"/>
    <x v="18"/>
    <s v="Razvan NicolescuMichael HuthPetar RadanlievDavid De Roure"/>
    <x v="0"/>
    <s v="http://link.springer.com/article/10.1057/s41265-018-0054-1"/>
    <s v="Article"/>
    <s v="internet of things /political economy /social, economic, and technical values"/>
    <s v="We investigate the emerging meanings of “value” associated with the Internet of Things. Given the current political economy, we argue that the multiple meanings of “value” cannot be reduced to a single domain or discipline, but rather they are invariably articulated at the juxtaposition of three domains: social, economic, and technical. We analyse each of these domains and present domain challenges and cross-domain implications – drawing from an interdisciplinary literature review and gap analysis across sources from academia, business, and governments. We propose a functional model that aggregates these findings into a value-driven logic of the emerging global political economy enabled by digital technology in general and IoT in particular. These conceptual contributions highlight the critical need for an interdisciplinary understanding of the meaning of “value”, so that IoT services and products will create and sustain such concurrent meanings during their entire lifecycle, from design to consumption and retirement or recycling."/>
    <s v="/content/pdf/10.1057%2Fs41265-018-0054-1.pdf"/>
    <m/>
  </r>
  <r>
    <s v="Building accountability into the Internet of Things: the IoT Databox model"/>
    <s v="Journal of Reliable Intelligent Environments"/>
    <n v="5"/>
    <m/>
    <n v="4"/>
    <n v="1"/>
    <s v="10.1007/s40860-018-0054-5"/>
    <x v="19"/>
    <s v="Andy CrabtreeTom LodgeJames ColleyChris GreenhalghKevin GloverHamed HaddadiYousef AmarRichard MortierQi LiJohn MooreLiang WangPoonam YadavJianxin ZhaoAnthony BrownLachlan UrquhartDerek McAuley"/>
    <x v="0"/>
    <s v="http://link.springer.com/article/10.1007/s40860-018-0054-5"/>
    <s v="Article"/>
    <s v="GDPR /Accountability /Internet of Things (IoT) /IoT Databox"/>
    <s v="This paper outlines the IoT Databox model as a means of making the Internet of Things (IoT) accountable to individuals. Accountability is a key to building consumer trust and is mandated by the European Union’s general data protection regulation (GDPR). We focus here on the ‘external’ data subject accountability requirement specified by GDPR and how meeting this requirement turns on surfacing the invisible actions and interactions of connected devices and the social arrangements in which they are embedded. The IoT Databox model is proposed as an in principle means of enabling accountability and providing individuals with the mechanisms needed to build trust into the IoT."/>
    <s v="/content/pdf/10.1007%2Fs40860-018-0054-5.pdf"/>
    <m/>
  </r>
  <r>
    <s v="Is big data for big farming or for everyone? Perceptions in the Australian grains industry"/>
    <s v="Agronomy for Sustainable Development"/>
    <n v="2"/>
    <m/>
    <n v="38"/>
    <n v="3"/>
    <s v="10.1007/s13593-018-0501-y"/>
    <x v="20"/>
    <s v="Aysha FlemingEmma JakkuLilly Lim-CamachoBruce TaylorPeter Thorburn"/>
    <x v="0"/>
    <s v="http://link.springer.com/article/10.1007/s13593-018-0501-y"/>
    <s v="Article"/>
    <s v="Digital technology /Agriculture /Discourse analysis /Farmer views /Values /Risks"/>
    <s v="Continued population growth and land intensification put increasing pressure on agricultural production and point to a need for a ‘step change’ in agriculture to meet the demand. Advances in digital technology—often encapsulated in the term ‘big data’—are increasingly assumed to be the way this challenge will be met. For this to be achieved, it is necessary to understand the ways that farmers and other industry stakeholders perceive big data and how big data might change the industry. It is also necessary to address emerging moral and ethical questions about access, cost, scale and support, which will determine whether farms will be able to be ‘big data enabled’. We conducted a discourse analysis of 26 interviews with stakeholders in the grains industry in Australia. Two main discourses were identified: (1) big data as a technology that will significantly benefit a few larger farms or businesses—Big Data is for Big Farming—and conversely (2) big data as a way for every farmer to benefit—Big Data is for Everyone. We relate these findings and the literature on adoption of technology and social studies in agriculture to the potential of farmers to embrace big data, from basic concerns about network infrastructure through to more complex issues of data collection and storage. The study highlights that there are key questions and issues that need to be addressed in further development of digital technology and big data in agriculture, specifically around trust, equity, distribution of benefits and access. This is the first study of big data in agriculture that takes a discourse analysis approach and thus interrogates the status quo and the prevailing norms and values driving decisions with impacts on both farmers and wider society."/>
    <s v="/content/pdf/10.1007%2Fs13593-018-0501-y.pdf"/>
    <m/>
  </r>
  <r>
    <s v="Technological Environmentality: Conceptualizing Technology as a Mediating Milieu"/>
    <s v="Philosophy &amp; Technology"/>
    <n v="9"/>
    <m/>
    <m/>
    <m/>
    <s v="10.1007/s13347-018-0309-3"/>
    <x v="2"/>
    <s v="Ciano AydinMargoth González WogePeter-Paul Verbeek"/>
    <x v="0"/>
    <s v="http://link.springer.com/article/10.1007/s13347-018-0309-3"/>
    <s v="Article"/>
    <s v="Active technological environments /Postphenomenology /Material Engagement Theory /Technological mediation /Human-technology relations"/>
    <s v="After several technological revolutions in which technologies became ever more present in our daily lives, the digital technologies that are currently being developed are actually fading away from sight. Information and Communication Technologies (ICTs) are not only embedded in devices that we explicitly “use” but increasingly become an intrinsic part of the material environment in which we live. How to conceptualize the role of these new technological environments in human existence? And how to anticipate the ways in which these technologies will mediate our everyday lives? In order to answer these questions, we draw on two approaches that each offers a framework to conceptualize these new technological environments: Postphenomenology and Material Engagement Theory. As we will show, each on their own, these approaches fail to do justice to the new environmental role of technology and its implications for human existence. But by bringing together Postphenomenology’s account of technological mediation and Material Engagement Theory’s account of engaging with environments, it becomes possible to sufficiently account for the new environmental workings of technology. To do justice to these new workings of environmental technologies, we introduce and develop the concept of “Technological Environmentality.”"/>
    <s v="/content/pdf/10.1007%2Fs13347-018-0309-3.pdf"/>
    <m/>
  </r>
  <r>
    <s v="Critiquing the Reasons for Making Artificial Moral Agents"/>
    <s v="Science and Engineering Ethics"/>
    <n v="9"/>
    <m/>
    <m/>
    <m/>
    <s v="10.1007/s11948-018-0030-8"/>
    <x v="21"/>
    <s v="Aimee van WynsbergheScott Robbins"/>
    <x v="0"/>
    <s v="http://link.springer.com/article/10.1007/s11948-018-0030-8"/>
    <s v="Article"/>
    <s v="Artificial moral agents /Robot ethics /Machine ethics"/>
    <s v="Many industry leaders and academics from the field of machine ethics would have us believe that the inevitability of robots coming to have a larger role in our lives demands that robots be endowed with moral reasoning capabilities. Robots endowed in this way may be referred to as artificial moral agents (AMA). Reasons often given for developing AMAs are: the prevention of harm, the necessity for public trust, the prevention of immoral use, such machines are better moral reasoners than humans, and building these machines would lead to a better understanding of human morality. Although some scholars have challenged the very initiative to develop AMAs, what is currently missing from the debate is a closer examination of the reasons offered by machine ethicists to justify the development of AMAs. This closer examination is especially needed because of the amount of funding currently being allocated to the development of AMAs (from funders like Elon Musk) coupled with the amount of attention researchers and industry leaders receive in the media for their efforts in this direction. The stakes in this debate are high because moral robots would make demands on society; answers to a host of pending questions about what counts as an AMA and whether they are morally responsible for their behavior or not. This paper shifts the burden of proof back to the machine ethicists demanding that they give good reasons to build AMAs. The paper argues that until this is done, the development of commercially available AMAs should not proceed further."/>
    <s v="/content/pdf/10.1007%2Fs11948-018-0030-8.pdf"/>
    <m/>
  </r>
  <r>
    <s v="Advancing to a Circular Economy: three essential ingredients for a comprehensive policy mix"/>
    <s v="Sustainability Science"/>
    <n v="5"/>
    <m/>
    <n v="13"/>
    <n v="3"/>
    <s v="10.1007/s11625-017-0502-9"/>
    <x v="22"/>
    <s v="Leonidas Milios"/>
    <x v="0"/>
    <s v="http://link.springer.com/article/10.1007/s11625-017-0502-9"/>
    <s v="Article"/>
    <s v="Circular Economy /Resource efficiency /Policy"/>
    <s v="Material resources exploitation and the pressure on natural ecosystems have raised concerns over potential future resource risks and supply failures worldwide. Interest in the concept of Circular Economy has surged in recent years among policy makers and business actors. An increasing amount of literature touches upon the conceptualisation of Circular Economy, the development of ‘circular solutions’ and circular business models, and policies for a Circular Economy. However, relevant studies on resource efficiency policies mostly utilise a case-by-case or sector-by-sector approach and do not consider the systemic interdependencies of the underlying operational policy framework. In this contribution, a mapping of the existing resource policy framework in the European Union (EU) is undertaken, and used as a basis for identifying policy areas that have been less prominent in influencing material resource efficiency. Employing a life cycle approach, policies affecting material efficiency in the production and consumption stages of a product have been found to be poorly utilised so far in the EU. Taking this as a point of departure, three policy areas that can contribute to closing material loops and increasing resource efficiency are thoroughly discussed and their application challenges are highlighted. The three policy areas are: (1) policies for reuse, repair and remanufacturing; (2) green public procurement and innovation procurement; and (3) policies for improving secondary materials markets. Finally, a potential policy mix, including policy instruments from the three mentioned policy areas—together with policy mixing principles—is presented to outline a possible pathway for transitioning to Circular Economy policy making."/>
    <s v="/content/pdf/10.1007%2Fs11625-017-0502-9.pdf"/>
    <m/>
  </r>
  <r>
    <s v="Basic research on machinery fault diagnostics: Past, present, and future trends"/>
    <s v="Frontiers of Mechanical Engineering"/>
    <n v="2"/>
    <m/>
    <n v="13"/>
    <n v="2"/>
    <s v="10.1007/s11465-018-0472-3"/>
    <x v="10"/>
    <s v="Xuefeng ChenShibin WangBaijie QiaoQiang Chen"/>
    <x v="0"/>
    <s v="http://link.springer.com/article/10.1007/s11465-018-0472-3"/>
    <s v="Article"/>
    <s v="fault diagnosis /fault mechanism /feature extraction /signal processing /intelligent diagnostics"/>
    <s v="Machinery fault diagnosis has progressed over the past decades with the evolution of machineries in terms of complexity and scale. High-value machineries require condition monitoring and fault diagnosis to guarantee their designed functions and performance throughout their lifetime. Research on machinery Fault diagnostics has grown rapidly in recent years. This paper attempts to summarize and review the recent R&amp;D trends in the basic research field of machinery fault diagnosis in terms of four main aspects: Fault mechanism, sensor technique and signal acquisition, signal processing, and intelligent diagnostics. The review discusses the special contributions of Chinese scholars to machinery fault diagnostics. On the basis of the review of basic theory of machinery fault diagnosis and its practical applications in engineering, the paper concludes with a brief discussion on the future trends and challenges in machinery fault diagnosis."/>
    <s v="/content/pdf/10.1007%2Fs11465-018-0472-3.pdf"/>
    <m/>
  </r>
  <r>
    <s v="Societal and ethical issues of digitization"/>
    <s v="Ethics and Information Technology"/>
    <n v="7"/>
    <m/>
    <m/>
    <m/>
    <s v="10.1007/s10676-018-9452-x"/>
    <x v="23"/>
    <s v="Lambèr RoyakkersJelte TimmerLinda KoolRinie van Est"/>
    <x v="0"/>
    <s v="http://link.springer.com/article/10.1007/s10676-018-9452-x"/>
    <s v="Article"/>
    <s v="Digitization /ICT /Technology /Ethics /Public values"/>
    <s v="In this paper we discuss the social and ethical issues that arise as a result of digitization based on six dominant technologies: Internet of Things, robotics, biometrics, persuasive technology, virtual &amp; augmented reality, and digital platforms. We highlight the many developments in the digitizing society that appear to be at odds with six recurring themes revealing from our analysis of the scientific literature on the dominant technologies: privacy, autonomy, security, human dignity, justice, and balance of power. This study shows that the new wave of digitization is putting pressure on these public values. In order to effectively shape the digital society in a socially and ethically responsible way, stakeholders need to have a clear understanding of what such issues might be. Supervision has been developed the most in the areas of privacy and data protection. For other ethical issues concerning digitization such as discrimination, autonomy, human dignity and unequal balance of power, the supervision is not as well organized."/>
    <s v="/content/pdf/10.1007%2Fs10676-018-9452-x.pdf"/>
    <m/>
  </r>
  <r>
    <s v="ProMeTA: a taxonomy for program metamodels in program reverse engineering"/>
    <s v="Empirical Software Engineering"/>
    <n v="3"/>
    <m/>
    <m/>
    <m/>
    <s v="10.1007/s10664-017-9592-3"/>
    <x v="24"/>
    <s v="Hironori WashizakiYann-Gaël GuéhéneucFoutse Khomh"/>
    <x v="0"/>
    <s v="http://link.springer.com/article/10.1007/s10664-017-9592-3"/>
    <s v="Article"/>
    <s v="Reverse engineering /Program metamodels /Program comprehension and analysis /Taxonomy"/>
    <s v="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
    <s v="/content/pdf/10.1007%2Fs10664-017-9592-3.pdf"/>
    <m/>
  </r>
  <r>
    <s v="Foundations for Streaming Model Transformations by Complex Event Processing"/>
    <s v="Software &amp; Systems Modeling"/>
    <n v="8"/>
    <m/>
    <n v="17"/>
    <n v="1"/>
    <s v="10.1007/s10270-016-0533-1"/>
    <x v="25"/>
    <s v="István DávidIstván RáthDániel Varró"/>
    <x v="0"/>
    <s v="http://link.springer.com/article/10.1007/s10270-016-0533-1"/>
    <s v="Article"/>
    <s v="Streaming model transformations /Complex event processing /Live models /Change-driven transformations /Reactive transformations"/>
    <s v="Streaming model transformations represent a novel class of transformations to manipulate models whose elements are continuously produced or modified in high volume and with rapid rate of change. Executing streaming transformations requires efficient techniques to recognize activated transformation rules over a live model and a potentially infinite stream of events. In this paper, we propose foundations of streaming model transformations by innovatively integrating incremental model query, complex event processing (CEP) and reactive (event-driven) transformation techniques. Complex event processing allows to identify relevant patterns and sequences of events over an event stream. Our approach enables event streams to include model change events which are automatically and continuously populated by incremental model queries. Furthermore, a reactive rule engine carries out transformations on identified complex event patterns. We provide an integrated domain-specific language with precise semantics for capturing complex event patterns and streaming transformations together with an execution engine, all of which is now part of the Viatra reactive transformation framework. We demonstrate the feasibility of our approach with two case studies: one in an advanced model engineering workflow; and one in the context of on-the-fly gesture recognition."/>
    <s v="/content/pdf/10.1007%2Fs10270-016-0533-1.pdf"/>
    <m/>
  </r>
  <r>
    <s v="The user-centred intelligent environments development process as a guide to co-create smart technology for people with special needs"/>
    <s v="Universal Access in the Information Society"/>
    <n v="5"/>
    <m/>
    <n v="17"/>
    <n v="1"/>
    <s v="10.1007/s10209-016-0514-8"/>
    <x v="26"/>
    <s v="J. AugustoD. KramerU. AlegreA. CovaciA. Santokhee"/>
    <x v="0"/>
    <s v="http://link.springer.com/article/10.1007/s10209-016-0514-8"/>
    <s v="Article"/>
    <s v="Intelligent environments /Human-centred design /Software development process"/>
    <s v="This paper reports on the lessons learnt during the application of a methodology to develop intelligent environments. One important feature of the methodology is that of being strongly user-centred, and the authors report on how that interaction with users took place and how it continuously shaped our project aspirations and outcomes. The methodology was applied to a project which aimed at helping people with Down’s Syndrome and those with similar conditions and needs, to be more included in society. The project was developed by a consortium of commercial, academic, and end user supporting organizations. The paper elaborates on what type of stakeholders engaging activities were considered and how these were distributed along the lifetime of the project and their impact."/>
    <s v="/content/pdf/10.1007%2Fs10209-016-0514-8.pdf"/>
    <m/>
  </r>
  <r>
    <s v="An efficient approach to monitoring environmental conditions using a wireless sensor network and NodeMCU"/>
    <s v="e &amp; i Elektrotechnik und Informationstechnik"/>
    <n v="4"/>
    <m/>
    <m/>
    <m/>
    <s v="10.1007/s00502-018-0612-9"/>
    <x v="27"/>
    <s v="Xhevahir BajramiIlir Murturi"/>
    <x v="0"/>
    <s v="http://link.springer.com/article/10.1007/s00502-018-0612-9"/>
    <s v="Article"/>
    <s v="WSN /sensor nodes /monitoring environment /IoT /drahtloses Sensornetz /Sensorknoten /Überwachungsumgebung /Internet der Dinge"/>
    <s v="In recent years, wireless sensor networks (WSNs) have become established as an effective way of interconnecting sensor devices with simultaneous communication and data processing. Since it allows low-cost and low-power sensor devices, the use of WSNs has increased in different application areas, such as environmental monitoring, smart cities and crowdsourcing. This paper presents the functional design and implementation of a system for monitoring environmental conditions through using a WSN and NodeMCU. The system is developed for web- and mobile-based applications where preprocessed data are subsequently sent to the cloud via a web API, where comprehensive data analytics can be performed to gain better insight into the overall environmental conditions and help with improvements. The user can monitor measured data anywhere via the Internet by using the web and mobile applications. If the data measured by a sensor node exceeds the configured value range, the web application sends a notification to the user to improve the environmental conditions."/>
    <s v="/content/pdf/10.1007%2Fs00502-018-0612-9.pdf"/>
    <m/>
  </r>
  <r>
    <s v="The contradictions of digital modernity"/>
    <s v="AI &amp; SOCIETY"/>
    <n v="17"/>
    <m/>
    <m/>
    <m/>
    <s v="10.1007/s00146-018-0843-7"/>
    <x v="28"/>
    <s v="Kieron O’Hara"/>
    <x v="0"/>
    <s v="http://link.springer.com/article/10.1007/s00146-018-0843-7"/>
    <s v="Article"/>
    <s v="Digital modernity /Modernisation /Disruption /Innovation /Data"/>
    <s v="This paper explores the concept of digital modernity, the extension of narratives of modernity with the special affordances of digital networked technology. Digital modernity produces a new narrative which can be taken in many ways: to be descriptive of reality; a teleological account of an inexorable process; or a normative account of an ideal sociotechnical state. However, it is understood that narratives of digital modernity help shape reality via commercial and political decision-makers, and examples are given from the politics and society of the United Kingdom. The paper argues that digital modernity has two dimensions, of progression through time and progression through space, and these two dimensions can be in contradiction. Contradictions can also be found between ideas of digital modernity and modernity itself, and also between digital modernity and some of the basic pre-modern concepts that underlie the whole technology industry. Therefore, digital modernity may not be a sustainable goal for technology development."/>
    <s v="/content/pdf/10.1007%2Fs00146-018-0843-7.pdf"/>
    <m/>
  </r>
  <r>
    <s v="A 3D simulation of river basin boundary based on the change of water-level using open government data in South Korea"/>
    <s v="Spatial Information Research"/>
    <n v="4"/>
    <m/>
    <n v="26"/>
    <n v="2"/>
    <s v="10.1007/s41324-017-0162-y"/>
    <x v="29"/>
    <s v="Minsun YangJongwook AhnDongbin Shin"/>
    <x v="0"/>
    <s v="http://link.springer.com/article/10.1007/s41324-017-0162-y"/>
    <s v="Article"/>
    <s v="3D simulation /Open government data /Heavy rainfall /Inundation area"/>
    <s v="South Korea has recently been suffering from damage caused by typhoons and floods. To reduce repetitive damage, the government has drawn up a trace of flood damage through surveys. However, due to the number of hours of time, cost and manpower, only major areas are being made. Therefore, the purpose of this study is to create 3D simulation that is relatively easy to make and identify areas of flood risk using open government data. The study area is the Taehwa river basin in Ulsan, which was influenced by typhoon ‘Chaba’ in last year. The stages of River level were set up by examining the actual rainfall and the river level. River basin were simulated in 3D at each river level using 1/1000 digital map. The result of this study can be used as references for disaster prevention planning and impact assessment of pre-disaster at the national level and for maintenance of facilities and the selection of shelters against typhoons and floods at the local government level."/>
    <m/>
    <m/>
  </r>
  <r>
    <s v="Information Technology – Next Generation: The Impact of 5G on the Evolution of Health and Care Services"/>
    <s v="Information Technology - New Generations"/>
    <n v="3"/>
    <m/>
    <m/>
    <m/>
    <s v="10.1007/978-3-319-54978-1_100"/>
    <x v="4"/>
    <s v="Christoph ThuemmlerAlois PaulinThomas JellAi Keow Lim"/>
    <x v="0"/>
    <s v="http://link.springer.com/chapter/10.1007/978-3-319-54978-1_100"/>
    <s v="Chapter"/>
    <s v="5G /Healthcare /LPWA /Edge-clouds /Algorithms"/>
    <s v="As more and more details of 5G technology specifications unveil and standards emerge it becomes clear that 5G will have an enabling effect on many different verticals including automotive, mobility and health. This paper gives an overview about technical, regulatory, business and bandwidth requirements of health care applications including e-connectivity in the pharmaceutical domain, medical device maintenance management, hospital at home, supply chain management, Precision and Personalized medicine, robotics and others based on latest research activity in the field."/>
    <m/>
    <m/>
  </r>
  <r>
    <s v="Survey of access control models and technologies for cloud computing"/>
    <s v="Cluster Computing"/>
    <n v="24"/>
    <m/>
    <m/>
    <m/>
    <s v="10.1007/s10586-018-1850-7"/>
    <x v="9"/>
    <s v="Fangbo CaiNafei ZhuJingsha HePengyu MuWenxin LiYi Yu"/>
    <x v="0"/>
    <s v="http://link.springer.com/article/10.1007/s10586-018-1850-7"/>
    <s v="Article"/>
    <s v="Access control /Cloud security /Access control strategy /Access control model"/>
    <s v="Access control is an important measure for the protection of information and system resources to prevent illegitimate users from getting access to protected objects and legitimate users from attempting to access the objects in ways that exceed what they are allowed. The restriction placed on access from a subject to an object is determined by the access policy. With the rapid development of cloud computing, cloud security has increasingly become a common concern and should be dealt with seriously. In this paper, we survey access control models and policies in different application scenarios, especially for cloud computing, by following the development of the internet as the main line and by examining different network environments and user requirements. Our focus in the survey is on the relationships among different models and technologies along with the application scenarios as well as the pros and cons of each model. Special attention will be placed on access control for cloud computing, which is reflected in the summaries of the access control models and methods. We also identify some emerging issues of access control and point out some future research directions for cloud computing."/>
    <m/>
    <m/>
  </r>
  <r>
    <s v="Wind-PV-Thermal Power Aggregator in Electricity Market"/>
    <s v="Technological Innovation for Resilient Systems"/>
    <n v="1"/>
    <m/>
    <m/>
    <m/>
    <s v="10.1007/978-3-319-78574-5_10"/>
    <x v="4"/>
    <s v="I. L. R. GomesR. LaiaH. M. I. PousinhoR. MelicioV. M. F. Mendes"/>
    <x v="0"/>
    <s v="http://link.springer.com/chapter/10.1007/978-3-319-78574-5_10"/>
    <s v="Chapter"/>
    <s v="Aggregator /Day-ahead market /Mixed integer linear programming /Stochastic programming /Wind-PV-thermal units /Variable renewables"/>
    <s v="This paper addresses the aggregation of wind, photovoltaic and thermal units with the aim to improve bidding in an electricity market. Market prices, wind and photovoltaic powers are assumed as data given by a set of scenarios. Thermal unit modeling includes start-up costs, variables costs and bounds due to constraints of technical operation, such as: ramp up/down limits and minimum up/down time limits. The modeling is carried out in order to develop a mathematical programming problem based in a stochastic programming approach formulated as a mixed integer linear programming problem. A case study comparison between disaggregated and aggregated bids for the electricity market of the Iberian Peninsula is presented to reveal the advantage of the aggregation."/>
    <m/>
    <m/>
  </r>
  <r>
    <s v="Using Correct-by-Construction Software Agile Development"/>
    <s v="Information Technology - New Generations"/>
    <n v="3"/>
    <m/>
    <m/>
    <m/>
    <s v="10.1007/978-3-319-77028-4_35"/>
    <x v="4"/>
    <s v="Rafael Augusto Lopes ShigemuraGildarcio Sousa GoncalvesLuiz Alberto Vieira DiasPaulo Marcelo TasinaffoAdilson Marques da CunhaLuciana Sayuri MiziokaLeticia Hissae YanaguyaVictor Ulisses Pugliese"/>
    <x v="0"/>
    <s v="http://link.springer.com/chapter/10.1007/978-3-319-77028-4_35"/>
    <s v="Chapter"/>
    <s v="Agile software development /Correct-by-construction software /Model-Driven Architecture (MDA) /Model-Driven Development (MDD) /Scrum agile method /Interdisciplinarity"/>
    <s v="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 SCADE (Safety-Critical Application Development Environment) was employed to support the embedded and correct-by-construction module of this system, according to Model-Driven Architecture (MDA) and Model-Driven Development (MDD)."/>
    <m/>
    <m/>
  </r>
  <r>
    <s v="Development of phycology in Malaysia"/>
    <s v="Journal of Applied Phycology"/>
    <n v="1"/>
    <m/>
    <m/>
    <m/>
    <s v="10.1007/s10811-018-1463-9"/>
    <x v="30"/>
    <s v="Siew-Moi Phang"/>
    <x v="0"/>
    <s v="http://link.springer.com/article/10.1007/s10811-018-1463-9"/>
    <s v="Article"/>
    <s v="Algae biotechnology /Malaysia /Limitation /Sustainable solutions /Priorities"/>
    <s v="Phycological research in Malaysia started in the 1900s with the documentation of both freshwater and marine microalgae and seaweeds, especially those with economic importance. Phycological research has grown and matured from initial diversity and ecological studies to DNA-based research which allowed us to venture into the world of algal biotechnology with focus on phylogenetics, genomics and strain improvement. Our research has expanded towards finding solutions to the declining food and fuel resources to be relevant in today’s world of energy and food crises amidst a changing climate. Sustainability solutions are especially relevant and will continue to drive the development of our seaweed industry and the opportunities for establishment of an algal industry in Malaysia. Algal farming offers many opportunities for research and development activities, and great potential, especially due to the abundant tropical sunshine, long coastline, good infrastructure and global connectivities. This paper is a brief account of the development of phycology in Malaysia, followed by some thoughts on future directions. Our research is supported by two very important collections: (i) the University of Malaya Algae Culture Collection (UMMAC) and (ii) the University of Malaya Seaweeds and Seagrasses Herbarium."/>
    <m/>
    <m/>
  </r>
  <r>
    <s v="Getting the most from map data structures in Android"/>
    <s v="Empirical Software Engineering"/>
    <n v="3"/>
    <m/>
    <m/>
    <m/>
    <s v="10.1007/s10664-018-9607-8"/>
    <x v="24"/>
    <s v="Rubén SaboridoRodrigo MoralesFoutse KhomhYann-Gaël GuéhéneucGiuliano Antoniol"/>
    <x v="0"/>
    <s v="http://link.springer.com/article/10.1007/s10664-018-9607-8"/>
    <s v="Article"/>
    <s v="Android /Map data structure /Map implementations /CPU usage /Memory usage /Energy consumption"/>
    <s v="A map is a data structure that is commonly used to store data as key–value pairs and retrieve data as keys, values, or key–value pairs. Although Java offers different map implementation classes, Android SDK offers other implementations supposed to be more efficient than HashMap: ArrayMap and SparseArray variants (SparseArray, LongSparseArray, SparseIntArray, SparseLongArray, and SparseBooleanArray). Yet, the performance of these implementations in terms of CPU time, memory usage, and energy consumption is lacking in the official Android documentation; although saving CPU, memory, and energy is a major concern of users wanting to increase battery life. Consequently, we study the use of map implementations by Android developers in two ways. First, we perform an observational study of 5713 Android apps in GitHub. Second, we conduct a survey to assess developers’ perspective on Java and Android map implementations. Then, we perform an experimental study comparing HashMap, ArrayMap, and SparseArray variants map implementations in terms of CPU time, memory usage, and energy consumption. We conclude with guidelines for choosing among the map implementations: HashMap is preferable over ArrayMap to improve energy efficiency of apps, and SparseArray variants should be used instead of HashMap and ArrayMap when keys are primitive types."/>
    <m/>
    <m/>
  </r>
  <r>
    <s v="Arabian Horse Identification System Based on Live Captured Muzzle Print Images"/>
    <s v="Proceedings of the International Conference on Advanced Intelligent Systems and Informatics 2017"/>
    <n v="1"/>
    <m/>
    <m/>
    <m/>
    <s v="10.1007/978-3-319-64861-3_73"/>
    <x v="4"/>
    <s v="Ayat TahaAshraf DarwishAboul Ella Hassanien"/>
    <x v="0"/>
    <s v="http://link.springer.com/chapter/10.1007/978-3-319-64861-3_73"/>
    <s v="Chapter"/>
    <s v="Animal biometric /Arabian horse identification /SIFT algorithm /RANSAC"/>
    <s v="The Arabian horse is one of the oldest and purebred breeds of horses in the entire world. The Arabian horse is characterized by speed, strength, and great beauty, full of quality, elegance, and dignity compared to other breeds. The Arabian horse identification is critical to controlling the disease outbreak, vaccination management, production management, and assigning ownership. In this paper, we represented Arabian horse identification system by using muzzle print images. The system has three processes; the first is the enrolment process which use Scale Invariant Feature Transform (SIFT) algorithm to extract the features of muzzle print images then store it in the database. The second process is matching process which matching the input muzzle print image with stored images in the database Random Sample Consensus (RANSAC) algorithm comes at the end of the matching process to remove any outlier, mismatched SIFT keypoints, and ensure the robustness of the similarity score. Finally, the Arabian horse identity is then assigned according to the highest estimated similarity score between the input image and the template one."/>
    <m/>
    <m/>
  </r>
  <r>
    <s v="Breaking anonymity of some recent lightweight RFID authentication protocols"/>
    <s v="Wireless Networks"/>
    <n v="7"/>
    <m/>
    <m/>
    <m/>
    <s v="10.1007/s11276-018-1717-0"/>
    <x v="31"/>
    <s v="Karim BagheryBehzad AbdolmalekiShahram KhazaeiMohammad Reza Aref"/>
    <x v="0"/>
    <s v="http://link.springer.com/article/10.1007/s11276-018-1717-0"/>
    <s v="Article"/>
    <s v="Anonymous RFID authentication protocol /Internet of Things (IoT) /Security and privacy /Hash functions /Ouafi–Phan privacy model"/>
    <s v="Due to their impressive advantages, Radio Frequency IDentification (RFID) systems are ubiquitously found in various novel applications. These applications are usually in need of quick and accurate authentication or identification. In many cases, it has been shown that if such systems are not properly designed, an adversary can cause security and privacy concerns for end-users. In order to deal with these concerns, impressive endeavors have been made which have resulted in various RFID authentications being proposed. In this study, we analyze three lightweight RFID authentication protocols proposed in Wireless Personal Communications (2014), Computers &amp; Security (2015) and Wireless Networks (2016). We show that none of the studied protocols provides the desired security and privacy required by the end-users. We present various security and privacy attacks such as secret parameter reveal, impersonation, DoS, traceability, and forward traceability against the studied protocols. Our attacks are mounted in the Ouafi–Phan RFID formal privacy model which is a modified version of well-known Juels–Weis privacy model."/>
    <m/>
    <m/>
  </r>
  <r>
    <s v="Miniaturized Microwave Sensor for Internet of Things Wireless Connectivity"/>
    <s v="Proceedings of the International Conference on Computing and Communication Systems"/>
    <n v="1"/>
    <m/>
    <m/>
    <m/>
    <s v="10.1007/978-981-10-6890-4_57"/>
    <x v="6"/>
    <s v="Seyi Stephen OlokedeBabu Sena Paul"/>
    <x v="0"/>
    <s v="http://link.springer.com/chapter/10.1007/978-981-10-6890-4_57"/>
    <s v="Chapter"/>
    <s v="Antenna-on-chip/antenna-in-package /Big data /Channel bandwidth /IoTs /Integrated circuit /Link budget /Reflection coefficient /System-on-chip"/>
    <s v="A miniaturized microwave sensor for internet of things (IoTs) is presented. The proposed sensor though a periodic structure exhibits two intrinsic resonances, namely the spatial wavelength due to its periodic geometric structure and the radiation wavelength due to applied voltage source to the microwave sensor. The wavelength difference between the spatial and radiation wavelengths is employed for the sensing based on the electrical impedance tomography of the sensed material. The miniaturized capability of the proposed sensor is investigated based on some available formulae using Matlab code for parameter extraction, and also with finite integration technique electromagnetic (EM) codes. A proof-of-concept prototyped sensor is fabricated on a printed circuit microwave laminate board in order to validate the miniaturized capability of the proposed sensor. Findings indicate a superior impedance match, substantial impedance bandwidth, robust gain, and cost-effectiveness, compared to AoC/AiPs with associated losses due to the silicon substrate."/>
    <m/>
    <m/>
  </r>
  <r>
    <s v="Development of vegetable intelligent farming device based on mobile APP"/>
    <s v="Cluster Computing"/>
    <n v="24"/>
    <m/>
    <m/>
    <m/>
    <s v="10.1007/s10586-018-1979-4"/>
    <x v="9"/>
    <s v="Jin XinLi MingyongZhao KaixuanJi JiangtaoMa HaoQiu Zhaomei"/>
    <x v="0"/>
    <s v="http://link.springer.com/article/10.1007/s10586-018-1979-4"/>
    <s v="Article"/>
    <s v="APP /Vegetable /STM32 /Farming /Image recognition /BP neural network"/>
    <s v="Poor realization of agronomic standards, low level of automation, time-consuming and labor-intensive farming are the main problems in traditional production process of vegetable. In order to improve vegetable cultivation intelligent and intensive level,reduce waste of production resources, an intelligent vegetable cultivation device was designed based on APP control, internet communications and image recognition technology, with the functions of remote control, precision sowing, quantitative dosing of liquid materials and weed recognition. The device mainly includes farming executing part, image processing part, STM32 microcontroller, and the APP which sends a command and control the device to work on the corresponding farming work. The precision seeding sowing worked through the gantry positioning and the cooperation of magnetic coupling tools and gas-suction sowing tools. By controlling the pump running time and monitoring flow volume with PVDF pressure sensor installed in the liquid pipeline interface, the liquid material was delivered quantitatively. Weed images were collected by CCD camera and recognition algorithm was developed based on BP neural network to obtain the weed location information. The test results show that the error rate of sowing was 2.75%, the passing rate of the plant spacing was up to 97.2%, no miss sowing occurs during the test; the error of the liquid delivery was within ± 5.8 g; true positive rate, true negative rate and accuracy of weed recognition were above 95%."/>
    <m/>
    <m/>
  </r>
  <r>
    <s v="Life cycle assessment of spectrally tunable light engines"/>
    <s v="The International Journal of Life Cycle Assessment"/>
    <n v="3"/>
    <m/>
    <n v="23"/>
    <n v="2"/>
    <s v="10.1007/s11367-017-1313-z"/>
    <x v="32"/>
    <s v="Gabriela BenvenisteMariano PerálvarezJorge HigueraJosep Carreras"/>
    <x v="0"/>
    <s v="http://link.springer.com/article/10.1007/s11367-017-1313-z"/>
    <s v="Article"/>
    <s v="Artwork lighting /Horticulture lighting /LED luminaire /Life cycle assessment /Solid-state lighting"/>
    <s v="This paper presents the life cycle assessment (LCA) of fully spectrally tunable solid-state lighting (SSL) systems conceived to operate in two different application fields: artwork (museum lighting) and horticulture. The choice of these scenarios responds to the requirement of high-quality light with reduced energy consumption. Reductions from 30% up to 60% in the energy consumption throughout the SSL systems life cycle compared to conventional luminaires are expected in an average European scenario. The main objective of this work is to identify the environmental performance of these light engines using LCA methodology with the aim of improving their design for optimal recyclability and minimal resource consumption. For this purpose, the study includes an extensive inventory analysis of components and materials used for the luminaire production. In order to underline the environmental benefits of our light-emitting diode (LED) modules, a comparative LCA analysis has been set. This analysis has been done by comparing the lighting performance of our LED modules and their respective equivalent conventional luminaires (halogen and high-pressure sodium luminaires) within the selected application fields (artwork and horticulture, respectively). The study shows that for both application scenarios, the highest contribution of the LED engines to environmental performance corresponds to the use phase when European average electricity mix is applied. On the contrary, when applying a high renewable source share electricity mix, the production phase becomes more significant. For LED luminaires, almost all the environmental indicators are strongly affected by the presence of electronic parts. The comparison also reveals that LED lighting exhibits lower environmental values for those impact categories related to energy consumption, whereas the use of electronic components in LED fixtures makes the results for the abiotic depletion (elements) higher than those exhibited by conventional luminaires. A meticulous analysis of our artwork design reveals potential 25% reduction in the nominal power consumption through a subsequent optimization design thereby enhancing its environmental profile compared to halogen luminaires. Spectrally tunable LED luminaires discussed in this study for the selected scenarios show lower environmental impacts compared to the selected conventional luminaires, above all when comparing the results due to their lower energy consumption in their use phase. Trade-off between smart capabilities of our light engines and the use of materials required to implement them (mostly electronic components) is mandatory during the design stage, in order to minimize the environmental impact of the production phase."/>
    <m/>
    <m/>
  </r>
  <r>
    <s v="TCpC: a graphical password scheme ensuring authentication for IoT resources"/>
    <s v="International Journal of Information Technology"/>
    <n v="4"/>
    <m/>
    <m/>
    <m/>
    <s v="10.1007/s41870-018-0142-z"/>
    <x v="33"/>
    <s v="Priya MattaBhasker Pant"/>
    <x v="0"/>
    <s v="http://link.springer.com/article/10.1007/s41870-018-0142-z"/>
    <s v="Article"/>
    <s v="Authentication /Confidentiality /Graphical password /Internet-of-Things /Security /Security triad"/>
    <s v="In last few years, information world has come across one of the most appealing paradigms, namely Internet-of-Things (IoT). Both the industry as well as the academia is fascinated by the open issues and research challenges of Internet-of-Things. The enormity in the development, expansion, and advantages of the paradigm is unbelievable, and this results in the transition of the information world to this paradigm. At the same time, it raises the security concerns along with many other open issues towards the paradigm. This paper specifically focuses on the confidentiality component out of the three components of security triad, namely confidentiality, integrity and availability. Although researchers have high interest towards all the three components, but the questions posed by many researchers, academicians and end users raise major issues over ‘confidentiality’. Confidentiality is all about guaranteeing the authentic access to a piece of information or a service or even a resource, to a particular individual or computing device. The resource in question may be one of the resources of an IoT system. This can be achieved by deploying some authentication techniques. Here we discuss various types of authentication techniques, purposely putting our emphasis on one of the well-known authentication technique, viz. passwords. This work reviews the existing techniques, their drawbacks and claimed advantages of the upcoming password techniques. It also surveys some of the supportive methods for the naïve users of password techniques. This paper aims at classifying, comparing and encapsulating the problems, demanded solutions and suggestions from relevant published technical and review articles in the field of authentication. This paper particularly highlights graphical password schemes. This proposes a naïve graphical password scheme to assure the authentic access of IoT resources, namely TCpC. At the end we have mentioned the advantages of TCpC over other authentication schemes. We have also compared and analyzed the different proposed password schemes with our technique."/>
    <m/>
    <m/>
  </r>
  <r>
    <s v="Shared Automated Mobility: Early Exploration and Potential Impacts"/>
    <s v="Road Vehicle Automation 4"/>
    <n v="2"/>
    <m/>
    <m/>
    <m/>
    <s v="10.1007/978-3-319-60934-8_12"/>
    <x v="4"/>
    <s v="Adam StockerSusan Shaheen"/>
    <x v="0"/>
    <s v="http://link.springer.com/chapter/10.1007/978-3-319-60934-8_12"/>
    <s v="Chapter"/>
    <s v="Automated vehicles (AV) /Shared AVs /Business models /Social and environmental impacts"/>
    <s v="Automated vehicles, if shared, have the potential to blur the lines between public and private transportation services. This chapter reviews possible future shared automated vehicle (SAV) business models and their potential impacts on travel behavior. By examining the impacts of non-automated shared mobility services like carsharing and ridesourcing, we foster a better understanding of how current shared mobility services affect user behavior. This serves as a starting point to explore the potential impact of SAV services. Several key studies covering the topic are discussed. Although the future of SAVs is uncertain, this chapter begins the dialogue around SAV business models that may develop, which are informed by current shared mobility services."/>
    <m/>
    <m/>
  </r>
  <r>
    <s v="Cryptosystem for AVK-Based Symmetric Algorithms and Analysis Using Cryptic Pattern Mining"/>
    <s v="Proceedings of the International Conference on Microelectronics, Computing &amp; Communication Systems"/>
    <n v="1"/>
    <m/>
    <m/>
    <m/>
    <s v="10.1007/978-981-10-5565-2_31"/>
    <x v="6"/>
    <s v="Shaligram Prajapat"/>
    <x v="0"/>
    <s v="http://link.springer.com/chapter/10.1007/978-981-10-5565-2_31"/>
    <s v="Chapter"/>
    <s v="Automatic variable key (AVK) /Cryptic Mining discipline /Cryptosystem /SGcrypter /Enciphering/deciphering time"/>
    <s v="This work introduces the basic concepts of Cryptic Mining, that is a specialized area of data mining discipline for cryptic text processing. This chapter explores the various tasks, models, and techniques that are used in Cryptic Mining in order to understand useful patterns and information from large and unorganized captured cipher logs."/>
    <m/>
    <m/>
  </r>
  <r>
    <s v="Understanding the Effects of Autonomous Vehicles on Urban Form"/>
    <s v="Road Vehicle Automation 4"/>
    <n v="2"/>
    <m/>
    <m/>
    <m/>
    <s v="10.1007/978-3-319-60934-8_17"/>
    <x v="4"/>
    <s v="Sara Costa MaiaAnnalisa Meyboom"/>
    <x v="0"/>
    <s v="http://link.springer.com/chapter/10.1007/978-3-319-60934-8_17"/>
    <s v="Chapter"/>
    <s v="Autonomous vehicles /Urban planning /Methodology /Future visioning /Shell approach"/>
    <s v="Predicting the future impact of Autonomous Vehicles on infrastructure and urban form is critical for decision makers at all levels of government. The Autonomous Vehicle (AV) is a disruptive technology in transportation and its impact could resonate through all levels of society and government. The impact on infrastructure spending and decisions is one of the greatest reasons for understanding the potential outcomes of the technology but, in addition, the potential of the technology to play a positive role for the less advantaged members of society is large if there is proper direction of the technology as it is implemented. Auto makers view the technology as something which offers their customers a higher level of convenience and safety and, as such, they are in heated competition to develop this technology. In order to understand and speculate on the systemic urban impact of this nascent transportation technology, a comprehensive methodology is required. This paper will present, substantiate and describe such methodology. We base our proposal on existing future envisioning techniques for business decision making, precedent discussions on the impact of AVs, and on visionary traditions of architectural and urban design. We do not intend a precise method for future prediction, but rather a useful and robust tool that can be used by decision makers to take better informed decision on maximizing benefits and mitigating problems of new transportation technologies with regard to the quality of urban environments."/>
    <m/>
    <m/>
  </r>
  <r>
    <s v="Construction and application of barrel finishing underlying database platform"/>
    <s v="Cluster Computing"/>
    <n v="24"/>
    <m/>
    <m/>
    <m/>
    <s v="10.1007/s10586-018-2600-6"/>
    <x v="9"/>
    <s v="Wei GaoShengqiang YangJianyan TianAmit BanerjeeFei Yan"/>
    <x v="0"/>
    <s v="http://link.springer.com/article/10.1007/s10586-018-2600-6"/>
    <s v="Article"/>
    <s v="Barrel finishing process /Database Platform /Case-based reasoning /E-R model /Standard specification"/>
    <s v="The present methods of data preservation and representation for barrel finishing processes which include paper and electronic documents have several disadvantages such as restrictions in size and complexity, and limitations on query and updation speed. Aiming at these disadvantages, a new database platform for barrel finishing data has been constructed by using database technology and case-based reasoning. The design procedure of the database platform is expounded in detail, covering analysis of database platform requirements, establishment for conceptual model of database data structure, designs for logical model of database data structure, determination for physical model of database data structure, choice for network structure of database platform, data management and storage method. The application results demonstrate that the database platform can ensure the safe and convenient storage as well as the sharing of experimental data of the barrel finishing process. It can also provide guidance and technical information for scientific researchers, experts, technicians, and production site operators to choose the processing technology and the processing parameters reasonably."/>
    <m/>
    <m/>
  </r>
  <r>
    <s v="How Digitalization Can Further Improve Plant Performance and Product Quality—Outotec Pretium Advisory Tool for Alumina Calcination"/>
    <s v="Light Metals 2018"/>
    <n v="1"/>
    <m/>
    <m/>
    <m/>
    <s v="10.1007/978-3-319-72284-9_15"/>
    <x v="4"/>
    <s v="Michael MissallaLinus PeranderSteffen HausNikola AnastasijevicSusanna Horn"/>
    <x v="0"/>
    <s v="http://link.springer.com/chapter/10.1007/978-3-319-72284-9_15"/>
    <s v="Chapter"/>
    <s v="Bayer process /Product quality /Alumina calcination /Perficiency /Outotec Pretium Advisor"/>
    <s v="Latest improvements in the CFB based alumina calcination process are closing the gap between industrially achievable and theoretical minimal energy consumption. Obviously, this increases capital expenditures and the number of installed equipment. Improvements result in a better utilization and more efficient equipment. Improved designs benefit from deep overall process understanding. In combination with Outotec’s operational experience, a digital advisor was developed: Outotec Pretium Advisory Tool. This tool constantly compares operational data with theoretical optimum, which is achievable with given plant design. The information is used to create digital operational support, which can cover the full range from an advisory tool up to the top level of an advanced process control. Result is a safer, cleaner and more efficient process operation at required production rate. The effect will become measurable by increasing OEE, TEEP and the lately introduced Perficiency parameter and can be extended to the upstream and downstream process units."/>
    <m/>
    <m/>
  </r>
  <r>
    <s v="Research Areas in Big Data Analytics Studies"/>
    <s v="Economy, Finance and Business in Southeastern and Central Europe"/>
    <n v="1"/>
    <m/>
    <m/>
    <m/>
    <s v="10.1007/978-3-319-70377-0_54"/>
    <x v="4"/>
    <s v="Luka Tomat"/>
    <x v="0"/>
    <s v="http://link.springer.com/chapter/10.1007/978-3-319-70377-0_54"/>
    <s v="Chapter"/>
    <s v="Big data /Big data analytics /Bibliometrics /Co-occurrence analysis /Text mining /Visualization"/>
    <s v="Among the areas, which drive the economies of the modern world, big data analytics plays a significant part. Numerous scientific papers have been published in that field in the past 10 years, but only a few have investigated the research areas of big data analytics studies at the global level. To clarify the current state of the research and knowledge structure, this study carries out a co-occurrence analysis aiming to identify the clusters of main terms that co-occur in the examined papers and provide graphical visualization of relationships between those terms. Publications used in this study were determined on the basis of bibliometric analysis of the big data analytics papers published between 2000 and 2015 in all journals indexed by the Web of Science database. Presented study delivers an overview of the recent bibliometric research in the field and explains the used methodology. The implementation of the co-occurrence analysis is described deeply in the presented paper. The terms (sequences of nouns and adjectives ending with a noun) were extracted from the titles and the abstracts of the selected papers, and special software for visualizing bibliometric networks (VOSviewer) was used to create the term map, where the distances between terms signify the amount of their co-occurrences in the analyzed papers. Two clusters of significant size were indicated, each of them representing a major area of the research studies on the big data analytics. At the end the interpretation of the results, the discussion, and the avenues of further research are given. The proposed study supports the researchers in the area with the insights that allow them better understanding of the current state and the trends in the big data analytics research."/>
    <m/>
    <m/>
  </r>
  <r>
    <s v="Issues and Challenges in Big Data: A Survey"/>
    <s v="Distributed Computing and Internet Technology"/>
    <n v="1"/>
    <m/>
    <m/>
    <m/>
    <s v="10.1007/978-3-319-72344-0_25"/>
    <x v="4"/>
    <s v="Ripon Patgiri"/>
    <x v="0"/>
    <s v="http://link.springer.com/chapter/10.1007/978-3-319-72344-0_25"/>
    <s v="Chapter"/>
    <s v="Big Data /Big Data survey /Big Data paradigm /Issues and challenges /Big Data analytics /Big Data security /Healthcare"/>
    <s v="Undoubtedly, the Big Data is the most promising technology to serve an organization in a better way. It provides an organized way to think about data, whatever the data size is, and whatever the data type is. Moreover, the Big Data provides a platform to make decisions, and to analyze future possibilities using the past and present data. The Big Data technology eases the large dataset to store, process and manage. The Big Data is the most fashionable trendsetter in the world of computing i.e., the most popular buzzword around the globe upon which the future of the most of IT industries depends on it. This paper presents a study report on numerous research issues and challenges of Big Data which is employed in very large dataset. This paper uncovers the nuts and bolts of Big Data. This study report provides rich insight on the Big Data."/>
    <m/>
    <m/>
  </r>
  <r>
    <s v="Big Data Analytics and Security: A Big Choice and Challenge for the Generation"/>
    <s v="Smart Computing and Informatics"/>
    <n v="2"/>
    <m/>
    <m/>
    <m/>
    <s v="10.1007/978-981-10-5547-8_22"/>
    <x v="6"/>
    <s v="Gebremichael GirmayD. Lalitha Bhaskari"/>
    <x v="0"/>
    <s v="http://link.springer.com/chapter/10.1007/978-981-10-5547-8_22"/>
    <s v="Chapter"/>
    <s v="Big data /Challenges /Security /Privacy /IT forensic /IoT"/>
    <s v="The concept of big data comes into concern when challenges have been identified in digital capacity, velocity, and type of the data gathered. The domain of data source is diverse: social networking, mobile phones, sensors, satellites, and different types of organizations. The data is collected/generated at high rate, and its type is complex (structured, unstructured, and semi-structured). Big data analytics, which is the process to reveal hidden patterns and secret correlations that is to predict and capture insights from this overwhelming data, forced standard technologies to be upgraded or replaced by big data technology, and has a multitude benefits and applications. In this paper, the benefits and particularly the challenges of privacy and security in big data are dealt and solutions are suggested. Parallel to capturing insights from such massive and mixed data which also is sourced from huge varieties of IoT devices, the principles of big data pose advanced security solutions."/>
    <m/>
    <m/>
  </r>
  <r>
    <s v="Assessment of Integrity Auditing Protocols for Outsourced Big Data"/>
    <s v="Intelligent Engineering Informatics"/>
    <n v="1"/>
    <m/>
    <m/>
    <m/>
    <s v="10.1007/978-981-10-7566-7_1"/>
    <x v="6"/>
    <s v="Ajeet Ram PathakManjusha PandeySiddharth Rautaray"/>
    <x v="0"/>
    <s v="http://link.springer.com/chapter/10.1007/978-981-10-7566-7_1"/>
    <s v="Chapter"/>
    <s v="Big data /Database outsourcing /Third party auditing /Provable data possession /Integrity auditing /Proof of retrievability"/>
    <s v="Due to overwhelming advancement in sensor networks and communication technology, Internet of Things is taking shape to help make our lives smarter. Devices working on Internet of Things are responsible for generating multifarious and mammoth data. In addition to this, academia, business firms, etc., add vast amount of data to the pool of storage systems. This data are big data. Cloud computing provides paramount solution to store and process this big data through database outsourcing, thus reducing capital expenditure and operational costs. As big data are hosted by third party service providers in the cloud, security of such data becomes one of the significant concerns of data owners. The untrustworthy nature of service providers does not guarantee the security of data and computation results. This necessitates the owners to audit the integrity of data. Therefore, integrity auditing becomes the part and parcel of outsourced big data. Maintaining confidentiality, privacy, and trust for such big data are sine qua non for seamless and secure execution of big data-related applications. This paper gives a thorough analysis of integrity auditing protocols applied for big data residing in cloud environment."/>
    <m/>
    <m/>
  </r>
  <r>
    <s v="E-government multimedia big data platform for disaster management"/>
    <s v="Multimedia Tools and Applications"/>
    <n v="15"/>
    <m/>
    <n v="77"/>
    <n v="8"/>
    <s v="10.1007/s11042-017-5119-6"/>
    <x v="34"/>
    <s v="Zhihan LvXiaoming LiKim-Kwang Raymond Choo"/>
    <x v="0"/>
    <s v="http://link.springer.com/article/10.1007/s11042-017-5119-6"/>
    <s v="Article"/>
    <s v="Big data /Disaster management /E-government"/>
    <s v="By efficiently managing and utilizing the city’s multimedia big data, 3D analysis and visualization of the city’s multimedia information can be performed on the platform for disaster management, facilitating the provision of different disaster management services to policymakers and other relevant stakeholders in governments and industries (e.g. service providers such as traffic authorities, fire and other emergency authorities, as well as urban pipeline monitoring systems, financial monitoring systems, and ground subsidence monitoring systems)."/>
    <m/>
    <m/>
  </r>
  <r>
    <s v="A Survey on Risks of Big Data Privacy"/>
    <s v="International Conference on Applications and Techniques in Cyber Security and Intelligence"/>
    <n v="3"/>
    <m/>
    <m/>
    <m/>
    <s v="10.1007/978-3-319-67071-3_23"/>
    <x v="4"/>
    <s v="Kui Wang"/>
    <x v="0"/>
    <s v="http://link.springer.com/chapter/10.1007/978-3-319-67071-3_23"/>
    <s v="Chapter"/>
    <s v="Big data /Privacy /Privacy risk /Privacy management"/>
    <s v="With the rapid development and wide application of big data technology, a huge amount of data is gathered into big data platform, not only from a wide variety, but also with rapid growth speed. While improving social economic and making social benefits, big data technology is facing great risks and challenges in the aspect of big data security and privacy. Currently, big data privacy has become an urgent problem in the era of big data application which attracts a large number of reports and concerns, and its importance and urgency can’t be ignored. This paper first describes the characteristics and categories of big data privacy, then analysis privacy risks during the whole life cycle of big data processing in deep, including data collection, data integration and fusion, data analysis and data sharing, etc. Finally, this paper discusses the goals and solutions on how to control and prevent big data privacy risks."/>
    <m/>
    <m/>
  </r>
  <r>
    <s v="Privacy Preserving Data Mining on Big Data Computing Platform: Trends and Future"/>
    <s v="Advances in Intelligent Networking and Collaborative Systems"/>
    <n v="1"/>
    <m/>
    <m/>
    <m/>
    <s v="10.1007/978-3-319-65636-6_44"/>
    <x v="4"/>
    <s v="Gao ZhiqiangZhang Longjun"/>
    <x v="0"/>
    <s v="http://link.springer.com/chapter/10.1007/978-3-319-65636-6_44"/>
    <s v="Chapter"/>
    <s v="Big Data /Spark /MapReduce /Data mining /Privacy preserving /Differential privacy"/>
    <s v="Data mining is becoming increasingly important in the data-driven society in recent years. Unfortunately, privacy of the individuals fails to be protected and considered deliberately. It’s a significantly challenging question that outputs of data mining models can be applied to preserve privacy while simultaneously maintaining analyzing capability. With advancements in big data, series of big data computing platforms have evolved into widely utilized paradigms for data mining. However, users’ sensitive data which are outsourced on the cloud and mined on open-sourced computing platform. It poses such severe threats that measures must be taken to protect the privacy of individuals’ data. Regarding this issue, much fruitful work has been done on designing privacy preserving data mining approaches for improving big data computing platform security and privacy of individuals. In this paper, a systematic investigation of a wide array of the state-of-the-art privacy preserving data mining (PPDM) techniques has been performed from different aspects on threat model, anonymity, secure multiparty computation (SMC), differential privacy. We are focused on improving data privacy in these sensitive areas on big data computing platforms. Hopefully, our work aims to highlight the urgent need for applying privacy preserving data mining approaches on big data computing platforms. Moreover, a better understanding of this research area may benefit the usage of big data and future exploration."/>
    <m/>
    <m/>
  </r>
  <r>
    <s v="Research on Key Technology in Traditional Chinese Medicine (TCM) Smart Service System"/>
    <s v="Machine Learning and Intelligent Communications"/>
    <n v="1"/>
    <m/>
    <m/>
    <m/>
    <s v="10.1007/978-3-319-73564-1_30"/>
    <x v="4"/>
    <s v="Yongan GuoTong LiuXiaomin GuoYe Yang"/>
    <x v="0"/>
    <s v="http://link.springer.com/chapter/10.1007/978-3-319-73564-1_30"/>
    <s v="Chapter"/>
    <s v="Big data /Traditional Chinese medicine /Self learning /Knowledge representation /Fuzzy processing /System framework"/>
    <s v="This paper studies the combination of information network technologies like Internet of Things (IoT) and big data with traditional Chinese medicine (TCM) to build a system framework oriented to TCM smart service. TCM-oriented knowledge representation technology is also explored so as to realize computer recognition and calculation of TCM health service, the self-learning reasoning technology of system is further studied, and TCM knowledge fuzzy model and modified BP neural network algorithm are introduced into TCM smart service system to conduct machine learning and smart judgment upon various diseases. These technologies will promote the scientific research and artificial intelligence aided diagnosis of TCM."/>
    <m/>
    <m/>
  </r>
  <r>
    <s v="BIM-based Data Mining Method considering Data Integration and Function Extension"/>
    <s v="KSCE Journal of Civil Engineering"/>
    <n v="2"/>
    <m/>
    <n v="22"/>
    <n v="5"/>
    <s v="10.1007/s12205-017-0561-6"/>
    <x v="35"/>
    <s v="Tae Wook KangHyun Sang Choi"/>
    <x v="0"/>
    <s v="http://link.springer.com/article/10.1007/s12205-017-0561-6"/>
    <s v="Article"/>
    <s v="BIM /data mining /energy management /data integration /function extension"/>
    <s v="The rising demand for sustainable smart buildings is increasing the need to come up with an effective decision-making method for building energy usage management. Simulating energy usage data through advanced technologies like Building Information Modeling (BIM) has become possible of late, and data-mining methods that use various data types (e.g., BIM, energy simulation, sensor, and facility management data) will be needed in the future for decision-making support in BIM-based energy management. Proposed herein is a rule-set-based BIM-based data-mining method for data integration and function extension support that considers functional variability and extensibility. Its work effectiveness was verified through the development and creation of a building-energy-management-related scenario and the analysis of the results thereof. Based on the analysis of work effectiveness, we identified that using the proposed method, the effectiveness improved by 14.4 to 20.5 times. The proposed method enables users to gain intuitive BIM-based decision-making information and allows them customize the flexible workflow for changing of use cases."/>
    <m/>
    <m/>
  </r>
  <r>
    <s v="Value Switch for a Digital World: The BPM-D® Application"/>
    <s v="Business Modeling and Software Design"/>
    <n v="6"/>
    <m/>
    <m/>
    <m/>
    <s v="10.1007/978-3-319-78428-1_8"/>
    <x v="4"/>
    <s v="Mathias KirchmerPeter FranzRakesh Gusain"/>
    <x v="0"/>
    <s v="http://link.springer.com/chapter/10.1007/978-3-319-78428-1_8"/>
    <s v="Chapter"/>
    <s v="BPM /Business process management /Digitalization /Process of process management /Execution /Strategy /Process design /Strategy execution /Business processes /Digital technology /BPM-discipline /Implementation /Enterprise architecture /Process modelling /Value-driven BPM"/>
    <s v="Business Process Management (BPM) has become a management discipline that translates strategy into people and technology based execution – fast and at minimal risk. It helps organizations to realize the full potential of their digitalization enterprise transformation initiatives. BPM is implemented through the “process of process management” (PoPM). To assure continuous improvements of the PoPM an appropriate digitalization approach for the PoPM itself is essential. However, little work has been done in this field and companies are failing to recognise the importance of an integrated digitalization of the PoPM. This paper presents a successful approach for the digitalization of the PoPM to enable a powerful BPM-Discipline. It includes experiences from a first pilot implementation of the developed prototype, the BPM-D Application."/>
    <m/>
    <m/>
  </r>
  <r>
    <s v="BPMN-E2: a BPMN extension for an enhanced workflow description"/>
    <s v="Software &amp; Systems Modeling"/>
    <n v="8"/>
    <m/>
    <m/>
    <m/>
    <s v="10.1007/s10270-018-0669-2"/>
    <x v="25"/>
    <s v="Mateo Ramos-MerinoJuan M. Santos-GagoLuis M. Álvarez-SabucedoVictor M. Alonso-RorisJavier Sanz-Valero"/>
    <x v="0"/>
    <s v="http://link.springer.com/article/10.1007/s10270-018-0669-2"/>
    <s v="Article"/>
    <s v="BPMN /HACCP /Quality controls /Conformance checking /Process monitoring /Process mining /Enhanced expressiveness /Time constraints /Activity effect /Parenteral nutrition"/>
    <s v="This paper discusses a business process model and notation (BPMN) extension that includes new elements designed to improve its expressiveness. In previous works, different shortcomings concerning the BPMN language were detected. As a result, a set of requirements to overcome these issues was collected and used to guide this work. The proposed extension supports the representation of information commonly used by experts in the hazard analysis and critical control points domain, usually expressed in natural language, in a machine-understandable fashion. To take full advantage of the features introduced in this BPMN extension, tools such as ProM can be easily upgraded with appropriate plugins to support the new elements. In this line, an advanced conformance checking plugin was developed for process mining on BPMN models. A real-world example of use showing the benefits of applying the new elements is also discussed. This proposal paves the way for novel advanced analysis mechanisms for traceability systems."/>
    <m/>
    <m/>
  </r>
  <r>
    <s v="Low Data Fusion Framework Oriented to Information Quality for BCI Systems"/>
    <s v="Bioinformatics and Biomedical Engineering"/>
    <n v="2"/>
    <m/>
    <m/>
    <m/>
    <s v="10.1007/978-3-319-78759-6_27"/>
    <x v="4"/>
    <s v="Miguel Alberto BecerraKarla C. Alvarez-UribeDiego Hernán Peluffo-Ordoñez"/>
    <x v="0"/>
    <s v="http://link.springer.com/chapter/10.1007/978-3-319-78759-6_27"/>
    <s v="Chapter"/>
    <s v="Brain-computer interface /Data fusion /Evaluation system /Information quality"/>
    <s v="The evaluation of the data/information fusion systems does not have standard quality criteria making the reuse and optimization of these systems a complex task. In this work, we propose a complete low data fusion (DF) framework based on the Joint Director of Laboratories (JDL) model, which considers contextual information alongside information quality (IQ) and performance evaluation system to optimize the DF process according to the user requirements. A set of IQ criteria was proposed by level. The model was tested with a brain-computer interface (BCI) system multi-environment to prove its functionality. The first level makes the selection and preprocessing of electroencephalographic signals. In level one feature extraction is carried out using discrete wavelet transform (DWT), nonlinear and linear statistical measures, and Fuzzy Rough Set – FRS algorithm for selecting the relevant features; finally, in the same level a classification process was conducted using support vector machine – SVM. A Fuzzy Inference system is used for controlling different processes based on the results given by an IQ evaluation system, which applies quality measures that can be weighted by the users of the system according to their requirements. Besides, the system is optimized based on the results given by the cuckoo search algorithm, which uses the IQ traceability for maximizing the IQ criteria according to user requirements. The test was carried out with different type and levels of noise applied to the signals. The results showed the capability and functionality of the model."/>
    <m/>
    <m/>
  </r>
  <r>
    <s v="A Tool Using Ultrasonic Sensor for Measuring Breathing Rate"/>
    <s v="6th International Conference on the Development of Biomedical Engineering in Vietnam (BME6)"/>
    <n v="1"/>
    <m/>
    <m/>
    <m/>
    <s v="10.1007/978-981-10-4361-1_23"/>
    <x v="6"/>
    <s v="Tin T. DangKhai Q. Nguyen TranHoang M. LeKhoa TranAnh Dinh"/>
    <x v="0"/>
    <s v="http://link.springer.com/chapter/10.1007/978-981-10-4361-1_23"/>
    <s v="Chapter"/>
    <s v="Breathing rate /Integrated circuit /Kit /Ultrasonic sensor"/>
    <s v="This paper presents the design of a kit, called Measuring Breathing Rate Kit or MBR Kit, to measure respiratory rate by using a low-cost ultrasonic sensor. The ultrasonic sensor SRF05 is used as the main sensing element. The sensor provides the measurement of the distance to the closest object. Based on the data of the continuous changes of the distance between the sensor and the human chest, breathing rate is determined and displayed on a Liquid-crystal display. This kit is very useful in monitoring the patients in hospital or at home. The breathing rate from the kit shows how healthy a patient is and from that the doctor can take the appropriate treatment on the patient. The current Kit is designed to be used as a standalone device. In the future, the Kit is to be set up with Internet of Thing for telehealth applications."/>
    <m/>
    <m/>
  </r>
  <r>
    <s v="Appraisal of Smartization of Major Cities in South Africa"/>
    <s v="Innovations in Smart Cities and Applications"/>
    <n v="2"/>
    <m/>
    <m/>
    <m/>
    <s v="10.1007/978-3-319-74500-8_43"/>
    <x v="4"/>
    <s v="Ayodeji E. OkeClinton O. AigbavboaTaniele K. Cane"/>
    <x v="0"/>
    <s v="http://link.springer.com/chapter/10.1007/978-3-319-74500-8_43"/>
    <s v="Chapter"/>
    <s v="City in motion /Information technology /Smart city /Sustainable construction"/>
    <s v="The growing nature of cities through globalization and advancement in technology have necessitated for the transformation of infrastructures and other elements of the cities in the quest of meeting up with the sustainable development goals. This is known as smartization process, which implies that cities should be designed and modernized focusing on the social, environmental and financial benefits to the current and future citizens. Using the basis of smartization process, smart city initiates as well as cities in motion index (CIMI), this study examines the characteristics and global ranking of major cities in South Africa within a 3 years period. It could be observed that there has been a decline in average ranking of the selected cities by about 4.26% which is a concern not only for agencies of government responsible for city planning and development but also construction stakeholders that are involved in the design, development and management of cities and their infrastructures."/>
    <m/>
    <m/>
  </r>
  <r>
    <s v="A Proposed Lightweight Cloud Security Framework to Secure Communications Between Internet of Things Devices"/>
    <s v="Teaching and Learning in a Digital World"/>
    <n v="1"/>
    <m/>
    <m/>
    <m/>
    <s v="10.1007/978-3-319-73204-6_57"/>
    <x v="4"/>
    <s v="Islam A. T. F. Taj-EddinM. Samir Abou El-SeoudHosam Elsofany"/>
    <x v="0"/>
    <s v="http://link.springer.com/chapter/10.1007/978-3-319-73204-6_57"/>
    <s v="Chapter"/>
    <s v="Cloud computing /Data security /Cloud issues /Data issues /Security issues /IoT security /Network management /Light weight protocols /Virtual server"/>
    <s v="Cloud services can be categorized into Infrastructure as a Service (IaaS), the Platform as a Service (PaaS) and the Software as a Service (SaaS). In (Iaas), the whole IT infrastructure can be delivered as a service. In (Paas), a virtual platform over the internet gives users the ability to develop and deploy applications. In (SaaS), it provides accessing an application through the internet on demand. In the (SaaS) layer, a single instance on the cloud for multiple users could be provided. Google Apps, one of the most powerful (SaaS) that is used by many institutes to provide a variety of Web-based applications for business, education, and government. Security in Cloud computing is an important and critical problem. Cloud service provider and the cloud service consumer should make sure that the cloud is safe enough from all the external threats so that the customer does not face any problem such as loss of data or data theft. Internets of Things (IoT) are small IP enabled devices that can cooperate to perform specific functions for various set of applications. This new emerging technology is strongly involved in applications that have direct impact on human welfare, such as business, education and government. Securing IoT device’s communications are becoming a must. In this paper a lightweight technique for secure and authentic communication between IoT devices. That lightweight technique is based on framework of ideas from virtual server, network management and cloud services."/>
    <m/>
    <m/>
  </r>
  <r>
    <s v="Distributed manufacturing resource selection strategy in cloud manufacturing"/>
    <s v="The International Journal of Advanced Manufacturing Technology"/>
    <n v="35"/>
    <m/>
    <n v="94"/>
    <d v="2018-12-09T00:00:00"/>
    <s v="10.1007/s00170-016-9866-8"/>
    <x v="36"/>
    <s v="Lei WangShunsheng GuoXixing LiBaigang DuWenxiang Xu"/>
    <x v="0"/>
    <s v="http://link.springer.com/article/10.1007/s00170-016-9866-8"/>
    <s v="Article"/>
    <s v="Cloud manufacturing /Manufacturing resource combinatorial optimization /Distributed genetic algorithm /Parallel optimization"/>
    <s v="With the development of the information technology and logistics industry, industrial production models are more likely to be innovated than ever before. Therefore, there is a tendency for a large number of manufacturing enterprises to start outsourcing their manufacturing activities to more professional subcontractors so they could pay more attention to their core business. Cloud manufacturing (CMfg), as a supplement to cloud computing and big data, is also a new network manufacturing mode that is service-oriented. This mode makes it even more complex and impractical to organize and optimize manufacturing resources. Considering this problem, this paper proposes a manufacturing resource selection strategy based on an improved distributed genetic algorithm (DGA) for manufacturing resource combinatorial optimization (MRCO) in CMfg. We divided the DGA into several sections and distributed and optimized the process, which not only guaranteed algorithm speed but also expanded the search range and improved the accuracy. A case study, a performance comparison between a simple genetic algorithm (SGA) and a working procedure priority-based algorithm (WPPBA) is presented later in this paper. Experimental results showed that the proposed method is preferable and a more effective choice for searching for the optimal solution."/>
    <m/>
    <m/>
  </r>
  <r>
    <s v="Optimization technology in cloud manufacturing"/>
    <s v="The International Journal of Advanced Manufacturing Technology"/>
    <n v="35"/>
    <m/>
    <m/>
    <m/>
    <s v="10.1007/s00170-018-1991-0"/>
    <x v="36"/>
    <s v="Liang GuoJingxiong Qiu"/>
    <x v="0"/>
    <s v="http://link.springer.com/article/10.1007/s00170-018-1991-0"/>
    <s v="Article"/>
    <s v="Cloud manufacturing /Optimization /Supply-demand match /Intelligent algorithm"/>
    <s v="Recently, the new generation of information technology as cloud computing, big data, IoT, and AI has led to profound changes in manufacturing. Many new technologies and ideas have emerged in the field of system development, manufacturing process, industrial form, and business model, such as cloud manufacturing (CM). The primary feature of CM is to realize the integration and widely sharing of manufacturing services. Therefore, optimization of manufacturing services is vital for a CM system. Based on wide investigation, this paper summarizes the research progress of CM service optimization in recent years from the aspects of optimization strategy, optimization model, and optimization algorithm. And problems and development trends such as the research of task decomposition, service discovery and optimization integration, algorithm with big data, and optimized object are proposed."/>
    <m/>
    <m/>
  </r>
  <r>
    <s v="Big Data Analytics via IoT with Cloud Service"/>
    <s v="Big Data Analytics"/>
    <n v="2"/>
    <m/>
    <m/>
    <m/>
    <s v="10.1007/978-981-10-6620-7_31"/>
    <x v="6"/>
    <s v="Saritha DittakaviGoutham BhamidipatiV. Siva Krishna Neelam"/>
    <x v="0"/>
    <s v="http://link.springer.com/chapter/10.1007/978-981-10-6620-7_31"/>
    <s v="Chapter"/>
    <s v="Cloud /Big data /Analytics /Internet of things /Data analytics as a service /Analytics as a service /Data access /Data storage /Data privacy"/>
    <s v="This publish conceptualizes the origin of data accumulated with the help of Internet of Things and analysis, storage, providing security to data, measures taken to meet the demands of market with the help of cloud services. Big data emphasizes the organization for marketing effectively by reaching to communally noteworthy issues. Big data is centralized on developing variable and highly attained computing, analytics as well as governance in a model such that organization can be related with variety of fields like health care."/>
    <m/>
    <m/>
  </r>
  <r>
    <s v="Cold Chain and Shelf Life Prediction of Refrigerated Fish – From Farm to Table"/>
    <s v="Cloud Infrastructures, Services, and IoT Systems for Smart Cities"/>
    <n v="3"/>
    <m/>
    <m/>
    <m/>
    <s v="10.1007/978-3-319-67636-4_9"/>
    <x v="4"/>
    <s v="Mira Trebar"/>
    <x v="0"/>
    <s v="http://link.springer.com/chapter/10.1007/978-3-319-67636-4_9"/>
    <s v="Chapter"/>
    <s v="Cold chain /Shelf life /Prediction /Fish supply chain"/>
    <s v="Fresh perishables are normally stored and distributed with a proper cold chain control in the supply chain from farm to retail. Usually, the consumers break the cold chain after the point of sale. The question is whether consumers are aware of requirements during the transport to and storage at home. The handling conditions and temperature changes can significantly decrease the shelf life and cause faster spoilage of food. The study presents two examples of shelf life prediction. The first one is based on temperature measurements of fish covered with ice in a Styrofoam box with supported information of environment temperatures in the cold store, uncooled car and refrigerator. In the second, measurements from first phase of storage on temperatures (0 °C–4 °C) were used with assumption of fish stored later on higher temperatures without ice. The results show important shortening of shelf life after the point of sale."/>
    <m/>
    <m/>
  </r>
  <r>
    <s v="A Decision Support System for Optimizing the Last-Mile by Mixing Traditional and Green Logistics"/>
    <s v="Information Systems, Logistics, and Supply Chain"/>
    <n v="1"/>
    <m/>
    <m/>
    <m/>
    <s v="10.1007/978-3-319-73758-4_3"/>
    <x v="4"/>
    <s v="Guido PerboliMariangela Rosano"/>
    <x v="0"/>
    <s v="http://link.springer.com/chapter/10.1007/978-3-319-73758-4_3"/>
    <s v="Chapter"/>
    <s v="Collaborative freight transportation /Freight pooling /City logistics /Green logistics /Decision support system"/>
    <s v="In recent years, freight transportation has emerged as a key factor in the development and dynamicity of countries. However, it has had a considerable impact on urban areas due to environmental issues. Owing to this, several stakeholders have implemented City Logistics solutions in order to make freight transportation more sustainable and efficient. This paper proposes a case study focused on a collaborative transportation system involving traditional and green couriers in the city of Turin (Italy). This freight pooling is sustained by a decision support system that combines the ERP “Odoo” with an algorithm for route optimization planning. The development of this decision support system is based on GUEST methodology, which begins with the identification of the green courier needs and requirements and extends to the implementation of the overall solution. Finally, several results obtained from the application of the decision support system are discussed."/>
    <m/>
    <m/>
  </r>
  <r>
    <s v="The Role of IoT-Based Devices for the Better World"/>
    <s v="Information and Communication Technology"/>
    <n v="1"/>
    <m/>
    <m/>
    <m/>
    <s v="10.1007/978-981-10-5508-9_29"/>
    <x v="6"/>
    <s v="Ajay ChaudharySateesh K. Peddoju"/>
    <x v="0"/>
    <s v="http://link.springer.com/chapter/10.1007/978-981-10-5508-9_29"/>
    <s v="Chapter"/>
    <s v="Component /Internet of things /Wireless sensor network /Cloud computing /IoT /WSN /Agriculture /Environmental monitoring"/>
    <s v="In last 15 years, wireless sensor network (WSN)-based and internet of things (IoT)-based system effect human on every aspect of our life. WSN grows in rapid pace as it emerges as one of the most important technological developments. Since its emergence, the wireless sensor network (WSN) constitutes one of the most important technological developments in the last decade. It has the potential to affect our lifestyle deeply. However, its success relies greatly on a well-defined architecture that will provide scalable, dynamic, and secure basement to its deployment. The IoT-based architectures are intelligent applications that make energy, logistics, industrial control, retail, agriculture, and many other domains “smarter.” With emergence of wireless sensor network as Internet of Things is a new revolution of the Internet, that is, rapidly gathering momentum driven by the advancements in sensor networks, mobile devices, wireless communications, and networking and cloud technologies. With rapidly increasing wireless sensor network (WSN)- and internet of thing (IoT)-based services; a lot of data is generated. It is becoming very difficult to manage power constrained small sensors and other data-generating devices. WSN or IoTs enables anything can become part of the Internet and generate data. Moreover, data generation needs to be managed according to its requirements, to create more valuable services. For this purpose, integration of WSN or IoTs with cloud computing is becoming very important. The small IoT sensors deployed in agricultural fields measuring the vast amount of information using sensors like air pressure, environmental temperature, relative humidity, solar radiation, soil moisture, soil temperature, wind speed, leaf wetness, CO concentration and N, P, and K concentration. These sensors continue to monitor and generate huge data which need to process sensibly to extract key factors."/>
    <m/>
    <m/>
  </r>
  <r>
    <s v="3D Printing in Architecture: One Step Closer to a Sustainable Built Environment"/>
    <s v="Proceedings of 3rd International Sustainable Buildings Symposium (ISBS 2017)"/>
    <n v="1"/>
    <m/>
    <m/>
    <m/>
    <s v="10.1007/978-3-319-63709-9_20"/>
    <x v="4"/>
    <s v="Figen BeyhanSemra Arslan Selçuk"/>
    <x v="0"/>
    <s v="http://link.springer.com/chapter/10.1007/978-3-319-63709-9_20"/>
    <s v="Chapter"/>
    <s v="Computational design /CAD/CAM /3D printing /Architectural technology /Waste materials"/>
    <s v="Sustainability has become a very popular term in many disciplines and investors/researchers devote a considerable amount of time and money for related studies to define their policies as well as initiatives on this subject. Today CAD/CAM technologies propose a wide range of concepts and implementation that support the concept of sustainability. Recent studies show that, developing computational technologies and 3D printers have potential to change the way we built our environment. From this respect this paper evaluates the use 3D printers in construction through recently built pioneering examples from the sustainability point of view. Results indicate that the special features of the 3D printing process, such as faster and precise construction, reduced labour costs and construction waste etc. these technologies offer a revolutionary approach in terms of sustainability."/>
    <m/>
    <m/>
  </r>
  <r>
    <s v="Feasibility Analysis of the Scheme of Internet of Things Based on Two-Level Supply Chain Dynamics"/>
    <s v="Wireless Personal Communications"/>
    <n v="43"/>
    <m/>
    <m/>
    <m/>
    <s v="10.1007/s11277-018-5506-y"/>
    <x v="8"/>
    <s v="Ming LuoGuohua Zhou"/>
    <x v="0"/>
    <s v="http://link.springer.com/article/10.1007/s11277-018-5506-y"/>
    <s v="Article"/>
    <s v="Computer algorithm /Two-level supply chain dynamics /A scheme of Internet of things"/>
    <s v="At this stage, due to the continuous development of computer technology, whether in the online shopping or a variety of commercial exchanges with a use of the network, Internet of things is one of the most important operating intermediaries. But as people become more and more enthusiastic about online shopping, it is more and more difficult for the traditional Internet of things to meet the needs. In this paper, a scheme of Internet of things based on two-level supply chain dynamics was established to deal with these problems. In this paper, a rigorous computer algorithm was used to make analysis and summarizing, so that a new Internet of things based on two-level supply chain dynamics was established. Through our tests, the algorithm calculates the data correctly, which can meet the requirements on use."/>
    <m/>
    <m/>
  </r>
  <r>
    <s v="Advancement of Computing Methodology, Data Analysis, Enterprise Operation Management and Decision Support System Based on the Eleventh ICMSEM Proceedings"/>
    <s v="Proceedings of the Eleventh International Conference on Management Science and Engineering Management"/>
    <n v="2"/>
    <m/>
    <m/>
    <m/>
    <s v="10.1007/978-3-319-59280-0_1"/>
    <x v="4"/>
    <s v="Jiuping Xu"/>
    <x v="0"/>
    <s v="http://link.springer.com/chapter/10.1007/978-3-319-59280-0_1"/>
    <s v="Chapter"/>
    <s v="Computing methodology /Data analysis /Enterprise operation management /Decision support system"/>
    <s v="Management is playing an increasingly more important role in modern society. In particular, the development of efficient innovative managerial tools has significantly influenced social progress in management science and engineering management. In this paper, we first give a brief introduction to the eleventh ICMSEM proceedings Volume I. An analysis of the current management science topics reveals that computing methodology, data analysis, enterprise operation management, and decision support system have become key foci in the past few years. We then conduct a literature review to examine the main research in these four areas, after which the central issues in the eleventh ICMSEM Proceedings Volume I are examined using NodeXL. Finally, by analyzing the main keywords using CiteSpace, frontier management science is identified. All in all, the ICMSEM continues to provide a valuable forum for academic exchange and communication and will continue to play an important role in promoting MSEM advancements in the future."/>
    <m/>
    <m/>
  </r>
  <r>
    <s v="Bridging Mindstorms with Arduino for the Exploration of the Internet of Things and Swarm Behaviors in Robotics"/>
    <s v="Interactive Mobile Communication Technologies and Learning"/>
    <n v="1"/>
    <m/>
    <m/>
    <m/>
    <s v="10.1007/978-3-319-75175-7_58"/>
    <x v="4"/>
    <s v="Antonis G. DimitriouNikolaos FachantidisOrestis MiliosPetros PerlantidisArturo Morgado-EstevezFrancisco León ZacaríasJosé Luis Aparicio"/>
    <x v="0"/>
    <s v="http://link.springer.com/chapter/10.1007/978-3-319-75175-7_58"/>
    <s v="Chapter"/>
    <s v="Constructionism /Educational robotics /LEGO robotics /Arduino /Internet of Things /Student-led learning"/>
    <s v="In this paper we describe a new testbed that allows for the exploration of rich state-of-the-art STEM content. More specifically, we present the potential of joining two very popular educational/hobbyist platforms in the development of prototype stimulating STEM content. In this context, we present the necessary hardware, needed to provide motion (Mindstorms), low-cost, rich sensing (Arduino) and communication/mobility (wireless transceiver), then explain how to configure it and provide two structured examples in the fields of Internet of Things and Collaborative Robotics. Furthermore, we use this “new” platform as a reconfigurable testbed for the design and testing of a prototype educational-social robot, in the context of project “Stimey”."/>
    <m/>
    <m/>
  </r>
  <r>
    <s v="Use Case Scenarios of Dynamically Integrated Devices for Improving Human Experience in Collective Computing"/>
    <s v="Trends and Advances in Information Systems and Technologies"/>
    <n v="4"/>
    <m/>
    <m/>
    <m/>
    <s v="10.1007/978-3-319-77712-2_54"/>
    <x v="4"/>
    <s v="Rustam KamberovCarlos GranellVitor Santos"/>
    <x v="0"/>
    <s v="http://link.springer.com/chapter/10.1007/978-3-319-77712-2_54"/>
    <s v="Chapter"/>
    <s v="Context-aware computing /Dynamic integration of devices /Role theory /Ambient intelligence /Collective computing"/>
    <s v="Smart city concept emerged as a technology supported response to challenges posed by growing cities. To provide ambient intelligence smart cities rely on ubiquitous and context-aware computing. Given the ubiquity of computing devices, the ability to connect objects and people into a smart context-aware system is one contemporary challenge. Our early research proposed a novel approach for dynamic integration of devices into a system with context-aware behavior inspired by concepts used in role theory. The idea behind our model is to embed the predefined internal structure of a system given the context into a mobile device to allow it owing a certain role in that system. The objective of the present paper is to prepare the ground for further prototyping of the model. We present ontology-based use-case scenarios utilizing the model to demonstrate the capabilities of the model."/>
    <m/>
    <m/>
  </r>
  <r>
    <s v="Continuous, Trustless, and Fair: Changing Priorities in Services Computing"/>
    <s v="Advances in Service-Oriented and Cloud Computing"/>
    <n v="4"/>
    <m/>
    <m/>
    <m/>
    <s v="10.1007/978-3-319-72125-5_16"/>
    <x v="4"/>
    <s v="Stefan Tai"/>
    <x v="0"/>
    <s v="http://link.springer.com/chapter/10.1007/978-3-319-72125-5_16"/>
    <s v="Chapter"/>
    <s v="Continuous computing /Trustless computing /Fair computing"/>
    <s v="Services computing research and practice traditionally has focused on the objectives of business alignment, software systems interoperability and on leveraging the Web as a compute platform. Corresponding technology solution stacks and architectural styles have been promoted. Today, and probably for the next decade to come, different objectives are replacing these original ones and, correspondingly, different solution stacks and architectural styles are emerging. Most notably, challenges such as frequent delivery of service systems, decentralization and business disintermediation, and “socially aligned” service systems lead us to continuous computing, trustless computing, and fair computing – three major trends that we expect to become the driving force behind next-generation service systems. In this paper, we discuss these trends and identify major research directions to deliver on these changing priorities."/>
    <m/>
    <m/>
  </r>
  <r>
    <s v="A Channel Estimation and Data Transmission Scheme Utilizing Superposition Modulation for Cooperative Communication"/>
    <s v="Wireless Personal Communications"/>
    <n v="43"/>
    <m/>
    <n v="98"/>
    <n v="1"/>
    <s v="10.1007/s11277-017-4932-6"/>
    <x v="8"/>
    <s v="Yeong-Seop AhnJung-In BaikHyoung-Kyu Song"/>
    <x v="0"/>
    <s v="http://link.springer.com/article/10.1007/s11277-017-4932-6"/>
    <s v="Article"/>
    <s v="Cooperative communication /Channel estimation /Orthogonal frequency division multiplexing"/>
    <s v="In cooperative communication, the channel estimation is important because the channel influences the transmission signal. General channel estimation schemes are conducted before the information signal. But, the channel is time-varying, dynamic and unpredictable. To cope with a constantly changing channel, a new scheme is proposed. In the proposed scheme, the new transmission signal utilizing superposition modulation is used. The proposed transmission signal is superimposed to the pilot signal for the channel estimation and the information signal for the transmission of information signal. As a result, the proposed scheme has similar to the bit error rate performance and throughput compared to when the channel estimation perfectly is performed. By using the proposed transmission signal in cooperative communication, the proposed scheme can estimate the channel through information signal and transmit the information signal at the same time. Therefore, the proposed scheme can estimate the channel that passes information signal and transmit information signal at the same time."/>
    <m/>
    <m/>
  </r>
  <r>
    <s v="Cooperative communication system for high performance using ambient signals"/>
    <s v="Wireless Networks"/>
    <n v="7"/>
    <m/>
    <m/>
    <m/>
    <s v="10.1007/s11276-017-1656-1"/>
    <x v="31"/>
    <s v="Dong-Hyun HaChang-Hee KangWon-Seok LeeHyoung-Kyu Song"/>
    <x v="0"/>
    <s v="http://link.springer.com/article/10.1007/s11276-017-1656-1"/>
    <s v="Article"/>
    <s v="Cooperative transmission scheme /Ambient backscatter /Performance"/>
    <s v="This paper proposes the Internet connectivity of RF-powered devices in the backscatter system. The RF-powered devices do not use a battery and charge energy by harvesting from ambient RF signals of TV, a cellular phone and Wi-Fi devices. The Internet connectivity of the RF-powered devices in the backscatter system is very useful in Internet of things technology because the RF-powered devices which are called to a tag have a small size by the harvesting from ambient RF signals without a battery. This paper proposes a method improving the communication performance of the Wi-Fi backscatter system by applying the cooperative communication scheme."/>
    <m/>
    <m/>
  </r>
  <r>
    <s v="Official statistics in the era of big data opportunities and threats"/>
    <s v="International Journal of Data Science and Analytics"/>
    <n v="1"/>
    <m/>
    <m/>
    <m/>
    <s v="10.1007/s41060-018-0124-z"/>
    <x v="37"/>
    <s v="Walter J. Radermacher"/>
    <x v="0"/>
    <s v="http://link.springer.com/article/10.1007/s41060-018-0124-z"/>
    <s v="Article"/>
    <s v="Co-production of statistics and society /Quality of statistical information /Ethical standards /Data literacy"/>
    <s v="In recent years, the quantity of digital data created, stored and processed in the world has grown exponentially. The demand for statistical information has never been so apparent. For ‘official statistics’, the public informational infrastructure provided by statistical authorities, this new era offers not only essential opportunities but also manifold threats. In order for official statistics to function as a language for all kinds of societal interactions and decision-making, it is essential that the product ‘information’ is fit for purpose. This is an essential shift in perspective. Quality of official statistics needs to be seen with a much wider scope, going beyond the side of production, including the use side and analysing scientifically how these two sides are interacting in a dynamic relationship."/>
    <m/>
    <m/>
  </r>
  <r>
    <s v="Eliciting Activity Requirements from Crowd Using Genetic Algorithm"/>
    <s v="Requirements Engineering for Internet of Things"/>
    <n v="5"/>
    <m/>
    <m/>
    <m/>
    <s v="10.1007/978-981-10-7796-8_8"/>
    <x v="6"/>
    <s v="Chunhui WangWei ZhangHaiyan ZhaoZhi Jin"/>
    <x v="0"/>
    <s v="http://link.springer.com/chapter/10.1007/978-981-10-7796-8_8"/>
    <s v="Chapter"/>
    <s v="Crowd-based requirement elicitation /Activity diagram /Genetic algorithm"/>
    <s v="Web-based software systems face a wide range of users and situates in different context. Developing such systems needs to deal with the diversity and variability of requirements. Crowd-based requirements engineering performs requirements engineering activities, such as elicitation requirements from the crowd of stakeholders. That leads to the collected requirements being more diverse and wider coverage. However, the requirements elicited from crowd are not directly available and need to be merged into system requirements. It is a tedious and error-prone work without the help of automatic method. System requirements can be expressed in a variety of ways, of which activity diagram is widely used. This paper provides a method based on genetic algorithm. This approach targets to solve two key issues about the individual requirements representation and the requirements synthesis, one is using a triangular matrix encoding scheme to ensure completeness and uniqueness of genetic representation of solution, the other is proposing a generalized information entropy as fitness function to measure candidate solutions. A simple but meaningful example has been used to demonstrate the feasible of this approach. Moreover, during the synthesis of activity diagrams, the information source’s IDs are kept. This can be used for building the traceability links between the system requirements and their source. That will be helpful to requirements management and evolution."/>
    <m/>
    <m/>
  </r>
  <r>
    <s v="Cyber-physical integration for moving digital factories forward towards smart manufacturing: a survey"/>
    <s v="The International Journal of Advanced Manufacturing Technology"/>
    <n v="35"/>
    <m/>
    <m/>
    <m/>
    <s v="10.1007/s00170-018-2001-2"/>
    <x v="36"/>
    <s v="Ying ChengYongping ZhangPing JiWenjun XuZude ZhouFei Tao"/>
    <x v="0"/>
    <s v="http://link.springer.com/article/10.1007/s00170-018-2001-2"/>
    <s v="Article"/>
    <s v="Cyber-physical integration /Smart manufacturing /Digital factory (DF) /Digital twin /Manufacturing service"/>
    <s v="The current study on digital factory (DF) meets some problems, such as disconnected manufacturing sites, independent digital models, isolated data, and non-self-controlled applications. In order to move current situation of DFs forward towards smart manufacturing, this paper attempts to present an overview of current digital situation of factories, and propose a systematical framework of cyber-physical integration in factories, with consideration of the concept of digital twin and the theory of manufacturing service. Particularly, the proposed framework includes four key issues, i.e., (a) fully interconnected physical elements integration, (b) faithful-mirrored virtual models integration, (c) all of elements/flows/businesses-covered data fusion, and (d) data-driven and application-oriented services integration. The corresponding implementable solutions of these four key issues are discussed in turn. As a reference, this paper is promising to bridge the gap in factories from current digital situation to smart manufacturing, so as to effectively facilitate their smart production."/>
    <m/>
    <m/>
  </r>
  <r>
    <s v="Technological aspects of WBANs for health monitoring: a comprehensive review"/>
    <s v="Wireless Networks"/>
    <n v="7"/>
    <m/>
    <m/>
    <m/>
    <s v="10.1007/s11276-018-1694-3"/>
    <x v="31"/>
    <s v="Roopali PunjRakesh Kumar"/>
    <x v="0"/>
    <s v="http://link.springer.com/article/10.1007/s11276-018-1694-3"/>
    <s v="Article"/>
    <s v="Data aggregation /Data analysis /Network architecture /Routing protocols /Sensors /Ubiquitous healthcare /Wireless body area networks"/>
    <s v="According to the World Health Organization, most of the world population is affected by chronic diseases, obesity, cardiovascular diseases and diabetes while another dominant problem is of aging population. Thus, it is desirable to have cost effective solutions for health monitoring, especially for countries that have minimum conventionally trained healthcare staff and infrastructure. Healthcare has shifted from hospital dominant services to patient dominant services which has thrived WBANs to provide ubiquitous health monitoring by virtue of wearable or implantable sensor nodes that commonly monitor biological signals. As the society becomes more health conscious, WBANs have the potential to revolutionize the way people integrate their health and information technology. Hence, WBANs are desired to strengthen conventional healthcare systems. Notwithstanding the current achievements, technological advances, proposed solutions and commercialized products; WBANs still experience many obstacles in their foolproof adoption. This paper surveys the plethora of WBAN applications and network architecture in detail used for data collection, data transmission and data analysis that form sensor analyst system in the realm of Internet of Things. Wireless communicational technologies are also discussed in this paper. Also, we have categorized the routing protocols and have provided with their critical qualitative analysis. Towards the end we discuss several projects in the field of WBANs and some open research areas. These findings on how the sensor nodes, newest routing protocols and data analysis techniques influence ubiquitous health monitoring sets this survey apart from the already existing surveys on WBANs."/>
    <m/>
    <m/>
  </r>
  <r>
    <s v="Big Data Analytics Has Little to Do with Analytics"/>
    <s v="Service Research and Innovation"/>
    <n v="2"/>
    <m/>
    <m/>
    <m/>
    <s v="10.1007/978-3-319-76587-7_1"/>
    <x v="4"/>
    <s v="Fethi RabhiMadhushi BandaraAnahita NamvarOnur Demirors"/>
    <x v="0"/>
    <s v="http://link.springer.com/chapter/10.1007/978-3-319-76587-7_1"/>
    <s v="Chapter"/>
    <s v="Data analytic process /Solution engineering /Knowledge modelling /Analytic life cycle"/>
    <s v="As big data analytics is adapted across multitude of domains and applications there is a need for new platforms and architectures that support analytic solution engineering as a lean and iterative process. In this paper we discuss how different software development processes can be adapted to data analytic process engineering, incorporating service oriented architecture, scientific workflows, model driven engineering and semantic technology. Based on the experience obtained through ADAGE framework [1] and the findings of the survey on how semantic modeling is used for data analytic solution engineering [6], we propose two research directions - big data analytic development lifecycle and data analytic knowledge management for lean and flexible data analytic platforms."/>
    <m/>
    <m/>
  </r>
  <r>
    <s v="An evolvable and transparent data as a service framework for multisource data integration and fusion"/>
    <s v="Peer-to-Peer Networking and Applications"/>
    <n v="5"/>
    <m/>
    <n v="11"/>
    <n v="4"/>
    <s v="10.1007/s12083-017-0555-7"/>
    <x v="38"/>
    <s v="Zhipu XieWeifeng LvLinfang QinBowen DuRunhe Huang"/>
    <x v="0"/>
    <s v="http://link.springer.com/article/10.1007/s12083-017-0555-7"/>
    <s v="Article"/>
    <s v="Data as a service /Transparent computing /Linked data /RESTful Web Service"/>
    <s v="Combining data from multiple sources is a means of enabling unified and comprehensive description of objects in high-dimensional space and helping unlock the potential value of such data. In recent years, more and more studies have focused on this field of research. However, challenges posed by separately stored data and comprehension barriers about different systems hinder the integration of data from different sources. To overcome these problems, this paper proposes a Transparent Data as a Service framework, a novel approach combining Transparent Computing and Representational State Transfer (REST) Web Services based on Linked Data. This framework is capable of integrating data from different sources and offering data services in a transparent way. That is, consumers use data services without the need to know details of where or how the data are stored. Our framework is transparent on three levels: transparent data resource integration, transparent data fusion and transparent data service provision. The Data Model Pool and Data Resource Pool are able to evolve as new data models and datasets are generated in the provision of data services. Finally, we demonstrate the feasibility of the framework by implementing a prototype system."/>
    <m/>
    <m/>
  </r>
  <r>
    <s v="Emerging topics in mining software repositories"/>
    <s v="Progress in Artificial Intelligence"/>
    <n v="2"/>
    <m/>
    <m/>
    <m/>
    <s v="10.1007/s13748-018-0147-7"/>
    <x v="39"/>
    <s v="Diego Güemes-PeñaCarlos López-NozalRaúl Marticorena-SánchezJesús Maudes-Raedo"/>
    <x v="0"/>
    <s v="http://link.springer.com/article/10.1007/s13748-018-0147-7"/>
    <s v="Article"/>
    <s v="Data mining /Machine learning /Software repository /Software process /Software engineering"/>
    <s v="A software process is a set of related activities that culminates in the production of a software package: specification, design, implementation, testing, evolution into new versions, and maintenance. There are also other supporting activities such as configuration and change management, quality assurance, project management, evaluation of user experience, etc. Software repositories are infrastructures to support all these activities. They can be composed with several systems that include code change management, bug tracking, code review, build system, release binaries, wikis, forums, etc. This position paper on mining software repositories presents a review and a discussion of research in this field over the past decade. We also identify applied machine learning strategies, current working topics, and future challenges for the improvement of company decision-making systems. Machine learning is defined as the process of discovering patterns in data. It can be applied to software repositories, since every change is recorded as data. Companies can then use these patterns as the basis for their decision-making systems and for knowledge discovery."/>
    <m/>
    <m/>
  </r>
  <r>
    <s v="Data-Driven Welding Expert System Structure Based on Internet of Things"/>
    <s v="Transactions on Intelligent Welding Manufacturing"/>
    <n v="1"/>
    <m/>
    <m/>
    <m/>
    <s v="10.1007/978-981-10-8330-3_3"/>
    <x v="6"/>
    <s v="Chao ChenNa LvShanben Chen"/>
    <x v="0"/>
    <s v="http://link.springer.com/chapter/10.1007/978-981-10-8330-3_3"/>
    <s v="Chapter"/>
    <s v="Data-driven /Welding expert system /Multi-sensor information /Internet of things"/>
    <s v="With the development of the information technology, the new techniques such as Internet of Things (IOT) and artificial intelligence are introduced into welding manufacturing. This paper introduces a new technique, data-driven welding expert system based on IOT. During welding process, the various sensor information including optical information, electrical information and sound information can be detected to assist welding monitoring. The application of IOT will make it easier to collect and integrate welding information. The data-driven welding expert system can learn and summarize the expert knowledge from these raw welding data without interacting with welding experts. In the end, the paper introduces a structure of data-driven welding expert system based on IOT and demonstrate its function."/>
    <m/>
    <m/>
  </r>
  <r>
    <s v="Toward a Diagnostic and Prognostic Method for Knowledge-Driven Decision-Making in Smart Manufacturing Technologies"/>
    <s v="Disciplinary Convergence in Systems Engineering Research"/>
    <n v="3"/>
    <m/>
    <m/>
    <m/>
    <s v="10.1007/978-3-319-62217-0_60"/>
    <x v="4"/>
    <s v="Thomas HedbergAllison Barnard FeeneyJaime Camelio"/>
    <x v="0"/>
    <s v="http://link.springer.com/chapter/10.1007/978-3-319-62217-0_60"/>
    <s v="Chapter"/>
    <s v="Decision-making /Smart manufacturing /Technological innovation"/>
    <s v="Making high-quality manufacturing decisions in real-time is difficult. Smart manufacturing requires sufficient knowledge be available to the decision maker to ensure the manufacturing system runs efficiently and effectively. This paper will present background information for managing and controlling decision-making and technological innovation. We present a process definition for decision-making that implements closed-loop diagnostic and prognostic control. Lastly, we discuss our emerging concept relative to smart manufacturing."/>
    <m/>
    <m/>
  </r>
  <r>
    <s v="A novel cost-optimizing demand response control for a heat pump heated residential building"/>
    <s v="Building Simulation"/>
    <n v="1"/>
    <m/>
    <n v="11"/>
    <n v="3"/>
    <s v="10.1007/s12273-017-0425-5"/>
    <x v="40"/>
    <s v="Vahid ArabzadehBehrang AlimohammadisagvandJuha JokisaloKai Siren"/>
    <x v="0"/>
    <s v="http://link.springer.com/article/10.1007/s12273-017-0425-5"/>
    <s v="Article"/>
    <s v="demand response /nonlinear autoregressive with exogenous inputs /wavelet transform /optimal predictive control /photovoltaic system /heat pump"/>
    <s v="The present article describes the integration of a data-driven predictive demand response control for residential buildings with heat pump and on-site energy generation. The data driven control approach schedules the heating system of the building. In each day, the next 24 hours heating demand of buildings, including space heating and domestic hot water consumption, are predicted by means of a hybrid wavelet transformation and a dynamic neural network. Linear programming is implemented to define a cost-optimal schedule for the heat pump operation. Moreover, the study discusses the impact of heat demand prediction error on performance of demand response control. In addition, the option of energy trading with the electrical grid is considered in order to evaluate the possibility of increasing the profit for private householders through on-site energy generation. The results highlight that the application of the proposed predictive control could reduce the heating energy cost up to 12% in the cold Finnish climate. Furthermore, on-site energy generation declines the total energy cost and consumption about 43% and 24% respectively. The application of a data-driven control for the demand prediction brings efficiency to demand response control."/>
    <m/>
    <m/>
  </r>
  <r>
    <s v="The New Requirement of the Development of Weapons and Equipment to the Quality of Military Talents"/>
    <s v="Man–Machine–Environment System Engineering"/>
    <n v="1"/>
    <m/>
    <m/>
    <m/>
    <s v="10.1007/978-981-10-6232-2_15"/>
    <x v="6"/>
    <s v="Nan MenZhibing PangPengdong ZhangShuai MuZhaofeng LuoMing Kong"/>
    <x v="0"/>
    <s v="http://link.springer.com/chapter/10.1007/978-981-10-6232-2_15"/>
    <s v="Chapter"/>
    <s v="Development of weapons and equipment /Tendency /Quality /Integration"/>
    <s v="The purpose through the research in the future weapons development tendency and military professional’s necessary quality, and lay a theoretical foundation for cultivating integrated new military talents. The method by applying the basic theory and analytical method of Man–Machine–Environment System Engineering, consults the documentation and correlation data, carries on the summary to the new request that the military professional quality set to the future weapons development tendency. The result the weapons’ development presents the informational, unmanned, intelligent and stealth tendency and sets the new request in the physical ability, skill and intelligence to the military professional. The conclusion in order to adapt to the needs of the future high-tech local war and to meet the challenge of the informationization, unmanned, intelligent, stealth military weapons and equipment, we must create a new type of integrated military personnel."/>
    <m/>
    <m/>
  </r>
  <r>
    <s v="A review of digital manufacturing-based hybrid additive manufacturing processes"/>
    <s v="The International Journal of Advanced Manufacturing Technology"/>
    <n v="35"/>
    <m/>
    <n v="95"/>
    <d v="2018-08-05T00:00:00"/>
    <s v="10.1007/s00170-017-1345-3"/>
    <x v="36"/>
    <s v="Li ChongSeeram RamakrishnaSunpreet Singh"/>
    <x v="0"/>
    <s v="http://link.springer.com/article/10.1007/s00170-017-1345-3"/>
    <s v="Article"/>
    <s v="Digital manufacturing /Hybrid additive manufacturing /Information technology /Machining /Simulation /Welding"/>
    <s v="From Germany’s Industry 4.0 mission to Made in China 2025 and Make in India mission to British Factory of the Future in 2050, digital manufacturing (DM) is promoting in the world’s major industrial countries as a technology foundation of the future manufacturing. At the same time, in the different segments of the DM realm, different forms of information technologies (IT) are flourishing such as the following: computer-aided manufacturing, robotics control in manufacturing, and process simulation. This paper is aimed to review the latest initiatives of DM in the leading universities and major industrial countries. Along with, a critical literature review of various initiatives in the area of DM-assisted hybrid additive manufacturing (DM-HAM) has also been carried out. DM-HAM seems to be very promising for next generation multi-operational manufacturing as it is time saving and economical. The highlights of this review will provide a guide for the upcoming research activities in the area of DM-HAM."/>
    <m/>
    <m/>
  </r>
  <r>
    <s v="Reflections on networks, human behaviour, and social dynamics in the digital age"/>
    <s v="AI &amp; SOCIETY"/>
    <n v="17"/>
    <m/>
    <n v="33"/>
    <n v="2"/>
    <s v="10.1007/s00146-017-0704-9"/>
    <x v="28"/>
    <s v="Theodore TsekerisCharalambos TsekerisIoannis Katerelos"/>
    <x v="0"/>
    <s v="http://link.springer.com/article/10.1007/s00146-017-0704-9"/>
    <s v="Article"/>
    <s v="Digital networks /Human behaviour /Social dynamics /Fourth industrial revolution"/>
    <s v="This article offers a critical discussion in the form of debate (this debate constitutes part of the special session “The Future of the Internet and its Social Dynamics” that took place during the Fourth International e-Life Congress, held in Athens, Greece, in November 2015) among experts in the fields of networks, human behaviour, and social analysis about key issues that arguably affect the human nature and society in the digital age. Based on the responses of Nicholas Christakis to an interview (this interview was given in English and professionally edited for clarity in written form) given to the authors, some key questions, applications, and limitations regarding the research on digital networks are discussed, together with hot issues related to the nature of digital data and experimentation in contemporary social science. Finally, current and future prospects are presented in relation to data science and society in the light of the Fourth Industrial Revolution."/>
    <m/>
    <m/>
  </r>
  <r>
    <s v="Digital twin-driven product design, manufacturing and service with big data"/>
    <s v="The International Journal of Advanced Manufacturing Technology"/>
    <n v="35"/>
    <m/>
    <n v="94"/>
    <d v="2018-12-09T00:00:00"/>
    <s v="10.1007/s00170-017-0233-1"/>
    <x v="36"/>
    <s v="Fei TaoJiangfeng ChengQinglin QiMeng ZhangHe ZhangFangyuan Sui"/>
    <x v="0"/>
    <s v="http://link.springer.com/article/10.1007/s00170-017-0233-1"/>
    <s v="Article"/>
    <s v="Digital twin /Product lifecycle /Design /Manufacturing /Service /Big data /Cyber and physical convergence"/>
    <s v="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
    <m/>
    <m/>
  </r>
  <r>
    <s v="Design for the Active Ageing and Autonomy: The Role of Industrial Design in the Development of the “Habitat” IOT Project"/>
    <s v="Advances in Design for Inclusion"/>
    <n v="2"/>
    <m/>
    <m/>
    <m/>
    <s v="10.1007/978-3-319-60597-5_8"/>
    <x v="4"/>
    <s v="Giuseppe MincolelliSilvia ImbesiMichele Marchi"/>
    <x v="0"/>
    <s v="http://link.springer.com/chapter/10.1007/978-3-319-60597-5_8"/>
    <s v="Chapter"/>
    <s v="Disability /Accessibility /Design for all /Architectural barriers /User centered design /QFD"/>
    <s v="The increasing emergence of social and healthcare costs due to constant ageing trends of the world population requires to find new solutions to support and prolong people’s independence within the everyday living environments. A research pool among Italian universities, industries and public agencies for the management of services to the person is developing a project called Habitat, aiming at elaborating and testing a platform based on the Internet of Things, thence enabling to create supportive and reconfigurable environments by implementing, improving or re-designing some of the objects of everyday use. The research methodology will be that of the User Centred Design, while the design tool for giving solutions to the end-users’ needs is the Quality Function Deployment (QFD). This article wants to investigate the role of design research within the Habitat project, and it will focus on the definition of the characteristics and contributions of design methods applied to a research project aimed at developing useful innovation for real users by a multidisciplinary team."/>
    <m/>
    <m/>
  </r>
  <r>
    <s v="Moving Beyond Limitations: Evaluating the Quality of Android Apps in Spanish for People with Disability"/>
    <s v="Proceedings of the International Conference on Information Technology &amp; Systems (ICITS 2018)"/>
    <n v="5"/>
    <m/>
    <m/>
    <m/>
    <s v="10.1007/978-3-319-73450-7_61"/>
    <x v="4"/>
    <s v="Andrés LarcoCesar YanezCarlos MontenegroSergio Luján-Mora"/>
    <x v="0"/>
    <s v="http://link.springer.com/chapter/10.1007/978-3-319-73450-7_61"/>
    <s v="Chapter"/>
    <s v="Disability /Android apps /Apps assessment /Autism /Down syndrome /Cerebral palsy"/>
    <s v="Autism, Down syndrome and cerebral palsy, constitute the most common disabilities from a medical point of view. In others individual fields, the Assistive Technology use constitute a current option to improve the Quality of Life. In this case, the free available specialized software covers several competences of life, like language and communication, autonomy, sensorimotor, social skills, mathematics, knowledge of the natural and social environment, and digital competences. The objective of this research was to evaluate the quality of Android apps using Mobile Application Rating Scale. A systematic search using Preferred Reporting Items for Systematic Reviews and Meta-Analyses was conducted using Google Play store as a base in August 2017. Evaluated apps were classified according to their respective competence of life. The results showed that the evaluated apps needed improvements in customization and interactivity. Also, an apps list based on Mobile Application Rating Scale scores, useful for therapist, parents, and people with disability has been established."/>
    <m/>
    <m/>
  </r>
  <r>
    <s v="Fog Paradigm for Local Energy Management Systems"/>
    <s v="Cloud Infrastructures, Services, and IoT Systems for Smart Cities"/>
    <n v="3"/>
    <m/>
    <m/>
    <m/>
    <s v="10.1007/978-3-319-67636-4_18"/>
    <x v="4"/>
    <s v="Amir JavedOmer RanaCharalampos MarmarasLiana Cipcigan"/>
    <x v="0"/>
    <s v="http://link.springer.com/chapter/10.1007/978-3-319-67636-4_18"/>
    <s v="Chapter"/>
    <s v="Distributed clouds /Fog computing /Energy management /Built environments"/>
    <s v="Cloud Computing infrastructures have been extensively deployed to support energy computation within built environments. This has ranged from predicting potential energy demand for a building (or a group of buildings), undertaking heat profile/energy distribution simulations, to understanding the impact of climate and weather on building operation. Cloud computing usage in these scenarios have benefited from resource elasticity, where the number and types of resources can change based on the complexity of the simulation being considered. While there are numerous advantages of using a cloud based energy management system, there are also significant limitations. For instance, many such systems assume that the data has been pre-staged at a cloud platform prior to simulation, and do not take account of data transfer times from the building to the simulation platform. The need for supporting computation at edge resources, which can be hosted within the building itself or shared within a building complex, has become important over recent year. Additionally, network connectivity between the sensing infrastructure within a built environment and a data centre where analysis is to be carried out can be intermittent or may fail. There is therefore also a need to better understand how computation/analysis can be carried out closer to the data capture site to complement analysis that would be undertaken at the data centre. We describe how the Fog computing paradigm can be used to support some of these requirements, extending the capability of a data centre to support energy simulation within built environments."/>
    <m/>
    <m/>
  </r>
  <r>
    <s v="Reducing Power Consumption of Wireless Networks Through Collaborative DMC Mobile Clusters"/>
    <s v="Wireless Personal Communications"/>
    <n v="43"/>
    <m/>
    <n v="98"/>
    <n v="2"/>
    <s v="10.1007/s11277-017-4944-2"/>
    <x v="8"/>
    <s v="Arash OstovarZheng Chang"/>
    <x v="0"/>
    <s v="http://link.springer.com/article/10.1007/s11277-017-4944-2"/>
    <s v="Article"/>
    <s v="DMC /Transmit power /Power consumption /Energy saving /Green communications"/>
    <s v="Reducing the energy consumption of the wireless networks is significantly important for the economic and ecological sustainability of the ICT industry, as high energy consumption may limit the performance of wireless networks, and is one of the main network costs. To solve the energy consumption problem, especially on the terminal side, a scheme known as distributed mobile cloud (DMC) is considered to be a potential solution. Multiple mobile terminals (MTs) can cooperatively take advantage of good quality links among the MTs to save energy when receiving from the Base Station. In this paper, we aim to find the optimal transmit power to further reduce the energy consumption of DMC. From simulation studies, it is shown that up to 80% energy savings can be accomplished when using optimal transmit power, compared to using the standard DMC without exploring the optimal transmit power."/>
    <m/>
    <m/>
  </r>
  <r>
    <s v="Meta3: a code generator framework for domain-specific languages"/>
    <s v="Software &amp; Systems Modeling"/>
    <n v="8"/>
    <m/>
    <m/>
    <m/>
    <s v="10.1007/s10270-018-0673-6"/>
    <x v="25"/>
    <s v="Gábor KövesdánLászló Lengyel"/>
    <x v="0"/>
    <s v="http://link.springer.com/article/10.1007/s10270-018-0673-6"/>
    <s v="Article"/>
    <s v="Domain-specific modeling /Code generation /Architecture"/>
    <s v="In software development, domain-specific languages (DSLs) are often applied for specific or repetitive tasks. For executable DSLs, a model interpreter can be developed to run DSL programs. Nevertheless, it is more widespread to generate code in a general-purpose programming language. A properly chosen DSL expresses the original problem more naturally for both domain and information technology experts, and thus, this approach makes the whole development process, especially requirements engineering and requirements analysis, more efficient and less prone to human errors. There are code generator frameworks and so-called language workbenches available that make the development of code generators for DSLs easier. In this paper, we report on our own code generator framework, called Meta3. Meta3 is based on our code generator development experience. We believe that this experience report will be useful for developers of code generators and language workbenches interested in building more flexible and robust code generators as well as better tools that support the construction of the latter."/>
    <m/>
    <m/>
  </r>
  <r>
    <s v="Study on the Ecological Farming Control System Based on the Internet of Things"/>
    <s v="Wireless Personal Communications"/>
    <n v="43"/>
    <m/>
    <m/>
    <m/>
    <s v="10.1007/s11277-018-5318-0"/>
    <x v="8"/>
    <s v="Xiaobo MinWeihong Kuang"/>
    <x v="0"/>
    <s v="http://link.springer.com/article/10.1007/s11277-018-5318-0"/>
    <s v="Article"/>
    <s v="Ecological breeding /Internet of things /Wireless sensor /Control system"/>
    <s v="In order to control the rice field environment more accurately and monitor the growth of rice and rice duck in real time, the Internet of things technology is applied to the accurate data acquisition of farmland farming and livestock breeding. The duck in paddy ecosystem mode for monitoring the feeding management by monitoring the growth information of paddy rice and rice duck, the environment and using of automatic control technology, intelligent decision-making and knowledge of agricultural biotechnology to construct suitable for rice and rice duck life and offspring of environmental protection. At the same time, in this paper, a comprehensive view on rice and rice duck two species and field environment to design the system are made, breaking a single object in the current research of the Internet of things, and through data collection and presentation of data from the sensor module to achieve the collection and format conversion, conversion to data collected comply with the protocol format data. Therefore, it can provide traceability data for the quality and safety of rice and duck, and lay a solid foundation for the integration of “precision agriculture”, “digital breeding” and “Internet of things”."/>
    <m/>
    <m/>
  </r>
  <r>
    <s v="Hospital 2090: How Nowadays Technology Could Contribute to the Future of the Hospitals"/>
    <s v="Computer Aided Systems Theory – EUROCAST 2017"/>
    <n v="1"/>
    <m/>
    <m/>
    <m/>
    <s v="10.1007/978-3-319-74718-7_1"/>
    <x v="4"/>
    <s v="M. MaynarT. ZanderJ. BallesterosY. CabreraM. A. Rodriguez-Florido"/>
    <x v="0"/>
    <s v="http://link.springer.com/chapter/10.1007/978-3-319-74718-7_1"/>
    <s v="Chapter"/>
    <s v="Education /Medical technology /Emerging technologies"/>
    <s v="Everyone is an user of the Healthcare related services. Evolution of technology has changed the mode of practicing medicine, mainly, in surgical areas. In general, no one is wondering how the technology has contributed to the improvement of the medical procedures. In this paper, we propose some technologies used at present in other areas that could be used in the daily workflow of the hospitals, and how these technologies may contribute to the improvement of the physicians’ work and the health system. This idea emerges from our clinical and technological experience."/>
    <m/>
    <m/>
  </r>
  <r>
    <s v="The Use of eLearning in Medical Education and Healthcare Practice – A Review Study"/>
    <s v="Online Engineering &amp; Internet of Things"/>
    <n v="7"/>
    <m/>
    <m/>
    <m/>
    <s v="10.1007/978-3-319-64352-6_87"/>
    <x v="4"/>
    <s v="Blanka Klimova"/>
    <x v="0"/>
    <s v="http://link.springer.com/chapter/10.1007/978-3-319-64352-6_87"/>
    <s v="Chapter"/>
    <s v="eLearning /Medical education /Healthcare /Review"/>
    <s v="Nowadays, information and communication technologies (ICT) influence all spheres of human life, including learning. Thanks to ICT, traditional learning approaches such as teacher-centred learning, mass instruction, once pace to all, using only textbooks and learning in classrooms, have radically changed. Students’ learning started to be supported electronically in the form of eLearning. The aim of this article is to explore the use of eLearning in medical education and healthcare practice and discuss its advantages and disadvantages to help deliver better care for patients and populations. The methods include a method of literature search of available sources describing this issue in the world’s acknowledged databases Web of Science, Scopus, ScienceDirect, and MEDLINE, and a method of comparison and evaluation of the findings in the selected studies on the research topic. The findings of this review study indicate that eLearning is an important tool for medical education and healthcare practice in terms of the dissemination of knowledge, understanding particular health issues, continuous education, and training of busy healthcare professionals."/>
    <m/>
    <m/>
  </r>
  <r>
    <s v="Scalable Architecture for Personalized Healthcare Service Recommendation Using Big Data Lake"/>
    <s v="Service Research and Innovation"/>
    <n v="2"/>
    <m/>
    <m/>
    <m/>
    <s v="10.1007/978-3-319-76587-7_5"/>
    <x v="4"/>
    <s v="Sarathkumar RangarajanHuai LiuHua WangChuan-Long Wang"/>
    <x v="0"/>
    <s v="http://link.springer.com/chapter/10.1007/978-3-319-76587-7_5"/>
    <s v="Chapter"/>
    <s v="Electronic Health Record /EHR /Data lake /Big data /Personalized medication"/>
    <s v="The personalized health care service utilizes the relational patient data and big data analytics to tailor the medication recommendations. However, most of the health care data are in unstructured form and it consumes a lot of time and effort to pull them into relational form. This study proposes a novel data lake architecture to reduce the data ingestion time and improve the precision of healthcare analytics. It also removes the data silos and enhances the analytics by allowing the connectivity to the third-party data providers (such as clinical lab results, chemist, insurance company, etc.). The data lake architecture uses the Hadoop Distributed File System (HDFS) to provide the storage for both structured and unstructured data. This study uses K-means clustering algorithm to find the patient clusters with similar health conditions. Subsequently, it employs a support vector machine to find the most successful healthcare recommendations for the each cluster. Our experiment results demonstrate the ability of data lake to reduce the time for ingesting data from various data vendors regardless of its format. Moreover, it is evident that the data lake poses the potential to generate clusters of patients more precisely than the existing approaches. It is obvious that the data lake provides an unified storage location for the data in its native format. It can also improve the personalized healthcare medication recommendations by removing the data silos."/>
    <m/>
    <m/>
  </r>
  <r>
    <s v="Facilitating the discovery of relevant studies on risk analysis for three-dimensional printing based on an integrated framework"/>
    <s v="Scientometrics"/>
    <n v="6"/>
    <m/>
    <n v="114"/>
    <n v="1"/>
    <s v="10.1007/s11192-017-2570-0"/>
    <x v="41"/>
    <s v="Munan LiAlan L. Porter"/>
    <x v="0"/>
    <s v="http://link.springer.com/article/10.1007/s11192-017-2570-0"/>
    <s v="Article"/>
    <s v="Emerging technology /Risk analysis /3D printing /TF*IDF"/>
    <s v="In an accurate and timely manner, capturing the risk signals for a specific emerging technology from academic publications is important to facilitate risk governance and to reduce the potential negative impact on socioeconomic systems. In the past decade, three-dimensional printing (3D printing) has become a promising emerging technology. To identify the relevant research on risk analysis for 3D printing, “term clumping” on “risk analysis” is explored using a quantitative method, and an integrated framework for risk identification is proposed with regard to 3D printing. This method involves a variation of TF*IDF and several new metrics for a Boolean query of the literature. The empirical results for the risk analysis studies of 3D printing show that, to date, very little attention has been paid to the relevant topics. However, although the risk signals of 3D printing are still weak and dispersed in many different categories, the potential threats to human health, cyber-security, and the environment are revealed in some facets. This enables initiation of strategies for anticipatory governance, involving science and technology policies and regulations."/>
    <m/>
    <m/>
  </r>
  <r>
    <s v="Big Data and Residential Energy Efficiency Evaluation"/>
    <s v="Current Sustainable/Renewable Energy Reports"/>
    <n v="3"/>
    <m/>
    <n v="5"/>
    <n v="1"/>
    <s v="10.1007/s40518-018-0098-4"/>
    <x v="42"/>
    <s v="Yueming QiuAnand Patwardhan"/>
    <x v="0"/>
    <s v="http://link.springer.com/article/10.1007/s40518-018-0098-4"/>
    <s v="Article"/>
    <s v="Energy efficiency /Big data /Measurement and verification"/>
    <s v="Recent development of energy big data could potentially transform existing energy efficiency evaluation studies into more accurate, generalizable, and scalable ones. This review article covers existing residential energy efficiency evaluation studies and residential building energy studies. Results reveal that the majority of existing energy efficiency evaluation frameworks and traditional statistical analysis are not sufficient enough to identify the causal impact of energy efficiency. In reality, households mostly self-select into energy efficiency installations and the observed changes in energy consumption after the installations may be due, at least in part, to certain factors that are generally time-variant and unobservable to the statistician. Researchers can utilize emerging large-scale building energy datasets combined with high-frequency energy demand data to develop innovative computational energy efficiency evaluation frameworks. Such frameworks should incorporate knowledge and advances from various disciplines including machine learning, statistics, and econometrics in order to provide more accurate and information-rich causal impact evaluations of energy efficiency measures."/>
    <m/>
    <m/>
  </r>
  <r>
    <s v="Using Industrial Internet of Things to Support Energy Efficiency and Management: Case of PID Controller"/>
    <s v="Online Engineering &amp; Internet of Things"/>
    <n v="7"/>
    <m/>
    <m/>
    <m/>
    <s v="10.1007/978-3-319-64352-6_5"/>
    <x v="4"/>
    <s v="Tom Wanyama"/>
    <x v="0"/>
    <s v="http://link.springer.com/chapter/10.1007/978-3-319-64352-6_5"/>
    <s v="Chapter"/>
    <s v="Energy efficiency /PID /Industrial Internet of Things"/>
    <s v="It is generally agreed in literature that manufacturers are starting to monitor energy consumption in some capacity, whether at site level or down to specific processes and production lines. This monitoring is a prerequisite for energy saving since it enables companies to make operational changes to reduce energy consumption and costs. The main challenge to energy monitoring is the need to integrate manufacturing, and energy monitoring and control devices that support different communication protocols and are usually distributed over a wide area. This paper describes how the new networking paradigm of Industrial Internet of Things is used to show the effects of PID tuning on energy efficiency. Moreover, the paper describes how process and energy system data is transferred from devices using Open Platform Communication (OPC) technology over Ethernet to business applications such as Microsoft Excel. Finally, the paper describes how Microsoft Excel can be used to integrate process energy data with utilities’ electricity pricing information in real-time to help plant managers to make decisions on when and how to run manufacturing processes so as to optimize energy use."/>
    <m/>
    <m/>
  </r>
  <r>
    <s v="Overview of State Policies for Energy Efficiency in Buildings"/>
    <s v="Current Sustainable/Renewable Energy Reports"/>
    <n v="3"/>
    <m/>
    <n v="5"/>
    <n v="1"/>
    <s v="10.1007/s40518-018-0100-1"/>
    <x v="42"/>
    <s v="Yu Wang"/>
    <x v="0"/>
    <s v="http://link.springer.com/article/10.1007/s40518-018-0100-1"/>
    <s v="Article"/>
    <s v="Energy efficiency /State policies /EERS /Decoupling /Dynamic pricing"/>
    <s v="This paper introduces the major state-level regulations and policies for improving energy efficiency in buildings. The purpose of the review is to discuss the challenges and issues in policy implementation and the latest trend in adopting innovative instruments. The implementation of customer efficiency programs increasingly incorporates non-price instruments to encourage participation and deep savings. States pay attention to not only code adoption and update but also compliance and evaluation. Many states have adopted innovative policy instruments, including decoupling mechanisms and performance incentives to make energy efficiency a good business model for utilities, dynamic pricing to reduce consumption and peak load, flexible financing to provide incentives, and green labeling and benchmarking policies to increase information transparency. State governments continue to be the primary decision-makers for improving energy efficiency in buildings. Combined efforts on code/standard compliance and innovative policies are the leading strategy to promote energy efficiency."/>
    <m/>
    <m/>
  </r>
  <r>
    <s v="The Role of Energy Management Systems in nZEB and nZEC"/>
    <s v="Nearly Zero Energy Communities"/>
    <n v="3"/>
    <m/>
    <m/>
    <m/>
    <s v="10.1007/978-3-319-63215-5_4"/>
    <x v="4"/>
    <s v="Bogdan BurduhosAnca DutaMacedon Moldovan"/>
    <x v="0"/>
    <s v="http://link.springer.com/chapter/10.1007/978-3-319-63215-5_4"/>
    <s v="Chapter"/>
    <s v="Energy management systems – EMS /Renewable energy systems – RES /Nearly Zero Energy Building – nZEB /Nearly Zero Energy Community – nZEC"/>
    <s v="In the near future, buildings will have to meet strict energy consumption standards in order to get as close as possible to the concept of nZEB (nearly Zero Energy Building), which means that buildings need to produce to a very large extent (10% for Romania) of their energy demand using renewable systems (RES) mounted on or near them. These standards can be met by at least three paths, simultaneously implemented: (a) reducing buildings losses, (b) designing renewable energy systems (RES) according to the constructive and architectural restrictions of the implementation location and (c) optimally managing the energy consumed by the building so that all available renewable sources are used at their maximum potential and only a minimum amount is consumed from conventional sources (fossil fuels). Implementing all described RES at building level (in order to meet nZEB standards) can raise real problems due to space or renewable source limitations. On the other hand, at district or even at city level the solutions for implementing all types of RES are more diverse and may support the local inhabitants to directly benefit from the advantages of nearly Zero Energy Communities (nZEC), if appropriate energy management systems (EMS) are used. The paper describes the basic principles of EMS focusing mainly on electrical energy, presents the renewable energy systems available in a newly established research community and proposes a management algorithm able to efficiently use the produced electrical energy considering local restrictions."/>
    <m/>
    <m/>
  </r>
  <r>
    <s v="Energy-efficient data sensing and routing in unreliable energy-harvesting wireless sensor network"/>
    <s v="Wireless Networks"/>
    <n v="7"/>
    <m/>
    <n v="24"/>
    <n v="2"/>
    <s v="10.1007/s11276-016-1360-6"/>
    <x v="31"/>
    <s v="Ting LuGuohua LiuShan Chang"/>
    <x v="0"/>
    <s v="http://link.springer.com/article/10.1007/s11276-016-1360-6"/>
    <s v="Article"/>
    <s v="Energy-harvesting sensor network /Energy /Data sensing /Routing /Unreliable links"/>
    <s v="Energy-harvesting wireless sensor network (WSN) is composed of unreliable wireless channels and resource-constrained nodes which are powered by solar panels and solar cells. Energy-harvesting WSNs can provide perpetual data service by harvesting energy from surrounding environments. Due to the random characteristics of harvested energy and unreliability of wireless channel, energy efficiency is one of the main challenging issues. In this paper, we are concerned with how to decide the energy used for data sensing and transmission adaptively to maximize network utility, and how to route all the collected data to the sink along energy-efficient paths to maximize the residual battery energy of nodes. To solve this problem, we first formulate a heuristic energy-efficient data sensing and routing problem. Then, unlike the most existing work that focuses on energy-efficient data sensing and energy-efficient routing respectively, energy-efficient data sensing and routing scheme (EEDSRS) in unreliable energy-harvesting wireless sensor network is developed. EEDSRS takes account of not only the energy-efficient data sensing but also the energy-efficient routing. EEDSRS is divided into three steps: (1) an adaptive exponentially weighted moving average algorithm to estimate link quality. (2) an distributed energetic-sustainable data sensing rate allocation algorithm to allocate the energy for data sensing and routing. According to the allocated energy, the optimal data sensing rate to maximize the network utility is obtained. (3) a geographic routing with unreliable link protocol to route all the collected data to the sink along energy-efficient paths. Finally, extensive simulations to evaluate the performance of the proposed EEDSRS are performed. The experimental results demonstrate that the proposed EEDSRS is very promising and efficient."/>
    <m/>
    <m/>
  </r>
  <r>
    <s v="Expert Competence in Remote Diagnostics - Industrial Interests, Educational Goals, Flipped Classroom &amp; Laboratory Settings"/>
    <s v="Online Engineering &amp; Internet of Things"/>
    <n v="7"/>
    <m/>
    <m/>
    <m/>
    <s v="10.1007/978-3-319-64352-6_41"/>
    <x v="4"/>
    <s v="Lena ClaessonJenny LundbergJohan ZackrissonSven JohanssonLars Håkansson"/>
    <x v="0"/>
    <s v="http://link.springer.com/chapter/10.1007/978-3-319-64352-6_41"/>
    <s v="Chapter"/>
    <s v="Engineering education /Flipped classroom /Smart home and health /Diabetes /Scientific literacy /Engineering competence /Academia - industry /Expert competence /Metrology /Internet-of-Things"/>
    <s v="The manufacturing industry are dependent of engineering expertise. Currently the ability to supply the industry with engineering graduates and staff that have an up-to-date and relevant competences might be considered as a challenge for the society. In this paper an education approach is presented where academia - industry - research institutes cooperate around the development and implementation of master level courses. The methods applied to reach the educational goals, concerning expert competence within remote diagnostics, have been on site and remote lectures given by engineering, medical and metrology experts. The pedagogical approach utilized has been flipped classroom. The main results show that academic courses developed in cooperation with industry requires flexibility, time and effort from the involved partners. The evaluation interviews indicate that student are satisfied with the courses and pedagogical approach but suggests more reconciliation meetings for course development. Labs early in the course was considered good, and division of labs at the system and the component level. However further long-term studies of evaluation of impact is necessary."/>
    <m/>
    <m/>
  </r>
  <r>
    <s v="Interoperable Process Design in Production Systems"/>
    <s v="On the Move to Meaningful Internet Systems. OTM 2017 Workshops"/>
    <n v="2"/>
    <m/>
    <m/>
    <m/>
    <s v="10.1007/978-3-319-73805-5_3"/>
    <x v="4"/>
    <s v="Georg WeichhartChristian Stary"/>
    <x v="0"/>
    <s v="http://link.springer.com/chapter/10.1007/978-3-319-73805-5_3"/>
    <s v="Chapter"/>
    <s v="Enterprise interoperability /Subject-oriented Business Process Management /Internet of Things"/>
    <s v="In Sensing, Smart, and Sustainable (S^3) Enterprises information is not only gathered from an internet of production things supporting smart decision making, but this information also allows execute processes automatically. These processes need to be interoperable for sustainable operation while enabling dynamic adaptation. In this paper we present a development framework successfully tested in a European project demonstrating key features of subject-orientation for production process support across the IEC 62264 control hierarchy layers. It aligns business planning and logistics with manufacturing operations and production management, utilizing a communication protocol choreography, message passing and data exchange between production-relevant behavior encapsulations. The overall system is modular and adaptive, where interoperability is supported through process models."/>
    <m/>
    <m/>
  </r>
  <r>
    <s v="Enforcing Context-Awareness and Privacy-by-Design in the Specification of Information Systems"/>
    <s v="Business Modeling and Software Design"/>
    <n v="6"/>
    <m/>
    <m/>
    <m/>
    <s v="10.1007/978-3-319-78428-1_5"/>
    <x v="4"/>
    <s v="Boris ShishkovMarijn Janssen"/>
    <x v="0"/>
    <s v="http://link.springer.com/chapter/10.1007/978-3-319-78428-1_5"/>
    <s v="Chapter"/>
    <s v="Enterprise modeling /Software specification /Context-awareness /Privacy"/>
    <s v="Networked physical devices, vehicles, home appliances, and other items embedded with electronics, software, sensors, actuators, and connectivity, allow for run-time acquisition of user data. This in turn can enable information systems which capture the “current” user state and act accordingly. The use of this data would result in context-aware applications that get fueled by user data (and environmental data) to adapt their behavior. Yet the use of data is often restricted by privacy regulations and norms; for example, the location of a person cannot be shared without given consent. In this paper we propose a design approach that allows for weaving context-awareness and privacy-by-design into the specification of information systems. This is to be done since the very early stages of the software development, while the enterprise needs are captured (and understood) and the software features are specified on that basis. In addition to taking into account context-awareness and privacy-sensitivity these two aspects will be balanced, especially if they are conflicting. The presented approach extends the “Software Derived from Business Components” (SDBC) approach. We partially demonstrate our proposed way of modeling, by means of a case example featuring land border security. Our proposed way of modeling would allow developers to smoothly reflect context and privacy features in the application design, supported by methodological guidelines that span over the enterprise modeling and software specification. Those features are captured as technology-independent societal demands and are in the end reflected in technology-specific (software) solutions. Traceability between the two is possible as well as re-use of modeling constructs."/>
    <m/>
    <m/>
  </r>
  <r>
    <s v="A Smart Learning Environment for Environmental Education"/>
    <s v="Challenges and Solutions in Smart Learning"/>
    <n v="2"/>
    <m/>
    <m/>
    <m/>
    <s v="10.1007/978-981-10-8743-1_2"/>
    <x v="6"/>
    <s v="Ilkka JormanainenTapani ToivonenVille Nivalainen"/>
    <x v="0"/>
    <s v="http://link.springer.com/chapter/10.1007/978-981-10-8743-1_2"/>
    <s v="Chapter"/>
    <s v="Environmental education /internet of things /sensor networks /contextualized learning"/>
    <s v="Environmental education is nowadays an important part of school curricula everywhere. We have built a novel learning environment based on Internet of Things technologies, such as sensor networks and cloud storages. Initial tests of the learning environment indicate that local sensor data is an effective way to adapt multidisciplinary projects and scaffold learning for different age groups in a single learning environment"/>
    <m/>
    <m/>
  </r>
  <r>
    <s v="The Ethics of Smart Stadia: A Stakeholder Analysis of the Croke Park Project"/>
    <s v="Science and Engineering Ethics"/>
    <n v="9"/>
    <m/>
    <m/>
    <m/>
    <s v="10.1007/s11948-018-0033-5"/>
    <x v="21"/>
    <s v="Fiachra O’BrolcháinSimone de ColleBert Gordijn"/>
    <x v="0"/>
    <s v="http://link.springer.com/article/10.1007/s11948-018-0033-5"/>
    <s v="Article"/>
    <s v="Ethics /Internet-of-Things /Smart stadia /Privacy /Autonomy /Stakeholder theory /Business ethics /Virtue /Surveillance"/>
    <s v="The development of “smart stadia”, i.e. the use of “smart technologies” in the way sports stadia are designed and managed, promises to enhance the experience of attending a live match through innovative and improved services for the audience, as well as for the players, vendors and other stadium stakeholders. These developments offer us a timely opportunity to reflect on the ethical implications of the use of smart technologies and the emerging Internet of Things (IoT). The IoT has the potential to radically transform society and is representative of the ways that novel technologies will alter human life. We use Dublin’s Croke Park stadium smart project as a case study for examining the development of smart stadia."/>
    <m/>
    <m/>
  </r>
  <r>
    <s v="A novel remote optical coding for PON monitoring systems using fiber bragg grating"/>
    <s v="Telecommunication Systems"/>
    <n v="9"/>
    <m/>
    <m/>
    <m/>
    <s v="10.1007/s11235-018-0423-7"/>
    <x v="43"/>
    <s v="Kelvia Aragão FragosoAlisson da Conceição FerreiraDayse Gonçalves Correia BandeiraFábio Alencar MendonçaJoel J. P. C. RodriguesVictor Hugo C. de AlbuquerqueGlendo de Freitas Guimarães"/>
    <x v="0"/>
    <s v="http://link.springer.com/article/10.1007/s11235-018-0423-7"/>
    <s v="Article"/>
    <s v="Fiber Bragg grating /PON failure /Monitoring /OCDMA in phase"/>
    <s v="The need to implement techniques to monitor optical fiber links in passive optical networks (PONs), based on the principle of reflectometry, has motivated various research projects. Such studies are especially important for networks with tree topology or hierarchical topology, due to the difficulty to determine in which specific fiber branch there was rupture. This work proposes a novel model based on fiber Bragg grating to solve the complexity in the monitoring of point-multipoint networks. This mode uses multiple access techniques by division of optical codes in phase, to monitor the PONs. The work involved developing a novel PON monitoring model to detect fiber optic branches with problems that are analyzed by means of autocorrelation of optical pulses reflected by Bragg gratings. These Bragg gratings are strategically arranged in network terminal units. The results obtained through simulations demonstrate the viability of the proposed approach applied in Bragg grating 63 chips for identifies fault, in real time, in the network with 8, 16, 32 or 63 users. The system satisfactorily demonstrated its ability to monitor PONs, using fewer Bragg gratins and couplers, compared to the other models found in the literature, such as fault location in passive optical networks using T-Optical time-domain reflectometer and wavelength-selective isolators, remote coding scheme based on waveguide Bragg grating in power line communication splitter chip for PONs monitoring, optimal fiber link fault decision for optical 2D coding-monitoring scheme in passive optical networks, and centralized PONs monitoring scheme based on optical coding."/>
    <m/>
    <m/>
  </r>
  <r>
    <s v="On the Educational Curriculum in Finance and Technology"/>
    <s v="Internet Science"/>
    <n v="7"/>
    <m/>
    <m/>
    <m/>
    <s v="10.1007/978-3-319-77547-0_1"/>
    <x v="4"/>
    <s v="Tatja KarkkainenGeorgios A. PanosDaniel BrobyAndrea Bracciali"/>
    <x v="0"/>
    <s v="http://link.springer.com/chapter/10.1007/978-3-319-77547-0_1"/>
    <s v="Chapter"/>
    <s v="Finance /Financial technology /Fintech /Educational curriculum"/>
    <s v="Recent technological developments have enabled a wide array of new applications in financial markets, e.g. big data, cloud computing, artificial intelligence, blockchain, cryptocurrencies, peer-to-peer lending, crowdfunding, and robo-advising, inter alia. While traditionally comprising of computer programs and other technology used to support or enable banking and financial services, the new fintech sector is often seen as enabling transformation of the financial industry. A more moderate and critical view suggests that for the full transformative potential of fintech to be enabled, there is a need for an updated educational curriculum that balances knowledge and understanding of finance and technology. A curriculum that provides a skill portfolio in the two core components and complements them with applied knowledge can support the enabling forces which will render fintech as a true opportunity for the financial service industry and for society as a whole. We attempt a scholarship inquiry into the educational curriculum in finance and technology, aiming to inform this modern educational agenda. We review skills shortages, as identified by firms and experts, and examine the state-of-the art by some of the first educational programs in fintech."/>
    <m/>
    <m/>
  </r>
  <r>
    <s v="Financial decision support: an overview of developments and recent trends"/>
    <s v="EURO Journal on Decision Processes"/>
    <n v="1"/>
    <m/>
    <m/>
    <m/>
    <s v="10.1007/s40070-018-0078-3"/>
    <x v="44"/>
    <s v="Constantin ZopounidisMichalis DoumposDimitrios Niklis"/>
    <x v="0"/>
    <s v="http://link.springer.com/article/10.1007/s40070-018-0078-3"/>
    <s v="Article"/>
    <s v="Financial modeling /Decision support /Risk management /Analytics /90B50 /91B06 /91G50 /97M30 /68U35"/>
    <s v="Since the early applications of operations research and management science techniques in corporate financial management, financial decision support has evolved to a multi-disciplinary field combing different analytical approaches and technologies for supporting the decision-making process for financial problems faced by firms, organizations, and individuals. This paper provides an overview of the nature of financial decision support and its contributions, covering past developments and advances, as well as current trends and emerging topics on methodological, application, and implementation issues."/>
    <m/>
    <m/>
  </r>
  <r>
    <s v="A new strategy for integrated urban water management in China: Sponge city"/>
    <s v="Science China Technological Sciences"/>
    <n v="2"/>
    <m/>
    <n v="61"/>
    <n v="3"/>
    <s v="10.1007/s11431-017-9170-5"/>
    <x v="45"/>
    <s v="Hao WangChao MeiJiaHong LiuWeiWei Shao"/>
    <x v="0"/>
    <s v="http://link.springer.com/article/10.1007/s11431-017-9170-5"/>
    <s v="Article"/>
    <s v="flexible adaptation /urban hydrological cycle /low impact development /green infrastructure"/>
    <s v="Urban water-related problems associated with rapid urbanization, including waterlogging, water pollution, the ecological degradation of water, and water shortages, have caused global concerns in recent years. In 2013, in order to mitigate increasingly severe urban water-related problems, China set forth a new strategy for integrated urban water management (IUWM) called the “Sponge City”. This is the first holistic IUWM strategy implemented in a developing country that is still undergoing rapid urbanization, and holds promise for application in other developing countries. This paper aims to comprehensively summarize the sponge city. First, this paper reviews prior studies and policies on urban water management in China as important background for the sponge city proposal. Then, the connotations, goals, and features of the sponge city are summarized and discussed. Finally, the challenges, research needs, and development directions pertinent to the sponge city are discussed based on investigations and studies conducted by the authors. The sponge city in China has a short history—given this, there are many issues that should be examined with regard to the stepwise implementation of the Sponge City Programme (SCP). Accordingly, the authors perceive this study as only the beginning of abundant studies on the sponge city."/>
    <m/>
    <m/>
  </r>
  <r>
    <s v="Generation Y: The Competitiveness of the Tourism Sector Based on Digital Technology"/>
    <s v="Information Technology Science"/>
    <n v="1"/>
    <m/>
    <m/>
    <m/>
    <s v="10.1007/978-3-319-74980-8_21"/>
    <x v="4"/>
    <s v="Pedro LiberatoDália LiberatoAntónio AbreuElisa Alén-GonzálezÁlvaro Rocha"/>
    <x v="0"/>
    <s v="http://link.springer.com/chapter/10.1007/978-3-319-74980-8_21"/>
    <s v="Chapter"/>
    <s v="Generation Y /Information and communication technologies /Internet /Tourism /E-tourism"/>
    <s v="In this article we present the literature review on the influence of Generation Y on tourism and its relationship with the supply of hyper personalized products. Also seeks to reflect on the changes in tourism in the digitalization era. Also known as Generation Me, this generation are digital natives, multicultural, able to change, descendants of globalization, protagonists of selfies, preferring personalized products and tailored services, which is one of the market greatest challenges. They have more rational characteristics to consume. Regarding the tourism industry, the development of technology and the internet have been an asset. The adoption of information and communication technologies has led to changes in the way of communication with the individual or institutional clients and enables the adoption of innovative business models and electronic sales channels of tourism products. It is crucial the information about demand/tourists, tourist destinations, amenities, availability, pricing, geographic information and weather, supply and transport, information about companies, intermediaries and competitors; trends in the tourism market, prices, products and tourist packages, Marketing Organization of tourist destinations, trends in the industry, size and nature of tourism, as well as policies and development plans. The role of the ICT in tourism has become an essential tool in today’s world of quick information, especially on Generation’s Y options."/>
    <m/>
    <m/>
  </r>
  <r>
    <s v="3D-Monitoring Big Geo Data on a seaport infrastructure based on FIWARE"/>
    <s v="Journal of Geographical Systems"/>
    <n v="1"/>
    <m/>
    <m/>
    <m/>
    <s v="10.1007/s10109-018-0269-2"/>
    <x v="46"/>
    <s v="Pablo FernándezJosé Pablo SuárezAgustín TrujilloConrado DomínguezJosé Miguel Santana"/>
    <x v="0"/>
    <s v="http://link.springer.com/article/10.1007/s10109-018-0269-2"/>
    <s v="Article"/>
    <s v="GIS /Seaport /Smart port /FIWARE /G3M /3D visualization /Big Data /Georeferenced data /O14 (Industrialization, Manufacturing and Service Industries, Choice of Technology) /O33 (Technological Change: Choices and Consequences, Diffusion Processes) /Y10  (Data: Tables and Charts)"/>
    <s v="Many organizations of all kinds are using new technologies to assist the acquisition and analysis of data. Seaports are a good example of this trend. Seaports generate data regarding the management of marine traffic and other elements, as well as environmental conditions given by meteorological sensors and buoys. However, this enormous amount of data, also known as Big Data, is useless without a proper system to organize, analyze and visualize it. SmartPort is an online platform for the visualization and management of a seaport data that has been built as a GIS application. This work offers a Rich Internet Application that allows the user to visualize and manage the different sources of information produced in a port environment. The Big Data management is based on the FIWARE platform, as well as “The Internet of Things” solutions for the data acquisition. At the same time, Glob3 Mobile (G3M) framework has been used for the development of map requirements. In this way, SmartPort supports 3D visualization of the ports scenery and its data sources."/>
    <m/>
    <m/>
  </r>
  <r>
    <s v="Low-carbon emission development in Asia: energy sector, waste management and environmental management system"/>
    <s v="Clean Technologies and Environmental Policy"/>
    <n v="3"/>
    <m/>
    <n v="20"/>
    <n v="3"/>
    <s v="10.1007/s10098-018-1512-8"/>
    <x v="47"/>
    <s v="Chew Tin LeeNor Erniza Mohammad RozaliYee Van FanJirí Jaromír KlemešSirintornthep Towprayoon"/>
    <x v="0"/>
    <s v="http://link.springer.com/article/10.1007/s10098-018-1512-8"/>
    <s v="Article"/>
    <s v="Greenhouse gases emissions /Energy sector /Solid waste management /Environmental management system"/>
    <s v="Mitigation of greenhouse gases (GHG) emissions is desirable without compromising the economic growth. This paper reviews the recent trends to mitigate GHG emissions in the key sectors of energy and solid waste. The energy sector is the key admitter for global GHG emissions, and a range of optimisation and modelling tool has been developed to minimise the GHG emissions and overall cost, especially for the implementation of renewable energies such as biofuel and biogas. A few carbon sequestration technologies such as the carbon capture and storage (CCS) and biochar application have been reviewed. The review included the challenges and knowledge gaps regarding the utilisation of CCS, such as the storage capacity, long-term policy framework, high costs and the potential risk. Although solid waste contributes about &lt; 5% of the global GHG emissions, effective solid waste management remained a great challenge in many fast-growing cities in Asia. Considering the high organic portion (&gt; 40%) in the municipal solid waste for many developing countries in Asia, composting has been proposed as a viable treatment technology to convert waste-to-wealth. A range of waste management tools, including scenario analyses on different waste technologies, optimisation of waste collection routes, multi-criteria decision tools, is reviewed to support the decision-making for solid waste management. A range of environmental management system (EMS) has been adopted by organisations to improve product quality, reducing production cost and improves reputation of firms. An environmental policy such as tax exemption could be helpful to promote the adoption of EMS that could be costly. CO2 and material flow footprint tools, such as water–energy–materials nexus, are applicable at a city and regional level. The tools are used to mitigate GHG emissions by developing the mechanisms with shared markets of virtual resource flows (carbon, water, food, energy) between the trading partners regionally and internationally."/>
    <m/>
    <m/>
  </r>
  <r>
    <s v="Group signature with restrictive linkability: minimizing privacy exposure in ubiquitous environment"/>
    <s v="Journal of Ambient Intelligence and Humanized Computing"/>
    <n v="10"/>
    <m/>
    <m/>
    <m/>
    <s v="10.1007/s12652-018-0698-2"/>
    <x v="48"/>
    <s v="Sungwook EomJun-Ho Huh"/>
    <x v="0"/>
    <s v="http://link.springer.com/article/10.1007/s12652-018-0698-2"/>
    <s v="Article"/>
    <s v="Group signature /Anonymity /Privacy /Restrictive linkability /Ubiquitous /IoT security"/>
    <s v="As IoT technology evolves, developments of ubiquitous computing accelerates. At the same time, threats of privacy exposure also increase since the IoT systems expose the information such as user’s location or medical status collected from all sorts of things. To handle the data elaborately, the ubiquitous systems need to employ a technology that provides anonymity to prevent exposure of personal information. The group signature scheme is widely used for a cryptographic base for privacy protection which do not reveal user’s identity but prove that he/she is a legitimate user. Recently, a number of researches concerning the basic group signature schemes with a differentiated linkability have been conducted to provide a more flexible service. However, existing researches focused on providing flexible services from the service provider’s position. The systems are exposed to high possibilities of unnecessary breach of privacy. In this paper, we define a restrictive linkability for the anonymous services that require an adequate linkability with a minimum user-designated privacy exposure in anonymous services and propose an efficient group signature scheme providing restrictive linkability."/>
    <m/>
    <m/>
  </r>
  <r>
    <s v="Healthcare Waste Management and Application Through Big Data Analytics"/>
    <s v="Data Science and Analytics"/>
    <n v="1"/>
    <m/>
    <m/>
    <m/>
    <s v="10.1007/978-981-10-8527-7_7"/>
    <x v="6"/>
    <s v="Poorti SahniGinni AroraAshwani Kumar Dubey"/>
    <x v="0"/>
    <s v="http://link.springer.com/chapter/10.1007/978-981-10-8527-7_7"/>
    <s v="Chapter"/>
    <s v="Health care waste management /Big data /3R’S /Data analytics"/>
    <s v="Healthcare is one most rapidly growing and largest sector in India. Healthcare comprises hospitals, medical devices, clinical trials, telemedicine, health insurance and medical equipment. Such a large industry generates huge amount of waste such as syringes, needles, disposable scalpels and blades, used cotton and bandages, plastic and glass bottles, chemicals, pharmaceuticals and other infectious waste. Waste is not managed properly due to lack of awareness about the health hazards related to health-care waste, inadequate training in proper waste management, absence of waste management and disposal systems, insufficient financial and human resources, and low priority to the task connected with the health-care wastes. This paper highlights the use of Big Data Analytics to provide application of healthcare waste in agriculture and disaster management sector. The predictions show that if planning is adequate then waste of one sector can be fully utilized in another sector with low cost."/>
    <m/>
    <m/>
  </r>
  <r>
    <s v="Applications of data hiding techniques in medical and healthcare systems: a survey"/>
    <s v="Network Modeling Analysis in Health Informatics and Bioinformatics"/>
    <n v="1"/>
    <m/>
    <n v="7"/>
    <n v="1"/>
    <s v="10.1007/s13721-018-0169-x"/>
    <x v="49"/>
    <s v="Hedieh Sajedi"/>
    <x v="0"/>
    <s v="http://link.springer.com/article/10.1007/s13721-018-0169-x"/>
    <s v="Article"/>
    <s v="Healthcare /Medical application /Security /Information hiding /Steganography /Watermarking"/>
    <s v="Nowadays, scientists make effort to provide security for the communication channels. Several security and privacy threats are introduced via the Internet as the major communication channel. Therefore, information exchanging through the Internet should be protected and secured. Now healthcare systems are getting very common in the world. A health care system should preserve privacy while sending patients’ information, prevent the patients’ information from tampering, and prevent any sabotage in the healthcare systems. Therefore, it is crucial to provide security in such systems to attract the confidence of people for using the Internet (network)-based health care systems. In this respect, the goal of this paper is to review the accessories to provide security in healthcare systems. Our objective is to state the achievements of a literature review regarding the security of health care systems provided by information hiding methods including cryptography, steganography and watermarking methods. Furthermore, discussion about these methods, the media employed in these methods such as medical images and biomedical signals, their pros and cons and the applications in healthcare systems are provided. Correspondingly, we share the visions into the open research problems and highlight future directions in this extent."/>
    <m/>
    <m/>
  </r>
  <r>
    <s v="The Signs of Semiotic Engineering in the IoT Interaction Design"/>
    <s v="Advances in Neuroergonomics and Cognitive Engineering"/>
    <n v="1"/>
    <m/>
    <m/>
    <m/>
    <s v="10.1007/978-3-319-60642-2_40"/>
    <x v="4"/>
    <s v="Marcia Ikezaki FerrariSilvia Amelia BimPlinio Thomaz Aquino Jr."/>
    <x v="0"/>
    <s v="http://link.springer.com/chapter/10.1007/978-3-319-60642-2_40"/>
    <s v="Chapter"/>
    <s v="Human computer interaction /Internet of Things /Semiotic engineering /Signs /Semiotic inspection method"/>
    <s v="In an IoT (Internet of Things) environment new forms of interaction between human and computer can occur through devices that combine the object with sensors and actuators. In view of this scenario, one of the purposes of bringing together the areas of HCI (Human Computer Interaction) and IoT design is to understand how this new form of interaction with the participation of sensors and actuators happens, and thus contribute to the development of the design of interaction adequate to the needs of user. The objective of this paper is to establish the application of the concepts Semiotic Engineering (a theory of HCI), which is based on the study of signs and considers every form of interaction as an artifact to communicate a message between the system designer and the user, to contribute to effective and efficient communication, and consequently increase the quality of use of the system. The validation of this application occurred in a positive way, but with some restrictions that reflect the specific characteristics of this type of interaction, such as ubiquity and the distancing from the traditional forms of interaction (mouse, screen, and keyboard) between the person and the computer."/>
    <m/>
    <m/>
  </r>
  <r>
    <s v="Human Centric Security and Privacy for the IoT Using Formal Techniques"/>
    <s v="Advances in Human Factors in Cybersecurity"/>
    <n v="1"/>
    <m/>
    <m/>
    <m/>
    <s v="10.1007/978-3-319-60585-2_12"/>
    <x v="4"/>
    <s v="Florian Kammüller"/>
    <x v="0"/>
    <s v="http://link.springer.com/chapter/10.1007/978-3-319-60585-2_12"/>
    <s v="Chapter"/>
    <s v="Human factors /Security and privacy in the IoT /Formal methods"/>
    <s v="In this paper, we summarize a new approach to make security and privacy issues in the Internet of Things (IoT) more transparent for vulnerable users. As a pilot project, we investigate monitoring of Alzheimer’s patients for a low-cost early warning system based on bio-markers supported with smart technologies. To provide trustworthy and secure IoT infrastructures, we employ formal methods and techniques that allow specification of IoT scenarios with human actors, refinement and analysis of attacks and generation of certified code for IoT component architectures."/>
    <m/>
    <m/>
  </r>
  <r>
    <s v="Gaps Between Users and Designers: A Usability Study About a Tablet-Based Application Used on Ship Bridges"/>
    <s v="Advances in Human Aspects of Transportation"/>
    <n v="1"/>
    <m/>
    <m/>
    <m/>
    <s v="10.1007/978-3-319-60441-1_21"/>
    <x v="4"/>
    <s v="Yemao ManMargareta LützhöftNicole A. CostaMonica LundhScott N. MacKinnon"/>
    <x v="0"/>
    <s v="http://link.springer.com/chapter/10.1007/978-3-319-60441-1_21"/>
    <s v="Chapter"/>
    <s v="Human factors /Usability /Design /Ship navigation /Mobile application /Human machine interaction"/>
    <s v="In recent years, Information Technology (IT) applications have been developed for the traditional shipping industry aiming at improving safety and efficiency, but the design vision is dominantly technology-centric without much attention being given to the user’s actual work experience or needs. A usability study is an approach to uncover the gap between users and designers. Although there is substantial research on usability, the values and usability of the tablet-based applications used on ship bridges have rarely been investigated. In this paper, a tablet-based computer application was developed to provide decision support to river pilots for passing under bridges in the Gothenburg area. Experienced pilots were invited to participate in a simulated navigational environment. By exploring the potential barriers in using such novel applications on a bridge, this study aims to address the human factor concerns for future IT design and developments in the maritime domain."/>
    <m/>
    <m/>
  </r>
  <r>
    <s v="Renewable Energy Management Using Embedded Smart Systems"/>
    <s v="Nearly Zero Energy Communities"/>
    <n v="3"/>
    <m/>
    <m/>
    <m/>
    <s v="10.1007/978-3-319-63215-5_3"/>
    <x v="4"/>
    <s v="Viorel Miron-AlexeIulian BancutaNicolae Vasile"/>
    <x v="0"/>
    <s v="http://link.springer.com/chapter/10.1007/978-3-319-63215-5_3"/>
    <s v="Chapter"/>
    <s v="Hybrid renewable energy /Prosumers /Embedded systems /Off-grid /Electrical sensors /Hydrogeneration /Photovoltaics"/>
    <s v="This paper highlights the implementation possibility of automated embedded systems for energy management into insular clusters of homes or off-grid buildings that can harness multiple renewable energy sources. As the embedded technologies and the Internet of Things concept are starting to merge stronger and faster from one year to another, we can ow acknowledge the new possibilities for energy efficiency and energy harvesting that are becoming mainstream. Traditional worldwide companies that provides IT&amp;C services and electronic products solutions, have now a mature portofolio for IoT data communication and devices automation. In this respect, Cisco predicted that by the year 2020, at least 50 billions of devices will share a common communication network, thus any electronic device will be able to communicate with another in an automated manner. If by this time we were talking about the “Internet of People”, where people communicated with other people, now the paradigm have changed into the “Internet of Things” which enables devices communicate with other devices. To no surprise, this is a natural evolutionary step that aims to minimise the human efforts, accelerate information transmission, processing and execution, optimise and correct human errors and even provide the best alternatives to complicated problems by the help of AI (Artificial Intelligence). Regarding the energy sector, these smart systems have the purpose of providing energy efficiency, components compatibility, low carbon footprint and further exploit the renewable energies potential to a higher degree by hybridization."/>
    <m/>
    <m/>
  </r>
  <r>
    <s v="ICT Services Trade in the BRICS Countries: Special and Common Features"/>
    <s v="Journal of the Knowledge Economy"/>
    <n v="9"/>
    <m/>
    <m/>
    <m/>
    <s v="10.1007/s13132-017-0517-6"/>
    <x v="50"/>
    <s v="Ol’ga V. BiryukovaAnastasiia I. Matiukhina"/>
    <x v="0"/>
    <s v="http://link.springer.com/article/10.1007/s13132-017-0517-6"/>
    <s v="Article"/>
    <s v="ICT services /International trade /BRICS /Competitiveness /F13 /F14 /L86"/>
    <s v="Involvement in the global innovation system and the level of ICT influence the technological state of the Brazil, Russia, India, China and South Africa (BRICS) countries and their position in the world economy. Many studies were inspired that examined these economies from various prospective. However, only a few have specially focused on information and communication technologies (ICT), and particularly in services sectors. This paper aims to contribute to the analysis of the evolution of services ICT systems in BRICS. The main hypothesis of the article is that BRICS has made significant progress in economic cooperation, at the same time, the group has not been equally successful in designing and implementing their own agenda in the technology field. The BRICS are not released at a sufficient level of interaction and advocacy in ICT services, which would increase their role in international trade. The authors observe the retrospective of the process of formation of national innovation systems of the country participants of BRICS, consider current trends and challenges in the development of national markets for these services in each member country, and highlight future directions for the development. Then they provide an analysis of BRICS countries’ participation in the international ICT services trade. An estimation of revealed comparative advantage indicators allowed determining the dynamics in comparative advantage for ICT service trade in BRICS. Despite the increase in the volume of export operations in the trade in ICT services, their level of competitiveness is declining. The most vulnerable to the reduction of revealed comparative advantage was India, at the same time Brazil and South Africa showed the least volatile dynamics. It is argued that the policies aimed at promoting investment and enhancing conditions for trade in ICT services contributed significantly to services exports expansion in BRICS. Based on the analysis, a conclusion is made about the current problems and insufficient level of technical cooperation within the group."/>
    <m/>
    <m/>
  </r>
  <r>
    <s v="Defining a Collaborative Platform to Report Machine State"/>
    <s v="Trends and Advances in Information Systems and Technologies"/>
    <n v="4"/>
    <m/>
    <m/>
    <m/>
    <s v="10.1007/978-3-319-77712-2_26"/>
    <x v="4"/>
    <s v="Diogo MartinhoJoão CarneiroAsif MohammedAna VieiraIsabel PraçaGoreti Marreiros"/>
    <x v="0"/>
    <s v="http://link.springer.com/chapter/10.1007/978-3-319-77712-2_26"/>
    <s v="Chapter"/>
    <s v="Industry /Collaborative Decision-Making /Human machine interfaces /Multi-agent systems /Cyber Physical Systems"/>
    <s v="Nowadays, we are seeing the evolution of Industry, and with it, the development of technological solutions that can assure sustainability and competitiveness in the manufacturing environment. Along this evolution, Cyber Physical Systems were developed with the goal to merge both physical and computational processes and to allow predictive, proactive and collaborative maintenance of industrial machines. The work here presented has been integrated in the Cyber Physical System based Proactive Collaborative Maintenance (MANTIS) project and has the main goal of proposing a collaborative platform to report current machine state. This way, it will be possible to facilitate and support the interaction between all stakeholders that will participate in the collaborative decision-making process. With this approach we believe to be possible to reduce machine down-time and the unnecessary waste of machine components and workhand while attempting to solve different machine problems."/>
    <m/>
    <m/>
  </r>
  <r>
    <s v="The Information Technologies in the Competitiveness of the Tourism Sector"/>
    <s v="Proceedings of the International Conference on Information Technology &amp; Systems (ICITS 2018)"/>
    <n v="5"/>
    <m/>
    <m/>
    <m/>
    <s v="10.1007/978-3-319-73450-7_9"/>
    <x v="4"/>
    <s v="Pedro LiberatoDália LiberatoAntónio AbreuElisa Alén-GonzálezÁlvaro Rocha"/>
    <x v="0"/>
    <s v="http://link.springer.com/chapter/10.1007/978-3-319-73450-7_9"/>
    <s v="Chapter"/>
    <s v="Information and communication technologies /Internet /Tourism /E-tourism"/>
    <s v="This article seeks to reflect on the changes in tourism in the digitalization era. Regarding the tourism industry, the development of technology and the internet have been an asset. The adoption of information and communication technologies has led to changes in the way of communication with the individual or institutional clients and enables the adoption of innovative business models and electronic sales channels of tourism products. It is crucial the information about demand/tourists, tourist destinations, amenities, availability, pricing, geographic information and weather, supply and transport, information about companies, intermediaries and competitors; trends in the tourism market, prices, products and tourist packages, Marketing Organization of tourist destinations, trends in the industry, size and nature of tourism, as well as policies and development plans. The role of the ICT in tourism has become an essential tool in today’s world of quick information."/>
    <m/>
    <m/>
  </r>
  <r>
    <s v="Law Facing Information and Communication Technology (ICT)—Conflict or Alliance?"/>
    <s v="Progress in Science, Progress in Society"/>
    <n v="1"/>
    <m/>
    <m/>
    <m/>
    <s v="10.1007/978-3-319-69974-5_9"/>
    <x v="4"/>
    <s v="Yves Poullet"/>
    <x v="0"/>
    <s v="http://link.springer.com/chapter/10.1007/978-3-319-69974-5_9"/>
    <s v="Chapter"/>
    <s v="Information and Communication Technology /ICT /Law /Internet /Self-regulation /Human liberties /Legal concepts /Technological normativity /Data protection"/>
    <s v="Internet definitely is everywhere in our life and even models our behaviours and relationships. How the law is approaching the Internet revolution and to what extent the traditional legal fundamentals, structure, concepts and actors are surviving to this revolution? In the other sense, we would like to stress out how the law might also help to frame the technological infrastructure and operation at the service of societal values and the development of human liberties."/>
    <m/>
    <m/>
  </r>
  <r>
    <s v="Contribution of Industrial Information Systems to Industrial Performance: Case of Industrial Supervision"/>
    <s v="Innovations in Smart Cities and Applications"/>
    <n v="2"/>
    <m/>
    <m/>
    <m/>
    <s v="10.1007/978-3-319-74500-8_79"/>
    <x v="4"/>
    <s v="Derboul AhmedHadj Baraka IbrahimChafik Khalid"/>
    <x v="0"/>
    <s v="http://link.springer.com/chapter/10.1007/978-3-319-74500-8_79"/>
    <s v="Chapter"/>
    <s v="Information system /Production system /Industrial supervision /Control system"/>
    <s v="The industrial information system (SII) as a tool for decision-making and management of production systems in real time is one of the main areas of research in industrial systems management. Industrial supervision is today among the most developed IIS in the field of industrial workshops management. All the studies carried out have shown that the supervisory systems have a positive impact on the process of steering production systems but this is function of several constraints and variables. Our research problem is part of this context, which is about the evaluation of the contribution of supervisory systems to the performance of production processes. In this work, we selected the company Fromagerie Bel Maroc (FBM) as a field of investigation to assess the impact of the SCADA system on improving performance indicators for the production function. To achieve this objective, we tracked trends in the historical performance indicators for manufacturing facilities managed by industrial supervision. The results of this study allowed us to confirm the positive and direct impact of industrial supervision on the performance of the production system."/>
    <m/>
    <m/>
  </r>
  <r>
    <s v="Impact of ICT Utilization on Innovations and on Labor Productivity: Micro-level Analysis for Poland"/>
    <s v="Modeling Innovation Sustainability and Technologies"/>
    <n v="1"/>
    <m/>
    <m/>
    <m/>
    <s v="10.1007/978-3-319-67101-7_17"/>
    <x v="4"/>
    <s v="Lukasz ArendtWojciech Grabowski"/>
    <x v="0"/>
    <s v="http://link.springer.com/chapter/10.1007/978-3-319-67101-7_17"/>
    <s v="Chapter"/>
    <s v="Innovations /ICT /Productivity /ICT complementarities"/>
    <s v="This chapter studies the relationship between innovations, use of Information and Communication Technologies and labor productivity in the Polish enterprises. The research framework takes advantage of the Crepon–Duguet–Mairesse (CDM) model and the new firm paradigm, which focuses on the co-innovative productivity sources. Within this study, factors determining implementation of innovations (product, process-organizational and marketing) are identified and joint impact of innovations, ICT use and complementary factors on labor productivity, are evaluated. Estimation of the simultaneous discrete choice model revealed that there is complementary relationship between ICT and all types of innovations. We also showed that human capital positively influences product and marketing innovations, while organizational readiness enhances product and process-organizational innovations. These two types of innovations have positive impact on labor productivity in the Polish firms. The results confirm the mediating role of co-innovative productivity sources - ICT alone do not enhance labor productivity, but we recorded productivity gains if ICT were complemented by other mediating factors."/>
    <m/>
    <m/>
  </r>
  <r>
    <s v="Towards a Trusted and Privacy Preserving Membership Service in Distributed Ledger Using Intel Software Guard Extensions"/>
    <s v="Information and Communications Security"/>
    <n v="2"/>
    <m/>
    <m/>
    <m/>
    <s v="10.1007/978-3-319-89500-0_27"/>
    <x v="4"/>
    <s v="Xueping LiangSachin ShettyDeepak ToshPeter FoytikLingchen Zhang"/>
    <x v="0"/>
    <s v="http://link.springer.com/chapter/10.1007/978-3-319-89500-0_27"/>
    <s v="Chapter"/>
    <s v="Intel SGX /Distributed ledger /Membership service /Security /Privacy /Channel"/>
    <s v="Distributed Ledger Technology (DLT) provides decentralized services by removing the need of trust among distributed nodes and the trust of central authority in the distributed system. Transactions across the whole network are visible to all participating nodes. However, some transactions may contain sensitive information such as business contracts and financial reports, or even personal health records. To protect user privacy, the architecture of distributed ledger with membership service as a critical component can be adopted. We make a step towards such vision by proposing a membership service architecture that combines two promising technologies, distributed ledger and Intel Software Guard Extensions (SGX). With SGX remote attestation and isolated execution features, each distributed node can be enrolled as a trusted entity. We propose security properties for membership service in distributed ledger and illustrate how SGX capabilities help to achieve these properties in each phase of membership service, including member registration, enrollment, transaction signing and verifying and transacting auditing. The SGX enabled membership service could enhance the support of privacy preservation, and defense capabilities against adversarial attacks, with scalability and cost effectiveness."/>
    <m/>
    <m/>
  </r>
  <r>
    <s v="Application of ARIMA and SVM mixed model in agricultural management under the background of intellectual agriculture"/>
    <s v="Cluster Computing"/>
    <n v="24"/>
    <m/>
    <m/>
    <m/>
    <s v="10.1007/s10586-018-2298-5"/>
    <x v="9"/>
    <s v="Qing WenYapeng WangHaodong ZhangZhen Li"/>
    <x v="0"/>
    <s v="http://link.springer.com/article/10.1007/s10586-018-2298-5"/>
    <s v="Article"/>
    <s v="Intellectual agriculture /Agricultural economy /ARIMA and SVM"/>
    <s v="Wisdom agriculture is a high-level development stage of modern agriculture, which is also one of the key areas of development of national Internet planning. A large number of scientific and technological innovation technology used in agricultural development, including communication technology, automation control systems, and wisdom of agricultural management, which is a complex and unpredictable time series, most of the research methods are based on the linear model, ignoring the nonlinear factors, resulting in the prediction accuracy is not high. In this study, the ARIMA model was used to linearly model the agricultural management time series, and then the nonlinear part of the agricultural management time series was modelled by SVM. Finally, the comprehensive prediction results of the two models were obtained. In addition, this paper combined with intelligent agriculture multi-information fusion technology, which is based on corn planting management empirical analysis in Jiangsu Province. The experimental results show that the combined model is more accurate than the single model, BP neural network prediction has higher precision, and the advantages of the two models are played, and the model is better Agricultural production assessment and adaptation research which need to be applied."/>
    <m/>
    <m/>
  </r>
  <r>
    <s v="GIS spatial information sharing of smart city based on cloud computing"/>
    <s v="Cluster Computing"/>
    <n v="24"/>
    <m/>
    <m/>
    <m/>
    <s v="10.1007/s10586-018-2311-z"/>
    <x v="9"/>
    <s v="Pengzhen CaiQijie Jiang"/>
    <x v="0"/>
    <s v="http://link.springer.com/article/10.1007/s10586-018-2311-z"/>
    <s v="Article"/>
    <s v="Intelligent city /Cloud computing /GIS technology /Related data /Spatial information sharing"/>
    <s v="In order to construct the GIS spatial information sharing facilities management system based on cloud computing, with the cloud computing framework as the foundation, combined with GIS technology, the disadvantages of the traditional model of spatial information sharing system are analysed, and a framework is designed, including information resources database, standards and norms construction, information infrastructure application management system and information infrastructure foreign access window. The results showed that the new system framework broke through the traditional mode, and combined information infrastructure management with map. To sum up, it can make space information sharing more intuitively and conveniently."/>
    <m/>
    <m/>
  </r>
  <r>
    <s v="Current Researches and Future Development Trend of Intelligent Robot: A Review"/>
    <s v="International Journal of Automation and Computing"/>
    <n v="2"/>
    <m/>
    <m/>
    <m/>
    <s v="10.1007/s11633-018-1115-1"/>
    <x v="51"/>
    <s v="Tian-Miao WangYong TaoHui Liu"/>
    <x v="0"/>
    <s v="http://link.springer.com/article/10.1007/s11633-018-1115-1"/>
    <s v="Article"/>
    <s v="Intelligent robot /human-robot collaboration /driverless technology /emotion recognition /brain-computer interface /big data network"/>
    <s v="With the advancing of industrialization and the advent of the information age, intelligent robots play an increasingly important role in intelligent manufacturing, intelligent transportation system, Internet of things, medical health and intelligent services. Based on working experiences and reviews on intelligent robot studies both in China and abroad, the authors summarized researches on key and leading technologies related to human-robot collaboration, driverless technology, emotion recognition, brain-computer interface, bionic software robot and cloud platform, big data network, etc. The development trend of intelligent robot was discussed, and reflections on and suggestions to intelligent robot development in China were proposed. The review is not only meant to overview leading technologies of intelligent robot all over the world, but also provide related theories, methods and technical guidance to the technological and industrial development of intelligent robot in China."/>
    <m/>
    <m/>
  </r>
  <r>
    <s v="Artificial Intelligence and Collaborative Robot to Improve Airport Operations"/>
    <s v="Online Engineering &amp; Internet of Things"/>
    <n v="7"/>
    <m/>
    <m/>
    <m/>
    <s v="10.1007/978-3-319-64352-6_91"/>
    <x v="4"/>
    <s v="Frédéric DonadioJérémy FrejavilleStanislas LarnierStéphane Vetault"/>
    <x v="0"/>
    <s v="http://link.springer.com/chapter/10.1007/978-3-319-64352-6_91"/>
    <s v="Chapter"/>
    <s v="Intelligent video surveillance /Collaborative mobile robot /Non-destructive testing /Airport operations /Aircraft maintenance"/>
    <s v="Since air traffic is increasing, airport operations have to be more efficient and obviously still stay safe. To do so, it is important to find innovative solutions to improve those operations. Two projects are presented in this paper. The first one is an intelligent video surveillance to monitor airport operations. The second one is a collaborative mobile robot to improve maintenance time and traceability of maintenance operations. Those two solutions are the first steps in direction of the airport of the future. Management of the operations, autonomous vehicles, non-destructive testing and human-machine collaborations will evolve and change the airport activities."/>
    <m/>
    <m/>
  </r>
  <r>
    <s v="The Development of Graphical Overall Equipment Effectiveness Interface"/>
    <s v="Intelligent Manufacturing &amp; Mechatronics"/>
    <n v="2"/>
    <m/>
    <m/>
    <m/>
    <s v="10.1007/978-981-10-8788-2_61"/>
    <x v="6"/>
    <s v="Norazlin NasirTeruaki ItoA. Y. Bani HashimMuhammad Hafidz Fazli Md Fauadi"/>
    <x v="0"/>
    <s v="http://link.springer.com/chapter/10.1007/978-981-10-8788-2_61"/>
    <s v="Chapter"/>
    <s v="Internet of thing /Overall equipment effectiveness /Graphical user interface"/>
    <s v="Internet of things emphasized on integration the process and management with the network by providing all the data on-board. To cope with the new era of management becomes a challenge to manufacturer especially to handle the manufacturing asset such as man, machine and management. Web-based management is an option to manage the manufacturing asset well. However, present web-based management oriented was independent furthermore there is a chance to integrate the web-based management with the existing manufacturing concept can be implemented. Based on the current manufacturing issues, the key characteristic and critical success factors for future manufacturing are identified in this paper. Skill gap, leadership, and traceability are critical success factor that needs to be strengthened before embedded the IoT into manufacturing. To develop the web-based management, the entity relationship diagram and sequence diagram are emphasized in this paper for graphical overall equipment effectiveness interface. The graphical overall equipment effectiveness interface represent the manufacturing data graphically in order to make the monitoring and operation verification process become ease by showing the data graphically."/>
    <m/>
    <m/>
  </r>
  <r>
    <s v="Comparative Analysis of Application Layer Internet of Things (IoT) Protocols"/>
    <s v="Information and Communication Technology for Sustainable Development"/>
    <n v="1"/>
    <m/>
    <m/>
    <m/>
    <s v="10.1007/978-981-10-3932-4_18"/>
    <x v="6"/>
    <s v="Himadri ChaudharyNaman VaishnavBirju Tank"/>
    <x v="0"/>
    <s v="http://link.springer.com/chapter/10.1007/978-981-10-3932-4_18"/>
    <s v="Chapter"/>
    <s v="Internet of things (IoT) /Constrained Application Protocol (CoAP) /Machine-to-machine (M2M) /Message Queuing Telemetry Transport (MQTT) /Hypertext Transfer Protocol (HTTP) /REpresentational State Transfer (REST)"/>
    <s v="IoT devices will be everywhere, will be context-aware and will enable ambient intelligence. This provides a possibility of a framework that would allow direct machine-to-machine communication. This vision has produced an exemplar which is often referred to as the Internet of things (IoT). We have studied the application level IoT protocols namely, The Constrained Application Protocol (CoAP), Message Queuing Telemetry Transport (MQTT) and the Hypertext Transfer Protocol (HTTP)/REpresentational State Transfer (REST). We have used the cooja simulator for carrying out the simulation. We have simulated the above protocols in the cooja simulator demonstrating a simple scenario of three motes. We have read the sensor information from the server with the help of browser. We can also make use of different topologies and simulate the scenario according the requirement."/>
    <m/>
    <m/>
  </r>
  <r>
    <s v="The Rise of Internet of Things (IoT) in Big Healthcare Data: Review and Open Research Issues"/>
    <s v="Progress in Advanced Computing and Intelligent Engineering"/>
    <n v="1"/>
    <m/>
    <m/>
    <m/>
    <s v="10.1007/978-981-10-6875-1_66"/>
    <x v="6"/>
    <s v="Zainab AlansariSafeeullah SoomroMohammad Riyaz BelgaumShahaboddin Shamshirband"/>
    <x v="0"/>
    <s v="http://link.springer.com/chapter/10.1007/978-981-10-6875-1_66"/>
    <s v="Chapter"/>
    <s v="Internet of Things (IoT) /Healthcare /Fuzzy-AHP /Big data"/>
    <s v="Health is one of the sustainable development areas in all of the countries. Internet of Things has a variety of use in this sector which was not studied yet. The aim of this research is to prioritize IoT usage in the healthcare sector to achieve sustainable development. The study is an applied descriptive research according to data collection. As per the research methodology which is FAHP, it is a single cross-sectional survey research. After data collection, the agreed paired comparison matrices, allocated to weighted criteria and the priority of IoT usage were determined. Based on the research findings, the two criteria of “Economic Prosperity” and “Quality of Life” achieved the highest priority for IoT sustainable development in the healthcare sector. Moreover, the top priorities for IoT in the area of health, according to the usage, were identified as “Ultraviolet Radiation,” “Dental Health,” and “Fall Detection.”"/>
    <m/>
    <m/>
  </r>
  <r>
    <s v="Big Data Analytics Towards a Framework for a Smart City"/>
    <s v="Information and Communication Technology for Intelligent Systems (ICTIS 2017) - Volume 1"/>
    <n v="1"/>
    <m/>
    <m/>
    <m/>
    <s v="10.1007/978-3-319-63673-3_27"/>
    <x v="4"/>
    <s v="Devesh Kumar SrivastavaAyush Singh"/>
    <x v="0"/>
    <s v="http://link.springer.com/chapter/10.1007/978-3-319-63673-3_27"/>
    <s v="Chapter"/>
    <s v="Internet of things (IOT) /Information and communications technology (ICT) /Integrated data centers (IDC) /BUCI /MUCI"/>
    <s v="While collecting and gathering the data from various domains of a city, one never fail to criticize the city officials as to how they have improved the conditions of livability, economic development and sustainability. A city is always taking initiatives to augment the existing framework or to implement a new framework altogether for transportation system, solid waste management, water supply system and other mission specific domains by gathering relevant data. This process of endless growth of data marts and datasets and analyzing it to gain valuable insight into the domain is being known by the business society today as Big Data Analytics. In our research work, we discussed the challenges and hurdles that are faced during the development of a smart city. Along the way, we will also make use of some of the recent advances in cloud computing, sensing technologies and provide a framework for the smart city using internet of things which can effectively contribute in the enhancement of current models of smart city. We discussed the components of our framework which is proposed for the city, and analytics for large datasets with their applications in various domains."/>
    <m/>
    <m/>
  </r>
  <r>
    <s v="A load balancing scheme with Loadbot in IoT networks"/>
    <s v="The Journal of Supercomputing"/>
    <n v="19"/>
    <m/>
    <n v="74"/>
    <n v="3"/>
    <s v="10.1007/s11227-017-2087-6"/>
    <x v="5"/>
    <s v="Hye-Young Kim"/>
    <x v="0"/>
    <s v="http://link.springer.com/article/10.1007/s11227-017-2087-6"/>
    <s v="Article"/>
    <s v="Internet of Things (IoT) /Load balancing /Deep learning /Deep belief network /Smart sensors"/>
    <s v="The Internet of Things’ contribution lies in the increased value of information created by the number of interconnections among things and the subsequent transformation of processed information into knowledge for the benefit of society. The Internet of Things’ sensors are deployed to monitor one or more events in an unattended environment. A large number of event data will be generated over a period of time in the Internet of Things. In the future, hundreds of billions of smart sensors and devices will interact with one another, without human intervention. Also, they will generate a large amount of data and resolutions, providing humans with information and the control of events and objects, even in remote physical environments. However, the demands of the Internet of Things cause heavy traffic or bottlenecks on particular nodes or on the paths of Internet of Things networks. Therefore, to resolve this issue, we propose an agent, Loadbot, that measures network loads and processes structural configurations by analyzing a large amount of user data and network loads. Additionally, in order to achieve efficient load balancing in the Internet of Things, we propose applying Deep Learning’s Deep Belief Network method. Finally, using mathematical analysis, we address the key functions of our proposed scheme and simulate the efficiency of our proposed scheme."/>
    <m/>
    <m/>
  </r>
  <r>
    <s v="An IoT-based waste management system monitored by cloud"/>
    <s v="Journal of Material Cycles and Waste Management"/>
    <n v="1"/>
    <m/>
    <m/>
    <m/>
    <s v="10.1007/s10163-018-0720-y"/>
    <x v="52"/>
    <s v="Debajyoti MisraGautam DasTriankur ChakraborttyDebaprasad Das"/>
    <x v="0"/>
    <s v="http://link.springer.com/article/10.1007/s10163-018-0720-y"/>
    <s v="Article"/>
    <s v="Internet of Things (IoT) /Smart city /Smart bin /Effective logistic management"/>
    <s v="Clever solid waste bin is important to create a well-organized and dynamic waste management system. This paper presents the novel way of carrying out an integrated sensing system which automates the solid waste management process. The proposed smart waste bin is based on ultrasonic-level sensor and various gas sensors which automatically sense the hazardous gases and the maximum limit of waste. The approach is unique and uses cloud and mobile app-based monitoring. Two important features of work are it not only checks the maximum waste level of the bin but also checks various stinky gases. The other part of the work is conveying the information to the responsible authority. This unique approach takes the assistance of cloud sever because of its advantages in field of usability, accessibility and disaster recovery. The information can be linked with municipality web server for immediate action. The waste bins are tracked by a unique number which represents its location. The eccentric technique gives all information related to physical condition of a particular bin and can easily reach the corresponding authority. The whole information is interconnected with a cloud-based web-information system at the host server."/>
    <m/>
    <m/>
  </r>
  <r>
    <s v="A novel medical internet of things perception system based on visual image encryption and intrusion detection"/>
    <s v="Cluster Computing"/>
    <n v="24"/>
    <m/>
    <m/>
    <m/>
    <s v="10.1007/s10586-018-1944-2"/>
    <x v="9"/>
    <s v="Aiying GuoMeihua XuFeng RanHaiyong Wang"/>
    <x v="0"/>
    <s v="http://link.springer.com/article/10.1007/s10586-018-1944-2"/>
    <s v="Article"/>
    <s v="Internet of Things (IoT) /Smart city /Wireless communication protocol /Information security /Data mining"/>
    <s v="Smart cities are the emerging topics in the recent decade with advancements in science and technology especially in the areas of communication technologies. Concept of smart cities depicts the inteconnectivity of physical objects to provide transparency in communication between the physical components or objects. However, implementation of a smart city using Internet of Things (IoT) which is the backbone architecture is affected by several attacks in the wireless communication domain during communication of information between the components as well as cyber-attacks which necessiate the need for the intrusion detection mechanism to prevent any illegeal loss data. This research paper addresses these security issues by implementing the IoT architecture and systematically analysing the demands in security aspects as well as justifying the results with experimentations conducted in a simulated smart city environment."/>
    <m/>
    <m/>
  </r>
  <r>
    <s v="The application of internet of things in healthcare: a systematic literature review and classification"/>
    <s v="Universal Access in the Information Society"/>
    <n v="5"/>
    <m/>
    <m/>
    <m/>
    <s v="10.1007/s10209-018-0618-4"/>
    <x v="26"/>
    <s v="Hossein AhmadiGoli ArjiLeila ShahmoradiReza SafdariMehrbakhsh NilashiMojtaba Alizadeh"/>
    <x v="0"/>
    <s v="http://link.springer.com/article/10.1007/s10209-018-0618-4"/>
    <s v="Article"/>
    <s v="Internet of Things (IoT) /System architecture /Health /Home healthcare /Smart Hospitals"/>
    <s v="The Internet of Things (IoT) is an ecosystem that integrates physical objects, software and hardware to interact with each other. Aging of population, shortage of healthcare resources, and rising medical costs make IoT-based technologies necessary to be tailored to address these challenges in healthcare. This systematic literature review has been conducted to determine the main application area of IoT in healthcare, components of IoT architecture in healthcare, most important technologies in IoT, characteristics of cloud-based architecture, security and interoperability issues in IoT architecture and effects, and challenges of IoT in healthcare. Sixty relevant papers, published between 2000 and 2016, were reviewed and analyzed. This analysis revealed that home healthcare service was one of the main application areas of IoT in healthcare. Cloud-based architecture, by providing great flexibility and scalability, has been deployed in most of the reviewed studies. Communication technologies including wireless fidelity (Wi-Fi), Bluetooth, radio-frequency identification (RFID), ZigBee, and Low-Power Wireless Personal Area Networks (LoWPAN) were frequently used in different IoT models. The studies regarding the security and interoperability issues in IoT architecture in health are still low in number. With respect to the most important effects of IoT in healthcare, these included ability of information exchange, decreasing stay of hospitalization and healthcare costs. The main challenges of IoT in healthcare were security and privacy issues."/>
    <m/>
    <m/>
  </r>
  <r>
    <s v="The Power of the Internet of Things in Education: An Overview of Current Status and Potential"/>
    <s v="Citizen, Territory and Technologies: Smart Learning Contexts and Practices"/>
    <n v="2"/>
    <m/>
    <m/>
    <m/>
    <s v="10.1007/978-3-319-61322-2_6"/>
    <x v="4"/>
    <s v="Filipe T. MoreiraAndreia MagalhãesFernando RamosMário Vairinhos"/>
    <x v="0"/>
    <s v="http://link.springer.com/chapter/10.1007/978-3-319-61322-2_6"/>
    <s v="Chapter"/>
    <s v="Internet of Things /Education /Open data"/>
    <s v="This paper aims at discussing the potential and analyze main challenges concerning the use of the Internet of Things in education, based on an overview of the literature and the identification of some relevant technologies and projects. The integration of Internet of Things technologies, including open data, in schoolbooks, identified in this context as smartbooks, is also address. Regarding open data, a set of data sources is drawn and possible scenarios for integrating these data into the manuals are discuss. It is concluded that although the Internet of Things presents the potential to facilitate access to real and constantly updated data, there is still a long way to go in this field, namely, in primary and secondary education."/>
    <m/>
    <m/>
  </r>
  <r>
    <s v="A Non-intrusive IoT System for the Detection of Faults in Internal Combustion Engines"/>
    <s v="INCREaSE"/>
    <n v="4"/>
    <m/>
    <m/>
    <m/>
    <s v="10.1007/978-3-319-70272-8_28"/>
    <x v="4"/>
    <s v="Sergey NoginJorge SemiãoJânio Monteiro"/>
    <x v="0"/>
    <s v="http://link.springer.com/chapter/10.1007/978-3-319-70272-8_28"/>
    <s v="Chapter"/>
    <s v="Internet of things /Fault detection /Internal combustion engine /Time-Frequency analysis"/>
    <s v="The purpose of this work is to develop a non-intrusive low-cost system capable of detecting faults and register working hours of Internal Combustion (IC) engines. The system should allow the monitoring of combustion engines usage, detect faults remotely, and is focused on IC engines for maritime applications. It consists of two parts, as explained in the following. The first part involves the development of the device, which should be capable of performing a continuous monitoring of an engine’s activity and register its working periods. This decision is made based on the vibration analysis. As a requirement, the developed device must be low-cost, portable and have a low energy consumption to provide at least two years of autonomy. The second part involves fault’s detection and, like the first part, it requires information from the engine’s vibrations. A low power accelerometer will be used to monitor the engine’s activity, and a piezoelectric polyvinylidene fluoride film is used to record the engine’s vibration, for fault detection. The data is then sent via Bluetooth to the user’s smartphone, which forwards it to the Internet, for further analysis. Bluetooth Low Energy is used to support the required autonomy. The developed technique for fault detection includes data acquisition, analog and digital pre-processing and digital processing. The most important part of the digital processing, in this case, is a Time-Frequency Analysis. Several Time-Frequency Analysis algorithms were tested with real data to select the best solution to detect faults in such engines."/>
    <m/>
    <m/>
  </r>
  <r>
    <s v="Information security model of block chain based on intrusion sensing in the IoT environment"/>
    <s v="Cluster Computing"/>
    <n v="24"/>
    <m/>
    <m/>
    <m/>
    <s v="10.1007/s10586-018-2516-1"/>
    <x v="9"/>
    <s v="Daming LiZhiming CaiLianbing DengXiang YaoHarry Haoxiang Wang"/>
    <x v="0"/>
    <s v="http://link.springer.com/article/10.1007/s10586-018-2516-1"/>
    <s v="Article"/>
    <s v="Internet of things /Intrusion detection /Block chain /Information security /Model building /Technical analysis"/>
    <s v="Block chain is a decentralized core architecture, which is widely used in emerging digital encryption currencies. It has attracted much attention and has been researched with the gradual acceptance of bitcoin. Block chaining technology has the characteristics of centralization, block data, no tampering and trust, so it is sought after by enterprises, especially financial institutions. This paper expounds the core technology principle of block chain technology, discusses the application of block chain technology, the existing regulatory problems and security problems, so as to provide some help for the related research of block chain technology. Intrusion detection is an important way to protect the security of information systems. It has become the focus of security research in recent years. This paper introduces the history and current situation of intrusion detection system, expounds the classification of intrusion detection system and the framework of general intrusion detection, and discusses all kinds of intrusion detection technology in detail. Intrusion detection technology is a kind of security technology to protect network resources from hacker attack. IDS is a useful supplement to the firewall, which can help the network system to quickly detect attacks and improve the integrity of the information security infrastructure. In this paper, intrusion detection technology is applied to block chain information security model, and the results show that proposed model has higher detection efficiency and fault tolerance."/>
    <m/>
    <m/>
  </r>
  <r>
    <s v="A New Monitoring Approach with Cloud Computing for Autonomic Middleware-Level Scalability Management Within IoT Systems"/>
    <s v="International Conference on Information Technology and Communication Systems"/>
    <n v="1"/>
    <m/>
    <m/>
    <m/>
    <s v="10.1007/978-3-319-64719-7_24"/>
    <x v="4"/>
    <s v="Mohamed Nabil BahiriAbdellah ZyaneAbdelilah GhammazChristophe Chassot"/>
    <x v="0"/>
    <s v="http://link.springer.com/chapter/10.1007/978-3-319-64719-7_24"/>
    <s v="Chapter"/>
    <s v="Internet of Things /Machine to machine /Scalability /Autonomic computing /Cloud computing /MAPE-K cycle /Middleware /Monitoring"/>
    <s v="Internet of Things (IoT) transformed the Internet into a fully integrated future Internet by developing the way objects exchange data with users all over the world; IoT has an important impact on intelligent decisions made by devices interacting with humans in different applications domains. However, IoT suffers from many issues, most importantly the incapability to scale automatically depending on the overload made by the enormous number of users and/or massive volume of exchanged data. This paper gives, for the first time, a new way to analyze the scalability issue in the IoT systems. In order to promote the vision of an autonomic middleware-level scalability management for IoT systems based on cloud computing, we propose an enhancement of the architectural design of the monitoring components making our IoT system more scalable without any QoS symptom degradation. Using two proposed oriented scalability mechanisms, a series of experiments have been carried out to evaluate the performance of our approach, for different scenarios testbed. Generally, our results are better than that provided by the current solving approaches taken as reference."/>
    <m/>
    <m/>
  </r>
  <r>
    <s v="A Study on IoT Technologies in Smart Cities"/>
    <s v="Trends in Cyber-Physical Multi-Agent Systems. The PAAMS Collection - 15th International Conference, PAAMS 2017"/>
    <n v="1"/>
    <m/>
    <m/>
    <m/>
    <s v="10.1007/978-3-319-61578-3_25"/>
    <x v="4"/>
    <s v="Somayya Madakam"/>
    <x v="0"/>
    <s v="http://link.springer.com/chapter/10.1007/978-3-319-61578-3_25"/>
    <s v="Chapter"/>
    <s v="Internet of Things /Quality of life /Sustainability /IoT"/>
    <s v="Smart Cities concept is the most predominated in the research world. Its immense benefits to the whole globe like Quality of Life, economic and sustainable development are phenomenal. In order to bring the operational efficiency in each and every axes of Smart City, massive Internet of Things technologies are deploying. In this line all the business houses, municipalities and citizens are striving to invest in Smart Cities. This article is exploring the Indian Smart Cities like Palava, Lavasa, GIFT, and Kochi. The triangulation method is used for evidence, due to contemporary. Study confirmed that Smart City is a collection of Smart (Economy, Environment, Mobility, Living, Governance, and People)."/>
    <m/>
    <m/>
  </r>
  <r>
    <s v="Context-Aware Recommendations for Sustainable Wardrobes"/>
    <s v="Smart Objects and Technologies for Social Good"/>
    <n v="4"/>
    <m/>
    <m/>
    <m/>
    <s v="10.1007/978-3-319-76111-4_6"/>
    <x v="4"/>
    <s v="Anders KolstadÖzlem ÖzgöbekJon Atle GullaSimon Litlehamar"/>
    <x v="0"/>
    <s v="http://link.springer.com/chapter/10.1007/978-3-319-76111-4_6"/>
    <s v="Chapter"/>
    <s v="Internet of Things /Recommender systems /Content-based recommendation /Textile recycling /Linked open data /Bag of concepts"/>
    <s v="Through recycling textile waste, greenhouse gas emissions can drastically be reduced. Such textile recycling has become a lot easier with clothing retailers now starting to offer recycling checkpoints. Moreover, people today are often challenged by overloaded wardrobes and store many clothing items that they never use. In this paper, we describe an Internet of Things system that creates incentives for the users to recycle their clothes, benefiting the environmental sustainability. We propose a content-based recommendation approach that utilizes semantic web technologies and that leverages a set of context signals obtained from the system’s architecture, to recommend clothing items that might be relevant for the user to recycle. Experiments on a real-world dataset show that our proposed approach outperforms a baseline which does not utilize semantic web technologies."/>
    <m/>
    <m/>
  </r>
  <r>
    <s v="A Scalable and Lightweight Grouping Proof Protocol for Internet of Things Applications"/>
    <s v="The Journal of Supercomputing"/>
    <n v="19"/>
    <m/>
    <n v="74"/>
    <n v="1"/>
    <s v="10.1007/s11227-017-2106-7"/>
    <x v="5"/>
    <s v="Samad RostampourNasour BagheriMehdi HosseinzadehAhmad Khademzadeh"/>
    <x v="0"/>
    <s v="http://link.springer.com/article/10.1007/s11227-017-2106-7"/>
    <s v="Article"/>
    <s v="Internet of Things /RFID /Grouping Proof /Authentication /Security"/>
    <s v="The Internet of Things (IoT) is a new technology, which enables objects to exchange data via the internet network. One part of the infrastructure of IoT is Radio Frequency Identification (RFID). One way to fortify the system and prevent it against an unauthorized access is an authentication process. A grouping proof protocol is a protocol by which a reader authenticates two or more tags simultaneously in an authentication process. In this paper, we present a novel scalable grouping proof protocol. Since scalability is a challenge in grouping proof protocol, to solve the scalability problem in the proposed protocol, the reader broadcasts the messages and the tags respond to it independently. In terms of the performance, we use a 64-bit lightweight Pseudo-Random Number Generator (64-PRNG) function, which meets the needs of low-power and low-cost systems. In addition, the security analysis results prove that the proposed protocol is resistant against RFID threats and provides an acceptable security level and low computation cost."/>
    <m/>
    <m/>
  </r>
  <r>
    <s v="Signature-based three-factor authenticated key exchange for internet of things applications"/>
    <s v="Multimedia Tools and Applications"/>
    <n v="15"/>
    <m/>
    <m/>
    <m/>
    <s v="10.1007/s11042-017-5560-6"/>
    <x v="34"/>
    <s v="Xiaoying JiaDebiao HeLi LiKim-Kwang Raymond Choo"/>
    <x v="0"/>
    <s v="http://link.springer.com/article/10.1007/s11042-017-5560-6"/>
    <s v="Article"/>
    <s v="Internet of things /Three-factor authenticated key exchange /Biometrics /Fuzzy extractor"/>
    <s v="Internet of Things (IoT) is one of several technology trends, and IoT applications are found in a wide range of industry sectors such as healthcare and critical infrastructure. Authenticated key exchange schemes play an important role in protecting user and data privacy and ensuring the security of data-in-transit in IoT infrastructure (e.g. via user identification and provision of secure communication). However, designing secure authenticated key exchange (AKE) schemes remain a challenging task. In this paper, we reveal that Challa et al.’s three-factor AKE scheme is vulnerable to a number of known attacks. Then, we present an improved signature-based three-factor authenticated key exchange protocol and prove its security under the extended model of Bellare et al. (Tecnologia Electronica E Informatica 1807:139–155, 2000). A comparative summary is also presented, which demonstrates that our proposed scheme is sufficiently lightweight for IoT deployment and outperforms those of Challa et al. (IEEE Access 5:3028–3043, 2017) and Turkanovi et al. (Ad Hoc Netw 20(2):96–112, 2014), in terms of security features, computation and communication costs."/>
    <m/>
    <m/>
  </r>
  <r>
    <s v="SDN Framework for Securing IoT Networks"/>
    <s v="Ubiquitous Communications and Network Computing"/>
    <n v="2"/>
    <m/>
    <m/>
    <m/>
    <s v="10.1007/978-3-319-73423-1_11"/>
    <x v="4"/>
    <s v="Prabhakar KrishnanJisha S. NajeemKrishnashree Achuthan"/>
    <x v="0"/>
    <s v="http://link.springer.com/chapter/10.1007/978-3-319-73423-1_11"/>
    <s v="Chapter"/>
    <s v="Internet-of-Things (IoT) /Software-Defined-Networking /SDN /Network security /Network-Function-Virtualization"/>
    <s v="Internet of Things (IoT) paradigm is the interconnection of machines, intelligent devices and location aware analytics platforms that collectively enable us to have smart world around us. As the billions of already connected devices and newly added devices grow this network, IoT pose the most complex operational and information technology challenges to the way networks are designed and operated. With the emerging technologies like SDN, SD-WAN, NFV, IXP evolving into standards, researchers are proposing new communication platforms to deliver secure and scalable networks for Internet of Things (IoT). In this paper, we discuss major security challenges in IoT networks and present the notion of security architecture for IoT based on programmable and virtualization technologies SDN/NFV, explain the architectural choices and its applications for IoT. We review prior works in this area and discuss our future work to solve security and privacy challenges of heterogeneous systems and networks in IoT."/>
    <m/>
    <m/>
  </r>
  <r>
    <s v="Interoperability for Human-Centered Manufacturing"/>
    <s v="On the Move to Meaningful Internet Systems. OTM 2017 Workshops"/>
    <n v="2"/>
    <m/>
    <m/>
    <m/>
    <s v="10.1007/978-3-319-73805-5_8"/>
    <x v="4"/>
    <s v="Magnus ÅkermanÅsa Fast-Berglund"/>
    <x v="0"/>
    <s v="http://link.springer.com/chapter/10.1007/978-3-319-73805-5_8"/>
    <s v="Chapter"/>
    <s v="Interoperability /Human-centered manufacturing /ICT"/>
    <s v="Interoperability is of high focus for the manufacturing industry that is currently undergoing a transformation into the fourth industrial revolution. Factories are adopting smart technologies and implementing decentralized and human-centered manufacturing systems. To use ICT for cognitive automation and information sharing is becoming more common and increasingly important for factory workers. To implement these ICT solutions, it is important to consider their interoperability with the entire manufacturing system. This study suggests a framework that combines the context of human-centered manufacturing with areas of concerns in enterprise systems. The framework is presented and discussed regarding its usefulness to assess and/or improve system interoperability."/>
    <m/>
    <m/>
  </r>
  <r>
    <s v="A Parameter-Free Method for the Detection of Web Attacks"/>
    <s v="International Joint Conference SOCO’17-CISIS’17-ICEUTE’17 León, Spain, September 6–8, 2017, Proceeding"/>
    <n v="1"/>
    <m/>
    <m/>
    <m/>
    <s v="10.1007/978-3-319-67180-2_64"/>
    <x v="4"/>
    <s v="Gonzalo de la Torre-AbaituaLuis F. Lago-FernándezDavid Arroyo"/>
    <x v="0"/>
    <s v="http://link.springer.com/chapter/10.1007/978-3-319-67180-2_64"/>
    <s v="Chapter"/>
    <s v="Intrusion detection systems /Anomaly detection /Web attacks /Parameter-free anomaly detection /NCD"/>
    <s v="Logs integration is one of the most challenging concerns in current security systems. Certainly, the accurate identification of security events requires to handle and merge highly heterogeneous sources of information. As a result, there is an urge to construct general codification and classification procedures to be applied on any type of security log. This work is focused on defining such a method using the so-called Normalised Compression Distance (NCD). NCD is parameter-free and can be applied to determine the distance between events expressed using strings. On the grounds of the NCD, we propose an anomaly-based procedure for identifying web attacks from web logs. Given a web query as stored in a security log, a NCD-based feature vector is created and classified using a Support Vector Machine (SVM). The method is tested using the CSIC-2010 dataset, and the results are analysed with respect to similar proposals."/>
    <m/>
    <m/>
  </r>
  <r>
    <s v="Real-Time System Monitoring and Control of Automation Industry Using IoT-Based Cloud Platform"/>
    <s v="Intelligent Communication, Control and Devices"/>
    <n v="3"/>
    <m/>
    <m/>
    <m/>
    <s v="10.1007/978-981-10-5903-2_114"/>
    <x v="6"/>
    <s v="G. N. L. Ravi TejaS. SukumarSurya KompellaRaga SudhaG. Pallavi"/>
    <x v="0"/>
    <s v="http://link.springer.com/chapter/10.1007/978-981-10-5903-2_114"/>
    <s v="Chapter"/>
    <s v="IoRT/IoT /Optimal response /Assembly line /Web server /Assembly line /Control"/>
    <s v="Industrial manufacturing involves large calibrations of data and process. Security, optimal response time, and control are major constraints while describing a process in industry. Various technologies were in research to enhance the functional capabilities for better responses. IoRT is one such promising technology to provide a better solution in most advanced way. The architectural design of communication through IoT is one of the open challenges facing, and there is a futuristic viability in achieving a solution for such issues. This paper depicts an approach, implementation of a conveyor model of a simple assembly line to separate metal from nonmetal using a Python-controlled 2-axis robotic arm. The entire process can be monitored using a Web server, designed for real-time process application."/>
    <m/>
    <m/>
  </r>
  <r>
    <s v="neOCampus: A Demonstrator of Connected, Innovative, Intelligent and Sustainable Campus"/>
    <s v="Intelligent Interactive Multimedia Systems and Services 2017"/>
    <n v="1"/>
    <m/>
    <m/>
    <m/>
    <s v="10.1007/978-3-319-59480-4_48"/>
    <x v="4"/>
    <s v="Marie-Pierre GleizesJérémy BoesBérangère LartigueFrançois Thiébolt"/>
    <x v="0"/>
    <s v="http://link.springer.com/chapter/10.1007/978-3-319-59480-4_48"/>
    <s v="Chapter"/>
    <s v="IoT /Ambient systems /“In vivo” testing grounds /Self-adaptive /Self-organizing systems"/>
    <s v="The progress in communication technologies and data storage capacity has brought tremendous changes in our daily life and also in the city where we live. The city becomes smart and has to integrate innovative applications, and technology to improve the quality of life of its citizens. To experiment and estimate these innovations, we show that a university campus is a ground “in vivo” experiments adequate. The infrastructure deployed in the Toulouse III Paul Sabatier University campus, enabling its transformation in a smart and sustainable campus, is detailed. The approach to answer the main challenges a smart campus has to deal with, is described. Some challenges are illustrated with a case study on the balance between the energy efficiency and the comfort in a class."/>
    <m/>
    <m/>
  </r>
  <r>
    <s v="Lightweight Anonymity-Preserving Authentication and Key Agreement Protocol for the Internet of Things Environment"/>
    <s v="Smart Secure Systems – IoT and Analytics Perspective"/>
    <n v="3"/>
    <m/>
    <m/>
    <m/>
    <s v="10.1007/978-981-10-7635-0_9"/>
    <x v="6"/>
    <s v="Ahmed Mohammed Ibrahim AlkuhlaniS. B. Thorat"/>
    <x v="0"/>
    <s v="http://link.springer.com/chapter/10.1007/978-981-10-7635-0_9"/>
    <s v="Chapter"/>
    <s v="IoT /IoT authentication /Biometric-based authentication /Constraints network /Lightweight authentication"/>
    <s v="Internet of things (IoT) creates a world-wide network of interconnected objects or things that will have an active role in the Future Internet (FI). Such things will be readable, recognizable, locatable, addressable, and/or controllable via the Internet; in order for the IoT to expand there should be a trust in the IoT security infrastructure. The number of applications and services expected to be numerous so in order to access these applications and services a secure and robust authentication protocol is required. In this paper, we propose a robust and lightweight mutual authentication and key agreement protocol for the IoT environment. We have used lightweight computational cryptographic functions to maintain low computational, memory and energy consumption. The security analysis and performance evaluation prove the protocol is lightweight and resist most of known security related attacks Moreover, formal security verification was conducted using AVISPA tool. The result shows that the proposed protocol is secure and safe."/>
    <m/>
    <m/>
  </r>
  <r>
    <s v="Traceability and visual analytics for the Internet-of-Things (IoT) architecture"/>
    <s v="World Wide Web"/>
    <n v="3"/>
    <m/>
    <n v="21"/>
    <n v="1"/>
    <s v="10.1007/s11280-017-0461-1"/>
    <x v="53"/>
    <s v="Richard K. LomoteyJoseph C. PryChenshean Chai"/>
    <x v="0"/>
    <s v="http://link.springer.com/article/10.1007/s11280-017-0461-1"/>
    <s v="Article"/>
    <s v="IoT /Mobile devices /Provenance /Data propagation /Visualization /Traceability"/>
    <s v="There are several billion network-oriented devices in use today that are facilitated to inter-communicate; thereby forming a giant neural-like architecture known as the Internet-of-Things (IoT). The benefits of the IoT cut across all spectrums of our individual lives, corporate culture, and societal co-existence. This is because IoT devices support health tracking, security monitoring, consumer tracking, forecasting, and so on. However, the huge interconnectedness in IoT architectures complicates traceability and faulty data propagation is not easily detected since there are challenges with data origin authentication. Thus, this research proposes a provenance technique to deal with these issues. The technique is based on associative rules and lexical chaining methodologies, which enable traceability through the identification of propagation routes of data and object-to-object communications. Through visualization tools, the proposed methodologies also enabled us to determine linkability and unlinkability between IoT devices in a network which further leads to mechanisms to check correctness in sensor data propagation."/>
    <m/>
    <m/>
  </r>
  <r>
    <s v="Preserving privacy in internet of things: a survey"/>
    <s v="International Journal of Information Technology"/>
    <n v="4"/>
    <m/>
    <n v="10"/>
    <n v="2"/>
    <s v="10.1007/s41870-018-0113-4"/>
    <x v="33"/>
    <s v="Adnan Ahmed Abi SenFathy Albouraey EassaKamal JambiMohammad Yamin"/>
    <x v="0"/>
    <s v="http://link.springer.com/article/10.1007/s41870-018-0113-4"/>
    <s v="Article"/>
    <s v="IOT /Privacy /Security /Cloud /Fog /Smart city /Big data"/>
    <s v="Internet of things (IOT) paradigm is changing day to day lives towards sophisticated automation and enhancing living standards of our societies. The most of “Things” in IOT are having limited power, storage, and computational capabilities. Therefore data is collected, manipulated and stored in the clouds. The benefit of “anytime and anywhere” access of data gives rise to serious security and privacy issues and lead to many problems like exposure of user’s personal and sensitive information and loss of the trust between parties. These challenges need to be addressed with adequately with utmost care. From an operational point of view, the major concern for IOT is “Privacy”. In this article, we discuss difference between privacy and security. Further, and present several approaches and techniques that are being used to fulfill the privacy requirements. This comparative study also contains advantages and disadvantages of the mentioned approaches. Finally, we discuss the future opportunities, trends, and provide recommendations about the privacy for IOT based applications and services."/>
    <m/>
    <m/>
  </r>
  <r>
    <s v="Security over Smart Home Automation Systems: A Survey"/>
    <s v="Developments and Advances in Defense and Security"/>
    <n v="1"/>
    <m/>
    <m/>
    <m/>
    <s v="10.1007/978-3-319-78605-6_7"/>
    <x v="4"/>
    <s v="Jhonattan J. Barriga ASang Guun Yoo"/>
    <x v="0"/>
    <s v="http://link.springer.com/chapter/10.1007/978-3-319-78605-6_7"/>
    <s v="Chapter"/>
    <s v="IoT /Security /SHAS /Smart home /Mechanisms"/>
    <s v="Internet of Things (IoT) is growing every day since it has allowed the interconnection of different devices existent in smart environments e.g. home environment, and because it has allowed improving or supporting different services such as physical security, energy consumption management, entertainment among others. The smart home environment, also known as Smart Home Automation Systems (SHAS), has properly attacked and solved the domestic needs of families around the world. However, in spite of having a protocol stack architecture to govern the rules of communication and exchange of information, the security and privacy requirements have been displaced to a second place. For this reason, this paper surveys several previous works from the security perspective with the purpose of providing the most important approaches in this field. Additionally, this work provides recommendations and best practices from different security perspectives."/>
    <m/>
    <m/>
  </r>
  <r>
    <s v="Taking Away the Green Screen—A Brief Discussion of a Multidisciplinary Approach to IoT via, Smart Parking and Interaction Design"/>
    <s v="Smart Trends in Systems, Security and Sustainability"/>
    <n v="1"/>
    <m/>
    <m/>
    <m/>
    <s v="10.1007/978-981-10-6916-1_4"/>
    <x v="6"/>
    <s v="Muftah FraiferHelen HasenfussMikael Fernström"/>
    <x v="0"/>
    <s v="http://link.springer.com/chapter/10.1007/978-981-10-6916-1_4"/>
    <s v="Chapter"/>
    <s v="IoT /Self-organizing /Smart parking /Sustainability /Future computing /Video processing"/>
    <s v="See a need, Fill a need Wedge et al. (Robots 20th Century Fox, [1]) though these words can aptly sum up an entrepreneurial spirit, they are also a potentially good attitude for finding relevant solutions to global environmental issues. The important question that arises is how the need is filled? Long term, sustainable and creative solutions are required to reduce the impact of the human footprint. A multidisciplinary approach has great potential, as it is capable of combining a variety of domains and enriching the knowledge base. This paper will discuss a smart parking project to address the issues of carbon emissions, time management and congestion in cities whilst the 2nd project portrays a new approach to interacting and designing computers inspired by efficient biological systems."/>
    <m/>
    <m/>
  </r>
  <r>
    <s v="New Technologies and ITS for Rail"/>
    <s v="Sustainable Rail Transport"/>
    <n v="2"/>
    <m/>
    <m/>
    <m/>
    <s v="10.1007/978-3-319-58643-4_13"/>
    <x v="4"/>
    <s v="Florin Codrut NemtanuJörn Schlingensiepen"/>
    <x v="0"/>
    <s v="http://link.springer.com/chapter/10.1007/978-3-319-58643-4_13"/>
    <s v="Chapter"/>
    <s v="ITS for rail /Digital railway /New technologies /Integrated systems"/>
    <s v="This chapter presents the new technologies which can be applied in Railway Transport Systems to improve the efficiency and facilitate multimodality in the sector. The authors start this discussion with the description of the safety principles and the new technologies from data collection (sensors) to data processing and providing information. A multimodality approach has to be considered to ensure the interoperability and integration of all ITS systems from different transport modes. The main result of applying new technologies and ITS in Railway is the digitalisation of this sector."/>
    <m/>
    <m/>
  </r>
  <r>
    <s v="Knowledge Management Perception in Industrial Enterprises Within the CEE Region"/>
    <s v="Cloud Infrastructures, Services, and IoT Systems for Smart Cities"/>
    <n v="3"/>
    <m/>
    <m/>
    <m/>
    <s v="10.1007/978-3-319-67636-4_8"/>
    <x v="4"/>
    <s v="Ivan SzilvaDagmar CaganovaManan BawaLubica PechanovaNatalia Hornakova"/>
    <x v="0"/>
    <s v="http://link.springer.com/chapter/10.1007/978-3-319-67636-4_8"/>
    <s v="Chapter"/>
    <s v="Knowledge /Knowledge management /Perception /Industrial enterprise /Blue collars"/>
    <s v="Smart Cities work with many data collected from various sources. The data are useless unless people know how to process them effectively. The aim of the submitted paper is to find out what the attitudes of the employees working in industrial enterprises in the CEE region are towards the Knowledge Management and it also focuses on finding the means of possible improvements of the Knowledge Management implementation. In the first part, definition and importance of the knowledge is explained for better understanding of the dealing issue. The second part describes our questionnaire survey with sample of 650 respondents. Selected survey results are presented and interpreted in the following section. Main research findings and recommendations can be found in the fourth part. The last part summarizes all previous parts of the article. From the survey results can be concluded that there is a significant relationship between knowledge management performance and the ease of use of knowledge management tools."/>
    <m/>
    <m/>
  </r>
  <r>
    <s v="The Flexibility of Generic Architectures: Lessons from the Human Nervous System"/>
    <s v="Disciplinary Convergence in Systems Engineering Research"/>
    <n v="3"/>
    <m/>
    <m/>
    <m/>
    <s v="10.1007/978-3-319-62217-0_41"/>
    <x v="4"/>
    <s v="David A. BroniatowskiJoel Moses"/>
    <x v="0"/>
    <s v="http://link.springer.com/chapter/10.1007/978-3-319-62217-0_41"/>
    <s v="Chapter"/>
    <s v="Layered hierarchy /Tree /Diffuse network /Grid /Team /Architecture"/>
    <s v="Many engineered systems are biologically inspired. In this paper, we examine the structure of the human nervous system with an eye toward understanding how its internal architecture may inform the design of large-scale engineered systems. Specifically, we examine four types of “generic” architectures – tree-structured hierarchies, layered hierarchies, diffuse networks, and teams. We observe all four types of these hierarchies in the human nervous system. Consistent with prior theory, tree-structured hierarchies are relatively inflexible, but simple and easy to control. Layered hierarchies are moderately flexible, more complex, yet still largely controllable. Diffuse networks are easy to describe and therefore relatively simple yet flexible; however, they can lead to unexpected emergent behaviors undermining controllability. Finally, team structures are extremely flexible, but can lead to instabilities. Implications for system design are discussed."/>
    <m/>
    <m/>
  </r>
  <r>
    <s v="Literature review analytics (LRA) on sustainable cold-chain for perishable food products: research trends and future directions"/>
    <s v="OPSEARCH"/>
    <n v="1"/>
    <m/>
    <m/>
    <m/>
    <s v="10.1007/s12597-018-0338-9"/>
    <x v="54"/>
    <s v="Prem VratRachita GuptaAman BhatnagarDevendra Kumar PathakVijayta Fulzele"/>
    <x v="0"/>
    <s v="http://link.springer.com/article/10.1007/s12597-018-0338-9"/>
    <s v="Article"/>
    <s v="Literature review analytics /Cold-chain /Sustainability /Perishable food products"/>
    <s v="Sustainable freight transportation (SFT) and cold-chain for perishable food products are the two most prominent areas where research is tremendously growing with increasing number of publications in various reputed journals. The area of SFT for perishable products is still in the nascent stage and not much explored. There are a number of published articles in the cold chain, but only a few have addressed the issue of sustainability. Perishable products require careful handling throughout their supply chain, which often requires reefer vehicles and cold storage facilities. They need to move fast in the supply chain as their longer stay would cause more energy consumption and higher perishability losses leading to increased cost and carbon footprints. The paper analyzes existing literature on this vital problem area and attempts to derive valuable insights using a structured approach termed as literature review analytics, which involves bibliometric and network analytics. This review analyzes the articles published during 1985–2017 using a set of keywords. Some of the key findings of this study unveil (1) research on SFT of perishable items is growing rapidly; (2) among all, Italy followed by the United States is the most contributing country in this research area. Further, network analytics is used to analyze the co-occurrence network for authors and keywords."/>
    <m/>
    <m/>
  </r>
  <r>
    <s v="On Locky Ransomware, Al Capone and Brexit"/>
    <s v="Digital Forensics and Cyber Crime"/>
    <n v="1"/>
    <m/>
    <m/>
    <m/>
    <s v="10.1007/978-3-319-73697-6_3"/>
    <x v="4"/>
    <s v="John MacRaeVirginia N. L. Franqueira"/>
    <x v="0"/>
    <s v="http://link.springer.com/chapter/10.1007/978-3-319-73697-6_3"/>
    <s v="Chapter"/>
    <s v="Locky /Ransomware /Cryptolocker /Bitcoin /Brexit /Digital forensics /Money laundering"/>
    <s v="The highly crafted lines of code which constitute the Locky cryptolocker ransomware are there to see in plain text in an infected machine. Yet, this forensic evidence does not lead investigators to the identity of the extortionists nor to the destination of the ransom payments. Perpetrators of this ransomware remain unknown and unchallenged and so the ransomware cyber crimewave gathers pace. This paper examines what Locky is, how it works, and the mechanics of this malware to understand how ransom payments are made. The financial impact of Locky is found to be substantial. The paper describes methods for “following the money” to assess how effectively such a digital forensic trail can assist ransomware investigators. The legal instruments that are being established by the authorities as they attempt to shut down ransomware attacks and secure prosecutions are evaluated. The technical difficulty of following the money coupled with a lack of registration and disclosure legislation mean that investigators of this cybercrime are struggling to secure prosecutions and halt Locky."/>
    <m/>
    <m/>
  </r>
  <r>
    <s v="Cost Optimization Control of Logistics Service Supply Chain Based on Cloud Genetic Algorithm"/>
    <s v="Wireless Personal Communications"/>
    <n v="43"/>
    <m/>
    <m/>
    <m/>
    <s v="10.1007/s11277-018-5335-z"/>
    <x v="8"/>
    <s v="Ying XueLi Ge"/>
    <x v="0"/>
    <s v="http://link.springer.com/article/10.1007/s11277-018-5335-z"/>
    <s v="Article"/>
    <s v="Logistics service /Supply chain /Cost optimization /Cloud genetic algorithm"/>
    <s v="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
    <m/>
    <m/>
  </r>
  <r>
    <s v="A Bibliometric Analysis of Recent Research on Machine Learning for Cyber Security"/>
    <s v="Intelligent Communication and Computational Technologies"/>
    <n v="1"/>
    <m/>
    <m/>
    <m/>
    <s v="10.1007/978-981-10-5523-2_20"/>
    <x v="6"/>
    <s v="Pooja R. MakawanaRutvij H. Jhaveri"/>
    <x v="0"/>
    <s v="http://link.springer.com/chapter/10.1007/978-981-10-5523-2_20"/>
    <s v="Chapter"/>
    <s v="Machine learning /Cybersecurity /Trend analysis /Graphical interpretation"/>
    <s v="In today’s world a huge amount of information is shared around the globe using internet. While connected to cyber word, cybersecurity is an increasing problem. Nowadays, various machine learning techniques are used to deal with cybersecurity threats. To enlighten the researchers about recent trends in this research area, we have analyzed 149 research papers from January 2015 to December 2016 and present a graphical and organized view of the referred research works. We observe that machine learning for cybersecurity has a great potential in carrying out further research. We have carried out bibliometric analysis by categorizing the referred papers using the method of implementation, article type, publishers and article efficiency. This analysis will provide insights for researchers, students, publishers and experts to study current research trends in the area of machine learning for cybersecurity."/>
    <m/>
    <m/>
  </r>
  <r>
    <s v="Dynamic Group Based Efficient Access Authentication and Key Agreement Protocol for MTC in LTE-A Networks"/>
    <s v="Wireless Personal Communications"/>
    <n v="43"/>
    <m/>
    <m/>
    <m/>
    <s v="10.1007/s11277-018-5719-0"/>
    <x v="8"/>
    <s v="Garima SinghDeepti D. Shrimankar"/>
    <x v="0"/>
    <s v="http://link.springer.com/article/10.1007/s11277-018-5719-0"/>
    <s v="Article"/>
    <s v="Machine-type communication (MTC) /Authentication /Confidentiality /Integrity /Cryptography /Long term evolution-advanced (LTE-A)"/>
    <s v="The machine-type communication (MTC) connects millions of the smart devices and provides a large number of applications through all of our lives. Every day, MTC is undergoing ubiquitous development and becoming a crucial application of the Internet of Things. To implement MTC in real-life, it is a big challenge to ensure the congestion control and security and privacy of the MTC devices (MTCDs) within the MTC network. When umpteen MTCDs concurrently try to access the network, each MTCD requires performing a distinct 3GPP specified access authentication procedure with the core network, that creates distressful signaling congestion over the MTC network. Taking into the consideration the aforementioned issues, in this research article, the authors suggest a dynamic group based access authentication and key agreement protocol for MTC called as EMTC-AKA protocol. The proposed protocol ensures strong mutual authentication between the MTC entities and identity protection of the MTCDs. Unlike, the other approaches, projected approach ensures confidentiality and integrity of the user/control plane data transmitted over the wireless interface and optimizes the need of group key update on each group membership update. We formally verified the suggested protocol on Automated Validation of the Internet Security Protocols and Applications (AVISPA) tool. The verification results and theoretical analysis of the protocol signify that the suggested approach is safe from the multiple malicious attacks and ensures less bandwidth consumption, signaling overhead, transmission cost and transmission delay over the MTC network."/>
    <m/>
    <m/>
  </r>
  <r>
    <s v="Self-organizing evaluation model and algorithm for manufacturing cloud services driven by user behavior"/>
    <s v="The International Journal of Advanced Manufacturing Technology"/>
    <n v="35"/>
    <m/>
    <n v="95"/>
    <d v="2018-04-01T00:00:00"/>
    <s v="10.1007/s00170-018-1651-4"/>
    <x v="36"/>
    <s v="Shenquan HuangYarong ChenHongming ZhouXinjian Gu"/>
    <x v="0"/>
    <s v="http://link.springer.com/article/10.1007/s00170-018-1651-4"/>
    <s v="Article"/>
    <s v="Manufacturing cloud service /Cloud manufacturing /Service evaluation /Self-organizing /User behavior /Entropy value method"/>
    <s v="Manufacturing cloud services represent a basic element of cloud manufacturing platforms and have expanded rapidly. However, effective methods to evaluate extensive manufacturing cloud services objectively are scarce, greatly limiting the efficiency and effectiveness of cloud manufacturing. We employ user behavior data to propose a self-organizing evaluation method for manufacturing cloud services in four respects, including mode, model, algorithm, and application. First, a self-organizing evaluation mode for manufacturing cloud services is proposed. Second, a self-organizing evaluation model and corresponding manufacturing cloud service and user behavior models are established by using the positive feedback principle and the mutually reinforcing relationship between manufacturing cloud services and users. On this basis, a self-organizing evaluation algorithm for manufacturing cloud services combined with the entropy value method is proposed to integrally evaluate manufacturing cloud services and users. Finally, a manufacturing cloud service evaluation system is developed, and experiments are conducted to verify the feasibility and effectiveness of the model and algorithm. The proposed evaluation method can effectively identify valuable services and professional users in a self-organizing and sustainable manner and can therefore promote the ordering and utilization of extensive manufacturing cloud services."/>
    <m/>
    <m/>
  </r>
  <r>
    <s v="A Concept for Predictability and Adaptability in Maritime Container Supply Chains"/>
    <s v="Dynamics in Logistics"/>
    <n v="14"/>
    <m/>
    <m/>
    <m/>
    <s v="10.1007/978-3-319-74225-0_33"/>
    <x v="4"/>
    <s v="Aaron HeuermannHeiko DuinChristian GorldtKlaus-Dieter Thoben"/>
    <x v="0"/>
    <s v="http://link.springer.com/chapter/10.1007/978-3-319-74225-0_33"/>
    <s v="Chapter"/>
    <s v="Maritime container logistics /Dynamic cut-off times /Future seaports /Predictability /Adaptability /Digitalization"/>
    <s v="Logistics is an essential industrial sector for the digital transformation. Particularly maritime container logistic processes, which include many regional and global distributed stakeholders and numerous interfaces for data exchange between these parties, will benefit from digitalization. Using real time data about container vessels, truck fleets and containers for process predictions and adaptions will enable more efficient maritime container supply chains. In this paper, a concept for prediction and adaption of suitable cut-off times in maritime container supply chain will be introduced. Dynamic cut-off times at ports instead of static promise several process improvements, e.g. shorter throughput and storage times at container terminals and an increased utilized capacity of completely booked container vessels. Furthermore, the impact of adaptive times on selected process times will be estimated using a sample calculation in this paper."/>
    <m/>
    <m/>
  </r>
  <r>
    <s v="The Brave New E-world of the Human-Centered Media Ecosystem"/>
    <s v="Intelligent Human Systems Integration"/>
    <n v="2"/>
    <m/>
    <m/>
    <m/>
    <s v="10.1007/978-3-319-73888-8_92"/>
    <x v="4"/>
    <s v="Lilia RaychevaDobrinka Peicheva"/>
    <x v="0"/>
    <s v="http://link.springer.com/chapter/10.1007/978-3-319-73888-8_92"/>
    <s v="Chapter"/>
    <s v="Media ecosystem /Human factors /PEST analysis"/>
    <s v="Using the PEST analysis, the proposed paper examines the political, economic, social, and technological aspects of the demographic and literacy trends and disruptions in the media and communication ecosystem (with regardto Bulgaria). It concentrates on: the political and regulatory commitment to the fundamental values in the process of developing new trajectories in technology, business and governance; the transformation of the business models for personalized interaction at all points of the consumers’ experience; the scaling up of human-centered technologies as phenomenal opportunities for human progress, that also create serious societal challenges."/>
    <m/>
    <m/>
  </r>
  <r>
    <s v="Flora Monitoring with a Plant-Microbial Fuel Cell"/>
    <s v="Applications in Electronics Pervading Industry, Environment and Society"/>
    <n v="1"/>
    <m/>
    <m/>
    <m/>
    <s v="10.1007/978-3-319-55071-8_6"/>
    <x v="4"/>
    <s v="Davide BrunelliPietro TosatoMaurizio Rossi"/>
    <x v="0"/>
    <s v="http://link.springer.com/chapter/10.1007/978-3-319-55071-8_6"/>
    <s v="Chapter"/>
    <s v="Microbial fuel cell /MFC /Energy harvesting /Energy neutral /Transient computing /Internet of things"/>
    <s v="Plant-Microbial Fuel Cells are a promising technology as energy supplier for many different applications in precision agriculture and environmental monitoring. In this article, we discuss and analyze the possibility to use it also a small scale biosensor to monitor a plant health and report information with an embedded wireless sensor node. We present a prototype that exploits the electric energy generated by bacteria to power the embedded electronics and some sensors, while the rate of energy generation is used as a feedback on plant’s health state."/>
    <m/>
    <m/>
  </r>
  <r>
    <s v="APIReal: an API recognition and linking approach for online developer forums"/>
    <s v="Empirical Software Engineering"/>
    <n v="3"/>
    <m/>
    <m/>
    <m/>
    <s v="10.1007/s10664-018-9608-7"/>
    <x v="24"/>
    <s v="Deheng YeLingfeng BaoZhenchang XingShang-Wei Lin"/>
    <x v="0"/>
    <s v="http://link.springer.com/article/10.1007/s10664-018-9608-7"/>
    <s v="Article"/>
    <s v="Mining software repositories /API recognition /API linking /Semi-supervised learning /Natural language processing"/>
    <s v="When discussing programming issues on social platforms (e.g, Stack Overflow, Twitter), developers often mention APIs in natural language texts. Extracting API mentions from natural language texts serves as the prerequisite to effective indexing and searching for API-related information in software engineering social content. The task of extracting API mentions from natural language texts involves two steps: 1) distinguishing API mentions from other English words (i.e., API recognition), 2) disambiguating a recognized API mention to its unique fully qualified name (i.e., API linking). Software engineering social content lacks consistent API mentions and sentence writing format. As a result, API recognition and linking have to deal with the inherent ambiguity of API mentions in informal text, for example, due to the ambiguity between the API sense of a common word and the normal sense of the word (e.g., append, apply and merge), the simple name of an API can map to several APIs of the same library or of different libraries, or different writing forms of an API should be linked to the same API. In this paper, we propose a semi-supervised machine learning approach that exploits name synonyms and rich semantic context of API mentions for API recognition in informal text. Based on the results of our API recognition approach, we further propose an API linking approach leveraging a set of domain-specific heuristics, including mention-mention similarity, scope filtering, and mention-entry similarity, to determine which API in the knowledge base a recognized API actually refers to. To evaluate our API recognition approach, we use 1205 API mentions of three libraries (Pandas, Numpy, and Matplotlib) from Stack Overflow text. We also evaluate our API linking approach with 120 recognized API mentions of these three libraries."/>
    <m/>
    <m/>
  </r>
  <r>
    <s v="Execution and evaluation of enterprise models in IEM/MO2GO based on Petri net"/>
    <s v="The International Journal of Advanced Manufacturing Technology"/>
    <n v="35"/>
    <m/>
    <m/>
    <m/>
    <s v="10.1007/s00170-018-1764-9"/>
    <x v="36"/>
    <s v="Guangying JinFrank-Walter Jäkel"/>
    <x v="0"/>
    <s v="http://link.springer.com/article/10.1007/s00170-018-1764-9"/>
    <s v="Article"/>
    <s v="MO2GO /Petri net /Integrated enterprise modeling /Dynamic enterprise model /Manufacturing processes"/>
    <s v="Because the growth of internet of things (IOT) technology, stakeholders who come from different research areas (information modeling area, dynamic process modeling area, and so on) will very easily and simultaneously evaluate and control the manufacturing process from all over the world. Therefore, there is an urgent need for a comprehensive enterprise modeling methodology with the integration of information modeling and dynamic process modeling method. However, it is known that there is limited research on the realization of a modeling methodology that can simultaneously handle information modeling and dynamic process modeling. The method for object-oriented business process optimization (MO2GO) system performs modeling in terms of information and process. However, the process modeling part in this system is static. Meanwhile, the Petri net mathematical modeling language has strong dynamic simulation capability. Thus, our main contribution is to analyze the characteristics of Petri net, which would be helpful to the dynamic process modeling realization in the MO2GO system, and integrate Petri net engine into the MO2GO system to allow a static process model to become dynamic. In here, the system can not only display a simulated manufacturing process but also calculate actual information (time and cost) for a final manufactured product. Therefore, it is possible for the system to handle both information modeling and dynamic process modeling. Finally, the MO2GO system will be more competitive in the future industry."/>
    <m/>
    <m/>
  </r>
  <r>
    <s v="Intelligent Management of Outdoor Cultural Events Promoting Exploitation in Smart City Environments"/>
    <s v="Innovative Approaches to Tourism and Leisure"/>
    <n v="1"/>
    <m/>
    <m/>
    <m/>
    <s v="10.1007/978-3-319-67603-6_24"/>
    <x v="4"/>
    <s v="Zois KoukopoulosDimitrios Koukopoulos"/>
    <x v="0"/>
    <s v="http://link.springer.com/chapter/10.1007/978-3-319-67603-6_24"/>
    <s v="Chapter"/>
    <s v="Mobile applications /Smart cities /Outdoor cultural events /Social media /Competitiveness /Event marketing and exploitation /Z other special topics"/>
    <s v="Applying Internet of Things solutions to cultural heritage domain is a recent trend following the enormous success of social media and multimedia content distribution technology. In this work we investigate the feasibility of applying such solutions in outdoor cultural events aiming in the enhancement of leisure experience for tourists and the promotion of real-life cultural festivities exploitation for the benefit of local communities. The intervention of mobile-based platforms with tourism and leisure is a challenging field, as it can raise awareness to the broad public and provide digital solutions to public authorities and local businesses on the field. Attempting to provide an answer to those challenges we designed and implemented modern tools that permit tangible and intangible cultural data collection from public authorities and spectators, enhanced dissemination of data to the broader public adapting augmented reality techniques in a friendly manner and local businesses products and services efficient dissemination and exploitation. Our study suggests that such an interaction can be beneficial for local authorities and tourism supporting a sustainable city environment."/>
    <m/>
    <m/>
  </r>
  <r>
    <s v="Africa’s Non-inclusion in Defining Fifth Generation Mobile Networks"/>
    <s v="e-Infrastructure and e-Services for Developing Countries"/>
    <n v="1"/>
    <m/>
    <m/>
    <m/>
    <s v="10.1007/978-3-319-66742-3_2"/>
    <x v="4"/>
    <s v="Gertjan van Stam"/>
    <x v="0"/>
    <s v="http://link.springer.com/chapter/10.1007/978-3-319-66742-3_2"/>
    <s v="Chapter"/>
    <s v="Mobile networks /e-infrastructure /Africa /Colonial discourse"/>
    <s v="This paper identifies and unpacks a troubling phenomenon whereby Africans have historically been and currently are de-facto excluded from processes that set mobile network standards such as 3G, 4G, and (now) 5G. It combines technical and procedural observations and colonial discourses of computing, concluding that enshrined systems and processes that steer the changes in mobile technology disempower African inputs and represent a continuation of the single use of situated techniques, skills, methods and processes in the production of core mobile technologies, all conceptualised outside Africa."/>
    <m/>
    <m/>
  </r>
  <r>
    <s v="A framework for enhancing mobile workflow execution through injection of flexible security controls"/>
    <s v="Analog Integrated Circuits and Signal Processing"/>
    <n v="1"/>
    <m/>
    <m/>
    <m/>
    <s v="10.1007/s10470-018-1167-8"/>
    <x v="55"/>
    <s v="Borja BordelRamón AlcarriaAugusto MoralesIgnacio Castillo"/>
    <x v="0"/>
    <s v="http://link.springer.com/article/10.1007/s10470-018-1167-8"/>
    <s v="Article"/>
    <s v="Mobile workflow execution /Security modeling /Security controls /Security injection"/>
    <s v="Mobile workflow execution is gaining importance as traditional process execution systems are employed in many new scenarios such as mobile networks or the Internet of Things. Unfortunately, in these solutions, security is still based on control loops or computer science techniques which have not evolved as fast as current mobile systems and applications. In this context, in order to improve the security level of these systems, it is necessary to create a security framework tightly coupled with the mobile workflow execution platforms. To contribute filling this gap, we propose a framework to inject security controls in workflows, which supports mobile execution and allows a flexible decision making. This solution models security as control points where some relevant previously defined indicators are evaluated. Depending on the obtained values, the framework takes corrective, preventive or adaptive actions, considering also the execution system capabilities and the workflow being executed. In order to evaluate the effectiveness and performance of the proposed solution we include experimental validation."/>
    <m/>
    <m/>
  </r>
  <r>
    <s v="New Era of Fleet Management Systems for Autonomous Vehicles"/>
    <s v="From Science to Society"/>
    <n v="1"/>
    <m/>
    <m/>
    <m/>
    <s v="10.1007/978-3-319-65687-8_28"/>
    <x v="4"/>
    <s v="Alexander SandauJorge Marx Gómez"/>
    <x v="0"/>
    <s v="http://link.springer.com/chapter/10.1007/978-3-319-65687-8_28"/>
    <s v="Chapter"/>
    <s v="Mobility /Autonomous vehicles /Autonomous mobility /Fleet management /Mobility services"/>
    <s v="The automotive sector is influenced by several major trends, such as cost pressure, decreasing car ownership, digitalization and huge investments in technologies for electric vehicles and autonomous driving. These leads to huge challenges for automotive manufacturers and their business models. The transformation from manufacturers to mobility service providers is one suitable approach to overcome these challenges. Simultaneously, modern ICT can enhance vehicles to self-propelled, high-technical control units, that enables the driver to assign tasks to the autopilot step by step. This poses considerable challenges for the automobile branch and raises questions as “How car manufacturers can differentiate themselves in the future, if the vehicle is not being paramount?”. Since the users of fully autonomous vehicles have no longer to deal with driving, the possibilities of the interior design and new value-adding services can act as a kind of demarcation. The driving time can be used for different activities as work or leisure. Empowered by this technological development the market asks for more customer centered mobility services with value-adding offers. Following these development, new intelligent fleet management systems are needed, that are capable to react on events from autonomous vehicles and providing value-added services for consumers. As main contribution, the paper introduces an agent-based approach for marketing value-added services in fleet management systems."/>
    <m/>
    <m/>
  </r>
  <r>
    <s v="Research on Monitoring Platform of Agricultural Product Circulation Efficiency Supported by Cloud Computing"/>
    <s v="Wireless Personal Communications"/>
    <n v="43"/>
    <m/>
    <m/>
    <m/>
    <s v="10.1007/s11277-018-5392-3"/>
    <x v="8"/>
    <s v="Chen JinboZhong YuAnthony Lam"/>
    <x v="0"/>
    <s v="http://link.springer.com/article/10.1007/s11277-018-5392-3"/>
    <s v="Article"/>
    <s v="Modern agriculture /Internet of things /Cloud computing /Big data /Internet of things cloud platform"/>
    <s v="In order to fully use Internet of things to solve the agricultural fine production, fertilizer, fine and precise control, full traceability and other bottlenecks, and to solve the quality safety of agricultural products from the source and agriculture environmental pollution, a networking application system for modern agriculture is constructed, and networking intelligent gateway based on open source hardware is designed and developed, which realizes the video monitoring function based on motion detection. In addition, basic cloud platform system for modern agriculture network monitoring system is designed and achieved. Based on the RESTful interface service system provided by cloud platform, ExtJs client technology and WeChat re applied in the development and realization of the Demo system of an application layer. As a result, it shows part of application assumption of agricuture network monitoring system, and designs the big data processing and analysis module. What’s more, the Hadoop platform is used to achieve massive data processing produced by applications of Internet of things, and combined with machine learning technology, the corresponding model is established. It is concluded that the best solution is given such as crop variety selection, production and cultivation management and time to market."/>
    <m/>
    <m/>
  </r>
  <r>
    <s v="Agricultural product monitoring system supported by cloud computing"/>
    <s v="Cluster Computing"/>
    <n v="24"/>
    <m/>
    <m/>
    <m/>
    <s v="10.1007/s10586-018-2022-5"/>
    <x v="9"/>
    <s v="Chen JinboCao XiangliangFu Han-ChiAnthony Lam"/>
    <x v="0"/>
    <s v="http://link.springer.com/article/10.1007/s10586-018-2022-5"/>
    <s v="Article"/>
    <s v="Modern agriculture /Internet of things /Cloud computing /Big data /Internet of things cloud platform"/>
    <s v="In order to fully use Internet of things to solve the agricultural fine production, fertilizer, fine and precise control, full traceability and other bottlenecks, and to solve the quality safety of agricultural products from the source and agriculture environmental pollution, a networking application system for modern agriculture is constructed, and networking intelligent gateway based on open source hardware is designed and developed, which realies the video monitoring function based on motion detection. In addition, basic cloud platform system for modern agriculture network monitoring system is designed and achieved. Based on the RESTful interface service system provided by cloud platform, ExtJs client technology and WeChat re applied in the development and realization of the Demo system of an application layer. As a result, it shows part of application assumption of agriculture network monitoring system, and designs the big data processing and analysis module. What’s more, the Hadoop platform is used to achieve massive data processing produced by applications of Internet of things, and combined with machine learning technology, the corresponding model is established. It is concluded that the best solution is given such as crop variety selection, production and cultivation management and time to market."/>
    <m/>
    <m/>
  </r>
  <r>
    <s v="Smart Cities: A Review and Analysis of Stakeholders’ Literature"/>
    <s v="Business &amp; Information Systems Engineering"/>
    <n v="21"/>
    <m/>
    <n v="60"/>
    <n v="3"/>
    <s v="10.1007/s12599-018-0535-3"/>
    <x v="56"/>
    <s v="Dr. Mauricio MarroneMara Hammerle"/>
    <x v="0"/>
    <s v="http://link.springer.com/article/10.1007/s12599-018-0535-3"/>
    <s v="Article"/>
    <s v="Natural language processing /Content analysis and indexing /Keyword analysis /Smart city /Information storage and retrieval /Text analysis /Keyness"/>
    <s v="Recent literature on smart cities stresses the role of digitization in tackling urban issues such as environmental degradation and poverty. The wicked nature of these issues gives rise to the need to understand the diverse perspectives of relevant stakeholder groups on smart cities. However, existing research that compares these perspectives tends to exclude the beliefs of those living in smart cities. Integrating these beliefs in smart city discourses is paramount to increase the likelihood that these systems will be accepted. With the view that the literature consumed by an audience will influence that audience’s perspectives, the main aim of this study is to compare and contrast the pertinent topics found in various types of literature on smart cities. Using an innovative approach of literature comparison, based on a semantic entity annotator and keyword analysis, this article extracts and compares topics in news media (for citizens), trade publications (for businesses), academic articles (for research organizations) and government reports (for governments). The findings suggest that citizens tend to be under-represented in discussions on smart cities and highlight those topics considered relevant only by smart city citizens. Increased understanding in this area can help guide discussions and policies that are relevant for all stakeholders."/>
    <m/>
    <m/>
  </r>
  <r>
    <s v="Notaries and digitalisation of company law"/>
    <s v="ERA Forum"/>
    <n v="2"/>
    <m/>
    <m/>
    <m/>
    <s v="10.1007/s12027-018-0499-2"/>
    <x v="57"/>
    <s v="José Carmelo Llopis Benlloch"/>
    <x v="0"/>
    <s v="http://link.springer.com/article/10.1007/s12027-018-0499-2"/>
    <s v="Article"/>
    <s v="Notaries /Company law /Digitalisation"/>
    <s v="Digitalisation is already a reality in many countries which have notaries as the authority in charge of a system of preventive legal certainty. Digitalisation includes electronic circulation of documents and data treatment, and covers a wide range of notarial work, from real estate transactions to company law. That is why it is necessary to banish prejudices and say that a notary’s action can be technologically advanced and digital. In other words, defending notarial involvement in company law does not mean opposing digitalisation or focusing only on paper and on procedures which must be made only in person."/>
    <m/>
    <m/>
  </r>
  <r>
    <s v="Online low-field NMR spectroscopy for process control of an industrial lithiation reaction—automated data analysis"/>
    <s v="Analytical and Bioanalytical Chemistry"/>
    <n v="2"/>
    <m/>
    <n v="410"/>
    <n v="14"/>
    <s v="10.1007/s00216-018-1020-z"/>
    <x v="58"/>
    <s v="Simon KernKlas MeyerSvetlana GuhlPatrick GräßerAndrea PaulRudibert KingMichael Maiwald"/>
    <x v="0"/>
    <s v="http://link.springer.com/article/10.1007/s00216-018-1020-z"/>
    <s v="Article"/>
    <s v="Online NMR spectroscopy /Process analytical technology /Partial least squares regression /Indirect hard modeling /Benchtop NMR spectroscopy /Smart sensors"/>
    <s v="Monitoring specific chemical properties is the key to chemical process control. Today, mainly optical online methods are applied, which require time- and cost-intensive calibration effort. NMR spectroscopy, with its advantage being a direct comparison method without need for calibration, has a high potential for enabling closed-loop process control while exhibiting short set-up times. Compact NMR instruments make NMR spectroscopy accessible in industrial and rough environments for process monitoring and advanced process control strategies. We present a fully automated data analysis approach which is completely based on physically motivated spectral models as first principles information (indirect hard modeling—IHM) and applied it to a given pharmaceutical lithiation reaction in the framework of the European Union’s Horizon 2020 project CONSENS. Online low-field NMR (LF NMR) data was analyzed by IHM with low calibration effort, compared to a multivariate PLS-R (partial least squares regression) approach, and both validated using online high-field NMR (HF NMR) spectroscopy. NMR sensor module for monitoring of the aromatic coupling of 1-fluoro-2-nitrobenzene (FNB) with aniline to 2-nitrodiphenylamine (NDPA) using lithium-bis(trimethylsilyl) amide (Li-HMDS) in continuous operation. Online 43.5 MHz low-field NMR (LF) was compared to 500 MHz high-field NMR spectroscopy (HF) as reference method"/>
    <m/>
    <m/>
  </r>
  <r>
    <s v="Linking Online Marketing Practices in Romania to Global Trends"/>
    <s v="Emerging Issues in the Global Economy"/>
    <n v="1"/>
    <m/>
    <m/>
    <m/>
    <s v="10.1007/978-3-319-71876-7_7"/>
    <x v="4"/>
    <s v="Camelia Budac"/>
    <x v="0"/>
    <s v="http://link.springer.com/chapter/10.1007/978-3-319-71876-7_7"/>
    <s v="Chapter"/>
    <s v="Online Romanian Marketing /Creative Advertising /Global Online Advertising Trends"/>
    <s v="The very fast online transformations cause rapid changes in consumers’ behavior and, implicitly, the need for businesses’ adaptation to market trends and wants. We are now at that moment when a business’s survival and development essentially depend on understanding the importance of marketing and on adjustment to online marketing trends like ultimate elements in bringing its success. Thus, online marketing is a business culture, an entrepreneurial mindset in all over the world, for each type of business. This paper aims to give an overview on Romanian online advertising market by presenting data, trends, and main players. Many recent studies showed that the online is in a growing process, and this will keep going at least till 2021. Therefore, Romanian audience is still enjoying smart advertising content. One of the most attractive this year is the mobile sector, because consumers will use, even more, smartphones in their buying process. Thus, advertising should go through creative campaigns, imagined for these kinds of devices. Romania is a great potential for online advertising, but there is still some space for quality content. In order to gain a great image, a brand should use in its creative campaigns last innovations and databases offered by Facebook, Google, YouTube, and so on. Thus, for Romanian audience, the way of displaying an ad is still very annoying."/>
    <m/>
    <m/>
  </r>
  <r>
    <s v="Legal Frame of Non-social Personal Care Robots"/>
    <s v="New Trends in Medical and Service Robots"/>
    <n v="1"/>
    <m/>
    <m/>
    <m/>
    <s v="10.1007/978-3-319-59972-4_17"/>
    <x v="4"/>
    <s v="E. Fosch Villaronga"/>
    <x v="0"/>
    <s v="http://link.springer.com/chapter/10.1007/978-3-319-59972-4_17"/>
    <s v="Chapter"/>
    <s v="Personal care robots /Privacy /Person carriers /Physical assistant /Non-social robots /Cognitive HRI"/>
    <s v="This paper describes some relevant legal aspects concerning non-social robots. Special attention is drawn to Person Carrier Robots (PCaR) and Physical Assistant Robots (PAR). Although concrete legal binding regulations concerning these two sub-types of Personal Care Robots (PCR) are missing, the insertion of this assistive technology into the market arises some legal and ethical concerns. The main concerns include: cognitive aspects involved in the use of the technology; data protection matters: the way roboticists can make their technology comply with to the new European General Data Protection Regulation; liability contexts depending on their degree of autonomy; privacy and autonomy issued; as well as understanding how the decrease in the human-human interaction could undermine the dignity of the person."/>
    <m/>
    <m/>
  </r>
  <r>
    <s v="The practical politics of sharing personal data"/>
    <s v="Personal and Ubiquitous Computing"/>
    <n v="20"/>
    <m/>
    <n v="22"/>
    <n v="2"/>
    <s v="10.1007/s00779-017-1071-8"/>
    <x v="59"/>
    <s v="Peter TolmieAndy Crabtree"/>
    <x v="0"/>
    <s v="http://link.springer.com/article/10.1007/s00779-017-1071-8"/>
    <s v="Article"/>
    <s v="Personal data /Privacy /Information sharing /Domestic data management practices /Ethnomethodology"/>
    <s v="The focus of this paper is upon how people handle the sharing of personal data as an interactional concern. A number of ethnographic studies of domestic environments are drawn upon in order to articulate a range of circumstances under which data may be shared. In particular, a distinction is made between the in situ sharing of data with others around you and the sharing of data with remote parties online. A distinction is also drawn between circumstances of purposefully sharing data in some way and circumstances where the sharing of data is incidental or even unwitting. On the basis of these studies, a number of the organisational features of how people seek to manage the ways in which their data is shared are teased out. The paper then reflects upon how data sharing practices have evolved to handle the increasing presence of digital systems in people’s environments and how these relate to the ways in which people traditionally orient to the sharing of information. In conclusion, a number of ways are pointed out in which the sharing of data remains problematic and there is a discussion of how systems may need to adapt to better support people’s data sharing practices in the future."/>
    <m/>
    <m/>
  </r>
  <r>
    <s v="Place branding strategies in the context of new smart cities: Songdo IBD, Masdar and Skolkovo"/>
    <s v="Place Branding and Public Diplomacy"/>
    <n v="1"/>
    <m/>
    <n v="14"/>
    <n v="2"/>
    <s v="10.1057/s41254-017-0078-2"/>
    <x v="60"/>
    <s v="Olga KolotouchkinaGildo Seisdedos"/>
    <x v="0"/>
    <s v="http://link.springer.com/article/10.1057/s41254-017-0078-2"/>
    <s v="Article"/>
    <s v="Place branding /Smart city /Songdo IBD /Masdar /Skolkovo"/>
    <s v="The expanding networks of information and communication technology (ICT) enabling the connection of places, people and objects shape the reality of urban development nowadays. Although the spread of digitally led urban innovations remains uneven around the world, some places have started a progressive transition towards smart city format. Two dimensions are usually highlighted among the main features of smart urban development. The reliance on the intensive use of ICT to address the most challenging issues of urban planning is emphasised from a technological perspective. On the other hand, a more holistic scenario enhances citizens’ inventiveness, collective intelligence and knowledge-based urban development. The impact of ICT on urban development and representation is particularly remarkable when an entire new city is built following a smart city approach. Three relevant examples would be Songdo International Business District (Songdo IBD) City in South Korea, Masdar City in Abu Dhabi and Skolkovo City in Russian Federation, built to challenge the status quo of urban dynamics. Through a case study approach, this paper explores the most salient features of the place branding strategy of these new smart cities, focussed on creating an exclusive and technology-led business innovation ecosystem for highly skilled residents."/>
    <m/>
    <m/>
  </r>
  <r>
    <s v="Evaluation of Predictive Based Electric Vehicle’s Charge Scheduling Algorithms in Self-consumption Scenarios"/>
    <s v="INCREaSE"/>
    <n v="4"/>
    <m/>
    <m/>
    <m/>
    <s v="10.1007/978-3-319-70272-8_33"/>
    <x v="4"/>
    <s v="Dario CruzJânio Monteiro"/>
    <x v="0"/>
    <s v="http://link.springer.com/chapter/10.1007/978-3-319-70272-8_33"/>
    <s v="Chapter"/>
    <s v="Plug-in electric vehicles /Load scheduling /Demand response"/>
    <s v="As the number of Plug-In Electric Vehicles is estimated to continuously rise over the next years, existing electrical grids have to prepare to accommodate a high number simultaneous charging of such vehicles. A solution to this challenge may stand in the ongoing integration of distributed renewable energy sources in the electrical grid, which is being encouraged by the legislation that, in several countries, already allow the production for self-consumption. However, due to their variability, renewable energy sources are frequently characterized as intermittent, causing mismatches in the required equilibrium between production and demand. Demand-response measures are in these cases seen as a solution. In this case it imposes the scheduling of the Electric Vehicle’s charging periods according with the forecasted generation levels, but not forgetting the day ahead tariff rates and the driver’s requirements. In medium to large charging stations such scheduling algorithms and models should allow a reduction of costs and the maximization of investments made in renewable energy sources. In this scenario this paper extends the models and analysis made in a previous study, comparing several predictive based Electric Vehicles charging models, including Adapted Earliest Departure First (AEDF) and Linear Programming (LP) algorithms by: (1) considering different EVs with several charging powers, (2) using real data regarding produced energy and day ahead energy price information in different periods of the year and (3) considering a self-consumption scenario where charging facilities can buy and sell energy from the utility. The results show that the eco-friendly Adapted Earliest Departure First (AEDF) model is able of achieving significant cost reductions with significant low computational complexity."/>
    <m/>
    <m/>
  </r>
  <r>
    <s v="Science mapping approach to analyze the research evolution on precision agriculture: world, EU and Italian situation"/>
    <s v="Precision Agriculture"/>
    <n v="2"/>
    <m/>
    <m/>
    <m/>
    <s v="10.1007/s11119-018-9569-2"/>
    <x v="61"/>
    <s v="Federico PallottinoMarcello BioccaPierfrancesco NardiSimone FigorilliPaolo MenesattiCorrado Costa"/>
    <x v="0"/>
    <s v="http://link.springer.com/article/10.1007/s11119-018-9569-2"/>
    <s v="Article"/>
    <s v="Precision farming /Terms mapping /Scopus /Scientific publications /Bibliometrics"/>
    <s v="The relevance of precision agriculture produced a growth of the related literature over the years. However, a structured analysis of the published material is still missing. Thus, this study attempts to analyze the global scientific output of precision agriculture researches published during the period 2000–2016. By using a science mapping approach, mainly based on the application of network analysis tools, it was possible to investigate pivotal aspects of this research field such as publication trends, research topics and their geographical distribution. Using the Scopus database 17,756 scientific publications were retrieved from the chosen period. The number of publications increased after 2006, highlighting the vibrancy of the field. By authoring 35% of the publications, U.S.A. and China were the most active knowledge producer countries. Moreover, the generation of time resolved maps allowed us to identify agriculture engineering, computer science and agriculture studies as three main research areas characterizing precision agriculture panorama. The paper discusses the distribution of these topics at global level, among European countries and in Italy. Overall, this analysis represents the first holistic view of precision agriculture research providing valuable information for farmers, policy makers and researchers."/>
    <m/>
    <m/>
  </r>
  <r>
    <s v="Big data on the shop-floor: sensor-based decision-support for manual processes"/>
    <s v="Journal of Business Economics"/>
    <n v="1"/>
    <m/>
    <m/>
    <m/>
    <s v="10.1007/s11573-017-0890-4"/>
    <x v="62"/>
    <s v="Nikolai SteinJan MellerChristoph M. Flath"/>
    <x v="0"/>
    <s v="http://link.springer.com/article/10.1007/s11573-017-0890-4"/>
    <s v="Article"/>
    <s v="Prescriptive analytics /Data science /Manufacturing /Internet of things /Optimal search /C63 Computational Techniques, Simulation Modeling /L60 Industry Studies, Manufacturing General /M110 Production Management"/>
    <s v="Analytics applications are becoming indispensable in today’s business landscape. Greater data availability from self-monitoring production equipment allows firms to empower individual workers on the shop-floor with powerful decision support solutions. To explore the potential of such solutions, we replicate an important manual leak detection process from high-tech composite manufacturing and augment the system with highly sensitive sensors. Based on this setup we illustrate the main steps and major challenges in developing and instantiating a predictive decision support system. By establishing a scalable and generic feature generation approach as well as leveraging techniques from statistical learning, we are able to improve the forecasts of the leak position by almost 90%. Recognizing that mere forecast information cannot be evaluated with respect to business value, we subsequently embed the problem in an analysis of the underlying searcher path problem. We compare predictive and prescriptive search policies against simple benchmark rules. The data-supported policies dramatically reduce the median as well as the variability of the search time. Based on these findings we posit that prescriptive analytics can and should play a greater role in assisting manual labor in manufacturing environments."/>
    <m/>
    <m/>
  </r>
  <r>
    <s v="A secure enhanced privacy-preserving key agreement protocol for wireless mobile networks"/>
    <s v="Telecommunication Systems"/>
    <n v="9"/>
    <m/>
    <m/>
    <m/>
    <s v="10.1007/s11235-018-0446-0"/>
    <x v="43"/>
    <s v="Vanga OdeluSherali ZeadallyAshok Kumar DasMohammad WazidDebiao He"/>
    <x v="0"/>
    <s v="http://link.springer.com/article/10.1007/s11235-018-0446-0"/>
    <s v="Article"/>
    <s v="Privacy /Security /Authentication /Performance /Secure roaming"/>
    <s v="The rapid proliferation of mobile networks has made security an important issue, particularly for transaction oriented applications. Recently, Jo et al. presented an efficient authentication protocol for wireless mobile networks and asserted that their proposed approach provides all known security functionalities including session key (SK) security under the assumption of the widely-accepted Canetti–Krawczyk (CK) model. We reviewed Jo et al.’s proposed roaming protocol and we demonstrate that it fails to provide the SK-security under the CK-adversary setting. We then propose an enhancement to Jo et al.’s roaming protocol to address the security drawback found in Jo et al.’s protocol. In the enhanced roaming protocol, we achieve the SK-security along with reduced computation, communication and storage costs. We also simulate the enhanced roaming protocol using NS2 for end-to-end delay and network throughput, and the simulation results obtained demonstrate the efficiency of our protocol."/>
    <m/>
    <m/>
  </r>
  <r>
    <s v="A methodology for module portfolio planning within the service solution layer of a product–service system"/>
    <s v="The International Journal of Advanced Manufacturing Technology"/>
    <n v="35"/>
    <m/>
    <n v="94"/>
    <d v="2018-12-09T00:00:00"/>
    <s v="10.1007/s00170-016-9976-3"/>
    <x v="36"/>
    <s v="Hao LiYangjian JiQifeng LiMiying YangSteve Evens"/>
    <x v="0"/>
    <s v="http://link.springer.com/article/10.1007/s00170-016-9976-3"/>
    <s v="Article"/>
    <s v="Product–service system /Modular design /Service solution layer /Utility /Portfolio planning"/>
    <s v="The key for addressing the contradiction between personalization and low cost is to achieve modularity within a product–service system (PSS). In order to obtain maximum customer satisfaction and the lowest lifecycle cost in a PSS, a portfolio of modules should be optimally planned for the service solution layer of the PSS. First, a methodology for planning the module portfolio for a PSS service solution layer is proposed. The methodology consists of four phases which are (1) service requirement acquisition, (2) finding the principal solution and building the preliminary modular structure, (3) configuring the portfolio of principal solutions, and (4) evaluating the modular solutions (the four phases include five steps). Detailed technical steps and implementation methods for each stage are presented. Second, an evaluation method is proposed for the PSS module portfolio of solutions based on utility price ratios. Based on customer utility and the lifecycle costs of the PSS, a solution is implemented incorporating a maximum ratio between customer satisfaction and service usage. Finally, a case study involving a power transformer using the PSS solution is carried out to validate the methodology proposed in the paper."/>
    <m/>
    <m/>
  </r>
  <r>
    <s v="Technology Adoption and Social Innovation: Assessing an Online Financial Awareness Platform"/>
    <s v="Internet Science"/>
    <n v="7"/>
    <m/>
    <m/>
    <m/>
    <s v="10.1007/978-3-319-77547-0_2"/>
    <x v="4"/>
    <s v="Gian-Luca GaspariniAurora ProsperoAikaterini KatmadaAnna SatsiouMiroslav KonecnyPeter Hanecák"/>
    <x v="0"/>
    <s v="http://link.springer.com/chapter/10.1007/978-3-319-77547-0_2"/>
    <s v="Chapter"/>
    <s v="PROFIT /Online platform /Technology acceptance /Social innovation /Assessment"/>
    <s v="The purpose of this paper is to present the factors that should be taken into consideration when assessing the level of acceptance of an ICT solution by the general public, as well as the innovating impact that such solution is expected to have at the level of society in the European Union. This involves the integration of social and technical skills and expertise, in order to gather the necessary feedback from the users in a clear and concise way. The final goal is to provide an online service that improves the quality of life and work of its users. In order to do so, such service needs to be capable of performing in a way that is as effortless as possible for the user, who will in turn be motivated to use it repeatedly. Moreover, the content of the online service must be able to address a social need in a way that is more efficient and novel than what has been available until then."/>
    <m/>
    <m/>
  </r>
  <r>
    <s v="Rail Marketing, Jobs and Public Engagement"/>
    <s v="Sustainable Rail Transport"/>
    <n v="2"/>
    <m/>
    <m/>
    <m/>
    <s v="10.1007/978-3-319-58643-4_12"/>
    <x v="4"/>
    <s v="Anna FraszczykNathalie AmiraultMarin Marinov"/>
    <x v="0"/>
    <s v="http://link.springer.com/chapter/10.1007/978-3-319-58643-4_12"/>
    <s v="Chapter"/>
    <s v="Rail /Marketing /Skills /Jobs /Talent"/>
    <s v="The chapter briefly explains the marketing mix in a rail context and then discusses marketing strategies to promote rail from two perspectives. Firstly, rail is perceived as a transport service offered to potential users and various marketing tools are used to maximise rail companies’ profit. Secondly, rail is seen as a career path and variety of marketing, skills training and public engagement actions are targeting potential talents, already within the industry as well as those beyond the railway sector. The pool of talented individuals includes students, graduates, academics and professionals who are exposed to recruitment and retention activities of the railway sector. Various activities and projects run by the rail industry, targeting audience at school, university, professional and general public’s levels, are presented with their success stories as well as challenges some of the initiatives faced. Also, results of a survey focusing on skills and jobs for rail (and transport sector) of the future are presented and commented on."/>
    <m/>
    <m/>
  </r>
  <r>
    <s v="An ontology-driven personalized food recommendation in IoT-based healthcare system"/>
    <s v="The Journal of Supercomputing"/>
    <n v="19"/>
    <m/>
    <m/>
    <m/>
    <s v="10.1007/s11227-018-2331-8"/>
    <x v="5"/>
    <s v="V. SubramaniyaswamyGunasekaran ManogaranR. LogeshV. VijayakumarNaveen ChilamkurtiD. MalathiN. Senthilselvan"/>
    <x v="0"/>
    <s v="http://link.springer.com/article/10.1007/s11227-018-2331-8"/>
    <s v="Article"/>
    <s v="Recommender systems /e-Tourism /Ontology /Personalization /Semantic Web /Information retrieval"/>
    <s v="The recent developments of internet technology have created premium space for recommender system (RS) to help users in their daily life. An effective personalized recommendation of a travel recommender system can reduce time and travel cost of the travellers. ProTrip RS addresses the personalization problem through exploiting user interests and preferences to generate suggestions. Data considered for the recommendations include travel sequence, actions, motivations, opinions and demographic information of the user. ProTrip is completely designed to be intelligent and in addition, the ProTrip is a health-centric RS which is capable of suggesting the food availability through considering climate attributes based on user’s personal choice and nutritive value. A novel functionality of ProTrip supports travellers with long-term diseases and followers of strict diet. The ProTrip is built on the pillars of ontological knowledge base and tailored filtering mechanisms. The gap between heterogeneous user profiles and descriptions is bridged using semantic ontologies. The effectiveness of recommendations is enhanced through a hybrid model of blended filtering approaches, and results prove that the proposed ProTrip to be a proficient system. The developed food recommendation approach is evaluated for the real-time IoT-based healthcare support system. We also present a detailed case study on the food recommendation-based health management. The proposed system is evaluated on real-time dataset, and analysis of the results shows improved accuracy and efficiency compared to existing models."/>
    <m/>
    <m/>
  </r>
  <r>
    <s v="Fuzzy Inference Procedure for Intelligent and Automated Control of Refrigerant Charging"/>
    <s v="International Journal of Fuzzy Systems"/>
    <n v="1"/>
    <m/>
    <m/>
    <m/>
    <s v="10.1007/s40815-018-0486-3"/>
    <x v="63"/>
    <s v="Issam DamajJean SaadeHala Al-FaisalHassan Diab"/>
    <x v="0"/>
    <s v="http://link.springer.com/article/10.1007/s40815-018-0486-3"/>
    <s v="Article"/>
    <s v="Refrigerant charging /Modeling human expertise /Performance /Fuzzy inference /LabVIEW"/>
    <s v="Fuzzy logic controllers are readily customizable in natural language terms and can effectively deal with nonlinearities and uncertainties in control systems. This paper presents an intelligent and automated fuzzy control procedure for the refrigerant charging of refrigerators. The elements that affect the experimental charging and the optimization of the performance of refrigerators are fuzzified and used in an inference model. The objective is to represent the intelligent behavior of a human tester and ultimately make the developed model available for the use in an automated data acquisition, monitoring, and decision-making system. The proposed system is capable of determining the needed amount of refrigerant in the shortest possible time. The system automates the refrigerant charging and performance testing of parallel units. The system is built using data acquisition systems from National Instruments and programmed under LabVIEW. The developed fuzzy models, and their testing results, are evaluated according to their compatibility with the principles that govern the intelligent behavior of human experts when performing the refrigerant-charging process. In addition, comparisons of the fuzzy models with classical inference models are presented. The obtained results confirm that the proposed fuzzy controllers outperform traditional crisp controllers and provide major test time and energy savings. The paper includes thorough discussions, analysis, and evaluation."/>
    <m/>
    <m/>
  </r>
  <r>
    <s v="Reliability Issues and Solutions in Flexible Electronics Under Mechanical Fatigue"/>
    <s v="Electronic Materials Letters"/>
    <n v="1"/>
    <m/>
    <m/>
    <m/>
    <s v="10.1007/s13391-018-0043-0"/>
    <x v="64"/>
    <s v="Seol-Min YiIn-Suk ChoiByoung-Joon KimYoung-Chang Joo"/>
    <x v="0"/>
    <s v="http://link.springer.com/article/10.1007/s13391-018-0043-0"/>
    <s v="Article"/>
    <s v="Reliability /Flexible /Fatigue /Bending test"/>
    <m/>
    <m/>
    <m/>
  </r>
  <r>
    <s v="A Systematic Mapping Study of Empirical Research in GORE"/>
    <s v="Requirements Engineering for Internet of Things"/>
    <n v="5"/>
    <m/>
    <m/>
    <m/>
    <s v="10.1007/978-981-10-7796-8_10"/>
    <x v="6"/>
    <s v="Anbreen JavedNaveed IkramFaiza Ghazanfar"/>
    <x v="0"/>
    <s v="http://link.springer.com/chapter/10.1007/978-981-10-7796-8_10"/>
    <s v="Chapter"/>
    <s v="Requirement Engineering /Mapping study /GORE /Empirical literature"/>
    <s v="Goal Oriented Requirements Engineering (GORE) has the potential to fulfill customer’s needs. It is an emergent field in requirements engineering (RE) because it helps to achieve the intended objectives of the system under consideration. A large number of Conferences and Journals have reported GORE work regarding different techniques, tools, frameworks, and methods with various processes. However, there is little effort to aggregate GORE existing empirical work, identify knowledge gaps, trends, and patterns by using an unbiased, comprehensive and systematic methodology. Therefore, there is a need to evaluate GORE empirical research to show its affluence. We conducted Systematic Mapping Study (SMS) to analyze empirical research in GORE. An analysis on extracted data showed the great increase of GORE empirical work in the year 2012 and the most focused area is Requirements Analysis (63%), and Elicitation (20%) while the Modeling (70%) is a trendy concept in Requirements Analysis. The most used research method in GORE empirical studies was the experiment. Our study did not find any empirical work in the GORE area of Validation and Verification. A large percentage of studies presented methods as the output of research and validated these methods empirically. To develop the reliability and integrity of research outcomes, the researchers need to perform evaluative empirical research. The practitioners are required to share their experiences of using various modeling tools and techniques the community."/>
    <m/>
    <m/>
  </r>
  <r>
    <s v="Eliciting Requirements for Improving Users’ Behavior Using Transparency"/>
    <s v="Requirements Engineering for Internet of Things"/>
    <n v="5"/>
    <m/>
    <m/>
    <m/>
    <s v="10.1007/978-981-10-7796-8_4"/>
    <x v="6"/>
    <s v="Haruhiko KaiyaNobukazu YoshiokaHironori WashizakiTakao OkuboAtsuo HazeyamaShinpei OgataTakafumi Tanaka"/>
    <x v="0"/>
    <s v="http://link.springer.com/chapter/10.1007/978-981-10-7796-8_4"/>
    <s v="Chapter"/>
    <s v="Requirements elicitation /Transparency /Quality requirements /Goal model /KAOS /Expectation violation"/>
    <s v="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m/>
    <m/>
  </r>
  <r>
    <s v="Port Logistics: Improvement of Import Process Using RFID"/>
    <s v="Online Engineering &amp; Internet of Things"/>
    <n v="7"/>
    <m/>
    <m/>
    <m/>
    <s v="10.1007/978-3-319-64352-6_89"/>
    <x v="4"/>
    <s v="Ignacio AnguloUnai Hernandez-JayoJavier García-Zubia"/>
    <x v="0"/>
    <s v="http://link.springer.com/chapter/10.1007/978-3-319-64352-6_89"/>
    <s v="Chapter"/>
    <s v="RFID system /Tracking system /Port logistics /Steel coil"/>
    <s v="This paper describes a new system developed to improve the import process of steel coils driven into a port terminal in the Port of Bilbao. A new RFID based system minimizes mistakes in identification of the coils during the inland movements of goods."/>
    <m/>
    <m/>
  </r>
  <r>
    <s v="Research on agricultural products supply chain inspection system based on internet of things"/>
    <s v="Cluster Computing"/>
    <n v="24"/>
    <m/>
    <m/>
    <m/>
    <s v="10.1007/s10586-018-2021-6"/>
    <x v="9"/>
    <s v="Kaijun LengLinbo JinWen ShiInneke Van Nieuwenhuyse"/>
    <x v="0"/>
    <s v="http://link.springer.com/article/10.1007/s10586-018-2021-6"/>
    <s v="Article"/>
    <s v="RFID /Agricultural product /Supply chain /Internet of Things"/>
    <s v="In recent years, the problems of low degree of industrialization of agriculture, weak informatization ability and food safety have become increasingly serious. This article combines the detection of agricultural products supply chain and RFID technology and applies it to the testing of agricultural products supply chain. In this study, the agricultural product supply chain and agricultural product logistics information system were introduced. At the same time, the application of RFID technology in the production, processing and other aspects of the detection of agricultural products supply chain is elaborated, and the information system of RFID technology in the agricultural product supply chain is designed. Finally, the efficiency of RFID technology in the detection of agricultural products supply chain has been verified. Therefore, this technology is the future trend of agricultural logistics development, thereby promoting the development of agricultural products logistics supply chain testing."/>
    <m/>
    <m/>
  </r>
  <r>
    <s v="DoS, impersonation and de-synchronization attacks against an ultra-lightweight RFID mutual authentication protocol for IoT"/>
    <s v="The Journal of Supercomputing"/>
    <n v="19"/>
    <m/>
    <n v="74"/>
    <n v="1"/>
    <s v="10.1007/s11227-017-2139-y"/>
    <x v="5"/>
    <s v="Seyed Farhad AghiliMaede Ashouri-TaloukiHamid Mala"/>
    <x v="0"/>
    <s v="http://link.springer.com/article/10.1007/s11227-017-2139-y"/>
    <s v="Article"/>
    <s v="RFID /Authentication /DoS attack /Impersonation /De-synchronization /Compromised reader"/>
    <s v="In recent years, RFID (radio-frequency identification) systems are widely used in many applications. One of the most important applications for this technology is the Internet of things (IoT). Therefore, researchers have proposed several authentication protocols that can be employed in RFID-based IoT systems, and they have claimed that their protocols can satisfy all security requirements of these systems. However, in RFID-based IoT systems we have mobile readers that can be compromised by the adversary. Due to this attack, the adversary can compromise a legitimate reader and obtain its secrets. So, the protocol designers must consider the security of their proposals even in the reader compromised scenario. In this paper, we consider the security of the ultra-lightweight RFID mutual authentication (ULRMAPC) protocol recently proposed by Fan et al. They claimed that their protocol could be applied in the IoT systems and provide strong security. However, in this paper we show that their protocol is vulnerable to denial of service, reader and tag impersonation and de-synchronization attacks. To provide a solution, we present a new authentication protocol, which is more secure than the ULRMAPC protocol and also can be employed in RFID-based IoT systems."/>
    <m/>
    <m/>
  </r>
  <r>
    <s v="An improved low-cost yoking proof protocol based on Kazahaya’s flaws"/>
    <s v="The Journal of Supercomputing"/>
    <n v="19"/>
    <m/>
    <n v="74"/>
    <n v="5"/>
    <s v="10.1007/s11227-017-2200-x"/>
    <x v="5"/>
    <s v="Nasour BagheriMasoumeh SafkhaniMojtaba Eslamnezhad NaminSamad Rostampour"/>
    <x v="0"/>
    <s v="http://link.springer.com/article/10.1007/s11227-017-2200-x"/>
    <s v="Article"/>
    <s v="RFID /Authentication /Yoking proof /Secret disclosure attack"/>
    <s v="Peris-Lopez et al. (J Netw Comput Appl 34:833–845, 2011) recently provided some guidelines that should be followed to design a secure yoking proof protocol. In addition, conforming to those guidelines and EPC C1-G2, they presented a yoking proof for medical systems based on low-cost RFID tags, named Kazahaya. In this paper, we compromise its security and show how a passive adversary can retrieve secret parameters of a patient’s tag in cost of \(O(2^{16})\) off-line PRNG evaluations. Nevertheless, to show other weaknesses of the protocol and rule out any possible improvement by increasing the length of the used PRNG, we present a forgery attack that proves that a generated proof at time \(t_n\) can be used to forge a valid proof for any desired time \(t_j\). The success probability of this attack is ‘1’ and the complexity is negligible. In addition, we present a new lightweight protocol based on 128-bit PRNG function to solve the problems of Kazahaya protocol. In terms of security, we evaluate the new protocol based on formal and informal methods and prove that the improved protocol is not vulnerable to RFID attacks."/>
    <m/>
    <m/>
  </r>
  <r>
    <s v="An Approach to Monitor Construction Site Based on Radio Frequency Identification and Internet of Things"/>
    <s v="Intelligent Communication, Control and Devices"/>
    <n v="3"/>
    <m/>
    <m/>
    <m/>
    <s v="10.1007/978-981-10-5903-2_169"/>
    <x v="6"/>
    <s v="Avi GabaAakanksha PanwarRajesh SinghAnita GehlotVikas Garg"/>
    <x v="0"/>
    <s v="http://link.springer.com/chapter/10.1007/978-981-10-5903-2_169"/>
    <s v="Chapter"/>
    <s v="RFID /Construction tools /Location tracking /IoT"/>
    <s v="Monitoring materials and keeping record of the data has always been a problem at the construction sites. Our research is aimed at solving this problem and thus ensuring an increase in assurity of the management of the work at the construction sites. In our study, we have used RFID technology. The materials used at sites will be given a unique tag, and that tool will be recognized by its unique tag only. With the help of these tags, we will be able to recognize the location of each and every tool. Also our study includes a handy device consisting of a screen which will display the distance of the user from a particular tool by taking into account the RSSI of each tag. With the help of RFID technology along with unique tags, it becomes very easy to work at the construction sites without any hustle and bustle. In our study, we have connected a MAX232 after RFID reader to extract the code of each passive RFID tag. As a result with the help of our study, we have proposed the betterment in handling and managing tools at the construction site."/>
    <m/>
    <m/>
  </r>
  <r>
    <s v="SLAP: Succinct and Lightweight Authentication Protocol for low-cost RFID system"/>
    <s v="Wireless Networks"/>
    <n v="7"/>
    <m/>
    <n v="24"/>
    <n v="1"/>
    <s v="10.1007/s11276-016-1323-y"/>
    <x v="31"/>
    <s v="Hanguang LuoGuangjun WenJian SuZhong Huang"/>
    <x v="0"/>
    <s v="http://link.springer.com/article/10.1007/s11276-016-1323-y"/>
    <s v="Article"/>
    <s v="RFID /Security /Conversion /Ultra-lightweight protocols"/>
    <s v="Data security is crucial for a RFID system. Since the existing RFID mutual authentication protocols encounter the challenges such as security risks, poor performance, an ultra-lightweight authentication protocol named Succinct and Lightweight Authentication Protocol (SLAP) is proposed. SLAP is only composed of bitwise operations like XOR, left rotation and conversion which is easy to implement on a passive tag. The proposed conversion operation as the main security component guarantees the security of RFID system with the properties such as irreversibility, sensibility, full confusion and low complexity, which better performed or even absent in other previous protocols. Security analysis shows that SLAP guarantees the functionalities of mutual authentication as well as resistance to various attacks such as de-synchronization attack, replay attack and traceability attack, etc. Furthermore, performance evaluation also indicates that the proposed scheme outperforms the existing protocols in terms of less computation requirement and fewer communication messages during authentication process."/>
    <m/>
    <m/>
  </r>
  <r>
    <s v="RFID Device Based Home Security System to Detect Intruder Trespassing"/>
    <s v="Intelligent Communication, Control and Devices"/>
    <n v="3"/>
    <m/>
    <m/>
    <m/>
    <s v="10.1007/978-981-10-5903-2_151"/>
    <x v="6"/>
    <s v="Sanjana MinochaAnkur Dumka"/>
    <x v="0"/>
    <s v="http://link.springer.com/chapter/10.1007/978-981-10-5903-2_151"/>
    <s v="Chapter"/>
    <s v="RFID /Sensor /RFID transponder /RFID interrogator /AIDC"/>
    <s v="Today in the twenty-first century where digitization and standardization of technology have become prominent, multiple organizations use IoT to streamline cost through collaboration and automation. The applications of automation in home appliances are growing with expansion and innovation in technology. But it can also be considered as the utmost need, for crime is growing at an ever-increasing rate. Thefts, property trespassing, illegal intrusions, etc. are a common story in every neighborhood. The methods previously used in security measurements and risk estimate time, manual power and add to external expense. It is, therefore the purpose of this paper to create a security system using IoT which utilizes RFID technology in which keys will be scanned at door knobs for the purpose of automatic door control system at low cost and reduced manual interruption."/>
    <m/>
    <m/>
  </r>
  <r>
    <s v="Secure ultra-lightweight RFID mutual authentication protocol based on transparent computing for IoV"/>
    <s v="Peer-to-Peer Networking and Applications"/>
    <n v="5"/>
    <m/>
    <n v="11"/>
    <n v="4"/>
    <s v="10.1007/s12083-017-0553-9"/>
    <x v="38"/>
    <s v="Kai FanWei WangWei JiangHui LiYintang Yang"/>
    <x v="0"/>
    <s v="http://link.springer.com/article/10.1007/s12083-017-0553-9"/>
    <s v="Article"/>
    <s v="RFID /Transparent computing /Privacy protection /Ultra-lightweight"/>
    <s v="Transparent Computing (TC) has become a promising paradigm in the network computing era, the appearance of Transparent Computing have a real impact on the industry. A growing number of cars on the road, in order to reduce road congestion, improve efficiency, and increase travelers satisfaction, IoV (Internet of Vehicles) arises at the proper time. RFID as an excellent sensing equipment is widely used in the IoV. Tags can collect information separately. The surrounding readers transmit the information to the central processing unit by using the Transparent Computing technique. Data sharing is the premise of IoV, drivers can share their information, in the meantime, they do not want to expose their own privacy information, so anonymity and untraceability is very important. Unfortunately, current applicable or proposed protocols fail to satisfy the security, efficiency and usability. In this paper, we propose a mutual authentication protocol to protect driver’s privacy, TC is used in our protocol, so we can make full use of client hardware, improve the quality of user experience. The last but not least, because the existence of OS-level monitoring and attack tracing, system security increase greatly."/>
    <m/>
    <m/>
  </r>
  <r>
    <s v="Protecting Personal Data with Blockchain Technology"/>
    <s v="Information Technology - New Generations"/>
    <n v="3"/>
    <m/>
    <m/>
    <m/>
    <s v="10.1007/978-3-319-77028-4_19"/>
    <x v="4"/>
    <s v="Alexander MaslukMikhail Gofman"/>
    <x v="0"/>
    <s v="http://link.springer.com/chapter/10.1007/978-3-319-77028-4_19"/>
    <s v="Chapter"/>
    <s v="Security /Cybersecurity /Neural networks /Machine learning /Network security /Intrusion detection /Artificial intelligence"/>
    <s v="Service providers depend on the ability to host, analyze, and exchange the personal data of users. Legal and contractual frameworks aim to protect the rights of users regarding this data. However, a confluence of factors render these rights difficult to guarantee. This paper evaluates the potential of blockchain technology as a mechanism for achieving transparency and accountability in the realm of personal data collection."/>
    <m/>
    <m/>
  </r>
  <r>
    <s v="Analysis of Methodologies of Digital Data Collection in Web Servers"/>
    <s v="Computer Science – CACIC 2017"/>
    <n v="1"/>
    <m/>
    <m/>
    <m/>
    <s v="10.1007/978-3-319-75214-3_25"/>
    <x v="4"/>
    <s v="Mónica D. TugnarelliMauro F. FornaroliSonia R. SantanaEduardo JacoboJavier Díaz"/>
    <x v="0"/>
    <s v="http://link.springer.com/chapter/10.1007/978-3-319-75214-3_25"/>
    <s v="Chapter"/>
    <s v="Security /Incident /Forensia /Methodologies /HTTP"/>
    <s v="When an incident or security threat occurs, in which a system resource is compromised or potentially exposed to unauthorized access, computer forensics techniques and methodologies must ensure that it is possible to adequately determine what, who, when and how the incident occurred, as well as to ensure and preserve the evidence collected. This paper explore two methodologies of digital data collection, the first called Preventive Approach-Data Collection a priori or Forensic Readiness and the second called Reactive Approach - Post-Collection of a security event to comparatively analyze its performance based on certain criteria and control points established over HTTP and HTTP/2 web servers."/>
    <m/>
    <m/>
  </r>
  <r>
    <s v="A Lightweight Mutual Authentication Protocol for the IoT"/>
    <s v="Mobile and Wireless Technologies 2017"/>
    <n v="2"/>
    <m/>
    <m/>
    <m/>
    <s v="10.1007/978-981-10-5281-1_1"/>
    <x v="6"/>
    <s v="Mohamed Tahar HammiErwan LivolantPatrick BellotAhmed SerhrouchniPascale Minet"/>
    <x v="0"/>
    <s v="http://link.springer.com/chapter/10.1007/978-981-10-5281-1_1"/>
    <s v="Chapter"/>
    <s v="Security /Mutual authentication /WSN /IoT /OCARI /MAC Sub-layer /OTP /Industrial environment"/>
    <s v="The Internet of Things enables the interconnection of smart physical and virtual objects, managed by highly developed technologies. WSN, is an essential part of this paradigm. The WSN uses smart, autonomous and usually limited capacity devices in order to sense and monitor industrial environments. However, if no authentication mechanism is deployed, this system can be accessible, used and controlled by non-authorized users. In this paper, we propose a robust WSN mutual authentication protocol. A real implementation of the protocol was realized on OCARI, one of the most interesting Wireless Sensor Network technologies. All nodes wanting to access the network should be authenticated at the MAC sub-layer of OCARI. This protocol is especially designed to be implemented on devices with low storage and computing capacities."/>
    <m/>
    <m/>
  </r>
  <r>
    <s v="Towards the CP-ABE Application for Privacy-Preserving Secure Data Sharing in IoT Contexts"/>
    <s v="Innovative Mobile and Internet Services in Ubiquitous Computing"/>
    <n v="2"/>
    <m/>
    <m/>
    <m/>
    <s v="10.1007/978-3-319-61542-4_93"/>
    <x v="4"/>
    <s v="Salvador PérezDomenico RotondiDiego PedoneLeonardo StranieroMaría José NúñezFernando Gigante"/>
    <x v="0"/>
    <s v="http://link.springer.com/chapter/10.1007/978-3-319-61542-4_93"/>
    <s v="Chapter"/>
    <s v="Security /Privacy /Secure data exchange /Attribute-based encryption /Symmetric key encryption /CP-ABE /AES"/>
    <s v="The increasing relevance of IoT in our daily life, such as healthcare and home automation, raises new concerns regarding how confidential and sensitive information is managed and privacy is assured. In this paper, we present a solution that takes into account and addresses these issues to foster adoption on IoT technologies and services by end users. We propose a novel architecture combining the flexibility and expressiveness of CP-ABE and the efficiency of symmetric key encryption techniques, with the purpose of carrying out secure data exchanges and preserving the participating entities privacy."/>
    <m/>
    <m/>
  </r>
  <r>
    <s v="Set self-service sales and online customization in one of the product network marketing system construction and management research"/>
    <s v="Cluster Computing"/>
    <n v="24"/>
    <m/>
    <m/>
    <m/>
    <s v="10.1007/s10586-018-1971-z"/>
    <x v="9"/>
    <s v="Yibin Xiang"/>
    <x v="0"/>
    <s v="http://link.springer.com/article/10.1007/s10586-018-1971-z"/>
    <s v="Article"/>
    <s v="Self-service /Intelligent terminal /Online customization /System planning and design /System security"/>
    <s v="The rapid development of e-commerce has had a great impact on traditional business activities, and the new business system of Internet, cloud computing and large data construction is being formed, and self-service will surely become an indispensable part. Through analyzing the main features of self-service, the paper expounds the importance and significance of constructing self-service network marketing system. This paper proposed a set of self-marketing and online customization in one of the new product sales model. Through self-service marketing terminals and network system, so that merchants, enterprises and consumers to cooperate with each other to accomplish the production and sale of the entire process, to achieve unmanned marketing, online customized products and consumer precision services. This paper focuses on the way and method of constructing the intelligent network system from the aspects of the overall planning of product production and marketing intelligent network system, the design of intelligent marketing terminal system and the design of network management information system. At the same time, it points out the main security problems faced by this intelligent network system, and proposes some measures to solve the problem."/>
    <m/>
    <m/>
  </r>
  <r>
    <s v="A dynamic service description for mobile environments"/>
    <s v="Computing"/>
    <n v="2"/>
    <m/>
    <m/>
    <m/>
    <s v="10.1007/s00607-018-0611-z"/>
    <x v="65"/>
    <s v="Rohit VermaAbhishek Srivastava"/>
    <x v="0"/>
    <s v="http://link.springer.com/article/10.1007/s00607-018-0611-z"/>
    <s v="Article"/>
    <s v="Service-oriented systems /Peer-to-Peer mobile web services /Service description /Service Publishing /Mobile computing /Services computing /Mobile web services /68U01 /68M11 /68N01"/>
    <s v="With the increasing processing capability of mobile platforms and advancements in Internet of Things, modern mobile devices have shown a favorable prospect for on-the-go service provisioning. However, there is much to be done to realize this. A detailed, dynamic, and lightweight service description is an important requirement for automatic and efficient discovery, selection, and subsequent provisioning of services over mobile devices. Traditional approaches for service description are usually not directly adaptable to mobile environments owing to the latter’s dynamic and distinct nature. In this paper, we propose a dynamic, lightweight, extensible, and detailed service description especially designed for mobile environments, considering crucial aspects such as isolated data source, collaborator partners, and hardware aspects along with the functional, non-functional, business, and contextual aspects. The description has been partitioned along these lines and various parts of the description are distributed between service registries and the mobile service providers. An up-to-date and light weight description has been achieved by this, without compromising on the overall consistency of the description. A prototype of the proposed system has been implemented with the intent of validating the feasibility of the approach. Further, the proposed approach is suitable for a heterogeneous environment comprising both wired and wireless systems."/>
    <m/>
    <m/>
  </r>
  <r>
    <s v="Design of informatics-based services in manufacturing industries: case studies using large vehicle-related databases"/>
    <s v="Journal of Intelligent Manufacturing"/>
    <n v="15"/>
    <m/>
    <n v="29"/>
    <n v="3"/>
    <s v="10.1007/s10845-015-1123-8"/>
    <x v="13"/>
    <s v="Chie-Hyeon LimMin-Jun KimJun-Yeon HeoKwang-Jae Kim"/>
    <x v="0"/>
    <s v="http://link.springer.com/article/10.1007/s10845-015-1123-8"/>
    <s v="Article"/>
    <s v="Servitization /Informatics /Informatics-based service /Product–service system /Intelligent manufacturing  /New service development"/>
    <s v="Numerous companies in manufacturing industries have “servitized” their value propositions to address issues on product commoditization and sustainability. A key component of servitization is informatics, which transforms product and customer data into information for customers. In this study, informatics-based service is defined as a type of service wherein informatics is crucial to customer value creation. Despite the importance of this concept, studies on the design of informatics-based services in manufacturing industries are rare. This paper reports on two case studies on such designs. Informatics-based services have been designed for a major Korean automobile manufacturer and the Korea Transportation Safety Authority (TS) based on their large vehicle-related databases. The first case study with the automobile manufacturer aims to design vehicle operations and health management services for passenger vehicle drivers while the second study with TS focuses on the design of driving safety enhancement services for commercial vehicle (i.e., bus, taxi, and truck) drivers. Based on the case studies, this paper discusses various aspects of informatics-based service design in manufacturing industries. This study would assist researchers and practitioners in designing new informatics-based services and contribute to promoting and inspiring research on intelligent services in manufacturing industries under the current information economy."/>
    <m/>
    <m/>
  </r>
  <r>
    <s v="Smart Garbage Bin Systems – A Comprehensive Survey"/>
    <s v="Smart Secure Systems – IoT and Analytics Perspective"/>
    <n v="3"/>
    <m/>
    <m/>
    <m/>
    <s v="10.1007/978-981-10-7635-0_15"/>
    <x v="6"/>
    <s v="Gulshan SoniSelvaradjou Kandasamy"/>
    <x v="0"/>
    <s v="http://link.springer.com/chapter/10.1007/978-981-10-7635-0_15"/>
    <s v="Chapter"/>
    <s v="Smart bin /Cloud computing /IoT /RFID /WSN /Sensors"/>
    <s v="The neat and clean surrounding is the main driving force for any city to be called as “smart city”. Many modern cities are currently encumbered with various challenges such as smart transport system, smart grid, smart environment, and smart living. Now-a-days, proper waste management is the major concern for cities and urban areas. The traditional waste management approaches are not sophisticated enough to achieve a proficient and robust waste management. The smart Waste Management is on top priority in any smart city as it directly affects the lifestyle, healthcare and environment. This article deliberates a comprehensive survey of various proposed approaches for smart bin systems such as Smart Garbage Monitoring System, Wisely Waste Segregation System, and Smart Waste Collection System. In addition to this Survey, we propose a framework for smart Garbage Management System (GMS) that can be deployed in metro cities."/>
    <m/>
    <m/>
  </r>
  <r>
    <s v="Impact of 5G Technologies on Smart City Implementation"/>
    <s v="Wireless Personal Communications"/>
    <n v="43"/>
    <m/>
    <n v="100"/>
    <n v="1"/>
    <s v="10.1007/s11277-018-5618-4"/>
    <x v="8"/>
    <s v="Sriganesh K. RaoRamjee Prasad"/>
    <x v="0"/>
    <s v="http://link.springer.com/article/10.1007/s11277-018-5618-4"/>
    <s v="Article"/>
    <s v="Smart Cities /5G technologies /Internet of Things (IoT) /Machine 2 Machine (M2M) /Information and communication technologies (ICT)"/>
    <s v="The concept of “Smart Cities” is very important as it aims to uplift the living standards of the residents by greatly improving the City’s Infrastructure, Traffic management, Governance, Water and Waste management, Power management, Health systems, Safety and Security systems, Education systems etc. This paper describes the concept of Smart Cities and enumerates its various benefits. It describes various Services and Applications required to make a City Smart and the role of ICT technologies in their implementation. Further, the challenges in the current ICT systems are discussed in their role to Smart City implementation. The paper discusses the proposed features of 5G technologies and describes how 5G could be the best answer for successful, implementation of Smart Cities. It lists down a few Smart City Use Cases which are enabled by 5G. 5G will act as the backbone of IoT and pave the way for the development of Smart Cities."/>
    <m/>
    <m/>
  </r>
  <r>
    <s v="Smart Cities Semantics and Data Models"/>
    <s v="Proceedings of the International Conference on Information Technology &amp; Systems (ICITS 2018)"/>
    <n v="5"/>
    <m/>
    <m/>
    <m/>
    <s v="10.1007/978-3-319-73450-7_8"/>
    <x v="4"/>
    <s v="Antonio J. JaraMartin SerranoAndrea GómezDavid FernándezGermán MolinaYann BocchiRamon Alcarria"/>
    <x v="0"/>
    <s v="http://link.springer.com/chapter/10.1007/978-3-319-73450-7_8"/>
    <s v="Chapter"/>
    <s v="Smart cities /Data models /Internet of things /Semantics /ETSI ISG CIM /ITU-T /oneM2M /FIWARE /Open and agile smart cities /OASC"/>
    <s v="Data models and semantics are a key aspect for the valorization of data in cross-domain applications and to obtain knowledge/insights beyond the original applications (vertical use cases). An important role of Big Data and a key fundament of its success is this capacity to discover and extract new knowledge beyond the original use of data, in order to learn, optimize processes and understand the hidden rules of our world. This works presents the different data models from standardization bodies such as IEEE PAR2530, ITU-T FG DPM, ETSI ISG CIM and oneM2M, W3C SSN, OMA LwM2M etc. An analysis and comparative among all of them and also the opportunities to link them in order to guarantee that we can obtain the major value through co-operation among cities and different departments. This work is contextualized in the principles from the Open and Agile Smart Cites (OASC) and linked initiatives focused on data management cross-cities and large scale pilots."/>
    <m/>
    <m/>
  </r>
  <r>
    <s v="The Big Bucket: An IoT Cloud Solution for Smart Waste Management in Smart Cities"/>
    <s v="Advances in Service-Oriented and Cloud Computing"/>
    <n v="4"/>
    <m/>
    <m/>
    <m/>
    <s v="10.1007/978-3-319-72125-5_4"/>
    <x v="4"/>
    <s v="Maurizio GiacobbeCarlo PuliafitoMarco Scarpa"/>
    <x v="0"/>
    <s v="http://link.springer.com/chapter/10.1007/978-3-319-72125-5_4"/>
    <s v="Chapter"/>
    <s v="Smart cities /Smart communities /Quality of Life /Smart waste management /Recycling systems /E-government /E-inclusion /IoT /Cloud Computing"/>
    <s v="Research and industries are devoting a great effort in getting cities and communities smarter, thus to improve citizens’ Quality of Life (QoL) and paying serious attention to e-government and e-inclusion processes. This is a strategic but also very complex objective that involves both governance and citizens to address many challenges. Following this line, this paper discusses the necessity for new smart waste management systems and presents a comprehensive state of the art on the use of the Internet of Things (IoT) for smart waste recycling. In particular, we present and argue the Big Bucket IoT Cloud environment, where smart dumpsters are equipped with low-cost sensors and open source easy-to-use hardware and software. Its architectural model is discussed and compared with other existing solutions in the future perspective."/>
    <m/>
    <m/>
  </r>
  <r>
    <s v="Between a Smart City and Smart Society"/>
    <s v="Intelligent Human Systems Integration"/>
    <n v="2"/>
    <m/>
    <m/>
    <m/>
    <s v="10.1007/978-3-319-73888-8_110"/>
    <x v="4"/>
    <s v="Gianmarco CifaldiIonut Serban"/>
    <x v="0"/>
    <s v="http://link.springer.com/chapter/10.1007/978-3-319-73888-8_110"/>
    <s v="Chapter"/>
    <s v="Smart cities /Smart societies /Smart transportation /Spin off"/>
    <s v="The concept of smart cities and smart societies should start from the base up, from the individuals and not the other way around. The 21st century should be about developing the new smart concepts about a smart transportation system combined with the smart energy one. In these concepts, smart technologies like phone apps that provide people with quick information about how to move, where to park, what areas to avoid due to congestions etc., should be affordable for everybody. Apps that interconnect people and cities around states or the European Union with functions like booking a sharing bike or a sharing car should also be available for each individual. Smart transportation, from cars to trains, bikes or planes, all interconnected by a new technology should serve in the future the citizens around the globe."/>
    <m/>
    <m/>
  </r>
  <r>
    <s v="Being a ‘citizen’ in the smart city: up and down the scaffold of smart citizen participation in Dublin, Ireland"/>
    <s v="GeoJournal"/>
    <n v="3"/>
    <m/>
    <m/>
    <m/>
    <s v="10.1007/s10708-018-9845-8"/>
    <x v="66"/>
    <s v="Paolo CardulloRob Kitchin"/>
    <x v="0"/>
    <s v="http://link.springer.com/article/10.1007/s10708-018-9845-8"/>
    <s v="Article"/>
    <s v="Smart city /Citizens /Participation /Engagement /Citizenship /Rights"/>
    <s v="Reacting to critiques that the smart city is overly technocratic and instrumental, companies and cities have reframed their initiatives as ‘citizen-centric’. However, what ‘citizen-centric’ means in practice is rarely articulated. We draw on and extend Sherry Arnstein’s seminal work on participation in planning and renewal programmes to create the ‘Scaffold of Smart Citizen Participation’—a conceptual tool to unpack the diverse ways in which the smart city frames citizens. We use this scaffold to measure smart citizen inclusion, participation, and empowerment in smart city initiatives in Dublin, Ireland. Our analysis illustrates how most ‘citizen-centric’ smart city initiatives are rooted in stewardship, civic paternalism, and a neoliberal conception of citizenship that prioritizes consumption choice and individual autonomy within a framework of state and corporate defined constraints that prioritize market-led solutions to urban issues, rather than being grounded in civil, social and political rights and the common good. We conclude that significant normative work is required to rethink ‘smart citizens’ and ‘smart citizenship’ and to remake smart cities if they are to truly become ‘citizen-centric’."/>
    <m/>
    <m/>
  </r>
  <r>
    <s v="Smart City and Images: The Use of Image Hashtags to Get Insights on Citizens"/>
    <s v="Smart Objects and Technologies for Social Good"/>
    <n v="4"/>
    <m/>
    <m/>
    <m/>
    <s v="10.1007/978-3-319-76111-4_31"/>
    <x v="4"/>
    <s v="Roberta De MicheleMarco Furini"/>
    <x v="0"/>
    <s v="http://link.springer.com/chapter/10.1007/978-3-319-76111-4_31"/>
    <s v="Chapter"/>
    <s v="Smart city /Image analysis /Hashtag classification /Hashtag indexing"/>
    <s v="The knowledge of citizens’ interests and problems is crucial for the smart management of a city. Up to few years ago, the employment of opinion agencies was mandatory to get this knowledge, but since this process is cost and time consuming, many studies are beginning to exploit social media contents to understand citizens. In particular, the attention is usually focused on textual data, and only few studies consider multimedia contents. In this paper, we investigate whether it is possible to know citizens’ interests and problems by using images published in the Instagram platform. In particular, we propose a method that analyzes and measures the importance of hashtags associated to images. The experimental evaluation shows that images could be an important source of information to understand citizens."/>
    <m/>
    <m/>
  </r>
  <r>
    <s v="Data Processing in Industrie 4.0"/>
    <s v="Datenbank-Spektrum"/>
    <n v="2"/>
    <m/>
    <n v="18"/>
    <n v="1"/>
    <s v="10.1007/s13222-018-0277-x"/>
    <x v="67"/>
    <s v="Frank WernerRobert Woitsch"/>
    <x v="0"/>
    <s v="http://link.springer.com/article/10.1007/s13222-018-0277-x"/>
    <s v="Article"/>
    <s v="Smart data management /Complex event processing /Data analytics /Industrial Internet of Things (IIoT)"/>
    <s v="The pressure on companies to increase their flexibility and efficiency in manufacturing is constantly increasing. Factory managers therefore need to be able to obtain information in real-time across physical production systems for better decision making. Transparency on a production- and strategic level, for example, offers the advantage of being able to respond more quickly to volatile demand (time-to-market) and helps in reducing lead- and down-times. This can lead to a significant production gain and competitive advantage. Current approaches are challenged to bring results from the IoT world to decision makers in an appropriate manner. We introduce data models that serve as a mediator to create a better understanding between factory owners and data analysts. Particular challenges lie in the orchestration of the complex process steps, the vertical transparency of information, as well as in mutually contradictory optimization calculi (e.g., cost, speed, quality, sustainability). Due to better communication between factory managers, data analysts and people working at the line-side, the previously mentioned configurations can be implemented more transparently and consequently more efficiently."/>
    <m/>
    <m/>
  </r>
  <r>
    <s v="Pervasive Smart Destinations"/>
    <s v="Trends and Advances in Information Systems and Technologies"/>
    <n v="4"/>
    <m/>
    <m/>
    <m/>
    <s v="10.1007/978-3-319-77700-9_37"/>
    <x v="4"/>
    <s v="Teresa GuardaLidice HazMaria Fernanda AugustoJosé Avelino Vitor"/>
    <x v="0"/>
    <s v="http://link.springer.com/chapter/10.1007/978-3-319-77700-9_37"/>
    <s v="Chapter"/>
    <s v="Smart destinations /Mobil technologies /Pervasive smart destination /Proximity Based Technology /Beacons /Cloud service"/>
    <s v="In the current competitive environment, the maturation of worldwide markets, lead companies to rethink and align new business strategies that allow them to be more competitive. To be competitive in contemporary society is to be hostage to the use of adopted information and communication technologies. Technological advances lead to the creation of new opportunities in all areas, including tourism. These transformations require managers to position themselves against the current reality. The current challenges point at the evolution of tourism, more specifically to the path from the evolution of touristic destinations to smart destinations. In this study, we propose a framework for a system that obtains tourist trends and provides touristic information through the use of beacons and a cloud service."/>
    <m/>
    <m/>
  </r>
  <r>
    <s v="Internet of Things-Enabled Smart Campus Energy Management and Control with Soft Computing Approach"/>
    <s v="Progress in Computing, Analytics and Networking"/>
    <n v="1"/>
    <m/>
    <m/>
    <m/>
    <s v="10.1007/978-981-10-7871-2_46"/>
    <x v="6"/>
    <s v="Ramasamy Mariappan"/>
    <x v="0"/>
    <s v="http://link.springer.com/chapter/10.1007/978-981-10-7871-2_46"/>
    <s v="Chapter"/>
    <s v="Smart energy management /Internet of things /Soft computing"/>
    <s v="Nowadays, sensor devices found widespread applications in multiple fields such as smart grids, smart buildings, Internet of things, and cyber-physical systems. One such significant application is energy management in buildings, which monitors the energy consumption and accordingly control. It may be equipped with wired sensor devices or wireless sensor devices to form a distributed sensor network over an optical backbone network. This paper proposes interconnected buildings for networked energy management system using Internet of things (IOT). In this system, wireless fiber optic sensors will be used to provide multiple types of energy management information for campus buildings through the existing information and communication network. This research work investigates on practical steps to realize the integration of IOT-enabled microgrid with campus area network (CAN)—Wi-Fi network for the campus energy management using soft computing-based energy management system (EMS)."/>
    <m/>
    <m/>
  </r>
  <r>
    <s v="Machine health management in smart factory: A review"/>
    <s v="Journal of Mechanical Science and Technology"/>
    <n v="2"/>
    <m/>
    <n v="32"/>
    <n v="3"/>
    <s v="10.1007/s12206-018-0201-1"/>
    <x v="68"/>
    <s v="Gil-Yong LeeMincheol KimYing-Jun QuanMin-Sik KimThomas Joon Young KimHae-Sung YoonSangkee MinDong-Hyeon KimJeong-Wook MunJin Woo OhIn Gyu ChoiChung-Soo KimWon-Shik ChuJinkyu YangBinayak BhandariChoon-Man Lee"/>
    <x v="0"/>
    <s v="http://link.springer.com/article/10.1007/s12206-018-0201-1"/>
    <s v="Article"/>
    <s v="Smart factory /Machine health management /Virtual factory /Cloud manufacturing"/>
    <s v="In this paper, we present a review of machine health managements for the smart factory. As the Industry 4.0 leads current factory automation and intelligent machines, the machine health management for diagnostic and prognostic purposes are essential, and their importance is getting more significant for the realization of the smart factory in the Industry 4.0. After brief introductions to important concepts and definitions composing smart factory and Industry 4.0, the developments in maintenance strategies towards Prognostics and health management (PHM) of machines are summarized. The review of machine health managements is followed, classifying the references by the monitoring components, types of measurements, as well as PHM tools and algorithms. 94 existing articles are reviewed and summarized in this regard. The implementations of machine health managements within the smart factory are discussed in terms of data connectivity, communications, Cyber-physical system (CPS) and virtual factory, relating them to Internet of things (IoT), cloud computing, and big data management."/>
    <m/>
    <m/>
  </r>
  <r>
    <s v="Smart grid security with AES hardware chip"/>
    <s v="International Journal of Information Technology"/>
    <n v="4"/>
    <m/>
    <m/>
    <m/>
    <s v="10.1007/s41870-018-0123-2"/>
    <x v="33"/>
    <s v="Niraj KumarVishnu Mohan MishraAdesh Kumar"/>
    <x v="0"/>
    <s v="http://link.springer.com/article/10.1007/s41870-018-0123-2"/>
    <s v="Article"/>
    <s v="Smart grid communication /Security /FPGA synthesis /AES algorithm"/>
    <s v="Smart grid is the upgradation of the existing grid in terms of cost, communication infrastructure, internet of things and reliable technologies. In ambitious flagship programme of digital India-project an initiative of India, the potential fields of the missions are identified in the area are smart energy, smart grids, smart homes and smart cities. More than 100 smart cities are planned for information and communication technology driven solutions with big data analytics in India. The exponential growth in smart grids has given certain security risks, cyber threats and protection of stored data as Nation security. Smart Grids, comprising of several communication, monitoring intelligent, metering and electrical equipment used in power grid, have a greater exposure to grid security and cyber-attacks which are potentially disrupt distribution in a city. The paper discusses the electrical grid, challenges in smart grid and the use of Advanced Encryption Standard (AES) algorithm enable with field-programmable gate array (FPGA) hardware in smart grids. The AES encryption and decryption chip is designed in Xilinx ISE 14.2 software, synthesized on SPARTAN-3E FPGA and verified with some test cases to ensure that AES can be employed in smart grid security and communication infrastructure."/>
    <m/>
    <m/>
  </r>
  <r>
    <s v="Towards Discovering the Limits of Smart Grid Communication Infrastructure"/>
    <s v="Governing Business Systems"/>
    <n v="1"/>
    <m/>
    <m/>
    <m/>
    <s v="10.1007/978-3-319-66036-3_5"/>
    <x v="4"/>
    <s v="Miroslav KadlecJan RoseckyFilip ProchazkaBarbora BuhnovaTomas Pitner"/>
    <x v="0"/>
    <s v="http://link.springer.com/chapter/10.1007/978-3-319-66036-3_5"/>
    <s v="Chapter"/>
    <s v="Smart grid /Communication /Modeling /Simulation"/>
    <s v="The concept of Smart Grid enforces standard power grid with intelligent devices and communication network to add new functionality to the power distribution system. The concept builds upon enormous volumes of metering and monitoring data, and thus also a robust communication infrastructure. Apart from pilot projects, modeling and simulation plays an important role in smart grids design, since it provides an opportunity to effectively benchmark and compare particular technologies, especially for its communication infrastructure. In this paper, we summarize the specifics of communication in smart grids. Then, we provide an extensive review on particular approaches to smart grids simulation, which are analyzed and compared. Finally, we present GridMind, a new Smart grid simulation software that enhances the quality and usability of executed simulations, describe its features and the simulation process, and discuss its application in real projects."/>
    <m/>
    <m/>
  </r>
  <r>
    <s v="Smart Interactions for the Quantified Self"/>
    <s v="Challenges and Solutions in Smart Learning"/>
    <n v="2"/>
    <m/>
    <m/>
    <m/>
    <s v="10.1007/978-981-10-8743-1_10"/>
    <x v="6"/>
    <s v="Erik IsakssonBjörn Hedin"/>
    <x v="0"/>
    <s v="http://link.springer.com/chapter/10.1007/978-981-10-8743-1_10"/>
    <s v="Chapter"/>
    <s v="Smart Learning Environments /Personal Learning Environments /Smart Interactions /Quantified Self /Linked Data"/>
    <s v="The Quantified Self is a movement for collecting personal data with the goal of providing possibilities for new insights through reflecting on own relevant data, with applications in areas such as physical exercise, food, and health. When collecting personal data, difficulties may arise, such as information from different sources which cannot easily be combined, closed access to information sources, inflexible tooling for producing desired quantifications, varying precision of data used for producing quantifications, and a lack of control over data sharing for supporting relevant comparisons with others. In this paper, we introduce the concept of smart interactions, backed by linked data, as a means of introducing the QS through smart and personal learning environments, both for reducing the associated difficulties and further empowering the QS."/>
    <m/>
    <m/>
  </r>
  <r>
    <s v="Industry 4.0 and the circular economy: a proposed research agenda and original roadmap for sustainable operations"/>
    <s v="Annals of Operations Research"/>
    <n v="3"/>
    <m/>
    <m/>
    <m/>
    <s v="10.1007/s10479-018-2772-8"/>
    <x v="69"/>
    <s v="Ana Beatriz Lopes de Sousa JabbourCharbel Jose Chiappetta JabbourMoacir Godinho FilhoDavid Roubaud"/>
    <x v="0"/>
    <s v="http://link.springer.com/article/10.1007/s10479-018-2772-8"/>
    <s v="Article"/>
    <s v="Smart manufacturing /Circular economy /Digital manufacturing /ReSOLVE framework /Internet of things /Sustainable operations"/>
    <s v="This work makes a case for the integration of the increasingly popular and largely separate topics of Industry 4.0 and the circular economy (CE). The paper extends the state-of-the-art literature by proposing a pioneering roadmap to enhance the application of CE principles in organisations by means of Industry 4.0 approaches. Advanced and digital manufacturing technologies are able to unlock the circularity of resources within supply chains; however, the connection between CE and Industry 4.0 has not so far been explored. This article therefore contributes to the literature by unveiling how different Industry 4.0 technologies could underpin CE strategies, and to organisations by addressing those technologies as a basis for sustainable operations management decision-making. The main results of this work are: (a) a discussion on the mutually beneficial relationship between Industry 4.0 and the CE; (b) an in-depth understanding of the potential contributions of smart production technologies to the ReSOLVE model of CE business models; (c) a research agenda for future studies on the integration between Industry 4.0 and CE principles based on the most relevant management theories."/>
    <m/>
    <m/>
  </r>
  <r>
    <s v="Deep Boltzmann machine based condition prediction for smart manufacturing"/>
    <s v="Journal of Ambient Intelligence and Humanized Computing"/>
    <n v="10"/>
    <m/>
    <m/>
    <m/>
    <s v="10.1007/s12652-018-0794-3"/>
    <x v="48"/>
    <s v="Jinjiang WangKebo WangYangshen WangZuguang HuangRuijuan Xue"/>
    <x v="0"/>
    <s v="http://link.springer.com/article/10.1007/s12652-018-0794-3"/>
    <s v="Article"/>
    <s v="Smart manufacturing /Deep Boltzmann machines /Predictive analytics /Gaussian preprocessing"/>
    <s v="Modern manufacturing systems are increasingly equipped with sensors and communication capabilities, and data-driven intelligence is gaining more popularity to analyze big manufacturing data. This paper presents a new deep neural network model based on Gaussian–Bernoulli deep Boltzmann machine (GDBM) for optimized condition prognosis. GDBM firstly uses Gaussian neurons to normalize the sequential input. Then, Extremum Disturbed and Simple Particle Swarm Optimization (tsPSO) method is introduced to optimize the model hyperparameters. Finally, a hybrid modified Liu–Storey conjugate gradient (MLSCG) algorithm is utilized to get a better rate of convergence, which makes the prognosis process being more computational efficient. Experimental study is conducted on condition prediction of a compressor in field, and the experimental results have shown that the presented model is able to obtain better performance over conventional data driven approaches."/>
    <m/>
    <m/>
  </r>
  <r>
    <s v="Smart Microgrids: Re-visioning Smart Grid and Smart City Development in India"/>
    <s v="ISGW 2017: Compendium of Technical Papers"/>
    <n v="1"/>
    <m/>
    <m/>
    <m/>
    <s v="10.1007/978-981-10-8249-8_24"/>
    <x v="6"/>
    <s v="Larisa DobrianskyGirish GhatikarDan Ton"/>
    <x v="0"/>
    <s v="http://link.springer.com/chapter/10.1007/978-981-10-8249-8_24"/>
    <s v="Chapter"/>
    <s v="Smart microgrids /Smart grid /Smart cities /Advanced energy technologies /Regulatory reform /Integrated planning and operation"/>
    <s v="This study addresses the role of Smart microgrids in shaping a “3.0 Smart Grid” to anchor Smart city development. The paper examines how “advanced or Smart microgrids” could contribute to developing an interactive, flexible, and innovative grid in India—one that would use information and communications technologies to increase the independence, flexibility, and intelligence for optimization of energy use and management within local energy networks and to cost-effectively integrate local energy resources into the Smart Grid. In this regard, the paper discusses integrating Smart microgrids with distribution utility “Advanced Distribution Management Systems,” enabling “dynamic” microgrids that interact with distribution networks according to locally based Smart delivery architecture, with a view to harnessing cost-effectively the benefits of distributed resources for customers, the community, and the macrogrid. The paper also focuses on developing Smart microgrid “Infrastructure as a Service Platform” for resource-efficient community development, where microgrids manage and optimize local energy across multiple end-use sectors (power, transportation, water, waste, buildings, etc.). By leveraging data sets that span diverse facilities, systems, and purposes, Smart microgrids could interlink and optimize energy-using functions of diverse infrastructure systems and the built environment within cities. As part of this discussion, the paper will explore technical and regulatory innovations that could spur investment in advanced microgrids and the development of a 3.0 Smart Grid to help achieve India’s Smart City policy objectives."/>
    <m/>
    <m/>
  </r>
  <r>
    <s v="Smart Tourism Destinations and Higher Tourism Education in Spain. Are We Ready for This New Management Approach?"/>
    <s v="Information and Communication Technologies in Tourism 2018"/>
    <n v="1"/>
    <m/>
    <m/>
    <m/>
    <s v="10.1007/978-3-319-72923-7_33"/>
    <x v="4"/>
    <s v="Francisco Femenia-Serra"/>
    <x v="0"/>
    <s v="http://link.springer.com/chapter/10.1007/978-3-319-72923-7_33"/>
    <s v="Chapter"/>
    <s v="Smart tourism /Smart tourism destinations /ICTs /Tourism education"/>
    <s v="Smart tourism and ‘smart tourism destinations’ (STDs) have become commonplace in the research of the interrelationship between tourism, destinations and the latest Information and Communication Technologies (ICTs). However, research has failed hitherto to identify if this evolution towards smartness of tourism is accompanied by a similar process in tourism education to provide the system with prepared human resources once the transformation has been fully completed. This paper aims to fulfil this gap, by taking the case of Spanish public superior education in tourism, to analyse in which degree ICTs, as critical knowledge and skills required within STDs, are included in tourism curricula and how students assess the formation they receive in this regard. The analysis offers several valuable implications for governments in charge of public education design and opens discussion over the possibility to strengthen the technological side of tourism curricula."/>
    <m/>
    <m/>
  </r>
  <r>
    <s v="SmartLand-LD: A Linked Data approach for Integration of heterogeneous datasets to intelligent management of high biodiversity territories"/>
    <s v="Trends and Applications in Software Engineering"/>
    <n v="1"/>
    <m/>
    <m/>
    <m/>
    <s v="10.1007/978-3-319-69341-5_19"/>
    <x v="4"/>
    <s v="Nelson PiedraJuan Pablo Suárez"/>
    <x v="0"/>
    <s v="http://link.springer.com/chapter/10.1007/978-3-319-69341-5_19"/>
    <s v="Chapter"/>
    <s v="SmartLand /Open Data /Linked Data /Semantic Web /Interoperability /RDF /URI"/>
    <s v="A crucial issue in the development of smart sustainable cities and territories is the use of standards and approach’s to ensure interoperability – so that equipment and systems produced by different vendors work together seamlessly – and to reduce costs through economies of scale. In this work, we investigate the core challenges faced when consuming multiple data sources for smart management of territories of high biodiversity using the Linked Data approach. We design a framework to achieve better data interoperability and integration by republishing real-world data into linked data: the SmartLand-LD framework. SmartLand-LD will work as a flexible and distributed ecosystem of autonomous and heterogeneous data sources (in content, technology, storage and structure) that being interoperated will facilitate access and the mixture of an extraordinary range of information. In order to fully achieve the benefits of SmartLand Initiative, it is crucial that information not only be available, but also is put into a context in order to create new knowledge and enable a diversity of applications. The information about resources is published in a way that allows interested human users and software applications to find and interpret them."/>
    <m/>
    <m/>
  </r>
  <r>
    <s v="Effects of transparency: analyzing social biases on trader performance in social trading"/>
    <s v="Journal of Information Technology"/>
    <n v="7"/>
    <m/>
    <n v="33"/>
    <n v="1"/>
    <s v="10.1057/s41265-016-0028-0"/>
    <x v="18"/>
    <s v="Florian GlaserMarten Risius"/>
    <x v="0"/>
    <s v="http://link.springer.com/article/10.1057/s41265-016-0028-0"/>
    <s v="Article"/>
    <s v="social trading /digitalization of financial services /financialization /disposition effect /agency theory /individual trading performance"/>
    <s v="Social Trading platforms combine the trading functionalities of classical online broker services with the communication and interaction features of social networks. Next to following other users’ profiles, a main characteristic of social trading platforms is the possibility to follow other users by automatically copying their trades. By being a technologically based financial intermediary that enables individual profit maximization, social trading platforms constitute a contemporary example of financialization. Our empirical analysis of the behavior of traders on a social trading platform provides new insights on financialization related questions regarding the influence of transparency and interaction in delegated investment environments. The disposition effect is a well-studied behavioral bias of investors and traders. Human investors tend to realize returns of their winning positions too early and let unfavorable positions accumulate losses for too long. We find that on social trading platforms the traders’ sensitivity to the disposition effect is influenced by the amount of attention they receive from their followers who invested capital into the traders’ strategy. These novel insights propose a link between principal-agent theory and the disposition effect induced by transparency mechanisms. We extend the literature on trader-investor interaction channels in social trading networks. The results obtained in a social network environment are of high relevance for regulators who have a strong focus on customer protection and financial services regulation. They also provide guidelines for platform designers, traders, investors and social trading platform operators."/>
    <m/>
    <m/>
  </r>
  <r>
    <s v="Issues of Using Function Point Analysis Method for Requirement Changes During Software Development Phase"/>
    <s v="Requirements Engineering for Internet of Things"/>
    <n v="5"/>
    <m/>
    <m/>
    <m/>
    <s v="10.1007/978-981-10-7796-8_12"/>
    <x v="6"/>
    <s v="Jalal ShahNazri Kama"/>
    <x v="0"/>
    <s v="http://link.springer.com/chapter/10.1007/978-981-10-7796-8_12"/>
    <s v="Chapter"/>
    <s v="Software development phase /Software requirements change management /Function Point Analysis /Software effort estimation"/>
    <s v="Software go through changes at all stages of Software Development Life Cycle (SDLC). Accepting a large amount of changes may raise the time and cost of the software. While denying changes may rise customer dissatisfaction. An effective change acceptance decision helps software project manager to decide whether to accept or reject these changes. Software effort estimation is one of the methods that helps software project manager in an efficient change acceptance decision. Several software effort estimation techniques have been introduced to date and Function Point Analysis (FPA) is one of them. FPA method is used for measuring the size and complexity of a software by calculating the functionality that the system provides its user. Many studies highlighted that FPA method is used for early phases of SDLC as compared to software development phase. During software development phase software artifacts are in inconsistent states. Therefore, it is a challenging task for software project manager to estimate the amount of required effort for a change request during software development phase. In this paper we have used FPA method in a case study for requirement changes during software development phase. This study has highlighted the main concerns of using FPA method for requirement changes during software development phase."/>
    <m/>
    <m/>
  </r>
  <r>
    <s v="Combining Business Process Variability and Software Variability Using Traceable Links"/>
    <s v="Business Modeling and Software Design"/>
    <n v="6"/>
    <m/>
    <m/>
    <m/>
    <s v="10.1007/978-3-319-78428-1_4"/>
    <x v="4"/>
    <s v="Andreas Daniel SinnhoferPeter PühringerFelix Jonathan OppermannKlaus PotzmaderClemens OrthackerChristian StegerChristian Kreiner"/>
    <x v="0"/>
    <s v="http://link.springer.com/chapter/10.1007/978-3-319-78428-1_4"/>
    <s v="Chapter"/>
    <s v="Software product lines /Feature oriented modelling /Business processes /Tool configuration /Variability modeling"/>
    <s v="Nowadays, domains like Cyber-Physical Systems (CPS) and Internet of Things (IoT) are highly affected by short product cycles and high pricing pressure. Business Process oriented organizations are known to perform better in such flexible environments. However, especially industries which are focused on delivering low cost systems are facing big challenges if the according business processes are not aligned with the capabilities of the product. Consequently, development effort is spent for features which are never addressed by any business goal. With this work, we propose to use a combined variability management in order to create an integrated view on the product variability from an organizational point as well as from a technical view. Using this approach helps in order to identify business drivers as well as to establish a mature product line development."/>
    <m/>
    <m/>
  </r>
  <r>
    <s v="Statistical Pattern Recognition as an After Service for Statistical Process Control"/>
    <s v="Intelligent Manufacturing &amp; Mechatronics"/>
    <n v="2"/>
    <m/>
    <m/>
    <m/>
    <s v="10.1007/978-981-10-8788-2_42"/>
    <x v="6"/>
    <s v="Norazlin NasirA. Y. Bani HashimMuhammad Hafidz Fazli Md FauadiTeruaki Ito"/>
    <x v="0"/>
    <s v="http://link.springer.com/chapter/10.1007/978-981-10-8788-2_42"/>
    <s v="Chapter"/>
    <s v="Statistical process control /Statistical patter recognition /Internet of things"/>
    <s v="Since internet of things has brings a lot of benefits in various fields, the benefits in manufacturing is widely explored. While Industry 4.0 offers an integration concepts between current manufacturing devices with IoT. In I4, all the resources are connected, and information exchange became ease in shortest period. In any manufacturing application, statistical process control seems fit to be implemented because it shows the process trend as a tool. In this paper, consideration of the boundaries condition as SPC features is explained. Based on the five un behavioral trend conditions, engineers are able to make a process change and minimize the risk of losses and accidents. Eventually, the concept of SPR as an after Service is proposed, consisted of the combination of the element of IoT and SPC boundaries condition. The SPR as an after Service is proposed to be used for traceability tools in network environment."/>
    <m/>
    <m/>
  </r>
  <r>
    <s v="Power-Delay Analysis for Subthreshold Voltage Operation"/>
    <s v="INCREaSE"/>
    <n v="4"/>
    <m/>
    <m/>
    <m/>
    <s v="10.1007/978-3-319-70272-8_30"/>
    <x v="4"/>
    <s v="Hugo CavalariaRuben CabralJorge SemiãoM. B. SantosI. C. TeixeiraJ. P. Teixeira"/>
    <x v="0"/>
    <s v="http://link.springer.com/chapter/10.1007/978-3-319-70272-8_30"/>
    <s v="Chapter"/>
    <s v="Subthreshold voltage operation /Power-delay product /Dynamic voltage and frequency scaling"/>
    <s v="The Internet of Things (IoT) paradigm is enabling easy access and interaction with a wide variety of devices, some of them self-powered, equipped with microcontrollers, sensors and sensor networks. Low power and ultra-low-power strategies, as never before, have a huge importance in today’s CMOS integrated circuits, as all portable devices quest for the never-ending battery life, but also with smaller and smaller dimensions every day. The solution is to use clever power management strategies and reduce drastically power consumption in IoT chips. Dynamic Voltage and Frequency Scaling techniques can be rewardingly, and using operation at subthreshold power-supply voltages can effectively achieve significant power savings. However, by reducing the power-supply voltage it imposes the reduction of performance and, consequently, delay increase, which in turn makes the circuit more vulnerable to operational-induced delay-faults and transient-faults. What is the best compromise between power, delay and performance? This paper proposes an automatic methodology and tool to perform power-delay analysis in CMOS gates and circuits, to identify automatically the best compromise between power and delay. By instantiating HSPICE simulator, the proposed tool can automatically perform analysis such as: power-delay product, energy-delay product, power dissipation, or even dynamic and static power dissipations. The optimum operation point in respect to the power-supply voltage is defined, for each circuit or sub-circuit and considering subthreshold operation or not, to the minimum power-supply voltage where the delays do not increase too much and that implements a compromise between delay and power consumption. The algorithm is presented, along with CMOS circuit examples and all the analysis’ results are shown for typical benchmark circuits. Results indicate that subthreshold voltages can be a good compromise in reducing power and increasing delays."/>
    <m/>
    <m/>
  </r>
  <r>
    <s v="Performance Sensor for Subthreshold Voltage Operation"/>
    <s v="INCREaSE"/>
    <n v="4"/>
    <m/>
    <m/>
    <m/>
    <s v="10.1007/978-3-319-70272-8_31"/>
    <x v="4"/>
    <s v="R. CabralH. CavalariaJ. SemiãoM. B. SantosI. C. TeixeiraJ. P. Teixeira"/>
    <x v="0"/>
    <s v="http://link.springer.com/chapter/10.1007/978-3-319-70272-8_31"/>
    <s v="Chapter"/>
    <s v="Subthreshold voltage /Performance sensor /Scout flip-flop /Predictive delay-fault detection /Delay-fault tolerance"/>
    <s v="The low power quest in CMOS integrated circuits is pushing power-supply voltages to enter the subthreshold levels. The drastic power savings obtained in subthreshold voltage operation makes this an important technique to be used in battery-operated devices. However, working at subthreshold power-supply voltages, frequency operation has to be reduced, making Dynamic Voltage and Frequency Scaling (DVFS) methodologies hard to implement. In fact, existing solutions use wide safety margins and DVFS are typically implemented with static and pre-defined steps, both for the supply-voltage or the clock frequency. But changes in VDD and in clock frequency impose additional challenges, as delay faults may arise, especially in nanometer technologies. Moreover, when a PVTA (Process, power-supply Voltage, Temperature and Aging) variation occurs, circuit performance is affected and circuits are more prone to have delay-faults, especially when cumulative degradations pile up. This paper presents an improved version of the Scout Flip-Flop, the Low-power version, a performance Sensor for tolerance and predictive detection of delay-faults in synchronous digital circuits, which now can operate at power-supply subthreshold voltage levels. The sensor is based on a master-slave Flip-Flop (FF), the Scout FF, with built-in sensor functionality to locally identify critical operations, denoted here as in the eminence of an error, a performance error. The novelty of this solution is on the new architecture for sensor functionality, which allows the operation at VDDs’ subthreshold voltage levels. This feature makes Scout FF a unique solution to control DVFS and avoid delay-fault errors, allowing optimizing circuit operation and performance. To accomplish this, two distinct guard-band windows are created: a tolerance window; and a detection window. Simulations using a SPICE tool allowed characterizing the new sensor and flip-flop to work at sub-threshold voltages, and results are presented for a 65 nm CMOS technology, which uses Predictive Technology Models (PTM). The results show that the improved Scout’s version is effective on tolerance and predictive error detection, working at subthreshold voltages."/>
    <m/>
    <m/>
  </r>
  <r>
    <s v="Investment decision-making and coordination of a three-stage supply chain considering Data Company in the Big Data era"/>
    <s v="Annals of Operations Research"/>
    <n v="3"/>
    <m/>
    <m/>
    <m/>
    <s v="10.1007/s10479-018-2783-5"/>
    <x v="69"/>
    <s v="Pan LiuShu-ping Yi"/>
    <x v="0"/>
    <s v="http://link.springer.com/article/10.1007/s10479-018-2783-5"/>
    <s v="Article"/>
    <s v="Supply chain management /Investment decision-making /Coordination /Data Company /Big data"/>
    <s v="In the Big Data era, Data Company as the Big Data information (BDI) supplier should be included in a supply chain. To research the investment decision-making problems of BDI and its effects on supply chain coordination, a three-stage supply chain with one manufacturer, one retailer, and one Data Company was chosen. Meanwhile, considering the manufacturer contained the internal BDI and the external BDI, four benefit models about BDI investment were proposed and analyzed in decentralized and centralized supply chains. Meanwhile, a revenue sharing contract was used to coordinate the decentralized supply chain after investing in BDI. Findings: (1) the Big Data investment threshold of the Data Company was determined by the cost improvement coefficient, meanwhile, Data Company’s benefit was influenced by the consumer preference information conversion coefficient. (2) Whether the manufacturer was suitable to invest in BDI, it was influenced by the cost improvement coefficient. (3) When revenue sharing coefficient could meet a certain range, the revenue sharing contract could make the supply chain coordinate. Moreover, the benefits of supply chain members were same after coordination."/>
    <m/>
    <m/>
  </r>
  <r>
    <s v="Toward designing sustainability education programs: a survey of master’s programs through semi-structured interviews"/>
    <s v="Sustainability Science"/>
    <n v="5"/>
    <m/>
    <m/>
    <m/>
    <s v="10.1007/s11625-018-0546-5"/>
    <x v="22"/>
    <s v="Yusuke KishitaMichinori UwasuKeishiro HaraMasashi KurodaHiroyuki TakedaYasushi UmedaYoshiyuki Shimoda"/>
    <x v="0"/>
    <s v="http://link.springer.com/article/10.1007/s11625-018-0546-5"/>
    <s v="Article"/>
    <s v="Sustainability education /Curriculum /Competency /Master’s  program /Semi-structured interview /Higher education"/>
    <s v="With the emergence of sustainability science as an academic field, sustainability education (SE) has increasingly been discussed in terms of nurturing students’ competencies to bring about environmental innovation and global sustainability. The requirements of SE include covering a wide spectrum of knowledge from diverse disciplines and collaborating with real-world stakeholders to solve the sustainability issues being faced in society. A number of SE programs have been implemented at university level, often teaching various methods and tools (e.g., life cycle assessment) and offering project-based learning. However, relatively less knowledge is available to understand how existing SE programs were designed, particularly in terms of the relationship between vision (e.g., expected competencies that students will obtain), curriculum, and admission policy. This paper aims to clarify the opportunities and challenges in designing SE programs at master’s level, through semi-structured interviews and online surveys at 14 leading universities that already run SE programs in Australia, Europe, North America, and Japan. Based on the interviews and surveys, the relationship between expected graduates’ careers, curriculum, and faculty organization was analyzed. The results of comparative analysis revealed that the existing SE programs can be classified into two categories according to graduates’ careers—specialist-oriented programs and generalist-oriented programs. Although the core competencies with which students are to be equipped vary depending on the program, curriculum contents across the categories share identical concepts in sustainability science. From an institutional perspective, it is important to incentivize faculty members to sustain and enhance SE programs. Arguably, fair evaluation systems need to be established for faculty members and SE programs."/>
    <m/>
    <m/>
  </r>
  <r>
    <s v="Crossing technology and sustainability in cities’ development"/>
    <s v="Sustainability Science"/>
    <n v="5"/>
    <m/>
    <m/>
    <m/>
    <s v="10.1007/s11625-018-0548-3"/>
    <x v="22"/>
    <s v="Francesco BifulcoAnna D’AuriaCristina Caterina AmitranoMarco Tregua"/>
    <x v="0"/>
    <s v="http://link.springer.com/article/10.1007/s11625-018-0548-3"/>
    <s v="Article"/>
    <s v="Sustainable cities /Technology /Cities /People /Sustainability"/>
    <s v="This paper deals with sustainability in cities and the role technology plays in furthering sustainable results. Recently, many interventions have been implemented in cities to propose paths and models promoting the sustainability of cities from an overall perspective. Technologies are favouring the achievement of aims recalling the three spheres of sustainability as proposed by Arcadis (2017), namely “planet”, “profit”, and “people”. The ties between technology and the three spheres are investigated through a content analysis of reports issued by the 10 cities with the most significant advances in terms of becoming sustainable cities, as indicated in the Arcadis Report 2016. The results highlight technology as an element crossing sustainability, as processes and models in cities management and service provisions to citizens are significantly changing. New tools are innovating the processes addressing environmental issues, thus leading to cost efficiency and better economic conditions. Parallel to this, new models for city management and the provision of public services are addressing the need for a better quality of life for citizens and cities’ other stakeholders. Technology itself is thought of as sustainable because it should lead to efficiency and being efficient itself. A qualitative cluster analysis and a focus on excerpts from reports are proposed to highlight the ties between technologies and the elements representing key issues in managing and leading a city towards more sustainable conditions."/>
    <m/>
    <m/>
  </r>
  <r>
    <s v="Designing for Sustainable Urban Mobility Behaviour: A Systematic Review of the Literature"/>
    <s v="Citizen, Territory and Technologies: Smart Learning Contexts and Practices"/>
    <n v="2"/>
    <m/>
    <m/>
    <m/>
    <s v="10.1007/978-3-319-61322-2_14"/>
    <x v="4"/>
    <s v="Lisa KlechaFrancesco Gianni"/>
    <x v="0"/>
    <s v="http://link.springer.com/chapter/10.1007/978-3-319-61322-2_14"/>
    <s v="Chapter"/>
    <s v="Sustainable mobility /Behaviour change /Smart city /Reflection"/>
    <s v="Urban mobility is a challenge in cities undergoing growing urbanisation, requiring a shift in behaviour towards more sustainable means of transportation. To investigate how technology can mediate the process of behaviour change, particularly in the context of smart cities, this paper presents a systematic literature review. Three areas are of interest: the utilised technology, behaviour change strategies, and citizen participation in the development process. A total of 14 different applications were included in the final review. The findings show that mobile devices are being prevalently used, persuasive strategies are foremost mentioned, and end-user involvement is happening late in the development process, serving primarily testing purposes. This points out that there are still various unexplored possibilities. It is suggested that future research should explore opportunities stemming from ubiquitous technology, employ behaviour change strategies grounded in reflective learning, and promote citizen involvement with participatory methods."/>
    <m/>
    <m/>
  </r>
  <r>
    <s v="How to succeed in implementing (smart) sustainable urban Agendas: “keep cities smart, make communities intelligent”"/>
    <s v="Environment, Development and Sustainability"/>
    <n v="1"/>
    <m/>
    <m/>
    <m/>
    <s v="10.1007/s10668-018-0115-1"/>
    <x v="70"/>
    <s v="Maria-Lluïsa Marsal-Llacuna"/>
    <x v="0"/>
    <s v="http://link.springer.com/article/10.1007/s10668-018-0115-1"/>
    <s v="Article"/>
    <s v="Sustainable urban Agendas /Urban planning /Urban policies /Implementation instruments /Smart cities"/>
    <s v="United Nations-Habitat New Urban Agenda and European Union’s Urban Agenda are today’s international Agendas safeguarding sustainability of our cities and communities. Although in different ways, these Agendas also incorporate “smart” concepts and therefore acknowledge the important role that technology plays, especially in both delivery and implementation. However, although the incorporation of the technological element, Agenda’s sustainable policies have poor adoption and this is due to the lack of executive instruments to help their implementation. In this research, the Author proposes a novel technologically enabled executive function to better succeed in the implementation of Agendas, the so-called Policies-Actuated-Planning (PAP), and an executive instrument, the Actuators. Differently from existing Actuators that leverage on the Internet-of-Things to trigger a function on a given urban device, the proposed Actuators put a policy at work through the technological execution of urban planning interventions. Hence, the name Policies-Actuated-Planning (PAP) is given. Moreover, Actuators constitute a novel accountability system to measure the performance in the implementation of policies since they offer pioneering qualitative monitoring functionalities. Finally, to mention that the PAP relies on Author’s several times published Intelligenter Method, which is based on a bottom-up, collaborative and holistic-systemic approach to complex systems. The use of Intelligenter Method principles results in Actuator’s technologically enabled execution of city policies implemented at the lowest possible level, the community."/>
    <m/>
    <m/>
  </r>
  <r>
    <s v="Model-Based Approach for Engineering Resilient System-of-Systems: Application to Autonomous Vehicle Networks"/>
    <s v="Disciplinary Convergence in Systems Engineering Research"/>
    <n v="3"/>
    <m/>
    <m/>
    <m/>
    <s v="10.1007/978-3-319-62217-0_26"/>
    <x v="4"/>
    <s v="Azad M. MadniMichael W. SieversJames HumannEdwin OrdoukhanianJoseph D’AmbrosioPadma Sundaram"/>
    <x v="0"/>
    <s v="http://link.springer.com/chapter/10.1007/978-3-319-62217-0_26"/>
    <s v="Chapter"/>
    <s v="System design /Component-based design /Contract-based design /Interface"/>
    <s v="Autonomous Systems (e.g., self-driving vehicles) and autonomous systems network are becoming increasingly more feasible for real-world deployment with the advent of the Internet-of-Things (IoTs) and advances in sensing and machine reasoning technologies. Autonomous vehicle networks are system-of-systems and are amenable to model-based analysis and design. This paper presents a model-based approach for analyzing and designing resilient SoS subject to a variety of disruptions. The specific SoS addressed in this paper is an autonomous (i.e., self-driving) vehicle network. The approach employs deterministic and probabilistic modeling, and use-case patterns to model SoS behavior and explore mechanisms for introducing resilience into systems and SoS. Exemplar use cases for self-driving vehicles are provided to illustrate key aspects of the overall approach."/>
    <m/>
    <m/>
  </r>
  <r>
    <s v="Rethinking the Taxi: Case Study of Hamburg on the Prospects of Urban Fleets for Enhancing Sustainable Mobility"/>
    <s v="Smart and Sustainable Planning for Cities and Regions"/>
    <n v="1"/>
    <m/>
    <m/>
    <m/>
    <s v="10.1007/978-3-319-75774-2_45"/>
    <x v="4"/>
    <s v="Susanne SchatzingerChyi Yng Rose LimSteffen Braun"/>
    <x v="0"/>
    <s v="http://link.springer.com/chapter/10.1007/978-3-319-75774-2_45"/>
    <s v="Chapter"/>
    <s v="Taxi /Mobility-on-demand service /Service innovation perspective /Service design /Sustainable mobility"/>
    <s v="Despite being a vital part of the urban mobility system, the taxi receives little attention from planners and policy makers; thus, its potential contributions to enhance sustainable mobility are often overlooked. Consequently, this paper adopts an innovative perspective to rethink the taxi for enhancing sustainable urban mobility. It takes a closer look at the prospects of urban taxi fleets for supporting the transition of a city’s mobility system towards sustainability. The work is attributed to the project “Future Urban Taxi” under the initiative “Ambient Mobility Lab” supported with funding from the Ministry of Economic Affairs, Labor and Housing of the federal state Baden-Württemberg in Germany. To relate to a specific urban context, ten German cities were previously analyzed and Hamburg chosen as a use case. The city provides good availability of both taxi and mobility data, and the municipality is comparatively open to innovative concepts (e.g., the voluntary introduction of the fiscal taximeter, allowing more flexible pricing). By analyzing the use case Hamburg, “Future Urban Taxi” focuses on two main challenges: (i) how the taxi as a vehicle has to adapt to user demand and specific urban contexts, and (ii) how the taxi as a system can be integrated into the mobility system of a city in a more effective and sustainable way. A qualitative methodology consisting of the collection and qualitative assessment of expert interviews, as well as a scenario and gap analysis, was used to assess the potential of various taxi concepts. Three future scenarios for the year 2025 were built around them to arrive at three taxi concepts—the electric taxi, autonomous taxi and shared taxis. Each of these can contribute to the sustainability of Hamburg’s urban mobility system in varying degrees. The highest contribution lies in the implementation of shared-taxi services. They are rather easy to implement and can achieve quick benefits both for the customers and taxi operators. The electrification of taxis is rated second, since it requires investments in infrastructure and new forms of operations of the vehicles. The autonomous-taxi concept is least likely to be implemented soon, even though it could offer quite a few benefits. The reason is that there are still a lot of uncertainties (technical, spatial, legal) regarding this technology. By highlighting the need to rethink the taxi, this paper offers an insightful understanding of this mobility service in the specific urban system of the case study city of Hamburg."/>
    <m/>
    <m/>
  </r>
  <r>
    <s v="Systematic Review of Real-time Remote Health Monitoring System in Triage and Priority-Based Sensor Technology: Taxonomy, Open Challenges, Motivation and Recommendations"/>
    <s v="Journal of Medical Systems"/>
    <n v="6"/>
    <m/>
    <n v="42"/>
    <n v="5"/>
    <s v="10.1007/s10916-018-0943-4"/>
    <x v="71"/>
    <s v="O. S. AlbahriA. S. AlbahriK. I. MohammedA. A. ZaidanB. B. ZaidanM. HashimOmar H. Salman"/>
    <x v="0"/>
    <s v="http://link.springer.com/article/10.1007/s10916-018-0943-4"/>
    <s v="Article"/>
    <s v="Telemedicine /Telehealth /Healthcare Services /Real-time remote monitoring /Triage /Priority /Sensor"/>
    <s v="The new and ground-breaking real-time remote monitoring in triage and priority-based sensor technology used in telemedicine have significantly bounded and dispersed communication components. To examine these technologies and provide researchers with a clear vision of this area, we must first be aware of the utilised approaches and existing limitations in this line of research. To this end, an extensive search was conducted to find articles dealing with (a) telemedicine, (b) triage, (c) priority and (d) sensor; (e) comprehensively review related applications and establish the coherent taxonomy of these articles. ScienceDirect, IEEE Xplore and Web of Science databases were checked for articles on triage and priority-based sensor technology in telemedicine. The retrieved articles were filtered according to the type of telemedicine technology explored. A total of 150 articles were selected and classified into two categories. The first category includes reviews and surveys of triage and priority-based sensor technology in telemedicine. The second category includes articles on the three-tiered architecture of telemedicine. Tier 1 represents the users. Sensors acquire the vital signs of the users and send them to Tier 2, which is the personal gateway that uses local area network protocols or wireless body area network. Medical data are sent from Tier 2 to Tier 3, which is the healthcare provider in medical institutes. Then, the motivation for using triage and priority-based sensor technology in telemedicine, the issues related to the obstruction of its application and the development and utilisation of telemedicine are examined on the basis of the findings presented in the literature."/>
    <m/>
    <m/>
  </r>
  <r>
    <s v="Learning and open data in sustainability transitions: evolutionary implications of the theory of probabilistic functionalism"/>
    <s v="Environment Systems and Decisions"/>
    <n v="2"/>
    <m/>
    <n v="38"/>
    <n v="1"/>
    <s v="10.1007/s10669-017-9668-z"/>
    <x v="72"/>
    <s v="Masaru Yarime"/>
    <x v="0"/>
    <s v="http://link.springer.com/article/10.1007/s10669-017-9668-z"/>
    <s v="Article"/>
    <s v="Theory of probabilistic functionalism /Sustainability transition /Evolutionary process /Learning /Open data"/>
    <s v="The Theory of Probabilistic Functionalism, as a general theory of how organisms interact with complex environmental systems, provides a useful framework for describing essential processes of sustainability planning groups. Particularly, the mechanism of producing evolutionary stable representations of and judgment about the environment has important implications for sustainability transitions. In comparison with biological evolution, the environment changes much faster in social phenomena, and the selection dynamics working on heterogeneous groups for successful survival would be incomplete. That makes continuous learning by the members of planning groups as well as collective decision-making among them critically important. The policy of open data for assembling, distributing, and utilizing various kinds of data will facilitate vision creation, strategy development, and consensus building with stakeholders for sustainability transitions."/>
    <m/>
    <m/>
  </r>
  <r>
    <s v="Development of an Embedded Platform for Secure CPS Services"/>
    <s v="Computer Security"/>
    <n v="1"/>
    <m/>
    <m/>
    <m/>
    <s v="10.1007/978-3-319-72817-9_2"/>
    <x v="4"/>
    <s v="Vincent RaesJan VossaertVincent Naessens"/>
    <x v="0"/>
    <s v="http://link.springer.com/chapter/10.1007/978-3-319-72817-9_2"/>
    <s v="Chapter"/>
    <s v="TrustZone /Genode /Android /CPS /Security /Embedded system"/>
    <s v="Cyber-Physical Systems are growing more complex and the evolution of the Internet of Things is causing them to be more connected to other networks. This trend, combined with the fact that increasingly powerful embedded devices are added to these systems opens up many new opportunities for the development of richer and more complex CPS services. This, however, introduces several new challenges with respect to the data and software managed on these CPS devices and gateways. This paper proposes a platform for the development of secure cyber-physical devices and gateways. The platform provides a secure environment in which critical CPS services can be running. The secure environment relies on the ARM TrustZone security extensions. A commodity Android environment is provided in which the user can install additional software components to extend the functionality of the devices. A prototype of the platform is developed and this prototype is evaluated."/>
    <m/>
    <m/>
  </r>
  <r>
    <s v="A Survey on Security Issues in Big Data of Ubiquitous Network"/>
    <s v="5G for Future Wireless Networks"/>
    <n v="1"/>
    <m/>
    <m/>
    <m/>
    <s v="10.1007/978-3-319-72823-0_10"/>
    <x v="4"/>
    <s v="Yuehua HuoYanyu SunWeiqiang FanXinzhou ChengDong LiYinlong Liu"/>
    <x v="0"/>
    <s v="http://link.springer.com/chapter/10.1007/978-3-319-72823-0_10"/>
    <s v="Chapter"/>
    <s v="Ubiquitous network /Big data /Information security /Intelligent"/>
    <s v="In the ubiquitous network, these many devices generate a huge amount of data. The sharp increase of the diverse devices has led to the various heterogeneous data types and the booming growth of the data, that is, the ubiquitous network will bring big data. Due to the heterogeneity and ubiquitous nature of ubiquitous networks, the big data of ubiquitous network faces a broad and growing range of security threats and challenges. Based on the basic knowledge of the big data of ubiquitous network, this paper analyzes the security threats in the process of data collection, storage, processing and application. System elaborated the big data of ubiquitous network encryption and integrity protection, access control, privacy protection, attack detection, security technology research status. The research direction and future development direction are also discussed in this paper."/>
    <m/>
    <m/>
  </r>
  <r>
    <s v="Emerging technologies and research challenges for intelligent transportation systems: 5G, HetNets, and SDN"/>
    <s v="International Journal on Interactive Design and Manufacturing (IJIDeM)"/>
    <n v="3"/>
    <m/>
    <n v="12"/>
    <n v="1"/>
    <s v="10.1007/s12008-017-0391-2"/>
    <x v="12"/>
    <s v="Fernando CamachoCésar CárdenasDavid Muñoz"/>
    <x v="0"/>
    <s v="http://link.springer.com/article/10.1007/s12008-017-0391-2"/>
    <s v="Article"/>
    <s v="Vehicular networks /ITS /5G /SDN /Heterogeneous networks"/>
    <s v="With the rapid advance of the intelligent transportation system (ITS), the vehicular networks have a potential importance. Currently, these networks are suffering a major challenge due to the widespread demand for services associated with shipping safer, more efficient, cheaper, infotainment, and more sustainable. Researchers and companies are working to generate novel applications. Intelligent Transportation Systems that aim to reorganize the operation of vehicles. With the need for technological convergence in communications, it is necessary to refer of vehicular heterogeneous, autonomous, flexible and programmable networks. New emerging technologies open up interesting gaps for research and development of future networks. In this paper, we present an overview on wireless technologies and potential challenges to provide vehicle-to-x connectivity; such as the connected vehicles or self-driving cars, that will be the first robots that have a direct effect on the daily lives of millions of people. Particularly, we examine the 5G architecture designed with Software Defined Networking and their role in Heterogeneous Networks."/>
    <m/>
    <m/>
  </r>
  <r>
    <s v="Performance Evaluations Power Consumption, and Heterogeneousity of WSNs in Medical Field"/>
    <s v="Mobile and Wireless Technologies 2017"/>
    <n v="2"/>
    <m/>
    <m/>
    <m/>
    <s v="10.1007/978-981-10-5281-1_25"/>
    <x v="6"/>
    <s v="Reem AltaharwaSameem AbdulkareemAli Mohammed Mansoor"/>
    <x v="0"/>
    <s v="http://link.springer.com/chapter/10.1007/978-981-10-5281-1_25"/>
    <s v="Chapter"/>
    <s v="Wireless Body Area Network /Energy efficiency /Heterogeneous /m-health /e-health"/>
    <s v="With the rapid development of technology, and the prevalence of the aging population, researchers are focusing on how these technology can aid medical care, especially, the care of older people. Thus, the technologist strife to develop sensors and other peripherals to address the demands in our life, and to achieve patients’ satisfaction. On the other hand, clinical staff like doctors and nurses should be able to handle technology in as simple a way as possible. Nowadays we able to communicate with our peripheral environment by using different sensors and gateways. The aim of this paper is to report and survey the main applications of wireless sensors networks, which are power efficient and heterogeneous in the medical field. We attempt to show the relationship and collaboration between healthcare, engineering and the computer science fields, we will illustrate the new technologies, how they are evaluated, and what are the simulators and hardwires they use. The advantage for the development of sensors and communications and using heterogeneous at medical field make the monitoring easier, faster and efficiency."/>
    <m/>
    <m/>
  </r>
  <r>
    <s v="Stuck-at Fault Analytics of IoT Devices Using Knowledge-based Data Processing Strategy in Smart Grid"/>
    <s v="Wireless Personal Communications"/>
    <n v="43"/>
    <m/>
    <m/>
    <m/>
    <s v="10.1007/s11277-018-5739-9"/>
    <x v="8"/>
    <s v="Isma Farah SiddiquiNawab Muhammad Faseeh QureshiMuhammad Akram ShaikhBhawani Shankar ChowdhryAsad AbbasAli Kashif BashirScott Uk-Jin Lee"/>
    <x v="0"/>
    <s v="http://link.springer.com/article/10.1007/s11277-018-5739-9"/>
    <s v="Article"/>
    <s v="Wireless IoT smart meter /Smart grid /HBase /Stuck-at /Hadoop"/>
    <s v="Smart grid addresses traditional electricity generation issues by integrating ambient intelligence in actions of connected devices and production processing units. The grid infrastructure uses sensory IoT devices such as smart meter that records electric energy consumption and production information into the end units and stores sensor data through semantic technology in the central grid repository. The grid uses sensor data for various analytics such as production analysis of distribution units and health checkup of involved IoT devices and also observes functional profile of IoT equipment that includes service time, remaining lifespan, power consumption along with its functional error percentile. In a typical grid infrastructure, AMI meters process continuous streaming of data with Nand flash memory that stores dataset in the form of charges such as 0 and 1 in memory cell. Although, a flash memory is tested through rigorous testing profile but the grid environment impacts its cell endurance capacity diversely. Thus, a cell gets stuck-at fault before the end of endurance and can not be used to override a new tuple into it. In this paper, we perform a knowledge-based analytics to observe these stuck-at faults by detecting the abnormal variation among stored data tuples and predicts the going-to-be stuck-at cells of AMI meter. The simulation results show that the proposed approach rigorously maintain a knowledge-based track of AMI devices’ data production with an average error percentile of 0.06% in scanning blocks and performed prediction analytics according to the scanning percentile functional health and presents a work-flow to balance the load among healthy and unhealthy IoT devices in smart grid."/>
    <m/>
    <m/>
  </r>
  <r>
    <s v="An Implementation Case Study on Ant-based Energy Efficient Routing in WSNs"/>
    <s v="Soft Computing: Theories and Applications"/>
    <n v="1"/>
    <m/>
    <m/>
    <m/>
    <s v="10.1007/978-981-10-5699-4_53"/>
    <x v="6"/>
    <s v="Kavitha KadarlaS. C. SharmaK. Uday Kanth Reddy"/>
    <x v="0"/>
    <s v="http://link.springer.com/chapter/10.1007/978-981-10-5699-4_53"/>
    <s v="Chapter"/>
    <s v="Wireless Sensor Networks /Ant Colony Optimization /Energy efficiency /Routing /Implementation /Internet-of-Things /Cyber Physical Systems"/>
    <s v="The earlier era of Wireless Sensor Networks (WSNs) is extending its hands towards Internet-of-Things (IoT) and Cyber Physical Systems (CPS). The emergence of new technologies using WSNs leads to the dire need of real-time implementations to be utilized in typical applications like health care, agriculture, industries, and much more. These sensors are generally characterized by several limitations such as limited energy availability, low memory, and reduced processing power. Routing in WSNs is a well-studied research domain leaving several holes for further research. A large number of network routing algorithms have been developed to effectively pass the sensor data from individual nodes to base station. This paper presents an implementation case study using Ant Colony Optimization (ACO) heuristic for an energy efficient routing in WSNs. The real-time experiments were carried out using iSense proprietary hardware and software platform for WSNs. Many practical challenges like neighbor detection failure, packet loss, interference from external objects were taken into consideration and ACO algorithm was modified accordingly to successfully solve those problems. The results achieved are reported in this paper."/>
    <m/>
    <m/>
  </r>
  <r>
    <s v="Workflow Scheduling Using IOT Enabled Reputation of Service Providers in the Cloud"/>
    <s v="Smart Secure Systems – IoT and Analytics Perspective"/>
    <n v="3"/>
    <m/>
    <m/>
    <m/>
    <s v="10.1007/978-981-10-7635-0_18"/>
    <x v="6"/>
    <s v="K. KanagarajS. Swamynathan"/>
    <x v="0"/>
    <s v="http://link.springer.com/chapter/10.1007/978-981-10-7635-0_18"/>
    <s v="Chapter"/>
    <s v="Workflow /IOT /User rating /Reputation /Scheduling /Dynamic /Deadline /Cost /Optimization"/>
    <s v="Cloud computing has become the standard and popular resource provisioning mechanism, in which hardware and software resources are provided in pay per use model. Workflow execution in the cloud is a major research area with lots of open and interesting problems. The key challenges in workflow execution in the cloud are, finding a suitable service provider and effective workflow scheduling. Due to the availability of large number of service providers, selecting a reputed service provider is very essential. Selecting a service provider with low reputation may lead to several problems like incorrect resource allocation, over charging and slippage of deadline, and selecting a highly reputed service provider may cost more. Hence this paper propose a reputation based workflow scheduling strategy that calculates the reputation of a cloud service provider (CSP) based on user rating and the actual performance of Virtual Machines (VMs) obtained using IOT enabled devices. Finally a scheduler is used to schedule the workflow with the service provider having the user’s preferred level of reputation and also recommend a suitable scheduling algorithm for executing the workflow."/>
    <m/>
    <m/>
  </r>
  <r>
    <s v="Implementing self adaptiveness in whale optimization for cluster head section in Internet of Things"/>
    <s v="Cluster Computing"/>
    <n v="24"/>
    <m/>
    <m/>
    <m/>
    <s v="10.1007/s10586-017-1628-3"/>
    <x v="9"/>
    <s v="M. Praveen Kumar ReddyM. Rajasekhara Babu"/>
    <x v="0"/>
    <s v="http://link.springer.com/article/10.1007/s10586-017-1628-3"/>
    <s v="Article"/>
    <s v="WSN /IoT /Cluster head selection /WOA /SAWOA"/>
    <s v="With ample technological developments and flourishing demand for digital assistance in daily life and work environments that goes along with it, technologies are required to derive this application domain to the subsequent level. Internet of Things (IoT) is considered as one of vision for such technologies. This paper intends to develop self adaptive whale optimization algorithm (SAWOA) for the accomplishment of energy-aware cluster head selection and clustering protocols under wireless sensor network (WSN)—based IoT. Along with the parameters like energy, distance, and delay of sensor nodes in WSN, this simulation considers both load and temperature of IloT devices. After modeling the simulation, it carries out a valuable performance analysis in terms of network efficiency, normalized energy and load and temperature of the selected cluster head. The performance analysis compares the effectiveness of proposed SAWOA over traditional artificial bee colony (ABC), genetic algorithm (GA), particle swarm optimization (PSO), gravitational search algorithm (GSA), adaptive GSA (AGSA) and WOA-based cluster head selection models. The outcome from simulation model proves the successful performance of SAWOA in cluster head selection so that the lifetime of network is prolonged."/>
    <m/>
    <m/>
  </r>
  <r>
    <s v="Sustainability aspects of a digitalized industry – A comparative study from China and Germany"/>
    <s v="International Journal of Precision Engineering and Manufacturing-Green Technology"/>
    <n v="5"/>
    <m/>
    <n v="4"/>
    <n v="2"/>
    <s v="10.1007/s40684-017-0028-8"/>
    <x v="73"/>
    <s v="Grischa BeierSilke NiehoffTilla ZiemsBing Xue"/>
    <x v="1"/>
    <s v="http://link.springer.com/article/10.1007/s40684-017-0028-8"/>
    <s v="Article"/>
    <s v="Digitalization /Industrial internet /Industrie 4.0 /Survey /Sustainability"/>
    <s v="Industrial production is currently undergoing a fundamental transformation, leading towards a digitalized and interconnected industrial production, which is subsumed under the term Industrial Internet (of Things) or Industrie 4.0. This paper discusses the changes that digitalization is expected to bring about in the industrial sector by comparing a highly industrialized (Germany) with a major emerging industrial economy (China). We conducted two empirical surveys asking manufacturing companies from different sectors in Germany and China respectively, how they expect the digitalization of their processes will affect them. Both questionnaires addressed the future of work in production and the future of production itself. The main contribution of this paper is its empirical investigation of how the digitalization of industry is likely to affect sustainability aspects of manufacturing companies in two countries with very different industrial structures. Our findings suggest that this transformation will not only impact the ecological dimension (resource efficiency, renewable energy), but that the technical transformation is likely to be accompanied by social transformations. The findings of this paper will help decision-makers in the political sphere to anticipate and shape pathways towards a more sustainable future in the industrial sector."/>
    <s v="/content/pdf/10.1007%2Fs40684-017-0028-8.pdf"/>
    <s v="survey on industry"/>
  </r>
  <r>
    <s v="KYC Optimization Using Distributed Ledger Technology"/>
    <s v="Business &amp; Information Systems Engineering"/>
    <n v="21"/>
    <m/>
    <n v="59"/>
    <n v="6"/>
    <s v="10.1007/s12599-017-0504-2"/>
    <x v="56"/>
    <s v="José Parra MoyanoOmri Ross"/>
    <x v="1"/>
    <s v="http://link.springer.com/article/10.1007/s12599-017-0504-2"/>
    <s v="Article"/>
    <s v="Blockchain /Know your customer /Banking"/>
    <s v="The know-your-customer (KYC) due diligence process is outdated and generates costs of up to USD 500 million per year per bank. The authors propose a new system, based on distributed ledger technology (DLT), that reduces the costs of the core KYC verification process for financial institutions and improves the customer experience. In the proposed system, the core KYC verification process is only conducted once for each customer, regardless of the number of financial institutions with which that customer intends to work. Thanks to DLT, the result of the core KYC verification can be securely shared by customers with all the financial institutions that they intend to work with. This system allows for efficiency gains, cost reduction, improved customer experience, and increased transparency throughout the process of onboarding a customer."/>
    <s v="/content/pdf/10.1007%2Fs12599-017-0504-2.pdf"/>
    <s v="banking"/>
  </r>
  <r>
    <s v="Challenges and Requirements for the Application of Industry 4.0: A Special Insight with the Usage of Cyber-Physical System"/>
    <s v="Chinese Journal of Mechanical Engineering"/>
    <n v="4"/>
    <m/>
    <n v="30"/>
    <n v="5"/>
    <s v="10.1007/s10033-017-0164-7"/>
    <x v="74"/>
    <s v="Egon MuellerXiao-Li ChenRalph Riedel"/>
    <x v="1"/>
    <s v="http://link.springer.com/article/10.1007/s10033-017-0164-7"/>
    <s v="Article"/>
    <s v="Industrie 4.0 /Internet of Things /Cyber-Physical System /Smart factory /Reference architecture /Intelligent sensor nets /Robot control /Synchronous production"/>
    <s v="Considered as a top priority of industrial development, Industry 4.0 (or Industrie 4.0 as the German version) has being highlighted as the pursuit of both academy and practice in companies. In this paper, based on the review of state of art and also the state of practice in different countries, shortcomings have been revealed as the lacking of applicable framework for the implementation of Industrie 4.0. Therefore, in order to shed some light on the knowledge of the details, a reference architecture is developed, where four perspectives namely manufacturing process, devices, software and engineering have been highlighted. Moreover, with a view on the importance of Cyber-Physical systems, the structure of Cyber-Physical System are established for the in-depth analysis. Further cases with the usage of Cyber-Physical System are also arranged, which attempts to provide some implications to match the theoretical findings together with the experience of companies. In general, results of this paper could be useful for the extending on the theoretical understanding of Industrie 4.0. Additionally, applied framework and prototypes based on the usage of Cyber-Physical Systems are also potential to help companies to design the layout of sensor nets, to achieve coordination and controlling of smart machines, to realize synchronous production with systematic structure, and to extend the usage of information and communication technologies to the maintenance scheduling."/>
    <s v="/content/pdf/10.1007%2Fs10033-017-0164-7.pdf"/>
    <m/>
  </r>
  <r>
    <s v="A User-Centric System for Verified Identities on the Bitcoin Blockchain"/>
    <s v="Data Privacy Management, Cryptocurrencies and Blockchain Technology"/>
    <n v="7"/>
    <m/>
    <m/>
    <m/>
    <s v="10.1007/978-3-319-67816-0_22"/>
    <x v="4"/>
    <s v="Daniel AugotHervé ChabanneThomas ChenevierWilliam GeorgeLaurent Lambert"/>
    <x v="1"/>
    <s v="http://link.springer.com/chapter/10.1007/978-3-319-67816-0_22"/>
    <s v="Chapter"/>
    <s v="Bitcoin blockchain /Identity proofs /Discrete Logarithm REPresentation (DLREP) /Personal Identity Management Systems (PIMS)"/>
    <s v="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
    <m/>
    <m/>
  </r>
  <r>
    <s v="Behavior pattern clustering in blockchain networks"/>
    <s v="Multimedia Tools and Applications"/>
    <n v="15"/>
    <m/>
    <n v="76"/>
    <n v="19"/>
    <s v="10.1007/s11042-017-4396-4"/>
    <x v="34"/>
    <s v="Butian HuangZhenguang LiuJianhai ChenAnan LiuQi LiuQinming He"/>
    <x v="1"/>
    <s v="http://link.springer.com/article/10.1007/s11042-017-4396-4"/>
    <s v="Article"/>
    <s v="Blockchain technology /Behavior pattern clustering /Clustering /Sequences"/>
    <s v="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
    <m/>
    <m/>
  </r>
  <r>
    <s v="Blockchain Technology as an Enabler of Service Systems: A Structured Literature Review"/>
    <s v="Exploring Services Science"/>
    <n v="4"/>
    <m/>
    <m/>
    <m/>
    <s v="10.1007/978-3-319-56925-3_2"/>
    <x v="4"/>
    <s v="Stefan SeebacherRonny Schüritz"/>
    <x v="1"/>
    <s v="http://link.springer.com/chapter/10.1007/978-3-319-56925-3_2"/>
    <s v="Chapter"/>
    <s v="Blockchain technology /Service system /Technology impact"/>
    <s v="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
    <m/>
    <s v="review"/>
  </r>
  <r>
    <s v="Ontologies for Commitment-Based Smart Contracts"/>
    <s v="On the Move to Meaningful Internet Systems. OTM 2017 Conferences"/>
    <n v="4"/>
    <m/>
    <m/>
    <m/>
    <s v="10.1007/978-3-319-69459-7_26"/>
    <x v="4"/>
    <s v="Joost de KruijffHans Weigand"/>
    <x v="1"/>
    <s v="http://link.springer.com/chapter/10.1007/978-3-319-69459-7_26"/>
    <s v="Chapter"/>
    <s v="Blockchain /Commitments /Commitment-Based smart contracts /Enterprise ontology /Model driven architecture"/>
    <s v="Smart contracts gain rapid exposure since the inception of blockchain technology. Yet there is no unified ontology for smart contracts. Being categorized as coded contracts or substitutes of conventional legal contracts, there is a need to reduce the conceptual ambiguity of smart contracts. We applied enterprise ontology and model driven architectures to abstract smart contracts at the essential, infological and datalogical level to explain the system behind computation and platform independent smart contracts rather than its functional behavior. This conceptual paper introduces commitment-based smart contracts, in which a contract is viewed as a business exchange consisting of a set of reciprocal commitments. A smart contract ensures the automated execution of most of these commitments."/>
    <m/>
    <s v="smart contract ontology"/>
  </r>
  <r>
    <s v="MediBchain: A Blockchain Based Privacy Preserving Platform for Healthcare Data"/>
    <s v="Security, Privacy, and Anonymity in Computation, Communication, and Storage"/>
    <n v="3"/>
    <m/>
    <m/>
    <m/>
    <s v="10.1007/978-3-319-72395-2_49"/>
    <x v="4"/>
    <s v="Abdullah Al OmarMohammad Shahriar RahmanAnirban BasuShinsaku Kiyomoto"/>
    <x v="1"/>
    <s v="http://link.springer.com/chapter/10.1007/978-3-319-72395-2_49"/>
    <s v="Chapter"/>
    <s v="Blockchain /Decentralization /Healthcare data /Pseudonymity /Privacy /Security"/>
    <s v="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
    <m/>
    <s v="health"/>
  </r>
  <r>
    <s v="Trading Real-World Assets on Blockchain"/>
    <s v="Business &amp; Information Systems Engineering"/>
    <n v="21"/>
    <m/>
    <n v="59"/>
    <n v="6"/>
    <s v="10.1007/s12599-017-0499-8"/>
    <x v="56"/>
    <s v="Benedikt NotheisenJacob Benjamin CholewaArun Prasad Shanmugam"/>
    <x v="1"/>
    <s v="http://link.springer.com/article/10.1007/s12599-017-0499-8"/>
    <s v="Article"/>
    <s v="Blockchain /Design science research /Trust-free commercial system /Asymmetric information /Market for lemons"/>
    <s v="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
    <m/>
    <s v="supply chain, cars"/>
  </r>
  <r>
    <s v="Automated Execution of Financial Contracts on Blockchains"/>
    <s v="Business &amp; Information Systems Engineering"/>
    <n v="21"/>
    <m/>
    <n v="59"/>
    <n v="6"/>
    <s v="10.1007/s12599-017-0507-z"/>
    <x v="56"/>
    <s v="Benjamin Egelund-MüllerMartin ElsmanFritz HengleinOmri Ross"/>
    <x v="1"/>
    <s v="http://link.springer.com/article/10.1007/s12599-017-0507-z"/>
    <s v="Article"/>
    <s v="Blockchain /Domain specific language /Financial services /Distributed ledger"/>
    <s v="The paper investigates financial contract management on distributed ledgers and provides a working solution implemented on the Ethereum blockchain. The system is based on a domain-specific language for financial contracts that is capable of expressing complex multi-party derivatives and is conducive to automated execution. The authors propose an architecture for separating contractual terms from contract execution: a contract evaluator encapsulates the syntax and semantics of financial contracts without actively performing contractual actions; such actions are handled by user-definable contract managers that administer strategies for the execution of contracts. Hosting contracts and contract managers on a distributed ledger, side-by-side with digital assets, facilitates automated settlement of commitments without the need for an intermediary. The paper discusses how the proposed technology may change the way financial institutions, regulators, and individuals interact in a financial system based on distributed ledgers."/>
    <m/>
    <s v="finance contracts"/>
  </r>
  <r>
    <s v="Deploying Metadata on Blockchain Technologies"/>
    <s v="Metadata and Semantic Research"/>
    <n v="2"/>
    <m/>
    <m/>
    <m/>
    <s v="10.1007/978-3-319-70863-8_4"/>
    <x v="4"/>
    <s v="Elena García-BarriocanalSalvador Sánchez-AlonsoMiguel-Angel Sicilia"/>
    <x v="1"/>
    <s v="http://link.springer.com/chapter/10.1007/978-3-319-70863-8_4"/>
    <s v="Chapter"/>
    <s v="Blockchain /Metadata /Decentralization /Provenance /Trust /Ethereum /IPFS /BlockchainDB"/>
    <s v="Metadata repositories and services support the key functions required by the curation of digital resources, including description, management and provenance. They typically use conventional databases owned and managed by different kinds of organizations that are trusted by their users. Blockchains have emerged as a means to deploy decentralized databases secured from tampering and revision, opening the doors for a new way of deploying that kind of digital archival systems. In this paper we review and evaluate the functions of metadata in that new light and propose an approach in which a blockchain combined with other related technologies can be arranged in a particular way to obtain a decentralized solution for metadata supporting key functions. We discuss how the approach overcomes some weaknesses of current digital archives, along with its important implications for the management and sustainability of digital archives."/>
    <m/>
    <m/>
  </r>
  <r>
    <s v="A Blockchain-Enabled Participatory Decision Support Framework"/>
    <s v="Social, Cultural, and Behavioral Modeling"/>
    <n v="1"/>
    <m/>
    <m/>
    <m/>
    <s v="10.1007/978-3-319-60240-0_40"/>
    <x v="4"/>
    <s v="Marek Laskowski"/>
    <x v="1"/>
    <s v="http://link.springer.com/chapter/10.1007/978-3-319-60240-0_40"/>
    <s v="Chapter"/>
    <s v="Blockchain /Participatory decision support /Agent based model /Data analysis /Ethereum /Smart contract /Virtual reality"/>
    <s v="In this “post truth” age of “fake news” and “alternative facts” uncertainty in the provenance of policy makes transparency in decision making increasingly important for evidence-based policymakers. This paper demonstrates how the convergence of Agent Based Modelling, Smart Contracts, Blockchain, and Virtual Reality (VR) technologies make possible the development of participatory decision support frameworks. The concept is demonstrated in a public health context by implementing an Agent Based Model of disease spread within a simulated population (SIR model) as a so-called Smart Contract deployed on a public Blockchain network. We demonstrate that in order to “close the loop” the simulation outcomes can be visualized using commodity VR hardware, and future extensions towards fully interactive simulations are proposed."/>
    <m/>
    <m/>
  </r>
  <r>
    <s v="Blockchain Enabled Privacy Audit Logs"/>
    <s v="The Semantic Web – ISWC 2017"/>
    <n v="1"/>
    <m/>
    <m/>
    <m/>
    <s v="10.1007/978-3-319-68288-4_38"/>
    <x v="4"/>
    <s v="Andrew SuttonReza Samavi"/>
    <x v="1"/>
    <s v="http://link.springer.com/chapter/10.1007/978-3-319-68288-4_38"/>
    <s v="Chapter"/>
    <s v="Blockchain /Privacy audit log /RDF signatures /Bitcoin /Tamper-proof /Linked Data /Semantic Web /DSA /Privacy"/>
    <s v="Privacy audit logs are used to capture the actions of participants in a data sharing environment in order for auditors to check compliance with privacy policies. However, collusion may occur between the auditors and participants to obfuscate actions that should be recorded in the audit logs. In this paper, we propose a Linked Data based method of utilizing blockchain technology to create tamper-proof audit logs that provide proof of log manipulation and non-repudiation. We also provide experimental validation of the scalability of our solution using an existing Linked Data privacy audit log model."/>
    <m/>
    <m/>
  </r>
  <r>
    <s v="A Blockchain-Based Approach Towards Overcoming Financial Fraud in Public Sector Services"/>
    <s v="Business &amp; Information Systems Engineering"/>
    <n v="21"/>
    <m/>
    <n v="59"/>
    <n v="6"/>
    <s v="10.1007/s12599-017-0502-4"/>
    <x v="56"/>
    <s v="Hissu HyvärinenDr. Marten RisiusGustav Friis"/>
    <x v="1"/>
    <s v="http://link.springer.com/article/10.1007/s12599-017-0502-4"/>
    <s v="Article"/>
    <s v="Blockchain /Public services sector /Taxation /Double spending /Double taxation treaties /Design science"/>
    <s v="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
    <m/>
    <m/>
  </r>
  <r>
    <s v="A Blockchain Research Framework"/>
    <s v="Business &amp; Information Systems Engineering"/>
    <n v="21"/>
    <m/>
    <n v="59"/>
    <n v="6"/>
    <s v="10.1007/s12599-017-0506-0"/>
    <x v="56"/>
    <s v="Dr. Marten RisiusDr. Kai Spohrer"/>
    <x v="1"/>
    <s v="http://link.springer.com/article/10.1007/s12599-017-0506-0"/>
    <s v="Article"/>
    <s v="Blockchain /Research framework /Literature review /Distributed ledger technology /Digitalization"/>
    <s v="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
    <m/>
    <m/>
  </r>
  <r>
    <s v="A New Blockchain-Based Value-Added Tax System"/>
    <s v="Provable Security"/>
    <n v="1"/>
    <m/>
    <m/>
    <m/>
    <s v="10.1007/978-3-319-68637-0_28"/>
    <x v="4"/>
    <s v="Dimaz Ankaa WijayaJoseph K. LiuDony Ariadi SuwarsonoPeng Zhang"/>
    <x v="1"/>
    <s v="http://link.springer.com/chapter/10.1007/978-3-319-68637-0_28"/>
    <s v="Chapter"/>
    <s v="Blockchain /Value-Added Tax /Tax credits"/>
    <s v="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
    <m/>
    <m/>
  </r>
  <r>
    <s v="Trading Stocks on Blocks - Engineering Decentralized Markets"/>
    <s v="Designing the Digital Transformation"/>
    <n v="2"/>
    <m/>
    <m/>
    <m/>
    <s v="10.1007/978-3-319-59144-5_34"/>
    <x v="4"/>
    <s v="Benedikt NotheisenMagnus GöddeChristof Weinhardt"/>
    <x v="1"/>
    <s v="http://link.springer.com/chapter/10.1007/978-3-319-59144-5_34"/>
    <s v="Chapter"/>
    <s v="Blockchain-based economic systems /Market design /Decentralized market platforms /Securities trading"/>
    <s v="As an infrastructure for economic systems, blockchain technology challenges the role of traditional intermediaries and enables the creation of novel market designs and value chains. We utilize this potential and design a decentralized market framework that allows users to trade complex financial assets, such as stocks, in an intermediary-free setup. Overall, our prototype implements the basic software structure of this market framework, illustrates the feasibility of decentralized market mechanisms, and highlights potential use cases as well as limitations."/>
    <m/>
    <m/>
  </r>
  <r>
    <s v="Analysis Method for Conceptual Context Modeling Applied in Production Environments"/>
    <s v="Business Information Systems"/>
    <n v="5"/>
    <m/>
    <m/>
    <m/>
    <s v="10.1007/978-3-319-59336-4_22"/>
    <x v="4"/>
    <s v="Eva HoosMatthias WielandBernhard Mitschang"/>
    <x v="1"/>
    <s v="http://link.springer.com/chapter/10.1007/978-3-319-59336-4_22"/>
    <s v="Chapter"/>
    <s v="Context-awareness /Production environments /Industry 4.0"/>
    <s v="Context-awareness is a well-accepted approach to adapt applications to the needs of a user. Yet, it is hardly used in enterprise information systems, especially in production environments. Production environments are complex due to multi-faced actors, products, manufacturing equipment and processes. Hence, the modeling of context is sophisticated, particularly to determine relevant context. The goal of this paper is to facilitate and support context modeling in production environments. Our contribution is an analysis method for conceptual context modeling suited for Industry 4.0 and an extensible engineering context model as starting point for modeling of different Industry 4.0 use cases. The analysis model consists of a graphical notation for a simplified and abstract context model and a template-based concept to detail the model. Furthermore, we evaluate the approach by modeling a real use case from the car manufacturing industry."/>
    <m/>
    <m/>
  </r>
  <r>
    <s v="Smart manufacturing based on cyber-physical systems and beyond"/>
    <s v="Journal of Intelligent Manufacturing"/>
    <n v="15"/>
    <m/>
    <m/>
    <m/>
    <s v="10.1007/s10845-017-1384-5"/>
    <x v="13"/>
    <s v="Xifan YaoJiajun ZhouYingzi LinYun LiHongnian YuYing Liu"/>
    <x v="1"/>
    <s v="http://link.springer.com/article/10.1007/s10845-017-1384-5"/>
    <s v="Article"/>
    <s v="Cyber-physical system /Smart manufacturing /Wisdom manufacturing /Socio-cyber-physical system /Industry 4.0 /CIMS"/>
    <s v="Cyber-physical systems (CPS) have gained an increasing attention recently for their immense potential towards the next generation smart systems that integrate cyber technology into the physical processes. However, CPS did not initiate either smart factories or smart manufacturing, and vice versa. Historically, the smart factory was initially studied with the introduction of the Internet of Things (IoT) in manufacturing, and later became a key part of Industry 4.0. Also emerging are other related models such as cloud manufacturing, social manufacturing and proactive manufacturing with the introduction of cloud computing (broadly, the Internet of Services, IoS), social networking (broadly, the Internet of People, IoP) and big data (broadly, the Internet of Content and Knowledge, IoCK), respectively. At present, there is a lack of a systemic and comprehensive study on the linkages and relations between these terms. Therefore, this study first presents a comprehensive survey and analysis of the CPS treated as a combination of the IoT and the IoS. Then, the paper addresses CPS-based smart manufacturing as an eight tuple of CPS, IoT, IoS and IoCK as elements. Further, the paper extends the eight-tuple CPS-based manufacturing to social-CPS (SCPS)-based manufacturing, termed wisdom manufacturing, which forms a nine tuple with the addition of one more element, the IoP and which is based on the SCPS instead of CPS. Both architectures and characteristics for smart and wisdom manufacturing are addressed. As such, these terms’ linkages are established and relations are clarified with a special discussion. This study thus contributes as a theoretical basis and as a comprehensive framework for emerging manufacturing integration."/>
    <m/>
    <m/>
  </r>
  <r>
    <s v="Digital Transformation in Service and Computing Oriented Manufacturing"/>
    <s v="Service Orientation in Holonic and Multi-Agent Manufacturing"/>
    <n v="5"/>
    <m/>
    <m/>
    <m/>
    <s v="10.1007/978-3-319-51100-9_1"/>
    <x v="4"/>
    <s v="Theodor BorangiuDamien TrentesauxAndré ThomasPaulo LeitãoJosé Barata Oliveira"/>
    <x v="1"/>
    <s v="http://link.springer.com/chapter/10.1007/978-3-319-51100-9_1"/>
    <s v="Chapter"/>
    <s v="Digital transformation of manufacturing /SOA /Holonic manufacturing /Multi-agent system /Cyber-physical manufacturing system /Industry 4.0"/>
    <s v="This volume gathers the peer reviewed papers which were presented at the sixth edition of the International Workshop on “Service Orientation in Holonic and Multi-agent Manufacturing – SOHOMA’16” which was held on October 6–7, 2016 at the New University of Lisbon, Portugal. The book reports recent research in actual domains of the digital transformation in manufacturing and trends in future service and computing oriented manufacturing control."/>
    <m/>
    <m/>
  </r>
  <r>
    <s v="Digital Transformation at thyssenkrupp: Challenges, Strategies and Examples"/>
    <s v="Advanced Information Systems Engineering"/>
    <n v="4"/>
    <m/>
    <m/>
    <m/>
    <s v="10.1007/978-3-319-59536-8_1"/>
    <x v="4"/>
    <s v="Reinhold Achatz"/>
    <x v="1"/>
    <s v="http://link.springer.com/chapter/10.1007/978-3-319-59536-8_1"/>
    <s v="Chapter"/>
    <s v="Digital transformation /Industrie 4.0 /Industrial internet of things /Internet business /Big data /Predictive analytics /PLM /Agile processes /Smart services"/>
    <s v="The digital transformation is changing the world in a continuously accelerating pace. Traditional industrial companies have a good chance to be the winner of the digital transformation. They can create additional value to their customer by optimizing and extending their current business and by creating new business models offering smart services. The paper describes thyssenkrupp’s strategy for the digital transformation illustrated by real examples."/>
    <m/>
    <m/>
  </r>
  <r>
    <s v="Digitalisation and the regulation of work: theoretical issues and normative challenges"/>
    <s v="AI &amp; SOCIETY"/>
    <n v="17"/>
    <m/>
    <m/>
    <m/>
    <s v="10.1007/s00146-017-0738-z"/>
    <x v="28"/>
    <s v="Angelo Salento"/>
    <x v="1"/>
    <s v="http://link.springer.com/article/10.1007/s00146-017-0738-z"/>
    <s v="Article"/>
    <s v="Digitalisation /Industry 4.0 /Work /Organisation /Manufacturing"/>
    <s v="This paper presents an introductory overview of the main issues that the digitalisation of industrial enterprises known as Industry 4.0 raises for social sciences. First, it will show that this technological transition—which, however, is unfinished and is seen to be in continuity with the so-called “third industrial revolution”—cannot be interpreted with reference to a deterministic approach. It can be analysed more usefully as a range of decisions affecting the industrial policies of national states, the conception and design of machines, their adoption in production processes and finally their use by operators. Second, certain aspects of Industry 4.0 of special concern in terms of organisation of work processes will be analysed on various scales (from inter-company transactions to the specific tasks of individual workers). Finally, we will explain various hypotheses that social and economic research is developing with regard to the new technologies’ controversial effects on employment."/>
    <m/>
    <m/>
  </r>
  <r>
    <s v="Economic language and economy change: with implications for cyber-physical systems"/>
    <s v="AI &amp; SOCIETY"/>
    <n v="17"/>
    <m/>
    <m/>
    <m/>
    <s v="10.1007/s00146-017-0728-1"/>
    <x v="28"/>
    <s v="Alan Cottey"/>
    <x v="1"/>
    <s v="http://link.springer.com/article/10.1007/s00146-017-0728-1"/>
    <s v="Article"/>
    <s v="Economic language /Economy change /Cyber-physical systems /Industry 4.0 /Industrie 4.0 /Fourth industrial revolution"/>
    <s v="The implementation of cyber-physical and similar systems depends on prevailing social and economic conditions. It is here argued that, if the effect of these technologies is to be benign, the current neo-liberal economy must change to a radically more cooperative model. In this paper, economy change means a thorough change to a qualitatively different kind of economy. It is contrasted with economic change, which is the kind of minor change usually considered in mainstream discourse. The importance of language is emphasised, including that of techno-optimism and that of economic conservatism. Problems of injustice, strife, and ecological overload cannot be solved by conventional growth together with technical efficiency gains. Rather, a change is advocated from economics-as-usual to a broader concept, oikonomia (root-household management), which takes into account all that contributes to a good life, including what cannot be represented quantitatively. Some elements of such a broader economy (work; basic income; asset and income limits) are discussed. It is argued that the benefits of technology can be enhanced and the ills reduced in such an economy. This is discussed in the case of cyber-physical systems under the headings employment, security, standards and oligopoly, and energy efficiency. The paper concludes that such systems, and similar technological developments, cannot resolve the problems of sustainability within an economy-as-usual model. If, however, there is the will to create a cooperative and sustainable economy, technology can contribute significantly to the resolution of present problems."/>
    <m/>
    <m/>
  </r>
  <r>
    <s v="Toward Industry 4.0: Efficient and Sustainable Manufacturing Leveraging MAESTRI Total Efficiency Framework"/>
    <s v="Sustainable Design and Manufacturing 2017"/>
    <n v="6"/>
    <m/>
    <m/>
    <m/>
    <s v="10.1007/978-3-319-57078-5_59"/>
    <x v="4"/>
    <s v="Enrico FerreraRosaria RossiniA. J. BaptistaSteve EvansGunnar Große HovestMaria HolgadoEmil LezakE. J. LourençoZofia MasluszczakAlexander SchneiderEduardo J. SilvaOtilia Werner-KytöläMarco A. Estrela"/>
    <x v="1"/>
    <s v="http://link.springer.com/chapter/10.1007/978-3-319-57078-5_59"/>
    <s v="Chapter"/>
    <s v="Efficiency assessment /Eco-efficiency /Industrial symbiosis /Lean Management /Internet of Things /Sustainable manufacturing /Process industries /Industry 4.0 /MAESTRI /H2020 SPIRE"/>
    <s v="This paper presents an overview of the work under development within MAESTRI EU-funded collaborative project. The MAESTRI Total Efficiency Framework (MTEF) aims to advance the sustainability of manufacturing and process industries by providing a management system in the form of a flexible and scalable platform and methodology. The MTEF is based on four pillars: (a) an effective management system targeted at process continuous improvement; (b) Efficiency assessment tools to support improvements, optimisation strategies and decision support; (c) Industrial Symbiosis paradigm to gain value from waste and energy exchange; (d) an Internet-of-Things infrastructure to support easy integration and data exchange among shop-floor, business systems and tools."/>
    <m/>
    <m/>
  </r>
  <r>
    <s v="Blockchain Technology as s Support Infrastructure in e-Government"/>
    <s v="Electronic Government"/>
    <n v="4"/>
    <m/>
    <m/>
    <m/>
    <s v="10.1007/978-3-319-64677-0_18"/>
    <x v="4"/>
    <s v="Svein ØlnesArild Jansen"/>
    <x v="1"/>
    <s v="http://link.springer.com/chapter/10.1007/978-3-319-64677-0_18"/>
    <s v="Chapter"/>
    <s v="e-Government /Bitcoin /Blockchain /ICT platform /Information infrastructure"/>
    <s v="The blockchain technology, including Bitcoin and other crypto currencies, has been adopted in many application areas during recent years. However, the main attention has been on the currency and not so much on the underlying blockchain technology, including peer-to-peer networking, security and consensus mechanisms. This paper argues that we need to look beyond the currency applications and investigate the potential use of the blockchain technology in governmental tasks such as digital ID management and secure document handling. The paper discusses the use of blockchain technology as a platform for various applications in e-Government and furthermore as an emerging support infrastructure by showing that blockchain technology demonstrates a potential for authenticating many types of persistent documents."/>
    <m/>
    <m/>
  </r>
  <r>
    <s v="How Blockchain Could Empower eHealth: An Application for Radiation Oncology"/>
    <s v="Data Management and Analytics for Medicine and Healthcare"/>
    <n v="1"/>
    <m/>
    <m/>
    <m/>
    <s v="10.1007/978-3-319-67186-4_1"/>
    <x v="4"/>
    <s v="Alevtina DubovitskayaZhigang XuSamuel RyuMichael SchumacherFusheng Wang"/>
    <x v="1"/>
    <s v="http://link.springer.com/chapter/10.1007/978-3-319-67186-4_1"/>
    <s v="Chapter"/>
    <s v="eHealth /EMR /Blockchain /Radiation oncology"/>
    <s v="Electronic medical records (EMRs) contain critical, highly sensitive private healthcare information, and need to be frequently shared among peers. Blockchain provides a shared, immutable and transparent history of all the transactions to build applications with trust, accountability and transparency. This provides a unique opportunity to develop a secure and trustable EMR data management and sharing system using blockchain. In this paper, we discuss our perspectives on blockchain based healthcare data management and present a prototype of a framework for managing and sharing EMR data for cancer patient care."/>
    <m/>
    <m/>
  </r>
  <r>
    <s v="Understanding the Blockchain Using Enterprise Ontology"/>
    <s v="Advanced Information Systems Engineering"/>
    <n v="4"/>
    <m/>
    <m/>
    <m/>
    <s v="10.1007/978-3-319-59536-8_3"/>
    <x v="4"/>
    <s v="Joost de KruijffHans Weigand"/>
    <x v="1"/>
    <s v="http://link.springer.com/chapter/10.1007/978-3-319-59536-8_3"/>
    <s v="Chapter"/>
    <s v="Enterprise ontology /Business model ontology /REA /Blockchain"/>
    <s v="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
    <m/>
    <m/>
  </r>
  <r>
    <s v="FinTech Transformation: How IT-Enabled Innovations Shape the Financial Sector"/>
    <s v="Enterprise Applications, Markets and Services in the Finance Industry"/>
    <n v="1"/>
    <m/>
    <m/>
    <m/>
    <s v="10.1007/978-3-319-52764-2_6"/>
    <x v="4"/>
    <s v="Liudmila ZavolokinaMateusz DolataGerhard Schwabe"/>
    <x v="1"/>
    <s v="http://link.springer.com/chapter/10.1007/978-3-319-52764-2_6"/>
    <s v="Chapter"/>
    <s v="FinTech /Financial innovation /Digital innovation /Disruption /Business model /Blockchain"/>
    <s v="FinTech, the phenomenon which spans over the areas of information technologies and financial innovation, is currently on the rise and is gaining more and more attention from practitioners, investors and researchers. FinTech is broadly discussed by the media, which constitutes its understanding and represents social opinion, however, this perception of FinTech should be supported by empirical evidences. Therefore, we examine five Swiss FinTech companies through the lens of the conceptual framework of understanding of FinTech and its dimensions and, by doing so, analyze the nature of FinTech innovations. Thereby, we extend the understanding of FinTech and provide a fruitful soil for further research in this area."/>
    <m/>
    <m/>
  </r>
  <r>
    <s v="Impact of Industry 4.0 in service oriented firm"/>
    <s v="Advances in Manufacturing"/>
    <n v="3"/>
    <m/>
    <n v="5"/>
    <n v="4"/>
    <s v="10.1007/s40436-017-0196-3"/>
    <x v="75"/>
    <s v="Wladimir Bodrow"/>
    <x v="1"/>
    <s v="http://link.springer.com/article/10.1007/s40436-017-0196-3"/>
    <s v="Article"/>
    <s v="Fourth industrial revolution /Industry 4.0 /Cyber-physical system /Smart production /Computer supported cooperative work (CSCW)"/>
    <s v="The first part of this study is devoted to concepts, approaches and some examples of the fourth industrial revolution. The basis of this revolution also well known as Industry 4.0 builds so called cyber-physical systems. They contain the integrated smart software systems including the internet address to enable the communication with environment as for product itself as for means of production and employees. All these enable the next level of efficiency and flexibility for both organizing and controlling of the value-creation chain over the whole lifecycle of products. In the first three chapters several Internet references and documents published by German Federal Ministry for Economic Affairs and Energy were used. Because of multiple cross references in documents, this report is written without detailed references in each paragraph of mentioned chapters. The last three chapters of the research presented undertake the short review of interdependencies between the Industry 4.0 and the well-known approach of computer-supported-cooperative-work established in the late 1980s. Long list of publications can be found in Wikipedia, and in many proceedings of ACM conferences on computer supported cooperative work (CSCW)."/>
    <m/>
    <m/>
  </r>
  <r>
    <s v="Smart Behavioural Filter for Industrial Internet of Things"/>
    <s v="Mobile Networks and Applications"/>
    <n v="11"/>
    <m/>
    <m/>
    <m/>
    <s v="10.1007/s11036-017-0882-1"/>
    <x v="76"/>
    <s v="Giovanni CorbòChiara FogliettaCosimo PalazzoStefano Panzieri"/>
    <x v="1"/>
    <s v="http://link.springer.com/article/10.1007/s11036-017-0882-1"/>
    <s v="Article"/>
    <s v="Industrial control system /Security /Logical filtering /Industrial internet of things (I2oTs) /Industry 4.0"/>
    <s v="We are currently experiencing the fourth industrial revolution. This is what the German government initiative, first, has identified with ‘Industry 4.0’. The manufacturing future will be marked and will go through the new automation technologies that are being introduced with Industrial Internet of Things (I2oT). Industrial Control Systems (ICSs) are exploiting I2oT for reducing costs and improving efficiency. However, ICSs are already jeopardized by an increasingly large set of threat vectors. Those threats are used by malicious actors to misuse physical Critical Infrastructures that usually are vital services for well-being. I2oT implementation increases the threat surface, generating new possible vulnerabilities. Information Technology (IT) classical approaches to cyber attacks cannot be applied to ICS due to their extreme differences from main priorities to resource constrains. Therefore, innovative approaches and equipment must be developed to suit with ICS world. In this paper, a Smart Behavioural Filter (SBF) for the PLCs (Programmable Logic Controllers) is proposed aiming to secure the PLC itself against logic attacks, that are stealth for other more classical security approaches. An example of the considered logic attacks is many open and close commands towards a valve in a short time. Those logic attacks are usually a sequence of well-formed packets in which the content represents an anomalous and unpredicted behaviour. This smart field equipment can react in short time to cyber attacks isolating the PLC, communicate with other equipment like itself and increasing in general the resilience of the physical system. It can also generate alarms for the local Intrusion Detection System (IDS). The proposed equipment has been developed and validated in a real test-bed within the FP7 CockpitCI project and H2020 ATENA project."/>
    <m/>
    <m/>
  </r>
  <r>
    <s v="Development of an industrial Internet of things suite for smart factory towards re-industrialization"/>
    <s v="Advances in Manufacturing"/>
    <n v="3"/>
    <m/>
    <n v="5"/>
    <n v="4"/>
    <s v="10.1007/s40436-017-0197-2"/>
    <x v="75"/>
    <s v="C. K. M. LeeS. Z. ZhangK. K. H. Ng"/>
    <x v="1"/>
    <s v="http://link.springer.com/article/10.1007/s40436-017-0197-2"/>
    <s v="Article"/>
    <s v="Industrial Internet of things (IIoTs) /Cloud platform /Micro-services-based /Industry 4.0 /Re-industrialization"/>
    <s v="Re-industrialization, which supports industrial upgrading and transformation, promotes smart production and high value-added manufacturing processes, and helps to create new momentum for the economic. Under the current situation, industrialists encounter several challenges to achieve re-industrialization. Firstly, the cost and technical thresholds for industrialists to leverage emerging technologies are high. Secondly, there are huge quantities and numerous types of Internet of things (IoT) devices in smart factories, warehouses and offices. The enormous extents of data exchange and communication, management, monitoring and control of IoT devices as well as the establishment and maintenance of a reliable cloud platform hinder industrialists to implement an integrated smart production management. Therefore, to achieve re-industrialization, an industrial Internet of things (IIoT) suite consisting of a micro-services-based IIoT cloud platform and IIoT-based smart hub is proposed, which helps to materialize re-industrialization and to conduct industrial upgrading and transformation to achieve smart production and high value-added manufacturing processes."/>
    <m/>
    <m/>
  </r>
  <r>
    <s v="Relevant Capabilities for Information Management to Achieve Industrie 4.0 Maturity"/>
    <s v="Collaboration in a Data-Rich World"/>
    <n v="9"/>
    <m/>
    <m/>
    <m/>
    <s v="10.1007/978-3-319-65151-4_3"/>
    <x v="4"/>
    <s v="Volker StichSebastian SchmitzViolett Zeller"/>
    <x v="1"/>
    <s v="http://link.springer.com/chapter/10.1007/978-3-319-65151-4_3"/>
    <s v="Chapter"/>
    <s v="Industrie 4.0 /Agile company /Information management /Manufacturing companies"/>
    <s v="Industrie 4.0 is changing the industrial landscape in an unanticipated way. The vision for manufacturing industries is to transform to an agile company, in order to react on occurring events in real-time and make data based decisions. The realization requires also new capabilities for the information management. To achieve this goal agile companies require taking measured data, analyzing it, deriving knowledge out of this and support with the knowledge their employees. This is crucial for a successful Industrie 4.0 implementation, but many manufacturing companies struggling with these requirements. This paper identifies the required capabilities for the information management to achieve a successful Industrie 4.0 implementation."/>
    <m/>
    <m/>
  </r>
  <r>
    <s v="Industry 4.0 as Digitalization over the Entire Product Lifecycle: Opportunities in the Automotive Domain"/>
    <s v="Systems, Software and Services Process Improvement"/>
    <n v="2"/>
    <m/>
    <m/>
    <m/>
    <s v="10.1007/978-3-319-64218-5_28"/>
    <x v="4"/>
    <s v="Eric ArmengaudChristoph SamsGeorg von FalckGeorg ListChristian KreinerAndreas Riel"/>
    <x v="1"/>
    <s v="http://link.springer.com/chapter/10.1007/978-3-319-64218-5_28"/>
    <s v="Chapter"/>
    <s v="Industry 4.0 /Automotive /Big data /Product lifecycle /Simultaneous cost engineering /PLE"/>
    <s v="Industry 4.0 is an important trend aiming at increasing competitiveness and rebalancing value creation in global networks. It targets the reduction of production costs while improving product quality and production scalability and individualization by means of digitalization of product and production. Products as well as their production are becoming cognitive and can therefore better adapt to given customer needs or production variations. In this paper, we discuss impacts of Industry 4.0 along the entire automotive supply chain. In particular, we illustrate that Industry 4.0 in the automotive context has a high cross-impact between development, production, operation and maintenance, thus requiring innovative solutions along the entire value creation chain. We enhance the commonly understood scope of Industry 4.0 towards digitalization over the entire product lifecycle and introduce data-driven business models to support exploitation of opportunities coming from this digitalization over the supply chain. We also propose a seamless cost engineering discipline in the automotive context for enabling a more systematic analysis and monitoring of the foreseen production costs from early development phase until SOP. This leverages system optimization to fulfil customer expectations from a functional, contextual and from an affordability point of view."/>
    <m/>
    <m/>
  </r>
  <r>
    <s v="A Big Data Analytics Architecture for Industry 4.0"/>
    <s v="Recent Advances in Information Systems and Technologies"/>
    <n v="3"/>
    <m/>
    <m/>
    <m/>
    <s v="10.1007/978-3-319-56538-5_19"/>
    <x v="4"/>
    <s v="Maribel Yasmina SantosJorge Oliveira e SáCarlos CostaJoão GalvãoCarina AndradeBruno MartinhoFrancisca Vale LimaEduarda Costa"/>
    <x v="1"/>
    <s v="http://link.springer.com/chapter/10.1007/978-3-319-56538-5_19"/>
    <s v="Chapter"/>
    <s v="Industry 4.0 /Big Data /Big Data Architecture /Big Data Analytics"/>
    <s v="In an era in which people, devices, infrastructures and sensors can constantly communicate exchanging data and, also, generating new data that traces many of these exchanges, vast volumes of data is generated giving the context for the emergence of the Big Data concept. In particular, recent developments in Information and Communications Technology (ICT) are pushing the fourth industrial revolution, Industry 4.0, being data generated by several sources like machine controllers, sensors, manufacturing systems, among others. Joining the volume and variety of data, arriving at high velocity, with Industry 4.0, makes the opportunity to enhance sustainable innovation in the Factories of the future. In this, the collection, integration, storage, processing and analysis of data is a key challenge, being Big Data systems needed to link all the entities and data needs of the factory. In this context, this paper proposes a Big Data Analytics architecture that includes layers dedicated to deal with all data needs, from collection to analysis and distribution."/>
    <m/>
    <m/>
  </r>
  <r>
    <s v="Collaborative Networks as a Core Enabler of Industry 4.0"/>
    <s v="Collaboration in a Data-Rich World"/>
    <n v="9"/>
    <m/>
    <m/>
    <m/>
    <s v="10.1007/978-3-319-65151-4_1"/>
    <x v="4"/>
    <s v="Luis M. Camarinha-MatosRosanna FornasieroHamideh Afsarmanesh"/>
    <x v="1"/>
    <s v="http://link.springer.com/chapter/10.1007/978-3-319-65151-4_1"/>
    <s v="Chapter"/>
    <s v="Industry 4.0 /Collaborative networks /Smart manufacturing"/>
    <s v="The notion of Industry 4.0 is having a catalyzing effect for the integration of diverse new technologies towards a new generation of more efficient, agile, and sustainable industrial systems. From our analysis, collaboration issues are at the heart of most challenges of this movement. Therefore, an analysis of collaboration needs to be made at all dimensions of Industry 4.0 vision, complemented with a mapping of these needs to the existing results from the collaborative networks area. In addition to such mapping, some new research challenges for the collaborative networks community, as induced by Industry 4.0, are also identified."/>
    <m/>
    <m/>
  </r>
  <r>
    <s v="Industry 4.0 and Its Development in Colombian Industry"/>
    <s v="Applied Computer Sciences in Engineering"/>
    <n v="1"/>
    <m/>
    <m/>
    <m/>
    <s v="10.1007/978-3-319-66963-2_28"/>
    <x v="4"/>
    <s v="Kelly Viviana Bareño SinisterraStefhania Mora MejíaJosé Ignacio Rodríguez Molano"/>
    <x v="1"/>
    <s v="http://link.springer.com/chapter/10.1007/978-3-319-66963-2_28"/>
    <s v="Chapter"/>
    <s v="Industry 4.0 /Industrial internet of things /Internet of things platforms /Big data"/>
    <s v="This article describes the prospective in the Colombian industry related to the “Internet of things” and the concept of industry 4.0, using an analysis of different platforms implementation throughout several fields of the Colombian industries."/>
    <m/>
    <m/>
  </r>
  <r>
    <s v="Towards Information Management Support in Test and Piloting of Complex Mechatronic Systems: An Industry Case Study"/>
    <s v="Innovations in Enterprise Information Systems Management and Engineering"/>
    <n v="3"/>
    <m/>
    <m/>
    <m/>
    <s v="10.1007/978-3-319-58801-8_6"/>
    <x v="4"/>
    <s v="Christian SalomonRudolf RamlerAlbert MayrhoferGerhard Sperrer"/>
    <x v="1"/>
    <s v="http://link.springer.com/chapter/10.1007/978-3-319-58801-8_6"/>
    <s v="Chapter"/>
    <s v="Industry 4.0 /Information integration /Architecture of ERP systems"/>
    <s v="Engineering and testing of mechatronic systems is expected to be heavily impacted by Industry 4.0 and big data, which transform the classic hierarchical information model into decentralized, distributed services. However, it is not sufficient to collect and process big volumes of data in order to realize the expected benefits of Industry 4.0. Industry companies have to establish appropriate interfaces and integration strategies with their established engineering processes and the related information systems. In this paper we present our experiences and the enterprise system infrastructure we developed for test and piloting of complex mechatronic systems at a large engineering and manufacturing company. The implemented solution has become a backbone for systems engineering and is frequently used by various stakeholders. Furthermore, we describe how we extend the approach by integrating data from machinery in the field to ensure “end-to-end digital integration” that provides feedback for the construction and testing of new systems."/>
    <m/>
    <m/>
  </r>
  <r>
    <s v="Battery Monitoring Within Industry 4.0 Landscape: Solution as a Service (SaaS) for Industrial Power Unit Systems"/>
    <s v="Internet of Things, Smart Spaces, and Next Generation Networks and Systems"/>
    <n v="11"/>
    <m/>
    <m/>
    <m/>
    <s v="10.1007/978-3-319-67380-6_4"/>
    <x v="4"/>
    <s v="Mathieu DevosPavel Masek"/>
    <x v="1"/>
    <s v="http://link.springer.com/chapter/10.1007/978-3-319-67380-6_4"/>
    <s v="Chapter"/>
    <s v="Industry 4.0 /Internet of Things /Battery consumption /Industrial motive battery /IoT platform"/>
    <s v="The current globalization already faces the challenge of meeting the continuously growing demand for new consumer goods by simultaneously ensuring a sustainable evolution of human existence. The industrial value creation must be geared towards sustainability. In order to overcome this challenge, tightly coupling the production and its axiomatization processes is required in the paradigm of Industry 4.0. This technology bridges together a vast amount of new interconnected smart devices being mostly battery powered. Batteries are the heart of industrial motive power and electric energy storing solutions in the infrastructures of today. The charges related to the batteries are among the biggest cost (2.000–5.000 EUR per unit). Unfortunately, the batteries are not always treated properly and the badly managed ones lose their ability to store energy quickly. In this work, we present the developed modular Cloud solution utilizing Solution as a Service (SaaS) to monitor and manage industrial power unit systems. Modular approach is realized using simple miniature non-intrusive wireless sensors combined with cloud platform that provides the battery intelligence."/>
    <m/>
    <m/>
  </r>
  <r>
    <s v="Industry 4.0 and Lean Management – Synergy or Contradiction?"/>
    <s v="Advances in Production Management Systems. The Path to Intelligent, Collaborative and Sustainable Manufacturing"/>
    <n v="5"/>
    <m/>
    <m/>
    <m/>
    <s v="10.1007/978-3-319-66926-7_39"/>
    <x v="4"/>
    <s v="Adam SandersKarthik R. K. SubramanianTobias RedlichJens P. Wulfsberg"/>
    <x v="1"/>
    <s v="http://link.springer.com/chapter/10.1007/978-3-319-66926-7_39"/>
    <s v="Chapter"/>
    <s v="Industry 4.0 /Lean Management /Production Management"/>
    <s v="Considering the ongoing trend of digitalization of the manufacturing industry to Industry 4.0, this paper assists in the transformation. The research work is focused on studying the possible impacts of Industry 4.0 on lean management (LM) tools which play a vital role to foster quality and reliability of products and services that are delivered to the customers. The LM tools which are impacted by the advent of Industry 4.0 and assisting in successful implementation of future smart factory will be investigated in particular focus. An interaction plot matrix is established to quantify the influence of LM tools on Industry 4.0. Interaction between these Industry 4.0 design principles and LM tools reveal several opportunities for achieving synergies thus leading to successful implementation of future interconnected smart factories. Overall, the research work serve as a guideline for industries that are under the transformation phase towards future smart factory and offers space for further scientific discussion."/>
    <m/>
    <m/>
  </r>
  <r>
    <s v="Logistics 4.0 and emerging sustainable business models"/>
    <s v="Advances in Manufacturing"/>
    <n v="3"/>
    <m/>
    <n v="5"/>
    <n v="4"/>
    <s v="10.1007/s40436-017-0198-1"/>
    <x v="75"/>
    <s v="Jan Ola StrandhagenLogan Reed VallandinghamGiuseppe FragapaneJo Wessel StrandhagenAili Biriita Hætta StangelandNakul Sharma"/>
    <x v="1"/>
    <s v="http://link.springer.com/article/10.1007/s40436-017-0198-1"/>
    <s v="Article"/>
    <s v="Industry 4.0 /Logistics 4.0 /Business models /Sustainability"/>
    <s v="The drive towards Logistics 4.0 as an element of Industry 4.0 gives possibilities for new business models. Instant information exchange, automated solutions and real-time big data analysis are among the features of Logistics 4.0 paving the way for new business models. The role and importance of information are changing as we can see today. The demand for sustainability of business creates on the other hand new requirements to the operations of manufacturing and logistics. This paper addresses these challenges, illustrates current trends, and offers a model to understand and relate the different elements of business operations."/>
    <m/>
    <m/>
  </r>
  <r>
    <s v="Getting Ready for the Fourth Industrial Revolution: Innovation in Small and Medium Sized Companies"/>
    <s v="Advances in Production Management Systems. The Path to Intelligent, Collaborative and Sustainable Manufacturing"/>
    <n v="5"/>
    <m/>
    <m/>
    <m/>
    <s v="10.1007/978-3-319-66923-6_29"/>
    <x v="4"/>
    <s v="Lise Lillebrygfjeld HalseEli Fyhn Ullern"/>
    <x v="1"/>
    <s v="http://link.springer.com/chapter/10.1007/978-3-319-66923-6_29"/>
    <s v="Chapter"/>
    <s v="Innovation /Networks /Organizational ambidexterity /Implementation /Industry 4.0 /Digitization"/>
    <s v="Companies are currently preparing for the fourth industrial revolution, which is envisioned to radically change manufacturing processes, logistics and business models in global manufacturing networks. Previous research have emphasized the need to respond to the changing landscape of the digital economy in dynamic and innovative ways. This study aims at exploring how small and medium-sized companies are prepared to meet this opportunity and challenge. In order to do this we have applied insights from innovation theories and empirical findings from eight companies that are part of two industrial clusters. The findings in this study indicate that even though most of the case companies have ambitions to position themselves in a new digital landscape, they prepare themselves differently. We see that organizations that has progressed furthest in implementing Industry 4.0 related concepts are the ones that make actively use of their external network in cooperation and sharing knowledge. These companies also have managed the balance between exploration and exploitation internally, where employees are both engaged in efficient manufacturing of existing products and product development. Consequently, we claim that both openness and organizational ambidexterity is vital for successful implementation of Industry 4.0."/>
    <m/>
    <m/>
  </r>
  <r>
    <s v="IT Governance for Cyber-Physical Systems: The Case of Industry 4.0"/>
    <s v="Design, User Experience, and Usability: Theory, Methodology, and Management"/>
    <n v="2"/>
    <m/>
    <m/>
    <m/>
    <s v="10.1007/978-3-319-58634-2_48"/>
    <x v="4"/>
    <s v="Maximilian SavtschenkoFrederik SchulteStefan Voß"/>
    <x v="1"/>
    <s v="http://link.springer.com/chapter/10.1007/978-3-319-58634-2_48"/>
    <s v="Chapter"/>
    <s v="IT Governance /Cyber-physical systems /Industry 4.0 /eResearch /Internet of things"/>
    <s v="Recent developments in the manufacturing industry are linked to the systematical adoption and deployment of cyber-physical systems (CPS) that monitor and synchronize information between the physical factory floor and the cyber-computational space providing advanced information analytics. While it is widely recognized in literature that the related trend of transforming the manufacturing industry, the so-called industry 4.0, leads to distinct interventions in operations of businesses and public organizations, appropriate governance practices still need to be established. This paper uses a detailed overview on changes going along with the emergence of CPS and industry 4.0 to point out requirements for IT governance approaches supporting the adoption of CPS. The observations are illustrated for an example using the COBIT 5 governance of IT framework."/>
    <m/>
    <m/>
  </r>
  <r>
    <s v="Exploiting Lean Benefits Through Smart Manufacturing: A Comprehensive Perspective"/>
    <s v="Advances in Production Management Systems. The Path to Intelligent, Collaborative and Sustainable Manufacturing"/>
    <n v="5"/>
    <m/>
    <m/>
    <m/>
    <s v="10.1007/978-3-319-66923-6_15"/>
    <x v="4"/>
    <s v="Elisa MoraPaolo GaiardelliBarbara RestaDaryl Powell"/>
    <x v="1"/>
    <s v="http://link.springer.com/chapter/10.1007/978-3-319-66923-6_15"/>
    <s v="Chapter"/>
    <s v="Lean production /Smart manufacturing /Industry 4.0 /Lean and smart manufacturing"/>
    <s v="Lean Production has proven to be a valuable methodology to improve productivity while reducing costs. Notwithstanding the countless successful lean implementations in the extant literature, others highlight its limitations, especially in production environments characterized by demand volatility, high product mix and reduced lot sizes. Technology is seen by many as a potential solution to such limitations, especially in the last years, with Industry 4.0 becoming an emerging frontier for the smart factories of the future. However, studies about the relationship between lean and smart manufacturing are scarce and often anecdotal. Therefore, the proposed work aims to fill this gap by developing a comprehensive model that links these two perspectives and serves practitioners to achieve lean’s core goals in smart factories."/>
    <m/>
    <m/>
  </r>
  <r>
    <s v="A Distributed Authentication Protocol Using Identity-Based Encryption and Blockchain for LEO Network"/>
    <s v="Security, Privacy, and Anonymity in Computation, Communication, and Storage"/>
    <n v="3"/>
    <m/>
    <m/>
    <m/>
    <s v="10.1007/978-3-319-72389-1_36"/>
    <x v="4"/>
    <s v="Shuai LiMeilin LiuSongjie Wei"/>
    <x v="1"/>
    <s v="http://link.springer.com/chapter/10.1007/978-3-319-72389-1_36"/>
    <s v="Chapter"/>
    <s v="LEO satellite networks /Authentication /OPNET simulation /Blockchain /Identity-based encryption"/>
    <s v="LEO satellite-based mobile communication networks have gained enormous attention with the development of communication technology. However, the centralized authentication protocol in traditional satellite networks cannot accommodate to LEO satellite networks with frequent link switching. This paper proposes a fast and efficient authentication protocol in LEO satellite network by combining identity-based encryption and blockchain technology. We simulate the protocol in OPNET for validation with the node modules built in LEO satellite network. The new protocol demonstrates significant advantages in both performance and scalability with less communication overhead for different authentication scenarios in LEO satellite network."/>
    <m/>
    <m/>
  </r>
  <r>
    <s v="Semantic-Based Approach for Low-Effort Engineering of Automation Systems"/>
    <s v="On the Move to Meaningful Internet Systems. OTM 2017 Conferences"/>
    <n v="4"/>
    <m/>
    <m/>
    <m/>
    <s v="10.1007/978-3-319-69459-7_33"/>
    <x v="4"/>
    <s v="Aparna Saisree ThuluvaKirill DorofeevMonika WengerDarko AnicicSebastian Rudolph"/>
    <x v="1"/>
    <s v="http://link.springer.com/chapter/10.1007/978-3-319-69459-7_33"/>
    <s v="Chapter"/>
    <s v="Low-effort engineering /Web of Things /Semantic Web of Things /Industry 4.0 /Mass customized production /Semantic-based engineering /Semantic matchmaking"/>
    <s v="Industry 4.0, also referred to as the fourth industrial revolution aims at mass customized production with low-cost and shorter production time. Automation Systems (ASs) used in the manufacturing processes should be flexible to meet the constantly changing needs of mass customized production. Low-effort engineering of an Automation System (AS) is an important requirement towards this goal. Secondly, transparency and interoperability of ASs across different domains open a new class of applications. In order to address these challenges we propose a low-effort approach to engineer, configure and re-engineer an AS by employing Web of Things and Semantic Web Technologies. The approach allows for creating semantic specification for a new functionality or an application. It automatically checks whether a target AS can run a new functionality. We developed an engineering tool with a graphical user interface for our approach that enables an engineer to easily interact with an AS when discovering its functionality, engineering, configuring and deploying new functionality on it."/>
    <m/>
    <m/>
  </r>
  <r>
    <s v="Work Requirements and Qualifications in Maintenance 4.0"/>
    <s v="Advances in Ergonomic Design of Systems, Products and Processes"/>
    <n v="1"/>
    <m/>
    <m/>
    <m/>
    <s v="10.1007/978-3-662-53305-5_6"/>
    <x v="4"/>
    <s v="Lars Windelband"/>
    <x v="1"/>
    <s v="http://link.springer.com/chapter/10.1007/978-3-662-53305-5_6"/>
    <s v="Chapter"/>
    <s v="Maintenance 4.0 /Industry 4.0 /Occupational initial and further training /Skilled worker"/>
    <s v="The independence of IT systems is further gathering speed along with the development towards “Industry 4.0” and will result in dramatic changes of the future role of skilled workers. The increasing automation and digitalization of the world of work is leading to changes with regard to work organization, work processes and thus work requirements and the interaction between man and machine. By the example of the field of application “Maintenance 4.0”, this article describes the potentials of the development step “Industry 4.0” as well as the challenges, the implications and consequences for all employees and their occupational initial and further training."/>
    <m/>
    <m/>
  </r>
  <r>
    <s v="Assessing the IT and Software Landscapes of Industry 4.0-Enterprises: The Maturity Model SIMMI 4.0"/>
    <s v="Information Technology for Management: New Ideas and Real Solutions"/>
    <n v="1"/>
    <m/>
    <m/>
    <m/>
    <s v="10.1007/978-3-319-53076-5_6"/>
    <x v="4"/>
    <s v="Christian LeyhThomas SchäfferKatja BleySven Forstenhäusler"/>
    <x v="1"/>
    <s v="http://link.springer.com/chapter/10.1007/978-3-319-53076-5_6"/>
    <s v="Chapter"/>
    <s v="Maturity model /Industry 4.0 /Industrial Internet /Digital transformation /Digitization"/>
    <s v="The increasing digitalization of business and society leads to drastic changes within companies. Nearly all enterprises have to face enormous challenges when dealing with topics such as Industry 4.0/Industrial Internet. One of these challenges represents the realistic classification of the company’s own IT infrastructure. In this paper we present a maturity model (SIMMI 4.0 – System Integration Maturity Model Industry 4.0) that enables a company to classify its IT system landscape with focus on Industry 4.0 requirements. SIMMI 4.0 consists of 5 stages. Each describes several characteristics of digitization, which allows a company to assess itself. Additionally, recommended activities are presented for each stage of digitization, which can enable a company to reach the next stage of maturity. Due to the large number of possible characteristics concerning Industry 4.0 and digitization, we also present several possible topics for future research to improve and refine the developed maturity model."/>
    <m/>
    <m/>
  </r>
  <r>
    <s v="A Traceability Analysis of Monero’s Blockchain"/>
    <s v="Computer Security – ESORICS 2017"/>
    <n v="1"/>
    <m/>
    <m/>
    <m/>
    <s v="10.1007/978-3-319-66399-9_9"/>
    <x v="4"/>
    <s v="Amrit KumarClément FischerShruti ToplePrateek Saxena"/>
    <x v="1"/>
    <s v="http://link.springer.com/chapter/10.1007/978-3-319-66399-9_9"/>
    <s v="Chapter"/>
    <s v="Monero /Cryptocurrency /Blockchain /Traceability /Anonymity"/>
    <s v="Privacy and anonymity are important desiderata in the use of cryptocurrencies. Monero—a privacy centric cryptocurrency has rapidly gained popularity due to its unlinkability and untraceablity guarantees. It has a market capitalization of USD 290M. In this work, we quantify the efficacy of three attacks on Monero’s untraceability guarantee, which promises to make it hard to trace the origin of a received fund, by analyzing its blockchain data. To this end, we develop three attack routines and evaluate them on the Monero blockchain. Our results show that in 88% of cases, the origin of the funds can be easily determined with certainty. Moreover, we have compelling evidence that two of the attack routines also extend to Monero RingCTs—the second generation Monero that even hides the transaction amount. We further observe that over 98% of the results can in fact be obtained by a simple temporal analysis. In light of our findings, we discuss mitigations to strengthen Monero against these attacks. We shared our findings with the Monero development team and the general community. This has resulted into several discussions and proposals for fixes."/>
    <m/>
    <m/>
  </r>
  <r>
    <s v="A PLM Vision for Circular Economy"/>
    <s v="Collaboration in a Data-Rich World"/>
    <n v="9"/>
    <m/>
    <m/>
    <m/>
    <s v="10.1007/978-3-319-65151-4_52"/>
    <x v="4"/>
    <s v="Sofia Freitas de OliveiraAntónio Lucas Soares"/>
    <x v="1"/>
    <s v="http://link.springer.com/chapter/10.1007/978-3-319-65151-4_52"/>
    <s v="Chapter"/>
    <s v="Product Lifecycle Management /Circular Economy /Collaboration /Information management /Footwear industry /Industry 4.0 /IoT /Big Data"/>
    <s v="Due to growing concerns with sustainability issues and the emergence of the Circular Economy (CE) paradigm, combined with recent technological changes and consequent increase in competitiveness, there is a pressing need to redefine the Product Lifecycle Management (PLM) approach. PLM needs to incorporate aspects that would enable the shift to this paradigm, such as enhanced collection and evaluation of information coming from production processes, distribution, retail, consumers, and collaboration in an extended enterprise context, by implementing enabling technologies such as the Internet of Things (IoT) and Big Data. This paper proposes a vision, based on the state of the art, for a CE enabled PLM, having the Portuguese footwear industry scenario as a reference."/>
    <m/>
    <m/>
  </r>
  <r>
    <s v="PLM-MES Integration to Support Industry 4.0"/>
    <s v="Product Lifecycle Management and the Industry of the Future"/>
    <n v="4"/>
    <m/>
    <m/>
    <m/>
    <s v="10.1007/978-3-319-72905-3_12"/>
    <x v="4"/>
    <s v="Gianluca D’AntonioLisa MachedaJoel Sauza BedollaPaolo Chiabert"/>
    <x v="1"/>
    <s v="http://link.springer.com/chapter/10.1007/978-3-319-72905-3_12"/>
    <s v="Chapter"/>
    <s v="Product Lifecycle Management /Manufacturing Execution Systems /Information systems /Industry 4.0"/>
    <s v="In order to effectively deal with the Industry 4.0 paradigm, companies need accurate strategies to manage data collected on both the real world and its virtual counterpart. Proper information systems need to be implemented; Product Lifecycle Management (PLM) and Manufacturing Execution Systems (MES) play a key role in this task. A primary issue is the mutual integration of such systems, with the aim of reducing time and cost for data management, as well as risks of errors and data redundancy. The present paper aims to present the results of a survey submitted to a set of Italian companies to measure their digital maturity and their proneness in implementing further information systems and in enabling their integration."/>
    <m/>
    <m/>
  </r>
  <r>
    <s v="Development of a Smart Assembly Data Model"/>
    <s v="Product Lifecycle Management and the Industry of the Future"/>
    <n v="4"/>
    <m/>
    <m/>
    <m/>
    <s v="10.1007/978-3-319-72905-3_58"/>
    <x v="4"/>
    <s v="Luiz Fernando C. S. DurãoSebastian HaagReiner AnderlKlaus SchützerEduardo Zancul"/>
    <x v="1"/>
    <s v="http://link.springer.com/chapter/10.1007/978-3-319-72905-3_58"/>
    <s v="Chapter"/>
    <s v="Smart Assembly /Smart components /Industrie 4.0"/>
    <s v="Current technological advances pave the way for highly flexible production processes within Cyber-Physical Production Systems (CPPS). In a CPPS, every component being produced may be represented by a virtual data model containing its own unique information. Components are also information carriers with communication features enabled by an Internet-based exchange of information. The exchange of information between components and with the production system may happen over the whole manufacturing process. The availability of detailed information about every component supports the implementation of optimized assembly processes, called Smart Assembly of smart components. Smart Assembly is an approach to assembling different components according to unique specifications of every product variant, and considering the most efficient combination of components for each assembly. Therefore, a structured component data model considering data storage and data access is needed. However, for the Smart Assembly of smart components, the underlying data structure and processes have to be developed. The objective of this paper is to propose a data structure to enable the Smart Assembly of components in an assemble-to-order production scenario. To achieve the proposed objective, two use cases have been developed to simulate the Smart Assembly of smart components."/>
    <m/>
    <m/>
  </r>
  <r>
    <s v="Conceptual Model of Complex Multi-agent System Smart City 4.0"/>
    <s v="Industrial Applications of Holonic and Multi-Agent Systems"/>
    <n v="2"/>
    <m/>
    <m/>
    <m/>
    <s v="10.1007/978-3-319-64635-0_16"/>
    <x v="4"/>
    <s v="Michal PostráneckýMiroslav Svítek"/>
    <x v="1"/>
    <s v="http://link.springer.com/chapter/10.1007/978-3-319-64635-0_16"/>
    <s v="Chapter"/>
    <s v="Smart city /Smart City 4.0 /Cyber physical system /Industry 4.0 /Multi-agent system /Holonic /Complex system"/>
    <s v="This paper is introducing a framework of Smart City 4.0 conceptual model, based on adoption and of Industry 4.0 Concept principles, characteristic and integration of computing technologies. Existing city systems are recently upgraded with latest ICT technologies through out of all their levels of infrastructure. New data are collected in big amounts and ability to use them is changing how systems will communicate together, to make cities work better and serve better to their users. Cities are under continuous development, in relation to attractiveness of city structure, based on all activities and transactions conducted in city area and related surrounding, newly also through connected virtual world. Upgrade of existing cities into Smart city level is necessity for urbanized areas to survive a competition for satisfied client. It means actively acting citizen, as part of multi-agent Cyber Physical System, participating on city development. Industry 4.0 Concept represents a future upgrade of one of city system segments. Integrating ICT and computing technologies throughout whole production enterprise enable to share data, information, and instructions between all agents during all phases of production value chain, where certain instructions are attached to product. Industry 4.0 concept includes six principles, which are also adopted by Smart City 4.0 concept. To evaluate and understand smartness level of multi agent systems and subsystems of Smart City and relations between them, authors are introducing Triangle Rule Diagram."/>
    <m/>
    <m/>
  </r>
  <r>
    <s v="Enhanced TLS Handshake Authentication with Blockchain and Smart Contract (Short Paper)"/>
    <s v="Advances in Information and Computer Security"/>
    <n v="1"/>
    <m/>
    <m/>
    <m/>
    <s v="10.1007/978-3-319-64200-0_4"/>
    <x v="4"/>
    <s v="Bingqing XiaDongyao JiGang Yao"/>
    <x v="1"/>
    <s v="http://link.springer.com/chapter/10.1007/978-3-319-64200-0_4"/>
    <s v="Chapter"/>
    <s v="TLS Handshake Protocol /Certificate transparency /Ethereum blockchain /Smart contract /Game Theory"/>
    <s v="Transport Layer Security (TLS) is the main standard designed for secure connections over the Internet. Security of TLS connections against active Man-in-the-Middle attacks relies on correctly validating public-key certificates during TLS handshake authentication. Although Certificate Transparency (CT) and further improved CT system—IKP mitigated the certificate authentication issues from the perspective of monitoring CA misbehavior, less attentions have been paid to consider the misbehavior of domain in using certificates during TLS handshake authentication. One misusing case is that domains refuse to use the certificates in Certificate Transparency Log for their own profits, the other is that a malicious domain impersonates the real one to deceive clients. In order to defend against domain’s misbehaviors in using certificates, we propose ETDA system based on IKP and CT aiming to enhance the security of TLS protocol from a novel perspective. ETDA is a blockchain-based system enforcing the automatic punishments in response to domain misbehavior and compensations to the client during TLS handshake authentication. The decentralized nature and incentives mechanism of ETDA provide an effective approach to prevent domains from sending invalid certificates to clients. We implement this system through Ethereum platform and Game Theory, which proved to be both technically and economically feasible."/>
    <m/>
    <m/>
  </r>
  <r>
    <s v="Hybrid-augmented intelligence: collaboration and cognition"/>
    <s v="Frontiers of Information Technology &amp; Electronic Engineering"/>
    <n v="1"/>
    <m/>
    <n v="18"/>
    <n v="2"/>
    <s v="10.1631/FITEE.1700053"/>
    <x v="77"/>
    <s v="Nan-ning ZhengZi-yi LiuPeng-ju RenYong-qiang MaShi-tao ChenSi-yu YuJian-ru XueBa-dong ChenFei-yue Wang"/>
    <x v="1"/>
    <s v="http://link.springer.com/article/10.1631/FITEE.1700053"/>
    <s v="Article"/>
    <s v="Human-machine collaboration /Hybrid-augmented intelligence /Cognitive computing /Intuitive reasoning /Causal model /Cognitive mapping /Visual scene understanding /Self-driving cars /TP18"/>
    <s v="The long-term goal of artificial intelligence (AI) is to make machines learn and think like human beings. Due to the high levels of uncertainty and vulnerability in human life and the open-ended nature of problems that humans are facing, no matter how intelligent machines are, they are unable to completely replace humans. Therefore, it is necessary to introduce human cognitive capabilities or human-like cognitive models into AI systems to develop a new form of AI, that is, hybrid-augmented intelligence. This form of AI or machine intelligence is a feasible and important developing model. Hybrid-augmented intelligence can be divided into two basic models: one is human-in-the-loop augmented intelligence with human-computer collaboration, and the other is cognitive computing based augmented intelligence, in which a cognitive model is embedded in the machine learning system. This survey describes a basic framework for human-computer collaborative hybrid-augmented intelligence, and the basic elements of hybrid-augmented intelligence based on cognitive computing. These elements include intuitive reasoning, causal models, evolution of memory and knowledge, especially the role and basic principles of intuitive reasoning for complex problem solving, and the cognitive learning framework for visual scene understanding based on memory and reasoning. Several typical applications of hybrid-augmented intelligence in related fields are given."/>
    <s v="/content/pdf/10.1631%2FFITEE.1700053.pdf"/>
    <m/>
  </r>
  <r>
    <s v="Challenges to large-scale digital organization: the case of Uber"/>
    <s v="Journal of Organization Design"/>
    <n v="3"/>
    <m/>
    <n v="6"/>
    <n v="1"/>
    <s v="10.1186/s41469-017-0021-2"/>
    <x v="78"/>
    <s v="John M. Jordan"/>
    <x v="1"/>
    <s v="http://link.springer.com/article/10.1186/s41469-017-0021-2"/>
    <s v="Article"/>
    <s v="Uber /Coordination costs /Algorithmic decision-making /Designing digital organizations /Organizations as culture processors"/>
    <s v="Mobile computing, the so-called Internet of Things, and the rapid expansion of Internet connectivity all over the world are combining to challenge long-standing assumptions about the mission, function, and reach of traditional organizational forms. Uber is a fast-growing company with several unique attributes: its drivers are not employees, the company does not own the majority of its productive infrastructure, and the management is often at odds with local law and custom. Uber’s rapid rise to unprecedented scale serves to illustrate the gaps between traditional organizational assumptions and the reach of current technological capability. To address these gaps, we conclude by suggesting four principles for designing large-scale digital organizations."/>
    <s v="/content/pdf/10.1186%2Fs41469-017-0021-2.pdf"/>
    <m/>
  </r>
  <r>
    <s v="Seeing through the network: Competitive advantage in the digital economy"/>
    <s v="Journal of Organization Design"/>
    <n v="3"/>
    <m/>
    <n v="6"/>
    <n v="1"/>
    <s v="10.1186/s41469-017-0016-z"/>
    <x v="78"/>
    <s v="Thorsten KochJosef Windsperger"/>
    <x v="1"/>
    <s v="http://link.springer.com/article/10.1186/s41469-017-0016-z"/>
    <s v="Article"/>
    <s v="Digitization /Competitive advantage /Interorganizational networks /Service logic /Digital ecosystems /Effectuation /Network theory"/>
    <s v="Firms operate in an environment that is increasingly permeated with digital technology. The incorporation of digital technology into products, services, and operations has significant implications on how firms can attain and sustain competitive advantage. Traditional strategic models of competitive advantage – such as the industry structure view, the resource-based view or the dynamic capabilities approach – are built on assumptions which lack validity in today’s digital environments. Digitization radically changes the very nature of products, the process of value creation and, above all, firms’ competitive environment. This study contributes to a better understanding of how firms may achieve sustained competitive advantage in this digital economy: It outlines a network-centric view which explains the competitive environment of firms being confronted with digital technology and its affordances. Based on the network-centric view, the firms may achieve competitive advantage by actively shaping the digital environment (i.e. applying a logic of effectuation) and by value co-creating of the interconnected firms in the digital environment. The framework may help firms to design and create strategies in order to attain and sustain competitive advantage in a digital economy."/>
    <s v="/content/pdf/10.1186%2Fs41469-017-0016-z.pdf"/>
    <m/>
  </r>
  <r>
    <s v="Now is the time to deliver: looking for humanitarian innovation’s theory of change"/>
    <s v="Journal of International Humanitarian Action"/>
    <n v="2"/>
    <m/>
    <n v="2"/>
    <n v="1"/>
    <s v="10.1186/s41018-017-0023-2"/>
    <x v="79"/>
    <s v="Kristin Bergtora Sandvik"/>
    <x v="1"/>
    <s v="http://link.springer.com/article/10.1186/s41018-017-0023-2"/>
    <s v="Article"/>
    <s v="Humanitarian innovation /Theory of change /Effectiveness /ICT /Private sector /Market /Neoliberal /Power /Ethics"/>
    <s v="Since the publication of the ALNAP study on innovation in international humanitarian action in 2009, innovation has emerged as a central vehicle for change in the humanitarian sector. As the field of humanitarian innovation expands and matures, there is an increasingly vocal expectation that “now is the time to deliver.” Navigating optimistic claims about the role and relevance of humanitarian innovation as a vehicle of change—and the reverse inclination to dismiss humanitarian innovation as a neoliberal hype—this review article sets out to get a better sense of the expectations concerning humanitarian innovation as a theory of change: exactly what do actors in the humanitarian sector expect innovation to deliver, how, and why does it matter?"/>
    <s v="/content/pdf/10.1186%2Fs41018-017-0023-2.pdf"/>
    <m/>
  </r>
  <r>
    <s v="The core enabling technologies of big data analytics and context-aware computing for smart sustainable cities: a review and synthesis"/>
    <s v="Journal of Big Data"/>
    <n v="2"/>
    <m/>
    <n v="4"/>
    <n v="1"/>
    <s v="10.1186/s40537-017-0091-6"/>
    <x v="80"/>
    <s v="Simon Elias BibriJohn Krogstie"/>
    <x v="1"/>
    <s v="http://link.springer.com/article/10.1186/s40537-017-0091-6"/>
    <s v="Article"/>
    <s v="Smart sustainable cities /Urban sustainability /Big data analytics /Context-aware computing /Sensors /Models /Data processing /Cloud computing /Middleware /Big data and context-aware applications"/>
    <s v="Data sensing, information processing, and networking technologies are being fast embedded into the very fabric of the contemporary city to enable the use of innovative solutions to overcome the challenges of sustainability and urbanization. This has been boosted by the new digital transition in ICT. Driving such transition predominantly are big data analytics and context-aware computing and their increasing amalgamation within a number of urban domains, especially as their functionality involve more or less the same core enabling technologies, namely sensing devices, cloud computing infrastructures, data processing platforms, middleware architectures, and wireless networks. Topical studies tend to only pass reference to such technologies or to largely focus on one particular technology as part of big data and context-aware ecosystems in the realm of smart cities. Moreover, empirical research on the topic, with some exceptions, is generally limited to case studies without the use of any common conceptual frameworks. In addition, relatively little attention has been given to the integration of big data analytics and context-aware computing as advanced forms of ICT in the context of smart sustainable cities. This endeavor is a first attempt to address these two major strands of ICT of the new wave of computing in relation to the informational landscape of smart sustainable cities. Therefore, the purpose of this study is to review and synthesize the relevant literature with the objective of identifying and distilling the core enabling technologies of big data analytics and context-aware computing as ecosystems in relevance to smart sustainable cities, as well as to illustrate the key computational and analytical techniques and processes associated with the functioning of such ecosystems. In doing so, we develop, elucidate, and evaluate the most relevant frameworks pertaining to big data analytics and context-aware computing in the context of smart sustainable cities, bringing together research directed at a more conceptual, analytical, and overarching level to stimulate new ways of investigating their role in advancing urban sustainability. In terms of originality, a review and synthesis of the technical literature has not been undertaken to date in the urban literature, and in doing so, we provide a basis for urban researchers to draw on a set of conceptual frameworks in future research. The proposed frameworks, which can be replicated and tested in empirical research, will add additional depth and rigor to studies in the field. In addition to reviewing the important works, we highlight important applications as well as challenges and open issues. We argue that big data analytics and context-aware computing are prerequisite technologies for the functioning of smart sustainable cities of the future, as their effects reinforce one another as to their efforts for bringing a whole new dimension to the operating and organizing processes of urban life in terms of employing a wide variety of big data and context-aware applications for advancing sustainability."/>
    <s v="/content/pdf/10.1186%2Fs40537-017-0091-6.pdf"/>
    <m/>
  </r>
  <r>
    <s v="Multi-access edge computing: open issues, challenges and future perspectives"/>
    <s v="Journal of Cloud Computing"/>
    <n v="7"/>
    <m/>
    <n v="6"/>
    <n v="1"/>
    <s v="10.1186/s13677-017-0097-9"/>
    <x v="81"/>
    <s v="Sonia ShahzadiMuddesar IqbalTasos DagiuklasZia Ul Qayyum"/>
    <x v="1"/>
    <s v="http://link.springer.com/article/10.1186/s13677-017-0097-9"/>
    <s v="Article"/>
    <s v="Cloud computing /Cloudlets /Edge cloud /Fog computing /Internet of things /Mobile cloud computing"/>
    <s v="Latency minimization is a pivotal aspect in provision of real time services while adhering to Quality of Experience (QoE) parameters for assuring spectral efficiency. Edge Cloud Computing, being a potential research dimension in the realm of 5G networks, targets to enhance the network efficiency by harnessing effectiveness of both cloud computing and mobile devices in user’s proximity. Keeping in view the far ranging impact of Edge Cloud Computing in future mobile generations, a comprehensive review of the prevalent Edge Cloud Computing frameworks and approaches is presented with a detailed comparison of its classifications through various QoS metrics (pertinent to network performance and overheads associated with deployment/migration). Considering the knowledge accumulated, procedures analysed and theories discussed, the paper provides a comprehensive overview on sate-of-the-art and future research directions for multi-access mobile edge computing."/>
    <s v="/content/pdf/10.1186%2Fs13677-017-0097-9.pdf"/>
    <m/>
  </r>
  <r>
    <s v="Community clouds within M-commerce: a privacy by design perspective"/>
    <s v="Journal of Cloud Computing"/>
    <n v="7"/>
    <m/>
    <n v="6"/>
    <n v="1"/>
    <s v="10.1186/s13677-017-0093-0"/>
    <x v="81"/>
    <s v="Farid ShiraziAmna Iqbal"/>
    <x v="1"/>
    <s v="http://link.springer.com/article/10.1186/s13677-017-0093-0"/>
    <s v="Article"/>
    <s v="Community clouds /M-commerce /Security /Privacy /Privacy enhancement technologies /Privacy by design"/>
    <s v="The paper establishes the link between community clouds and m-commerce. The research questions attempt to provide an understanding of the various shopping domains and their convergence through mobile devices. In addition, insight is provided into the development and growth of mobile trends within the context of m-commerce and the cloud. This enables analysis of the Privacy by Design (PbD) framework and uses it to evaluate the next generation of m-commerce designs. This is followed by a discussion of the current issues based on the PbD framework, as well as offers of a solution framework to address the relevant challenges."/>
    <s v="/content/pdf/10.1186%2Fs13677-017-0093-0.pdf"/>
    <m/>
  </r>
  <r>
    <s v="Fog computing security: a review of current applications and security solutions"/>
    <s v="Journal of Cloud Computing"/>
    <n v="7"/>
    <m/>
    <n v="6"/>
    <n v="1"/>
    <s v="10.1186/s13677-017-0090-3"/>
    <x v="81"/>
    <s v="Saad KhanSimon ParkinsonYongrui Qin"/>
    <x v="1"/>
    <s v="http://link.springer.com/article/10.1186/s13677-017-0090-3"/>
    <s v="Article"/>
    <s v="Fog computing /Security threats /Internet of things /Performance /Wireless security /Malware protection"/>
    <s v="Fog computing is a new paradigm that extends the Cloud platform model by providing computing resources on the edges of a network. It can be described as a cloud-like platform having similar data, computation, storage and application services, but is fundamentally different in that it is decentralized. In addition, Fog systems are capable of processing large amounts of data locally, operate on-premise, are fully portable, and can be installed on heterogeneous hardware. These features make the Fog platform highly suitable for time and location-sensitive applications. For example, Internet of Things (IoT) devices are required to quickly process a large amount of data. This wide range of functionality driven applications intensifies many security issues regarding data, virtualization, segregation, network, malware and monitoring. This paper surveys existing literature on Fog computing applications to identify common security gaps. Similar technologies like Edge computing, Cloudlets and Micro-data centres have also been included to provide a holistic review process. The majority of Fog applications are motivated by the desire for functionality and end-user requirements, while the security aspects are often ignored or considered as an afterthought. This paper also determines the impact of those security issues and possible solutions, providing future security-relevant directions to those responsible for designing, developing, and maintaining Fog systems."/>
    <s v="/content/pdf/10.1186%2Fs13677-017-0090-3.pdf"/>
    <m/>
  </r>
  <r>
    <s v="Data security in decentralized cloud systems – system comparison, requirements analysis and organizational levels"/>
    <s v="Journal of Cloud Computing"/>
    <n v="7"/>
    <m/>
    <n v="6"/>
    <n v="1"/>
    <s v="10.1186/s13677-017-0082-3"/>
    <x v="81"/>
    <s v="André MüllerAndré LudwigBogdan Franczyk"/>
    <x v="1"/>
    <s v="http://link.springer.com/article/10.1186/s13677-017-0082-3"/>
    <s v="Article"/>
    <s v="Data security /Cloud system /Decentralized information system /Requirements /Organization levels"/>
    <s v="Cloud computing has been established as a technology for providing needs-orientated and use-dependent IT resources, which now are being used more frequently for business information systems. Particularly in terms of integration of decentralized information systems, cloud systems are providing a stable solution approach. Still, data security is one of the biggest challenges when using cloud systems and a main reason why many companies avoid using cloud services. The question we are facing is how cloud systems for integration of decentralized information systems have to be designed, in terms of technology and organization, so that privacy laws of the cloud user can be guaranteed. This contribution summarizes the results of a system comparison of decentralized cloud systems in social networks, a requirements analysis based on a literature analysis, and a model for organizational levels of cloud systems, derived from the requirements analysis."/>
    <s v="/content/pdf/10.1186%2Fs13677-017-0082-3.pdf"/>
    <m/>
  </r>
  <r>
    <s v="Greening emerging IT technologies: techniques and practices"/>
    <s v="Journal of Internet Services and Applications"/>
    <n v="5"/>
    <m/>
    <n v="8"/>
    <n v="1"/>
    <s v="10.1186/s13174-017-0060-5"/>
    <x v="82"/>
    <s v="Junaid ShujaRaja Wasim AhmadAbdullah GaniAbdelmuttlib Ibrahim Abdalla AhmedAisha SiddiqaKashif NisarSamee U. KhanAlbert Y. Zomaya"/>
    <x v="1"/>
    <s v="http://link.springer.com/article/10.1186/s13174-017-0060-5"/>
    <s v="Article"/>
    <s v="Green computing /IT services /Big data /IoT /Cloud computing /Mobile computing /Software defined networks"/>
    <s v="The tremendous increase in global industrial activity has resulted in high utilization of natural energy resources and increase in global warming over the last few decades. Meanwhile, computing has become a popular utility of modern human lifestyle. With the increased popularity of computing and IT services, the corresponding energy consumption of the IT industry has also increased rapidly. The computing community realizes the importance of green measures and provides technological solutions that lead to its energy-aware operations along with facilitating the same in other IT enabled industries. Green and sustainable computing practices review the environmental impact of the computing industry to encourage the adoption of practices and technologies for efficient operations. “Green Computing” paradigm advocates the energy-proportional and efficient usage of computing resources in all emerging technologies, such as Big Data and Internet of Things (IoT). This article presents a review of green computing techniques amidst the emerging IT technologies that are evident in our society. The best practices for green computing and the trade-off between green and high-performance policies is debated. Further, we discuss the imminent challenges facing the efficient green operations of emerging IT technologies."/>
    <s v="/content/pdf/10.1186%2Fs13174-017-0060-5.pdf"/>
    <m/>
  </r>
  <r>
    <s v="eHealth in the future of medications management: personalisation, monitoring and adherence"/>
    <s v="BMC Medicine"/>
    <n v="3"/>
    <m/>
    <n v="15"/>
    <n v="1"/>
    <s v="10.1186/s12916-017-0838-0"/>
    <x v="83"/>
    <s v="Josip CarWoan Shin TanZhilian HuangPeter SlootBryony Dean Franklin"/>
    <x v="1"/>
    <s v="http://link.springer.com/article/10.1186/s12916-017-0838-0"/>
    <s v="Article"/>
    <s v="Apps /eHealth /mHealth /Drug monitoring /Information communication technology /Medication adherence /Medication therapy management /Text message"/>
    <s v="Globally, healthcare systems face major challenges with medicines management and medication adherence. Medication adherence determines medication effectiveness and can be the single most effective intervention for improving health outcomes. In anticipation of growth in eHealth interventions worldwide, we explore the role of eHealth in the patients’ medicines management journey in primary care, focusing on personalisation and intelligent monitoring for greater adherence. eHealth offers opportunities to transform every step of the patient’s medicines management journey. From booking appointments, consultation with a healthcare professional, decision-making, medication dispensing, carer support, information acquisition and monitoring, to learning about medicines and their management in daily life. It has the potential to support personalisation and monitoring and thus lead to better adherence. For some of these dimensions, such as supporting decision-making and providing reminders and prompts, evidence is stronger, but for many others more rigorous research is urgently needed. Given the potential benefits and barriers to eHealth in medicines management, a fine balance needs to be established between evidence-based integration of technologies and constructive experimentation that could lead to a game-changing breakthrough. A concerted, transdisciplinary approach adapted to different contexts, including low- and middle-income contries is required to realise the benefits of eHealth at scale."/>
    <s v="/content/pdf/10.1186%2Fs12916-017-0838-0.pdf"/>
    <m/>
  </r>
  <r>
    <s v="A critique of the regulation of data science in healthcare research in the European Union"/>
    <s v="BMC Medical Ethics"/>
    <n v="1"/>
    <m/>
    <n v="18"/>
    <n v="1"/>
    <s v="10.1186/s12910-017-0184-y"/>
    <x v="84"/>
    <s v="John M. M. RumboldBarbara K. Pierscionek"/>
    <x v="1"/>
    <s v="http://link.springer.com/article/10.1186/s12910-017-0184-y"/>
    <s v="Article"/>
    <s v="Big Data /Data science /Research Ethics /Information governance"/>
    <s v="The EU offers a suitable milieu for the comparison and harmonisation of healthcare across different languages, cultures, and jurisdictions (albeit with a supranational legal framework), which could provide improvements in healthcare standards across the bloc. There are specific ethico-legal issues with the use of data in healthcare research that mandate a different approach from other forms of research. The use of healthcare data over a long period of time is similar to the use of tissue in biobanks. There is a low risk to subjects but it is impossible to gain specific informed consent given the future possibilities for research. Large amounts of data on a subject present a finite risk of re-identification. Consequently, there is a balancing act between this risk and retaining sufficient utility of the data. Anonymising methods need to take into account the circumstances of data sharing to enable an appropriate balance in all cases. There are ethical and policy advantages to exceeding the legal requirements and thereby securing the social licence for research. This process would require the examination and comparison of data protection laws across the trading bloc to produce an ethico-legal framework compatible with the requirements of all member states. Seven EU jurisdictions are given consideration in this critique."/>
    <s v="/content/pdf/10.1186%2Fs12910-017-0184-y.pdf"/>
    <m/>
  </r>
  <r>
    <s v="Alternative genres in information systems research"/>
    <s v="European Journal of Information Systems"/>
    <n v="4"/>
    <m/>
    <n v="26"/>
    <n v="3"/>
    <s v="10.1057/s41303-017-0051-4"/>
    <x v="85"/>
    <s v="Michel AvitalLars MathiassenUlrike Schultze"/>
    <x v="1"/>
    <s v="http://link.springer.com/article/10.1057/s41303-017-0051-4"/>
    <s v="Article"/>
    <s v="genres /information systems research /academic article genre /conversation genre /French new novel genre /meditation genre /memoir genre /allegory genre /crowdsourced research genre"/>
    <s v="In this special issue, we advocate a critical stance toward the presentational conventions that we – as authors, reviewers, and editors – accept as the academic article genre. We seek to highlight and illustrate the generative capacity and the significant role of genres in the production of knowledge. Furthermore, we wish to encourage Information Systems (IS) scholars to leverage a wider array of alternative genres to present their research in order to develop new insights on subject matters of interest to the IS discipline, as well as expand on how contemporary and emergent phenomena of interest are conceived and studied. Adopting a broad view of alternative genres, we solicited articles that apply unconventional presentational modalities to expand or challenge the prevailing modus operandi of communicating IS scholarship and practice. Six articles survived a rather lengthy and challenging review process. We briefly discuss the nature of the academic article genre and the role of alternative ways of writing. We also introduce the six exemplars of alternative genres in the special issue, namely conversation, French new novel, meditation, memoir, allegory, and crowdsourced research. We highlight key insights and contemplate their implications for current and future IS research."/>
    <s v="/content/pdf/10.1057%2Fs41303-017-0051-4.pdf"/>
    <m/>
  </r>
  <r>
    <s v="Architecture and key technologies for Internet of Vehicles: a survey"/>
    <s v="Journal of Communications and Information Networks"/>
    <n v="2"/>
    <m/>
    <n v="2"/>
    <n v="2"/>
    <s v="10.1007/s41650-017-0018-6"/>
    <x v="86"/>
    <s v="Fangchun YangJinglin LiTao LeiShangguang Wang"/>
    <x v="1"/>
    <s v="http://link.springer.com/article/10.1007/s41650-017-0018-6"/>
    <s v="Article"/>
    <s v="Internet of Vehicles /converged network /virtual vehicle /application service"/>
    <s v="In recent years, IoV (Internet of Vehicles) has become one of the most active research fields in network and intelligent transportation system. As an open converged network, IoV plays an important role in solving various driving and traffic problems by advanced information and communications technology. We review the existing notions of IoV from different perspectives. Then, we provide our notion from a network point of view and propose a novel IoV architecture with four layers. Particularly, a novel layer named coordinative computing control layer is separated from the application layer. The novel layer is used for solving the coordinative computing and control problems for human-vehicle-environment. After summarizing the key technologies in IoV architecture, we construct a VV (Virtual Vehicle), which is an integrated image of driver and vehicle in networks. VVs can interact with each other in cyber space by providing traffic service and sharing sensing data coordinately, which can solve the communication bottleneck in physical space. Finally, an extended IoV architecture based on VVs is proposed."/>
    <s v="/content/pdf/10.1007%2Fs41650-017-0018-6.pdf"/>
    <m/>
  </r>
  <r>
    <s v="Cryptanalysis and improvement of two new RFID protocols based on R-RAPSE"/>
    <s v="Journal of Communications and Information Networks"/>
    <n v="2"/>
    <m/>
    <n v="2"/>
    <n v="3"/>
    <s v="10.1007/s41650-017-0013-y"/>
    <x v="86"/>
    <s v="Seyed Salman Sajjadi GhaemMaghamiAfrooz HaghbinMahtab Mirmohseni"/>
    <x v="1"/>
    <s v="http://link.springer.com/article/10.1007/s41650-017-0013-y"/>
    <s v="Article"/>
    <s v="authentication /RFID protocol /privacy /security /Ouafi Phan privacy model /traceability /impersonation"/>
    <s v="RFID (Radio Frequency IDentification) is a pioneer technology which has depicted a new lifestyle for humanity. Nowadays we observe an increase in the number of RFID applications and no one can ignore their numerous usage. An important issue with RFID systems is providing privacy requirements of these systems during authentication. Recently in 2014, Cai et al. proposed two improved RFID authentication protocols based on R-RAPS (RFID Authentication Protocol Security Enhanced Rules). We investigate the privacy of their protocols based on Ouafi and Phan privacy model and show that these protocols cannot provide private authentication for RFID users. Moreover, we show that these protocols are vulnerable to impersonation, DoS and traceability attacks. Moreover, we present two improved efficient and secure authentication protocols to ameliorate the performance of Cai et al.’s schemes. Our analysis illustrates that the existing weaknesses of the discussed protocols are eliminated in our proposed protocols."/>
    <s v="/content/pdf/10.1007%2Fs41650-017-0013-y.pdf"/>
    <m/>
  </r>
  <r>
    <s v="TSensors Vision, Infrastructure and Security Challenges in Trillion Sensor Era"/>
    <s v="Journal of Hardware and Systems Security"/>
    <n v="2"/>
    <m/>
    <n v="1"/>
    <n v="4"/>
    <s v="10.1007/s41635-017-0028-8"/>
    <x v="1"/>
    <s v="Mahabubul AlamMark M. TehranipoorUjjwal Guin"/>
    <x v="1"/>
    <s v="http://link.springer.com/article/10.1007/s41635-017-0028-8"/>
    <s v="Article"/>
    <s v="Trillion sensors /Internet of things (IoT) /Supply chain /Physically unclonable functions (PUFs) /Encryption /Authentication"/>
    <s v="With the advancement of ubiquitous computing under the hood of Internet of Things (IoT) and Cyber-Physical Systems (CPS), the number of connected devices is expected to grow exponentially in the following decade. Pervasive sensing is the backbone of any IoT/CPS application. Billions of connected devices each having multiple sensors will lead us to the age of trillion sensors. Widespread use of sensors in critical applications (e.g., smart grid, agricultural industry, food production, etc.) will present us with unique challenges. Identifying the threats well before they occur will be the key in the race against the threats posed by the adversaries in the age of trillion sensors (TSensors). In this paper, we present a detailed survey of the trends toward trillion sensors, and their applicability in recent connected applications. We identify several key areas, that need to be addressed to build a secure connected environment. There are several challenges and limitations as well which are expected to rise in the coming decade. We must be proactive in addressing those challenges to make a safe and secure environment."/>
    <s v="/content/pdf/10.1007%2Fs41635-017-0028-8.pdf"/>
    <m/>
  </r>
  <r>
    <s v="Modelling information curation platform to improve efficiencies of smart public services"/>
    <s v="Spatial Information Research"/>
    <n v="4"/>
    <m/>
    <n v="25"/>
    <n v="6"/>
    <s v="10.1007/s41324-017-0131-5"/>
    <x v="29"/>
    <s v="Mi-yun Kim"/>
    <x v="1"/>
    <s v="http://link.springer.com/article/10.1007/s41324-017-0131-5"/>
    <s v="Article"/>
    <s v="Public open-data /Smart public service /Information of surrounding context /Solving the social problem /Curation of information"/>
    <s v="Recently, location-based service have been developed and provided for living in accordance with the policy of opening public data. In addition, the use of data for solving social problems such as medical care, welfare, safety, traffic and aging is gradually spreading to various fields. Currently, a large amount of public data is analyzed to catch the current situation and develop actively various services utilizing it. However, it is focused on the study of curation method. Service technology and medium and there is very passive to use information of surrounding contexts for information utilization. And there is no systematic consideration of the relationship between different fields. In this paper, we propose a methodology to improve the value of data by networking public data related to the general or related context, as well as professional data in each field necessary for building the ultimate smart city. Especially, in order to improve the basic service infrastructure for smart city, we present the concept of smart information curation as a method to deduce the connection or association between data and to extract related elements for smart public services."/>
    <s v="/content/pdf/10.1007%2Fs41324-017-0131-5.pdf"/>
    <m/>
  </r>
  <r>
    <s v="Transactive control: a framework for operating power systems characterized by high penetration of distributed energy resources"/>
    <s v="Journal of Modern Power Systems and Clean Energy"/>
    <n v="1"/>
    <m/>
    <n v="5"/>
    <n v="3"/>
    <s v="10.1007/s40565-016-0228-1"/>
    <x v="87"/>
    <s v="Junjie HUGuangya YANGKoen KOKYusheng XUEHenrik W. BINDNER"/>
    <x v="1"/>
    <s v="http://link.springer.com/article/10.1007/s40565-016-0228-1"/>
    <s v="Article"/>
    <s v="Distributed energy resources /Distribution system operation /Smart grids /Transactive control"/>
    <s v="The increasing number of distributed energy resources connected to power systems raises operational challenges for the network operator, such as introducing grid congestion and voltage deviations in the distribution network level, as well as increasing balancing needs at the whole system level. Control and coordination of a large number of distributed energy assets requires innovative approaches. Transactive control has received much attention due to its decentralized decision-making and transparent characteristics. This paper introduces the concept and main features of transactive control, followed by a literature review and demonstration projects that apply to transactive control. Cases are then presented to illustrate the transactive control framework. At the end, discussions and research directions are presented, for applying transactive control to operating power systems, characterized by a high penetration of distributed energy resources."/>
    <s v="/content/pdf/10.1007%2Fs40565-016-0228-1.pdf"/>
    <m/>
  </r>
  <r>
    <s v="Huawei v. ZTE in Context – EU Competition Policy and Collaborative Standardization in Wireless Telecommunications"/>
    <s v="IIC - International Review of Intellectual Property and Competition Law"/>
    <n v="1"/>
    <m/>
    <n v="48"/>
    <n v="2"/>
    <s v="10.1007/s40319-017-0560-7"/>
    <x v="88"/>
    <s v="Haris Tsilikas"/>
    <x v="1"/>
    <s v="http://link.springer.com/article/10.1007/s40319-017-0560-7"/>
    <s v="Article"/>
    <s v="FRAND /SSOs /SEPs /Wireless standards /Standardization /Huawei v. ZTE"/>
    <s v="Collaborative standardization, an efficient and inclusive form of organized innovation under the auspices of standard-setting organisations (SSOs), has demonstrated significant technological achievements in the field of wireless telecommunications. At the core of collaborative standardization is a working balance of interests and incentives of all stakeholders involved, i.e. contributors of technology and users of standards, epitomized by licensing on FRAND terms. Standardization contributes to significant gains in consumer welfare, in the form of lower prices, more innovation and more consumer choice and convenience. At the same time, standardization fosters competitive markets, upstream and downstream. Public policy has not always been successful in accommodating collaborative standardization. The enforcement of Art. 102 TFEU by the EU Commission, for instance, reveals an underlying mistrust of the operation of markets in the context of collaborative standardization and a strong preference for court-determined FRAND terms. However, the recent CJEU ruling in Huawei v. ZTE provides strong incentives for private stakeholders to determine FRAND through bilateral commercial negotiations and as such it is a welcome shift in EU competition policy in collaborative standardization."/>
    <s v="/content/pdf/10.1007%2Fs40319-017-0560-7.pdf"/>
    <m/>
  </r>
  <r>
    <s v="Future software organizations – agile goals and roles"/>
    <s v="European Journal of Futures Research"/>
    <n v="7"/>
    <m/>
    <n v="5"/>
    <n v="1"/>
    <s v="10.1007/s40309-017-0123-7"/>
    <x v="89"/>
    <s v="Petri KettunenMaarit Laanti"/>
    <x v="1"/>
    <s v="http://link.springer.com/article/10.1007/s40309-017-0123-7"/>
    <s v="Article"/>
    <s v="Digital transformation /SAFe /LeSS /Agile enterprise /Systems thinking /Value streams"/>
    <s v="Digital transformation is rapidly causing major, even disruptive changes in many industries. Moreover, global developments like digital platforms (cloud) and IoT create fundamentally new connections at many levels between objects, organizations and people (systems-of-systems). These are by nature dynamic and often work in real time – further increasing the complexity. These systemic changes bring up new profound questions: What are those new software-intensive systems like? How are they created and developed? Which principles should guide such organizational design? Agile enterprises are by definition proficient with such capabilities. What solutions are the current scaled agile frameworks such as SAFe and LeSS proposing, and why? In this paper, we aim to recognize the design principles of future software organizations, and discuss existing experiences from various different organizations under transformations, and the insights gained. The purpose is to systematize this by proposing a competence development impact-mapping grid for new digitalization drivers and goals with potential solutions based on our agile software enterprise transformation experiences. Our research approach is based on the resource-based and competence-based views (RBV, CBV) of organizations. We point out how most decision-making in companies will be more and more software-related when companies focus on software. This has profound impacts on organizational designs, roles and competencies. Moreover, increasing data-intensification poses new demands for more efficient organizational data processing and effective knowledge utilization capabilities. However, decisive systematic transformations of companies bring new powerful tools for steering successfully under such new business conditions. We demonstrate this via real-life examples."/>
    <s v="/content/pdf/10.1007%2Fs40309-017-0123-7.pdf"/>
    <m/>
  </r>
  <r>
    <s v="Political and social trends in the future of global security. A meta-study on official perspectives in Europe and North America"/>
    <s v="European Journal of Futures Research"/>
    <n v="7"/>
    <m/>
    <n v="5"/>
    <n v="1"/>
    <s v="10.1007/s40309-017-0120-x"/>
    <x v="89"/>
    <s v="Javier Jordan"/>
    <x v="1"/>
    <s v="http://link.springer.com/article/10.1007/s40309-017-0120-x"/>
    <s v="Article"/>
    <s v="Strategic studies /Security /Defence /Military /Global risks"/>
    <s v="The present paper provides a meta-study of security and defence foresight documents by the Atlantic Alliance, European Union and various official bodies linked to the Defence Ministries of Canada, France, Germany, Italy, Spain, the United Kingdom and United States. It focuses on the political and social trends impacting on defence and military issues. In global terms, the following can be discerned: rivalry among major powers, with armed conflict between some not ruled out entirely; armed non-state actors strengthened by new technologies; global competition for natural resources; extensive demographic imbalances and migration flows; global risks associated with fragile states. In terms of European internal policy, the following trends are identified: population ageing and the challenges associated with immigrant integration; empowerment of interest-based and identity networks. The paper begins by familiarising readers with the characteristics of foresight documents and the methodologies used in their preparation."/>
    <s v="/content/pdf/10.1007%2Fs40309-017-0120-x.pdf"/>
    <m/>
  </r>
  <r>
    <s v="Surprise as the new normal – implications for energy security"/>
    <s v="European Journal of Futures Research"/>
    <n v="7"/>
    <m/>
    <n v="5"/>
    <n v="1"/>
    <s v="10.1007/s40309-017-0117-5"/>
    <x v="89"/>
    <s v="Sirkka HeinonenJoni KarjalainenJuho RuotsalainenKarlheinz Steinmüller"/>
    <x v="1"/>
    <s v="http://link.springer.com/article/10.1007/s40309-017-0117-5"/>
    <s v="Article"/>
    <s v="Renewable energy /Transformative scenarios /Energy security /Resilience /Complexity /Wild cards /Black swans /Uncertainty /Discontinuity /Turbulence"/>
    <s v="We are living in a world of increasing interconnectedness through digitalisation and globalisation, exacerbating environmental conditions, severe economic challenges, uneven distribution of wealth, and geopolitical crises. The world is a complex system and the rapid change among its sub-systems builds up pressure for any efforts to anticipate change and shape the processes of transformation. Surprise is an intrinsic aspect of change, in particular when it takes place at an accelerating pace with high degrees of volatility, uncertainty, complexity, ambiguity (VUCA) - or within the condition of post-normality as described by Ziauddin Sardar. Emerging technologies such as AI and renewable energy systems add to the complexity of societies, and thus to the world of VUCA and post-normality. In foresight horizon scanning has much focused on the probable or even predictable -surprise-free developments. More emphasis should be paid on systematic anticipation of wild cards and black swans, and on the analysis of weak signals. Foresight should also focus on discontinuities - broader phenomena and developments instead of single events. Energy is a complex issue. Without energy there is no life, neither biological nor economic. Taking into account the huge ecological and social costs of the present energy system, the need for a new emission-free, cost-effective, and democratised energy system is obvious. An energy transformation to reach 100% renewable energy is envisioned in four transformational neo-carbon energy scenarios. Energy is increasingly a societal and even cultural issue - above all a security issue. As regards energy security, various sudden events and surprises could play a major role. New energy systems themselves, with other new technologies, nudge the world into unknown, discontinuous directions. Therefore, we probe the resilience, anti-fragility and discontinuity of these transformational, societal energy scenarios. The results of a futures clinique where the scenarios were tested are presented. Implications of surprises for energy security, as the world increasingly seeks to move towards a renewable energy based society, are explored."/>
    <s v="/content/pdf/10.1007%2Fs40309-017-0117-5.pdf"/>
    <m/>
  </r>
  <r>
    <s v="Proposal, project, practice, pause: Developing a framework for evaluating smart domestic product engagement"/>
    <s v="AMS Review"/>
    <n v="3"/>
    <m/>
    <m/>
    <m/>
    <s v="10.1007/s13162-017-0089-4"/>
    <x v="90"/>
    <s v="Tony WoodallJulie RosboroughJohn Harvey"/>
    <x v="1"/>
    <s v="http://link.springer.com/article/10.1007/s13162-017-0089-4"/>
    <s v="Article"/>
    <s v="Smart homes /Smart domestic products /Service dominant logic /Practice theory /Sociomateriality /Customer engagement /Consumer perceived advantage"/>
    <s v="Smart homes are fast becoming a reality, with smart TVs, smart meters and other such “smart” devices/systems already representing a substantial household presence. These, which we collectively term “smart domestic products” (SDPs), will need to be promoted, adopted, and normalized into daily routines. Despite this, the marketing canon lacks a substantive discourse on pertinent research. We look to help correct this by melding ideas from organizational sociology, innovation diffusion and appropriation studies, and service dominant logic. Consequently, we suggest a framework for research that responds directly to the specific characteristics of SDPs. Using the SDP eco-system as a context, our framework emphasizes the interplay of embeddedness, practice, value and engagement. It comprises a four-stage horizontal/longitudinal axis we describe as proposal, project, practice and pause. Cross-sectionally we focus on value, and combine aspects of existing thought to suggest how this impacts each stage of our engagement continuum. We subsequently identify perceived personal advantage as the resultant of these two axes and propose this as the key for understanding consumer and SDP sociomaterial engagement. This article also advances a definition of SDPs and ends with an agenda for further research."/>
    <s v="/content/pdf/10.1007%2Fs13162-017-0089-4.pdf"/>
    <m/>
  </r>
  <r>
    <s v="Guidelines for Education in Business and Information Systems Engineering at Tertiary Institutions"/>
    <s v="Business &amp; Information Systems Engineering"/>
    <n v="21"/>
    <m/>
    <n v="59"/>
    <n v="3"/>
    <s v="10.1007/s12599-017-0473-5"/>
    <x v="56"/>
    <s v="Prof. Dr. Reinhard JungAss.-Prof. Dr. Christiane Lehrer"/>
    <x v="1"/>
    <s v="http://link.springer.com/article/10.1007/s12599-017-0473-5"/>
    <s v="Article"/>
    <s v="Business and information systems engineering /Guidelines /Education /Curriculum /Occupational profile /Study profile /Skills /Educational areas"/>
    <s v="The paper presents guidelines for education in business and information systems engineering (BISE) at tertiary institutions, which were designed by a working group comprising domain experts, both from academia and practice. The guidelines contain the learning outcomes in Bachelor’s and Master’s degree programs, in particular, the key subject-specific, social, and personal skills needed by BISE graduates. Moreover, corresponding occupational profiles, the specific skills required, as well as the essential and typical learning content for BISE education are described. Furthermore, detailed recommendations for the design of Bachelor’s and Master’s degrees curricula and sub-curricula in BISE, business administration, and computer science, respectively, are provided. The presented guidelines serve several purposes. Providing common directions for BISE education is aiming to support personnel in charge of curriculum development and to assist students in program and career choice."/>
    <s v="/content/pdf/10.1007%2Fs12599-017-0473-5.pdf"/>
    <m/>
  </r>
  <r>
    <s v="Privacy online: up, close and personal"/>
    <s v="Health and Technology"/>
    <n v="6"/>
    <m/>
    <n v="7"/>
    <n v="4"/>
    <s v="10.1007/s12553-017-0197-z"/>
    <x v="91"/>
    <s v="Eneken Tikk"/>
    <x v="1"/>
    <s v="http://link.springer.com/article/10.1007/s12553-017-0197-z"/>
    <s v="Article"/>
    <s v="Data protection /Privacy /Security /Responsibility"/>
    <s v="In the era of information, administration of personal data protection mingles with expectations of access to information as well as the overall sense of cyber (in)security. A failure to appropriately consider the system of data processing relationships easily reduces personal data protection to assurances in letter. The complexity of contemporary data transactions demands a systemic and structured normative approach to personal data protection. Any evaluation of relevant norms should not be isolated from factors that determine or condition their implementation. As privacy is an intrinsically subjective claim, enforcing data privacy is premised on data subject’s personal participation in the protection of her data."/>
    <s v="/content/pdf/10.1007%2Fs12553-017-0197-z.pdf"/>
    <m/>
  </r>
  <r>
    <s v="Personal control of privacy and data: Estonian experience"/>
    <s v="Health and Technology"/>
    <n v="6"/>
    <m/>
    <n v="7"/>
    <n v="4"/>
    <s v="10.1007/s12553-017-0195-1"/>
    <x v="91"/>
    <s v="Jaan PriisaluRain Ottis"/>
    <x v="1"/>
    <s v="http://link.springer.com/article/10.1007/s12553-017-0195-1"/>
    <s v="Article"/>
    <s v="Privacy /E-government /Estonia /Information security /Integrity"/>
    <s v="The Republic of Estonia leads Europe in the provision of public digital services. The national communications and transactions platform allows for twenty-first century governance by allowing for transparency, e-safety (inter alia privacy), e-security, entrepreneurship and, among other things, rising levels of prosperity, and well-being for all its Citizens. However, a series of Information Infrastructure attacks against the Estonian e-society infrastructure in 2007 became one of best known incidents and experiences that fundamentally changed both Estonian and international discussions about Cyber Security and Privacy. Estonian experience shows that an open and transparent attitude provides a good foundation for trust between the Citizen and the State, and gives more control to the real owner of the data - the Citizen. Another important lesson is that the Citizen needs to be confident in the government’s ability to keep their data safe -- in terms of confidentiality, integrity and availability - establishing a strong link between privacy and information security. This paper discusses certain critical choices, context, and events connected to the birth and growth of the Estonian e-society in terms of Privacy."/>
    <s v="/content/pdf/10.1007%2Fs12553-017-0195-1.pdf"/>
    <m/>
  </r>
  <r>
    <s v="Service placement for latency reduction in the internet of things"/>
    <s v="Annals of Telecommunications"/>
    <n v="1"/>
    <m/>
    <n v="72"/>
    <d v="2018-02-01T00:00:00"/>
    <s v="10.1007/s12243-016-0524-9"/>
    <x v="92"/>
    <s v="Karima VelasquezDavid Perez AbreuMarilia CuradoEdmundo Monteiro"/>
    <x v="1"/>
    <s v="http://link.springer.com/article/10.1007/s12243-016-0524-9"/>
    <s v="Article"/>
    <s v="Latency /Fog /IoT /Service placement"/>
    <s v="New services and applications become part of our daily activities as we evolve into new solutions supported by cutting-edge paradigms, like the Internet of Things and Smart Cities. In order to properly achieve the benefits theoretically provided by these models, new kinds of services must be designed. These new services have special requirements, as well as the users that access to them. One of these requirements is low latency levels, since a delayed reply could render to chaos for applications such as eHealth and public safety. The communication infrastructure must cope with these challenges by offering innovative solutions. One of these solutions is a smart service placement system that facilitates the location of services in the proper position according to specific needs. On this paper, a service placement architecture for the Internet of Things is proposed, with especial emphasis in its main module, the Service Orchestrator, for which implementation details are provided, including a model for the service placement task. Furthermore, technologies to implement the modules from the architecture are suggested. This proposal, as well as its validation, is framed within the scope of the SusCity project."/>
    <s v="/content/pdf/10.1007%2Fs12243-016-0524-9.pdf"/>
    <m/>
  </r>
  <r>
    <s v="The Ethics of Cloud Computing"/>
    <s v="Science and Engineering Ethics"/>
    <n v="9"/>
    <m/>
    <n v="23"/>
    <n v="1"/>
    <s v="10.1007/s11948-016-9759-0"/>
    <x v="21"/>
    <s v="Boudewijn de BruinLuciano Floridi"/>
    <x v="1"/>
    <s v="http://link.springer.com/article/10.1007/s11948-016-9759-0"/>
    <s v="Article"/>
    <s v="Cloud computing /Information ethics /Privacy /Epistemic virtue"/>
    <s v="Cloud computing is rapidly gaining traction in business. It offers businesses online services on demand (such as Gmail, iCloud and Salesforce) and allows them to cut costs on hardware and IT support. This is the first paper in business ethics dealing with this new technology. It analyzes the informational duties of hosting companies that own and operate cloud computing datacentres (e.g., Amazon). It considers the cloud services providers leasing ‘space in the cloud’ from hosting companies (e.g., Dropbox, Salesforce). And it examines the business and private ‘clouders’ using these services. The first part of the paper argues that hosting companies, services providers and clouders have mutual informational (epistemic) obligations to provide and seek information about relevant issues such as consumer privacy, reliability of services, data mining and data ownership. The concept of interlucency is developed as an epistemic virtue governing ethically effective communication. The second part considers potential forms of government restrictions on or proscriptions against the development and use of cloud computing technology. Referring to the concept of technology neutrality, it argues that interference with hosting companies and cloud services providers is hardly ever necessary or justified. It is argued, too, however, that businesses using cloud services (e.g., banks, law firms, hospitals etc. storing client data in the cloud) will have to follow rather more stringent regulations."/>
    <s v="/content/pdf/10.1007%2Fs11948-016-9759-0.pdf"/>
    <m/>
  </r>
  <r>
    <s v="Criminal Prohibition of Wrongful Re-identification: Legal Solution or Minefield for Big Data?"/>
    <s v="Journal of Bioethical Inquiry"/>
    <n v="1"/>
    <m/>
    <n v="14"/>
    <n v="4"/>
    <s v="10.1007/s11673-017-9806-9"/>
    <x v="93"/>
    <s v="Mark PhillipsEdward S. DoveBartha M. Knoppers"/>
    <x v="1"/>
    <s v="http://link.springer.com/article/10.1007/s11673-017-9806-9"/>
    <s v="Article"/>
    <s v="Anonymization /Re-identification /Data protection /Criminal law /Big data /Medicine"/>
    <s v="The collapse of confidence in anonymization (sometimes also known as de-identification) as a robust approach for preserving the privacy of personal data has incited an outpouring of new approaches that aim to fill the resulting trifecta of technical, organizational, and regulatory privacy gaps left in its wake. In the latter category, and in large part due to the growth of Big Data–driven biomedical research, falls a growing chorus of calls for criminal and penal offences to sanction wrongful re-identification of “anonymized” data. This chorus cuts across the fault lines of polarized privacy law scholarship that at times seems to advocate privacy protection at the expense of Big Data research or vice versa. Focusing on Big Data in the context of biomedicine, this article surveys the approaches that criminal or penal law might take toward wrongful re-identification of health data. It contextualizes the strategies within their respective legal regimes as well as in relation to emerging privacy debates focusing on personal data use and data linkage and assesses the relative merit of criminalization. We conclude that this approach suffers from several flaws and that alternative social and legal strategies to deter wrongful re-identification may be preferable."/>
    <s v="/content/pdf/10.1007%2Fs11673-017-9806-9.pdf"/>
    <m/>
  </r>
  <r>
    <s v="Rich Device-Services (RDS): A Service-Oriented Approach to the Internet of Things (IoT)"/>
    <s v="Wireless Personal Communications"/>
    <n v="43"/>
    <m/>
    <n v="97"/>
    <n v="2"/>
    <s v="10.1007/s11277-017-4669-2"/>
    <x v="8"/>
    <s v="Saeed ShokrollahiFereidoon Shams"/>
    <x v="1"/>
    <s v="http://link.springer.com/article/10.1007/s11277-017-4669-2"/>
    <s v="Article"/>
    <s v="Internet of things /Service-oriented architecture /Data distribution service /Integration of devices"/>
    <s v="The Internet of Things (IoT) should enable the seamless integration of devices to combine the data collected from the physical objects and yield new services. From the IoT perspective, every device can offer its functionality as one or more interoperable device-services. As the number of devices grows, and the number of interactions between their device-services is increased, achieving more scalable and dynamic integration of devices becomes a major challenge in IoT. An emerging approach to overcome this challenge is the application of service-oriented architecture. Over the last few years, Rich Services, which is a type of service-oriented architecture, has emerged as an excellent technique for facilitating integration of services in the large-scale systems. In this paper, inspired by the notion of Rich Services, we propose the Rich Device-Services approach to enable a scalable and dynamic integration of heterogeneous devices in IoT. The proposed approach exploits the Data Distribution Service middleware for publish-subscribe, data-centric, real-time, and loosely-coupled communication between device-services. We also present a sample of the proposed approach and analyze the performance of Rich Device-Services."/>
    <s v="/content/pdf/10.1007%2Fs11277-017-4669-2.pdf"/>
    <m/>
  </r>
  <r>
    <s v="eWALL: An Open-Source Cloud-Based eHealth Platform for Creating Home Caring Environments for Older Adults Living with Chronic Diseases or Frailty"/>
    <s v="Wireless Personal Communications"/>
    <n v="43"/>
    <m/>
    <n v="97"/>
    <n v="2"/>
    <s v="10.1007/s11277-017-4656-7"/>
    <x v="8"/>
    <s v="Sofoklis KyriazakosRamjee PrasadAlbena MihovskaAristodemos PnevmatikakisHarm op den AkkerHermie HermensPaolo BaroneAlessandro MamelliSamuele de DomenicoMatthias PocsAndrej GrguricMiran MosmondorDina SimunicAntun KernerNikola ZaricMilica Pejanovic-Djurišic"/>
    <x v="1"/>
    <s v="http://link.springer.com/article/10.1007/s11277-017-4656-7"/>
    <s v="Article"/>
    <s v="eHealth /eCare /Personal Health Systems /COPD /MCI /Frailty"/>
    <s v="Independent living of older adults is one of the main challenges linked to the ageing population. Especially those living with diseases like COPD, MCI or frailty, need more support in everyday life and this is by itself a big societal challenge with impact in multiple sectors. In this paper we present eWALL, an innovative open-source eHealth platform that aims to address these challenges by means of an advanced cloud-based infrastructure. eWALL is designed in an innovative manner and achieved technical breakthroughs in eHealth platforms, while prioritizing user and market needs that are often abandoned and are the major reason for technically sound solutions that fail. We consider this as an opportunity and we aim to change the eHealth systems’ experience for older adults and break the barriers for the penetration of ICT solutions."/>
    <s v="/content/pdf/10.1007%2Fs11277-017-4656-7.pdf"/>
    <m/>
  </r>
  <r>
    <s v="Composable models for online Bayesian analysis of streaming data"/>
    <s v="Statistics and Computing"/>
    <n v="2"/>
    <m/>
    <m/>
    <m/>
    <s v="10.1007/s11222-017-9783-1"/>
    <x v="94"/>
    <s v="Jonathan LawDarren J. Wilkinson"/>
    <x v="1"/>
    <s v="http://link.springer.com/article/10.1007/s11222-017-9783-1"/>
    <s v="Article"/>
    <s v="Bayesian /Dynamic models /Online analysis /Particle filtering /MCMC"/>
    <s v="Data is rapidly increasing in volume and velocity and the Internet of Things (IoT) is one important source of this data. The IoT is a collection of connected devices (things) which are constantly recording data from their surroundings using on-board sensors. These devices can record and stream data to the cloud at a very high rate, leading to high storage and analysis costs. In order to ameliorate these costs, the data is modelled as a stream and analysed online to learn about the underlying process, perform interpolation and smoothing and make forecasts and predictions. Conventional state space modelling tools assume the observations occur on a fixed regular time grid. However, many sensors change their sampling frequency, sometimes adaptively, or get interrupted and re-started out of sync with the previous sampling grid, or just generate event data at irregular times. It is therefore desirable to model the system as a partially and irregularly observed Markov process which evolves in continuous time. Both the process and the observation model are potentially non-linear. Particle filters therefore represent the simplest approach to online analysis. A functional Scala library of composable continuous time Markov process models has been developed in order to model the wide variety of data captured in the IoT."/>
    <s v="/content/pdf/10.1007%2Fs11222-017-9783-1.pdf"/>
    <m/>
  </r>
  <r>
    <s v="Managing Socio-Ethical Challenges in the Development of Smart Farming: From a Fragmented to a Comprehensive Approach for Responsible Research and Innovation"/>
    <s v="Journal of Agricultural and Environmental Ethics"/>
    <n v="3"/>
    <m/>
    <m/>
    <m/>
    <s v="10.1007/s10806-017-9704-5"/>
    <x v="95"/>
    <s v="C. EastwoodL. KlerkxM. AyreB. Dela Rue"/>
    <x v="1"/>
    <s v="http://link.springer.com/article/10.1007/s10806-017-9704-5"/>
    <s v="Article"/>
    <s v="Smart farming /Digital farming /Ethics /RRI indicators /Big data /Internet of things /Pasture-based dairying /AKIS /Digital agriculture /Precision agriculture"/>
    <s v="Smart farming (also referred to as digital farming, digital agriculture and precision agriculture) has largely been driven by productivity and efficiency aims, but there is an increasing awareness of potential socio-ethical challenges. The responsible research and innovation (RRI) approach aims to address such challenges but has had limited application in smart farming contexts. Using smart dairying research and development (R&amp;D) in New Zealand (NZ) as a case study, we examine the extent to which principles of RRI have been applied in NZ smart dairying development and assess the broader lessons for RRI application in smart farming. We draw on insights from: a review of research on dairy technology use in NZ; interviews with smart dairying stakeholders; and the application of an analytical framework based on RRI dimensions. We conclude that smart dairying R&amp;D and innovation activities have focused on technology development and on-farm use without considering socio-ethical implications and have excluded certain actors such as citizens and consumers. This indicates that readiness to enact RRI in this context is not yet optimal, and future RRI efforts require leadership by government or dairy sector organisations to fully embed RRI principles in the guidelines for large R&amp;D project design (what has also been referred to as ‘RRI maturity’). More broadly, enacting RRI in smart farming requires initial identification of RRI readiness in a given sector or country and devising a roadmap and coherent project portfolio to support capacity building for enacting RRI. Additionally, methods (such as RRI indicators) for operationalising RRI must be adapted to the context of the national or sectoral innovation system in which smart farming is being developed."/>
    <s v="/content/pdf/10.1007%2Fs10806-017-9704-5.pdf"/>
    <m/>
  </r>
  <r>
    <s v="Agricultural Innovation and the Role of Institutions: Lessons from the Game of Drones"/>
    <s v="Journal of Agricultural and Environmental Ethics"/>
    <n v="3"/>
    <m/>
    <m/>
    <m/>
    <s v="10.1007/s10806-017-9703-6"/>
    <x v="95"/>
    <s v="Per FrankeliusCharlotte NorrmanKnut Johansen"/>
    <x v="1"/>
    <s v="http://link.springer.com/article/10.1007/s10806-017-9703-6"/>
    <s v="Article"/>
    <s v="Responsible innovation /Unmanned Aircraft Systems /High-tech agriculture"/>
    <s v="In 2015, observers argued that the fourth agricultural revolution had been initiated. This article focuses on one part of this high-tech revolution: the origin, development, applications, and user value of unmanned aerial systems (UAS). Institutional changes connected to the UAS innovation are analyzed, based on a Swedish case study. The methods included autoethnography. The theoretical frame was composed by four perspectives: innovation, institutions, sustainability, and ethics. UAS can help farmers cut costs and produce higher quantity with better quality, and also has environmental benefits. However, this promising innovation was exposed to institutional forces and suddenly became subordinated the Act of Camera Surveillance. This study illuminates how legislative institutions can inhibit responsible innovation. The study shows that different ethical perspectives can collide with each other."/>
    <s v="/content/pdf/10.1007%2Fs10806-017-9703-6.pdf"/>
    <m/>
  </r>
  <r>
    <s v="Ethics of the health-related internet of things: a narrative review"/>
    <s v="Ethics and Information Technology"/>
    <n v="7"/>
    <m/>
    <n v="19"/>
    <n v="3"/>
    <s v="10.1007/s10676-017-9426-4"/>
    <x v="23"/>
    <s v="Brent Mittelstadt"/>
    <x v="1"/>
    <s v="http://link.springer.com/article/10.1007/s10676-017-9426-4"/>
    <s v="Article"/>
    <s v="Internet of things /Data ethics /Medicine /Data analytics /Privacy /Review"/>
    <s v="The internet of things is increasingly spreading into the domain of medical and social care. Internet-enabled devices for monitoring and managing the health and well-being of users outside of traditional medical institutions have rapidly become common tools to support healthcare. Health-related internet of things (H-IoT) technologies increasingly play a key role in health management, for purposes including disease prevention, real-time tele-monitoring of patient’s functions, testing of treatments, fitness and well-being monitoring, medication dispensation, and health research data collection. H-IoT promises many benefits for health and healthcare. However, it also raises a host of ethical problems stemming from the inherent risks of Internet enabled devices, the sensitivity of health-related data, and their impact on the delivery of healthcare. This paper maps the main ethical problems that have been identified by the relevant literature and identifies key themes in the on-going debate on ethical problems concerning H-IoT."/>
    <s v="/content/pdf/10.1007%2Fs10676-017-9426-4.pdf"/>
    <m/>
  </r>
  <r>
    <s v="Data Work: How Energy Advisors and Clients Make IoT Data Accountable"/>
    <s v="Computer Supported Cooperative Work (CSCW)"/>
    <n v="3"/>
    <m/>
    <n v="26"/>
    <d v="2018-06-04T00:00:00"/>
    <s v="10.1007/s10606-017-9293-x"/>
    <x v="96"/>
    <s v="Joel E. FischerAndy CrabtreeJames A. ColleyTom RoddenEnrico Costanza"/>
    <x v="1"/>
    <s v="http://link.springer.com/article/10.1007/s10606-017-9293-x"/>
    <s v="Article"/>
    <s v="Internet of things /Ethnomethodology /CSCW /Collaborative work"/>
    <s v="We present fieldwork findings from the deployment of an interactive sensing system that supports the work of energy advisors who give face-to-face advice to low-income households in the UK. We focus on how the system and the data it produced are articulated in the interactions between professional energy advisors and their clients, and how they collaboratively anticipate, rehearse, and perform data work. In addition to documenting how the system was appropriated in advisory work, we elaborate the ‘overhead cost’ of building collaborative action into connected devices and sensing systems, and the commensurate need to support discrete workflows and accountability systems to enable the methodical incorporation of the IoT into collaborative action. We contribute an elaboration of the social, collaborative methods of data work relevant to those who seek to design and study collaborative IoT systems."/>
    <s v="/content/pdf/10.1007%2Fs10606-017-9293-x.pdf"/>
    <m/>
  </r>
  <r>
    <s v="An architecture for the autonomic curation of crowdsourced knowledge"/>
    <s v="Cluster Computing"/>
    <n v="24"/>
    <m/>
    <n v="20"/>
    <n v="3"/>
    <s v="10.1007/s10586-017-0908-2"/>
    <x v="9"/>
    <s v="Alina PatelliPeter R. LewisAniko EkartHai WangIan NabneyDavid BennettRalph LucasAlex Cole"/>
    <x v="1"/>
    <s v="http://link.springer.com/article/10.1007/s10586-017-0908-2"/>
    <s v="Article"/>
    <s v="Knowledge curation /Semantic technologies /Ontologies /Autonomic computing"/>
    <s v="Human knowledge curators are intrinsically better than their digital counterparts at providing relevant answers to queries. That is mainly due to the fact that an experienced biological brain will account for relevant community expertise as well as exploit the underlying connections between knowledge pieces when offering suggestions pertinent to a specific question, whereas most automated database managers will not. We address this problem by proposing an architecture for the autonomic curation of crowdsourced knowledge, that is underpinned by semantic technologies. The architecture is instantiated in the career data domain, thus yielding Aviator, a collaborative platform capable of producing complete, intuitive and relevant answers to career related queries, in a time effective manner. In addition to providing numeric and use case based evidence to support these research claims, this extended work also contains a detailed architectural analysis of Aviator to outline its suitability for automatically curating knowledge to a high standard of quality."/>
    <s v="/content/pdf/10.1007%2Fs10586-017-0908-2.pdf"/>
    <m/>
  </r>
  <r>
    <s v="Comprehensive Overview on Computational Intelligence Techniques for Machinery Condition Monitoring and Fault Diagnosis"/>
    <s v="Chinese Journal of Mechanical Engineering"/>
    <n v="4"/>
    <m/>
    <n v="30"/>
    <n v="4"/>
    <s v="10.1007/s10033-017-0150-0"/>
    <x v="74"/>
    <s v="Wan ZhangMin-Ping JiaLin ZhuXiao-An Yan"/>
    <x v="1"/>
    <s v="http://link.springer.com/article/10.1007/s10033-017-0150-0"/>
    <s v="Article"/>
    <s v="Computational intelligence /Machinery condition monitoring /Fault diagnosis /Neural network /Fuzzy logic /Support vector machine /Evolutionary algorithms"/>
    <s v="Computational intelligence is one of the most powerful data processing tools to solve complex nonlinear problems, and thus plays a significant role in intelligent fault diagnosis and prediction. However, only few comprehensive reviews have summarized the ongoing efforts of computational intelligence in machinery condition monitoring and fault diagnosis. The recent research and development of computational intelligence techniques in fault diagnosis, prediction and optimal sensor placement are reviewed. The advantages and limitations of computational intelligence techniques in practical applications are discussed. The characteristics of different algorithms are compared, and application situations of these methods are summarized. Computational intelligence methods need to be further studied in deep understanding algorithm mechanism, improving algorithm efficiency and enhancing engineering application. This review may be considered as a useful guidance for researchers in selecting a suitable method for a specific situation and pointing out potential research directions."/>
    <s v="/content/pdf/10.1007%2Fs10033-017-0150-0.pdf"/>
    <m/>
  </r>
  <r>
    <s v="Assessment of attribute-based credentials for privacy-preserving road traffic services in smart cities"/>
    <s v="Personal and Ubiquitous Computing"/>
    <n v="20"/>
    <m/>
    <n v="21"/>
    <n v="5"/>
    <s v="10.1007/s00779-017-1057-6"/>
    <x v="59"/>
    <s v="J. M. de FuentesL. González-ManzanoJ. Serna-OlveraF. Veseli"/>
    <x v="1"/>
    <s v="http://link.springer.com/article/10.1007/s00779-017-1057-6"/>
    <s v="Article"/>
    <s v="Smart cities /Attribute-Based Credential (ABC) /Privacy preservation /Vehicular networks /VANETs"/>
    <s v="Smart cities involve the provision of advanced services for road traffic users. Vehicular ad hoc networks (VANETs) are a promising communication technology in this regard. Preservation of privacy is crucial in these services to foster their acceptance. Previous approaches have mainly focused on PKI-based or ID-based cryptography. However, these works have not fully addressed the minimum information disclosure principle. Thus, questions such as how to prove that a driver is a neighbour of a given zone, without actually disclosing his identity or real address, remain unaddressed. A set of techniques, referred to as Attribute-Based Credentials (ABCs), have been proposed to address this need in traditional computation scenarios. In this paper, we explore the use of ABCs in the vehicular context. For this purpose, we focus on a set of use cases from European Telecommunications Standards Institute (ETSI) Basic Set of Applications, specially appropriate for the early development of smart cities. We assess which ABC techniques are suitable for this scenario, focusing on three representative ones—Idemix, U-Prove and VANET-updated Persiano systems. Our experimental results show that they are feasible in VANETs considering state-of-the-art technologies, and that Idemix is the most promising technique for most of the considered use cases."/>
    <s v="/content/pdf/10.1007%2Fs00779-017-1057-6.pdf"/>
    <m/>
  </r>
  <r>
    <s v="Ethics for the Digital Age: Where Are the Moral Specs?"/>
    <s v="Informatics in the Future"/>
    <n v="1"/>
    <m/>
    <m/>
    <m/>
    <s v="10.1007/978-3-319-55735-9_6"/>
    <x v="4"/>
    <s v="Jeroen van den Hoven"/>
    <x v="1"/>
    <s v="http://link.springer.com/chapter/10.1007/978-3-319-55735-9_6"/>
    <s v="Chapter"/>
    <s v="Sensitive Design /Moral Consideration /Responsible Innovation /Computer Ethic /Choice Architecture"/>
    <s v="In the middle of the twentieth century scholars in the social sciences and humanities have reflected on how the telegraph, the telephone and TV have shaped our societies (A good example is the work of Ithiel de Sola Pool in the mid twentieth century. See for example Politics in Wired Nations, Selected Writings, Transaction Publishers, London/New York.). In the last 30 years, researchers in a variety of disciplines such as technology assessment, computer ethics, information and library science, science and technology studies and cultural and media studies have conducted research into the way new media, computers and mobile phones have turned a wired society into a full-fledged digital society. In the last 10 years we have entered a new phase of the digital shaping of society. We are trying to come to grips with artificial intelligence, big data, social media, smart phones, robotics, the Internet of Things, apps and bots, self-driving cars, deep learning and brain interfaces. New digital technologies have now given rise to a hyper-connected society. IT is not only getting in between people, but it is also getting under our skin and into our heads—often literally. Our standard ways of keeping tabs on technology by means of information technology assessment, tech policy and regulation, soft law, ethical codes for IT professionals, ethical review boards (ERBs) for computer science research, standards and software maturity models and combinations thereof, are no longer sufficient to lead us to a responsible digital future. Our attempts to shape our technologies are often too late and too slow (e.g. by means of black letter law) or too little or too weak (e.g. codes of conduct). The field of privacy and data protection is an example of both. Data protection lawyers are constantly trying to catch up with the latest in big data analysis, the Internet of things, deep learning and sensor and cloud technology. On any given day, we often find ourselves trying to regulate the technology of tomorrow with legal regimes of yesterday. This gives rise to the question ‘How should we make our ethics bear upon high impact and dynamical digital phenomena?’"/>
    <s v="/content/pdf/10.1007%2F978-3-319-55735-9_6.pdf"/>
    <m/>
  </r>
  <r>
    <s v="Methodology for Development of Logistics Information and Safety System Using Vehicular Adhoc Networks"/>
    <s v="Dynamics in Logistics"/>
    <n v="14"/>
    <m/>
    <m/>
    <m/>
    <s v="10.1007/978-3-319-45117-6_17"/>
    <x v="4"/>
    <s v="Kishwer Abdul KhaliqAmir QayyumJürgen Pannek"/>
    <x v="1"/>
    <s v="http://link.springer.com/chapter/10.1007/978-3-319-45117-6_17"/>
    <s v="Chapter"/>
    <s v="VANET /Routing protocols /IEEE 802.11p /Logistics /Transportation"/>
    <s v="The Intelligent Transportation System (ITS) addresses issues regarding traffic management and road safety in the domain of Vehicular Ad hoc Networks (VANETs). With the evaluation of new applications, new goals regarding efficiency and security have been added for logistics and general user application, which demand time-bounded and reliable services. In this paper, we evaluate VANET with regard to its suitability in logistics scenarios. We simulated VANET by considering different application scenarios for logistics and transportation using varying parameters such as speed, number of nodes, traffic load and bit error rate etc. We observed that it performs well in most of the scenarios due to its highly suitability in vehicular environment."/>
    <s v="/content/pdf/10.1007%2F978-3-319-45117-6_17.pdf"/>
    <m/>
  </r>
  <r>
    <s v="A Service Infrastructure for Human-Centered IoT-Based Smart Built Environments"/>
    <s v="Distributed, Ambient and Pervasive Interactions"/>
    <n v="10"/>
    <m/>
    <m/>
    <m/>
    <s v="10.1007/978-3-319-58697-7_19"/>
    <x v="4"/>
    <s v="Denis GracaninMohamed HandosaHicham G. Elmongui"/>
    <x v="1"/>
    <s v="http://link.springer.com/chapter/10.1007/978-3-319-58697-7_19"/>
    <s v="Chapter"/>
    <s v="3D user interactions /Internet of Things /Built environments"/>
    <s v="Smart built environments enhanced with technology can improve the lives of individuals, groups, and the broader community. Internet of Things (IoT), a collection of networked and interacting embedded devices, could provide the necessary infrastructure and enabling technologies to design, develop and deploy smart built-environments.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We build on our work on the conceptual design of interaction middleware and context sensitive interaction interoperability frameworks to develop support for a living ecosystem of services, a service framework, to support interactions with a smart built-environment. We illustrate the proposed framework on a case study, a living lab for smart built-environments that includes a kitchen, a living room, a bathroom, an office, and a bedroom."/>
    <m/>
    <m/>
  </r>
  <r>
    <s v="Effective software solutions for 4D printing: A review and proposal"/>
    <s v="International Journal of Precision Engineering and Manufacturing-Green Technology"/>
    <n v="5"/>
    <m/>
    <n v="4"/>
    <n v="3"/>
    <s v="10.1007/s40684-017-0041-y"/>
    <x v="73"/>
    <s v="Sungwook ChungSang Eun SongYoung Tae Cho"/>
    <x v="1"/>
    <s v="http://link.springer.com/article/10.1007/s40684-017-0041-y"/>
    <s v="Article"/>
    <s v="4D printing technology /Software solutions /4D printing simulation /Modeling and slicing"/>
    <s v="In 4D printing, a target 3D object that can self-transform or self-assemble over time is created using a printer with smart materials. Since the advent of 4D printing, much research has been conducted on smart materials and application of 4D printing in diverse areas. However, research and development of 4D printing software is very limited due to the fact that 4D printing technology is still a novelty. Nevertheless, the time characteristics of 4D printing require appropriate 4D printing software to produce effective 4D printing outputs. In this article, we first introduce 4D printing technology and discuss its application in various fields. Then, we focus on the software required for 4D printing. More specifically, we present six types of software solutions needed to fully support corresponding stages in the 4D printing process: simulation, modeling, slicing, host/firmware, monitoring, and printing management software (PMS), respectively. We discuss how each software solution can sufficiently carry out the designated functions at each stage of the 4D printing process and propose that these software solutions can together provide all of the required operations for 4D printing."/>
    <m/>
    <m/>
  </r>
  <r>
    <s v="Potentials of additive manufacturing with smart materials for chemical biomarkers in wearable applications"/>
    <s v="International Journal of Precision Engineering and Manufacturing-Green Technology"/>
    <n v="5"/>
    <m/>
    <n v="4"/>
    <n v="3"/>
    <s v="10.1007/s40684-017-0039-5"/>
    <x v="73"/>
    <s v="JuYoun KwonHyung Wook ParkYoung-Bin ParkNamhun Kim"/>
    <x v="1"/>
    <s v="http://link.springer.com/article/10.1007/s40684-017-0039-5"/>
    <s v="Article"/>
    <s v="4D printing /Additive manufacturing /Wearable device /Sweat /Smart material /Electrochemical sensor"/>
    <s v="In this paper, recent technology for wearables to detect electrolyte of sweat and biocompatible smart materials for additive manufacturing (AM) have been surveyed. The challenges and gaps toward successful realization of functional wearable devices as a kit to test biomarkers were, then, discussed. While wearable devices sensing physical conditions of users are popular in a consumer market, wearable devices to detect chemical components of human sweat have little studied due to several limitations such as contacting human skin and controlling ambient parameters etc. AM technology makes innovative products realized, differing from conventional fabrication and design methodologies due to unlimited design freedom for manufacturing and material selections. We investigate the potentials of AM to be applied for wearable devices, although detecting chemical biofluids requires wider and deeper researches on the development of advanced materials and AM process."/>
    <m/>
    <m/>
  </r>
  <r>
    <s v="Elastic Optical Networking for 5G Transport"/>
    <s v="Journal of Network and Systems Management"/>
    <n v="2"/>
    <m/>
    <n v="25"/>
    <n v="4"/>
    <s v="10.1007/s10922-017-9434-z"/>
    <x v="97"/>
    <s v="Raouf BoutabaNashid ShahriarSiavash Fathi"/>
    <x v="1"/>
    <s v="http://link.springer.com/article/10.1007/s10922-017-9434-z"/>
    <s v="Article"/>
    <s v="5th Generation communication /Transport network /Flex-grid optical network /WDM/DWDM network /Network slicing"/>
    <s v="The 5th generation of mobile communication system (5G) is expected to change the communication landscape by 2020. 5G will provide a unified platform for connecting billions of devices and offering a wide range of networking services. The use-cases and the disruptive capabilities of 5G will bring forward a number of challenges for both the wireless radio and wired part of a 5G network. The wired transport network, typically consisting of access and core domains, has to adopt tailored networking solutions satisfying differentiated quality of service requirements as envisioned in 5G. While optical transport technology has been prevalent in core segments, it is also perceived as a key enabler for the 5G access networks due to its very high capacity and low transmission delay. However, existing optical transport technologies are hindered by inflexibility, poor resource utilization, and high costs, and cannot be stretched to 5G scale. On the other hand, optical technologies have been going through a paradigm shift towards an elastic optical network that is considered as the promising solution for future high-speed transport networks. This paper outlines key challenges for the design of a flexible, programmable, and dynamic 5G transport network, and discusses the enabling technologies and directions to address these challenges."/>
    <m/>
    <m/>
  </r>
  <r>
    <s v="Understanding Needs, Identifying Opportunities: ICT in the View of Universal Design"/>
    <s v="Smart Objects and Technologies for Social Good"/>
    <n v="4"/>
    <m/>
    <m/>
    <m/>
    <s v="10.1007/978-3-319-61949-1_4"/>
    <x v="4"/>
    <s v="Ilaria GarofoloEric MedvetFulvio BabichGiovanni Ramponi"/>
    <x v="1"/>
    <s v="http://link.springer.com/chapter/10.1007/978-3-319-61949-1_4"/>
    <s v="Chapter"/>
    <s v="Accessibility /Usability /Design for All /Inclusive and Universal Design /Internet of Things"/>
    <s v="This article provides food for thoughts elaborated by peer researchers who, basing on their studies and on current literature on relationships between Universal Design (UD) and Information and Communication Technologies (ICT), wish to share few key issues related to the challenges offered by the involvement of final users in designing product and services. Referring to approaches from different disciplines, key questions will be highlighted on which a debate could start, focused on the issue of promoting inclusion and how a close relationship among these different areas of knowledge can contribute to bridge the gap between the potential of new technologies and the real and diversified need by persons. Thus, actively contributing toward the empowerment of the community of belonging."/>
    <m/>
    <m/>
  </r>
  <r>
    <s v="Strong Accountability and Its Contribution to Trustworthy Data Handling in the Information Society"/>
    <s v="Trust Management XI"/>
    <n v="2"/>
    <m/>
    <m/>
    <m/>
    <s v="10.1007/978-3-319-59171-1_15"/>
    <x v="4"/>
    <s v="Siani Pearson"/>
    <x v="1"/>
    <s v="http://link.springer.com/chapter/10.1007/978-3-319-59171-1_15"/>
    <s v="Chapter"/>
    <s v="Accountability /Data protection /Ethics /Trust"/>
    <s v="Accountability has long been the subject of discussion within public administration. Especially given the potential privacy and security risks arising from rapidly changing usage of information technology (IT), it can be useful to apply this notion also in the commercial world, relating to the actions of private organisations. However, accountability may be neither a necessary nor a sufficient condition for trust. In order to provide an improved basis for trustworthiness via enhancing accountability, certain conditions need to be met. In this paper we elucidate what these conditions are and explain the related notion and importance of strong accountability. Further, we ground this analysis within the wider context of organisational ethical decision making. As a topical case in point we focus on the data protection area and the protection of personal data."/>
    <m/>
    <m/>
  </r>
  <r>
    <s v="How Accountability is Implemented and Understood in Research Tools"/>
    <s v="Product-Focused Software Process Improvement"/>
    <n v="3"/>
    <m/>
    <m/>
    <m/>
    <s v="10.1007/978-3-319-69926-4_15"/>
    <x v="4"/>
    <s v="Severin KaciankaKristian BeckersFlorian KelbertPrachi Kumari"/>
    <x v="1"/>
    <s v="http://link.springer.com/chapter/10.1007/978-3-319-69926-4_15"/>
    <s v="Chapter"/>
    <s v="Accountability /Tools /Literature review /Survey /Systematic mapping study"/>
    <s v="With the increasing use of cyber-physical systems in complex socio-technical setups, mechanisms that hold specific entities accountable for safety and security incidents are needed. Although there exist models that try to capture and formalize accountability concepts, many of these lack practical implementations. We hence know little about how accountability mechanisms work in practice and how specific entities could be held responsible for incidents. [Goal]: As a step towards the practical implementation of providing accountability, this systematic mapping study investigates existing implementations of accountability concepts with the goal to (1) identify a common definition of accountability and (2) identify the general trend of practical research. [Method]: To survey the literature for existing implementations, we conducted a systematic mapping study. [Results]: We thus contribute by providing a systematic overview of current accountability realizations and requirements for future accountability approaches. [Conclusions]: We find that existing practical accountability research lacks a common definition of accountability in the first place. The research field seems rather scattered with no generally accepted architecture and/or set of requirements. While most accountability implementations focus on privacy and security, no safety-related approaches seem to exist. Furthermore, we did not find excessive references to relevant and related concepts such as reasoning, log analysis and causality."/>
    <m/>
    <m/>
  </r>
  <r>
    <s v="Software Optimization of Advanced Encryption Standard for Ultra-Low-Power MSP430"/>
    <s v="Software Engineering Trends and Techniques in Intelligent Systems"/>
    <n v="3"/>
    <m/>
    <m/>
    <m/>
    <s v="10.1007/978-3-319-57141-6_50"/>
    <x v="4"/>
    <s v="Radek FujdiakPetr MlynekJiri MisurecJanko Slacik"/>
    <x v="1"/>
    <s v="http://link.springer.com/chapter/10.1007/978-3-319-57141-6_50"/>
    <s v="Chapter"/>
    <s v="Advanced encryption standard /Symmetric cipher /Software optimization /Internet of Things /Limited devices"/>
    <s v="The Internet of Things (IoT) is undoubtedly a current topic for private and public sector. Nowadays, the communication technologies allow to connect even a simplest physical object often with very limited physical resources. The IoT cover among the others also many areas with sensitive data, where the limited devices are also used. The use of these limited devices keep the security issue as a difficult task. The symmetric ciphers are often considered as a best way to encrypt the communication in the limited devices. Despite the fact that there are many hardware optimized solutions, there are still areas where these solutions cannot be used i.e. due to the limiting price or power. This paper focus on a software optimization of the symmetric cipher on limited micro-controller. Two main implementation are introduced. Further, we provide experimental measurements and possible suggestions for time consumption and memory use reduction."/>
    <m/>
    <m/>
  </r>
  <r>
    <s v="Advanced manufacturing systems: socialization characteristics and trends"/>
    <s v="Journal of Intelligent Manufacturing"/>
    <n v="15"/>
    <m/>
    <n v="28"/>
    <n v="5"/>
    <s v="10.1007/s10845-015-1042-8"/>
    <x v="13"/>
    <s v="F. TaoY. ChengL. ZhangA. Y. C. Nee"/>
    <x v="1"/>
    <s v="http://link.springer.com/article/10.1007/s10845-015-1042-8"/>
    <s v="Article"/>
    <s v="Advanced manufacturing system (AMS) /Socialization  /Service /Resource sharing /Value creation /User participation /Cloud manufacturing"/>
    <s v="Since 1960s, with the development of societal and related technologies, many advanced manufacturing systems (AMSs) and modes have been put forward, and they have attracted the attention of a large number of researchers in manufacturing, information and management fields. However, existing studies are mainly focused on the specific theoretical research of each AMS, and the horizontal comparison of the difference and evolution of these AMSs are not significant. Furthermore, most of the existing studies try to realize concrete technical implementation, and discussions on the relationship among these AMSs and social factors are relatively rare. Therefore, this paper aims to address this issue, and a brief overview of the development process of AMSs is first presented. Next, a tri-view model is established to analyze the evolution and socialization characteristics of AMSs. It is found that the sharing of manufacturing resources and capabilities, the value creation carriers, the value measuring criteria, the composition of the value chain and enterprise collaboration, and the user participation in manufacturing are all moving towards socialization. It is essential that the evolution and development of AMSs should also adapt this trend towards socialization in order to achieve better sharing of limited resources and efficient adding of value."/>
    <m/>
    <m/>
  </r>
  <r>
    <s v="IoT and Data Analytics for Developing Countries from Research to Business Transformation"/>
    <s v="Economics of Grids, Clouds, Systems, and Services"/>
    <n v="3"/>
    <m/>
    <m/>
    <m/>
    <s v="10.1007/978-3-319-68066-8_22"/>
    <x v="4"/>
    <s v="Abdur Rahim"/>
    <x v="1"/>
    <s v="http://link.springer.com/chapter/10.1007/978-3-319-68066-8_22"/>
    <s v="Chapter"/>
    <s v="Africa /Internet of things /Ecosystem /Innovation /WAZIUP /Open source"/>
    <s v="The Internet of Things (IoT) and data analytics is not just the story for the developed economic countries, but it is rather equality importance for developing nations especially in Africa. The IoT has the tremendous opportunity for the human and economical development. Together with IoT and big data are driving improvements to human economic conditions and wellbeing in healthcare, water, agriculture, natural resource management, resiliency to climate change and energy. This talk will outline the experience from H2020 WAZIUP project, an IoT project for African and with African. Hence the talk will provide the IoT and data analytics movement prospective for the developing countries including the opportunity that offers to developing nations with a specific challenge. The talk also outlines the needs to exploit IoT potential and share IoT Technologies best-practices through the involvement of innovation communities and stakeholder (startup, developer, innovation Hub) from local district, regional, national and international-level."/>
    <m/>
    <m/>
  </r>
  <r>
    <s v="Evaluation of agri-product supply chain competitiveness based on extension theory"/>
    <s v="Operational Research"/>
    <n v="1"/>
    <m/>
    <m/>
    <m/>
    <s v="10.1007/s12351-017-0298-5"/>
    <x v="98"/>
    <s v="Bo YanZhuo ChenHongyuan Li"/>
    <x v="1"/>
    <s v="http://link.springer.com/article/10.1007/s12351-017-0298-5"/>
    <s v="Article"/>
    <s v="Agri-product supply chain /Extension theory /Supply chain competitiveness /Index system /Evaluation model"/>
    <s v="A growing number of enterprises and organizations use various evaluation methodologies to optimize agri-product supply chain by appraising its competitiveness and determining pros and cons. The majority of commonly used evaluation methods only consider the relationship between value and domain, which leads to inaccurate evaluation results. This study sets up a new evaluation model for agri-product supply chain competitiveness using extension theory to solve this defect and amend the evaluation parameters according to current developments in society and economy. A new evaluation index system for agri-product supply chain is established by considering the new indices needed, such as traceability rate. The study also establishes an accurate evaluation model with extension theory. By analyzing and comparing the results of the instance evaluation models based on extension theory and those of the fuzzy comprehensive methods, we obtained evaluation grades 7 and 6 and a similar level of fluctuation, thereby confirming the validity of the newly established evaluation model based on extension theory."/>
    <m/>
    <m/>
  </r>
  <r>
    <s v="Algo-Rhythms and the Beat of the Legal Drum"/>
    <s v="Philosophy &amp; Technology"/>
    <n v="9"/>
    <m/>
    <m/>
    <m/>
    <s v="10.1007/s13347-017-0277-z"/>
    <x v="2"/>
    <s v="Ugo Pagallo"/>
    <x v="1"/>
    <s v="http://link.springer.com/article/10.1007/s13347-017-0277-z"/>
    <s v="Article"/>
    <s v="Algorithm /Algorithmic society /Data protection law /Legal hard case /Right to explanation /Technological convergence"/>
    <s v="The paper focuses on concerns and legal challenges brought on by the use of algorithms. A particular class of algorithms that augment or replace analysis and decision-making by humans, i.e. data analytics and machine learning, is under scrutiny. Taking into account Balkin’s work on “the laws of an algorithmic society”, attention is drawn to obligations of transparency, matters of due process, and accountability. This US-centric analysis on drawbacks and loopholes of current legal systems is complemented with the analysis of norms and principles of the EU data protection law, or “GDPR”. The aim is twofold. On the one hand, the intent is to shed light on some crucial differences between the US and EU law on the regulation of algorithmic operators, both public and private. Whereas, in the USA, scholars debate whether and to what extent new duties and responsibilities of algorithmic operators, e.g. information fiduciaries, have to amend the current framework of self-regulation and light government—as shown by the White House’s Office of Science and Technology Policy report from November 2016—in EU law much of the new duties and responsibilities of algorithmic operators have been passed upon them as data controllers. Whether such approaches will successfully tackle the normative challenges of the algorithmic society is, on the other hand, an open issue that will likely represent the main topic of debate over the next years. Disagreement may concern: (i) the terms framing the legal question in e.g. statistical purposes of the data processing; (ii) how such terms are related to each other in legal reasoning (e.g. a right to explanation as valid law in the EU); and (iii) legal hard cases that will increasingly have to do with the principles that are at stake also but not only in data protection (e.g. informational self-determination). By entrusting such legal hard cases to algorithms, or some sort of smart artificial agent, humans still bear full responsibility for the judgment of what is socially, ethically, and legally “plain” and “hard” in social affairs. The balance between delegation of decisions to algorithms and non-delegation will be the leitmotiv of the algorithmic society. Since the devil is in the detail, the current paper is devoted to some of them."/>
    <m/>
    <m/>
  </r>
  <r>
    <s v="Fair, Transparent, and Accountable Algorithmic Decision-making Processes"/>
    <s v="Philosophy &amp; Technology"/>
    <n v="9"/>
    <m/>
    <m/>
    <m/>
    <s v="10.1007/s13347-017-0279-x"/>
    <x v="2"/>
    <s v="Bruno LepriNuria OliverEmmanuel LetouzéAlex PentlandPatrick Vinck"/>
    <x v="1"/>
    <s v="http://link.springer.com/article/10.1007/s13347-017-0279-x"/>
    <s v="Article"/>
    <s v="Algorithmic decision-making /Algorithmic transparency /Fairness /Accountability /Social good"/>
    <s v="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makers, and citizens to co-develop, deploy, and evaluate in the real-world algorithmic decision-making processes designed to maximize fairness and transparency. In doing so, we describe the Open Algortihms (OPAL) project as a step towards realizing the vision of a world where data and algorithms are used as lenses and levers in support of democracy and development."/>
    <m/>
    <m/>
  </r>
  <r>
    <s v="Reliability and human factors in Ambient Assisted Living environments"/>
    <s v="Journal of Reliable Intelligent Environments"/>
    <n v="5"/>
    <m/>
    <n v="3"/>
    <n v="3"/>
    <s v="10.1007/s40860-017-0042-1"/>
    <x v="19"/>
    <s v="Filippo PalumboDavide La RosaErina FerroDavide BacciuClaudio GallicchioAlessio MicheliStefano ChessaFederico VozziOberdan Parodi"/>
    <x v="1"/>
    <s v="http://link.springer.com/article/10.1007/s40860-017-0042-1"/>
    <s v="Article"/>
    <s v="Ambient Assisted Living /Human factors /Reliability /Intelligent Environments"/>
    <s v="Malnutrition, sedentariness, and cognitive decline in elderly people represent the target areas addressed by the DOREMI project. It aimed at developing a systemic solution for elderly, able to prolong their functional and cognitive capacity by empowering, stimulating, and unobtrusively monitoring the daily activities according to well-defined “Active Ageing” life-style protocols. Besides the key features of DOREMI in terms of technological and medical protocol solutions, this work is focused on the analysis of the impact of such a solution on the daily life of users and how the users’ behaviour modifies the expected results of the system in a long-term perspective. To this end, we analyse the reliability of the whole system in terms of human factors and their effects on the reliability requirements identified before starting the experimentation in the pilot sites. After giving an overview of the technological solutions we adopted in the project, this paper concentrates on the activities conducted during the two pilot site studies (32 test sites across UK and Italy), the users’ experience of the entire system, and how human factors influenced its overall reliability."/>
    <m/>
    <m/>
  </r>
  <r>
    <s v="Civic Tech and Ambient Data in the Public Realm"/>
    <s v="Distributed, Ambient and Pervasive Interactions"/>
    <n v="10"/>
    <m/>
    <m/>
    <m/>
    <s v="10.1007/978-3-319-58697-7_23"/>
    <x v="4"/>
    <s v="H. Patricia McKenna"/>
    <x v="1"/>
    <s v="http://link.springer.com/chapter/10.1007/978-3-319-58697-7_23"/>
    <s v="Chapter"/>
    <s v="Ambient data /Ambient privacy /Awareness /Civic tech /Engagement /Learning /Learning cities /Openness /Smart cities"/>
    <s v="This work highlights issues associated with the sharing and using of data for learning and solution making in smart cities and learning cities. Moving beyond dichotomous dystopian and utopian views of civic tech, smart cities, and urban data initiatives, this paper explores everyday understandings of data through diverse voices. Theoretically this work uses the contructs of awareness, learning, openness, and meaningful engagement to explore civic tech and ambient data in 21st century cities. Using an exploratory case study approach, data were collected through interview and survey from individuals in small to medium to large sized cities, mostly in Canada but also extending to Europe. In parallel with this study ancedotal evidence was gathered from people across the city through group and individual discussions enabling further analysis, comparison, and triangulation of data. This work contributes to theorizing of the ambient data concept in the context of smart cities; further develops the learning cities component of smart cities; formulates and operationalizes an ambient data framework for smart cities; and sheds light on the complex challenges of aware technologies as opportunities for increased human potential. Going forward, this opening of an ambient data space provides opportunities for further development, debate, and exploration for both practice and research."/>
    <m/>
    <m/>
  </r>
  <r>
    <s v="Hybrid Cryptography Algorithm with Precomputation for Advanced Metering Infrastructure Networks"/>
    <s v="Mobile Networks and Applications"/>
    <n v="11"/>
    <m/>
    <m/>
    <m/>
    <s v="10.1007/s11036-017-0956-0"/>
    <x v="76"/>
    <s v="Samer KhasawnehMichel Kadoch"/>
    <x v="1"/>
    <s v="http://link.springer.com/article/10.1007/s11036-017-0956-0"/>
    <s v="Article"/>
    <s v="AMI networks /Hybrid encryption /Elliptic curve cryptography /ECIES /Precomputation"/>
    <s v="Two-way communication has been identified as the smart grid flagship feature that enables the smart grid to attain its outcomes over the legacy power grid. Integrating communication networks into the power grid will motivate malicious attackers to target information exchange. Therefore, achieving secure and authentic communication in the smart grid networks is an indispensable requirement. In this paper, we propose a sophisticated hybrid encryption scheme that incorporates public and symmetric key encryptions to secure smart metering network. Elliptic Curve Integrated Encryption Scheme (ECIES) and Advanced Encryption Scheme (AES) are chosen as the building blocks for the proposed scheme. In order to optimize the computation overhead of ECIES, a precomputation procedure is presented to provide faster encryption/decryption. The proposed technique provides data integrity, confidentiality and authenticity as well as it resists against false data injection and message reply attacks. Simulation results show that the proposed approach surpasses some of the existing schemes in terms of computation, communication and storage overhead."/>
    <m/>
    <m/>
  </r>
  <r>
    <s v="Group Sparse Representation Approach for Recognition of Cattle on Muzzle Point Images"/>
    <s v="International Journal of Parallel Programming"/>
    <n v="2"/>
    <m/>
    <m/>
    <m/>
    <s v="10.1007/s10766-017-0550-x"/>
    <x v="99"/>
    <s v="Santosh KumarSanjay Kumar SinghAli Imam AbidiDeepanwita DattaArun Kumar Sangaiah"/>
    <x v="1"/>
    <s v="http://link.springer.com/article/10.1007/s10766-017-0550-x"/>
    <s v="Article"/>
    <s v="Animal biometrics /Cattle recognition /Muzzle point pattern /Multi-modal /Fusion /SRC /Texture descriptor"/>
    <s v="The usage of computer vision adds a new paradigm in the field of animal biometric, and has recently received more attention due to the growing importance of identification and tracking of animal species or individual animals. Biometric characteristics help to develop a better representation and a better identification of different animal species and individual animals. In this work, we propose an effective approach for automatic cattle recognition based on the multiple features of muzzle points and the cattle face images. The proposed method deals the cattle recognition problem as a classification problem among the multiple linear regression models and provides a new theory for the recognition of individual cattle. The group sparse signal representation based classification offers the key to addressing this problem using L2-minimization. In this paper, a comparative study among the well-established handcrafted texture feature extraction techniques and the appearance-based feature extraction techniques is also presented. A detailed set of experimental results on muzzle point image database is also carried to prove the theory. Our method has achieved 93.87% identification accuracy which demonstrates the superiority of the proposed method than the other existing machine learning based recognition algorithms."/>
    <m/>
    <m/>
  </r>
  <r>
    <s v="Architectural Assumptions and Their Management in Industry – An Exploratory Study"/>
    <s v="Software Architecture"/>
    <n v="2"/>
    <m/>
    <m/>
    <m/>
    <s v="10.1007/978-3-319-65831-5_14"/>
    <x v="4"/>
    <s v="Chen YangPeng LiangParis AvgeriouUlf EliassonRogardt HeldalPatrizio Pelliccione"/>
    <x v="1"/>
    <s v="http://link.springer.com/chapter/10.1007/978-3-319-65831-5_14"/>
    <s v="Chapter"/>
    <s v="Architectural assumption /Architectural assumptions management /Case study"/>
    <s v="As an important type of architectural knowledge, architectural assumptions should be well managed in projects. However, little empirical research has been conducted regarding architectural assumptions and their management in software development. In this paper, we conducted an exploratory case study with twenty-four architects to analyze architectural assumptions and their management in industry. In this study, we confirmed certain findings from our previous survey on architectural assumptions (e.g., neither the term nor the concept of architectural assumption is commonly used in industry, and stakeholders may have different understandings of the architectural assumption concept). We also got five new findings: (1) architects frequently make architectural assumptions in their work; (2) the architectural assumption concept is subjective; (3) architectural assumptions are context-dependent and have a dynamic nature (e.g., turning out to be invalid or vice versa during their lifecycle); (4) there is a connection between architectural assumptions and certain types of software artifacts (e.g., requirements and design decisions); (5) twelve architectural assumptions management activities and four benefits of managing architectural assumptions were identified."/>
    <m/>
    <m/>
  </r>
  <r>
    <s v="Extended Context Patterns – A Visual Language for Context-Aware Applications*"/>
    <s v="Intelligent Distributed Computing X"/>
    <n v="1"/>
    <m/>
    <m/>
    <m/>
    <s v="10.1007/978-3-319-48829-5_6"/>
    <x v="4"/>
    <s v="Andrei OlaruAdina Magda Florea"/>
    <x v="1"/>
    <s v="http://link.springer.com/chapter/10.1007/978-3-319-48829-5_6"/>
    <s v="Chapter"/>
    <s v="Artificial intelligence /Ambient intelligence /Context-awareness /Software agents /Graph theory"/>
    <s v="The paper presents a visual language that can help users of a context-aware application represent the current situation, or situations they wish detected, in a language that is both formally defined, and readable and understandable by humans and machines alike. Inspired from Regular Expressions, the concept of Extended Concept Pattern provides both conciseness and expressive power, allowing for specifying negation, and for indicating repeating or alternative structures."/>
    <m/>
    <m/>
  </r>
  <r>
    <s v="Comparative legal study on privacy and personal data protection for robots equipped with artificial intelligence: looking at functional and technological aspects"/>
    <s v="AI &amp; SOCIETY"/>
    <n v="17"/>
    <m/>
    <m/>
    <m/>
    <s v="10.1007/s00146-017-0758-8"/>
    <x v="28"/>
    <s v="Kaori Ishii"/>
    <x v="1"/>
    <s v="http://link.springer.com/article/10.1007/s00146-017-0758-8"/>
    <s v="Article"/>
    <s v="Artificial intelligence /Robots /Privacy /Personal data /Comparative study"/>
    <s v="This paper undertakes a comparative legal study to analyze the challenges of privacy and personal data protection posed by Artificial Intelligence (“AI”) embedded in Robots, and to offer policy suggestions. After identifying the benefits from various AI usages and the risks posed by AI-related technologies, I then analyze legal frameworks and relevant discussions in the EU, USA, Canada, and Japan, and further consider the efforts of Privacy by Design (“PbD”) originating in Ontario, Canada. While various AI usages provide great convenience, many issues, including profiling, discriminatory decisions, lack of transparency, and impeding consent, have emerged. The unpredictability arising from the AI machine learning function poses further difficulties, which have only been partially addressed by legal frameworks in the aforementioned jurisdictions. However, analyzing the relevant discussions yielded several suggestions. The first priority is adopting PbD as the most flexible, soft-legal, and preferable approach toward AI-oriented issues. Implementing PbD will protect individual privacy and personal data without specific efforts, and achieve both the development of AI and the advancement of privacy and personal data protection. Technical measures that can adapt to an individual’s dynamic choices according to the “context” should be further developed. Furthermore, alternative technical measures, including those to solve the “algorithmic black box” or achieve differential privacy, warrant thorough examination. If AI surpasses human intelligence, a terminating function, such as a “kill switch” will be the last resort to preserve individual choice. Despite numerous difficulties, we must prepare for the coming AI-prevalent society by taking a flexible approach."/>
    <m/>
    <m/>
  </r>
  <r>
    <s v="Efficient key insulated attribute based signature without bilinear pairings for mobile communications"/>
    <s v="Automatic Control and Computer Sciences"/>
    <n v="6"/>
    <m/>
    <n v="51"/>
    <n v="3"/>
    <s v="10.3103/S0146411617030038"/>
    <x v="100"/>
    <s v="Hanshu HongZhixin Sun"/>
    <x v="1"/>
    <s v="http://link.springer.com/article/10.3103/S0146411617030038"/>
    <s v="Article"/>
    <s v="attribute based signature /key insulated /without bilinear pairings"/>
    <s v="Attribute based signature (ABS) is a significant cryptographic notion providing secure authentication during data sharing. A signer can sign a message using the private keys he processes. However, user’s private key exposure may happen from time to time and this will bring potential threat to the whole system. Thus, key evolving mechanism should be introduced into ABS schemes. Besides, the efficiency of existing ABS schemes can be further improved since the process of signing and verification require massive bilinear pairings, which occupies costly computing resources on mobile terminal devices. To better tackle the above problems and provides a more secure data authentication method in mobile communication systems, in this paper, we firstly propose a key insulated attribute based signature scheme without pairings (KI-ABS-WP). Then we give the formalized definition as well as the concreted constructions of our scheme. In our KI-ABS-WP, uses needn’t run any bilinear pairings, thus the total computation cost has been reduced to a large extent. If key exposure occurs, key insulation mechanism guarantees system’s both backward and forward security. Finally, by security proof and efficiency comparison, our KI-ABS-WP is shown to be more superior for data authentication in mobile communication systems."/>
    <m/>
    <m/>
  </r>
  <r>
    <s v="A Privacy-Preserving Certification Scheme"/>
    <s v="Data Privacy Management, Cryptocurrencies and Blockchain Technology"/>
    <n v="7"/>
    <m/>
    <m/>
    <m/>
    <s v="10.1007/978-3-319-67816-0_14"/>
    <x v="4"/>
    <s v="Nesrine KaanicheMaryline LaurentPierre-Olivier RocherChristophe KiennertJoaquin Garcia-Alfaro"/>
    <x v="1"/>
    <s v="http://link.springer.com/chapter/10.1007/978-3-319-67816-0_14"/>
    <s v="Chapter"/>
    <s v="Attribute-based signatures /Attribute-based credentials /Anonymity /Bilinear pairings /Anonymous certification"/>
    <s v="We present xxx, a privacy-preserving certification mechanism that allows users to conduct anonymous and unlinkable actions. The mechanism is built over an attribute-based signature construction. The proposal is proved secure against forgery and anonymity attacks. A use case on the integration of  xxx to enhance the privacy of learners of an e-assessment environment, and some details of the ongoing implementation, are briefly presented."/>
    <m/>
    <m/>
  </r>
  <r>
    <s v="Multimodal Location Based Services—Semantic 3D City Data as Virtual and Augmented Reality"/>
    <s v="Progress in Location-Based Services 2016"/>
    <n v="1"/>
    <m/>
    <m/>
    <m/>
    <s v="10.1007/978-3-319-47289-8_17"/>
    <x v="4"/>
    <s v="José Miguel SantanaJochen WendelAgustín TrujilloJosé Pablo SuárezAlexander SimonsAndreas Koch"/>
    <x v="1"/>
    <s v="http://link.springer.com/chapter/10.1007/978-3-319-47289-8_17"/>
    <s v="Chapter"/>
    <s v="Augmented reality /Virtual reality /CityGML energy data /Multimodal visualization /GIS /Temporal datasets rendering"/>
    <s v="The visualization of cross-domain spatial data sets has become an important task within the analysis of energy models. The representation of these models is especially important in urban areas, in which the under-standing of patterns of energy production and demand is key for an efficient city planning. Location Based Services (LBS) provide a valuable addition towards the analysis and visualization of those data sets as the user can explore the output of different models and simulations in the real environment at the location of interest. Towards this aim, the present research explores mobile alternatives to the visual analysis of temporal data series and 3D building models. Based on the fields of numerical simulation, GIS and computer graphics, this work presents a novel mobile service that allows exploring urban models at different Level of Details (LoDs) using well-known standards such as CityGML. Ultimately, the project enables researchers, city planners and technicians to explore urban energy datasets in an interactive and immersive manner as Virtual Globes, Virtual Reality and Augmented Reality. Using models of the city of Karlsruhe, the final service has been implemented and tested on the iOS platform providing an empirical insight on the performance of the system. In addition, this research provides a holistic approach by developing one application that is capable of seamlessly change the visualization mode."/>
    <m/>
    <m/>
  </r>
  <r>
    <s v="A Secure and Privacy Preserving Remote User Authentication Protocol for Internet of Things Environment"/>
    <s v="Computational Intelligence, Communications, and Business Analytics"/>
    <n v="1"/>
    <m/>
    <m/>
    <m/>
    <s v="10.1007/978-981-10-6427-2_43"/>
    <x v="6"/>
    <s v="Preeti ChandrakarHari Om"/>
    <x v="1"/>
    <s v="http://link.springer.com/chapter/10.1007/978-981-10-6427-2_43"/>
    <s v="Chapter"/>
    <s v="Authentication /AVISPA tool /Remote patient monitoring /WMSNs"/>
    <s v="In remote patient monitoring the wireless medical sensor networks WMSNs play a crucial role. In WMSNs, the sensor nodes are deployed in patient’s body for collecting physiological data. The patient’s physiological data are highly sensitive and important. Any malicious modification in physiological data will make wrong diagnoses and harm the patient health. Therefore, privacy, data security, and user authentication are extremely important for accessing patient’s real-time data over an insecure channel. In this regard, we design a secure and robust three-factor remote user authentication and key agreement scheme for remote patient monitoring. We simulate our protocol using AVISPA (Automated Validation of Internet Security Protocols and Applications) tool, which asserts that the protocol is secure from the replay and man-in-the-middle attacks. The informal security verification proves that the suggested protocol is secure from various security threats. Performance comparison shows that the proposed scheme is efficient in terms of computation cost and communication cost."/>
    <m/>
    <m/>
  </r>
  <r>
    <s v="Super-intelligent machine: technological exuberance or the road to subjection"/>
    <s v="AI &amp; SOCIETY"/>
    <n v="17"/>
    <m/>
    <m/>
    <m/>
    <s v="10.1007/s00146-017-0731-6"/>
    <x v="28"/>
    <s v="Prof. Dr.-Ing Peter Brödner"/>
    <x v="1"/>
    <s v="http://link.springer.com/article/10.1007/s00146-017-0731-6"/>
    <s v="Article"/>
    <s v="Automatic factory /Cyber-physical systems /Multi-agent systems /Artificial neural networks /Big data /Functionalism /Praxeological perspective"/>
    <s v="Looking back on the development of computer technology, particularly in the context of manufacturing, we can distinguish three big waves of technological exuberance with a wave length of roughly 30 years: In the first wave, during the 1950s, mainframe computers at that time were conceptualized as “electronic brains” and envisaged as central control unit of an “automatic factory” (Wiener). Thirty years later, during the 1980s, knowledge-based systems in computer-integrated manufacturing (CIM) were adored as the computational core of the “unmanned factory”. Both waves dismally stranded on the contumacies of reality. Nevertheless, again thirty years later, we now experience the departure of the “smart factory” based on networks of “artificially intelligent” multi-agent or “cyber-physical systems” (often also addressed as “internet of things”). From the very beginning, these technological exuberances rooted in mistaken metaphors describing the artifacts (e.g. “electronic brain”, “knowledge-based” or “intelligent systems”) and, hence, in delusions about the true nature of computer systems. The behaviour of computers is, as computing science teaches us, strictly restrained to executing computable functions by means of algorithms, it thus neither resembles the performance of a brain as part of a complex sensitive living body nor is it in any meaningful sense “knowledgeable” or “intelligent” (this predicate remaining reserved for the programmer designing the algorithms). When the delusion of being able to implement “smart factories”, despite the countless accomplishment failures before, gains momentum anew, it appears absolutely essential to reflect on underlying misconceptions."/>
    <m/>
    <m/>
  </r>
  <r>
    <s v="Disruptions Are the Norm: Cyber-Physical Multi-agent Systems for Autonomous Real-Time Resource Management"/>
    <s v="Service Orientation in Holonic and Multi-Agent Manufacturing"/>
    <n v="5"/>
    <m/>
    <m/>
    <m/>
    <s v="10.1007/978-3-319-51100-9_25"/>
    <x v="4"/>
    <s v="Petr SkobelevDamien Trentesaux"/>
    <x v="1"/>
    <s v="http://link.springer.com/chapter/10.1007/978-3-319-51100-9_25"/>
    <s v="Chapter"/>
    <s v="Autonomous systems /Multi-agent technology /Resource management /Cyber-physical /Real time"/>
    <s v="This paper analyses the new requirements for real time resource management systems based on multi-agent technology. It shows the growing demand for developing autonomous systems which combine resource allocation, scheduling, optimization, communication with users and control in one cycle and can respond rapidly to unexpected events in real time. To solve the problem, cyber-physical multi-agent systems are considered. The paper also analyses the new impact which such systems bring into design of modern systems on the way from smart Internet of Things—to new organizations and ways of user motivation."/>
    <m/>
    <m/>
  </r>
  <r>
    <s v="MapReduce Based Parallel Bayesian Network for Manufacturing Quality Control"/>
    <s v="Chinese Journal of Mechanical Engineering"/>
    <n v="4"/>
    <m/>
    <n v="30"/>
    <n v="5"/>
    <s v="10.1007/s10033-017-0179-0"/>
    <x v="74"/>
    <s v="Mao-Kuan ZhengXin-Guo MingXian-Yu ZhangGuo-Ming Li"/>
    <x v="1"/>
    <s v="http://link.springer.com/article/10.1007/s10033-017-0179-0"/>
    <s v="Article"/>
    <s v="Bayesian network /Big data analytics /MapReduce /Quality control"/>
    <s v="Increasing complexity of industrial products and manufacturing processes have challenged conventional statistics based quality management approaches in the circumstances of dynamic production. A Bayesian network and big data analytics integrated approach for manufacturing process quality analysis and control is proposed. Based on Hadoop distributed architecture and MapReduce parallel computing model, big volume and variety quality related data generated during the manufacturing process could be dealt with. Artificial intelligent algorithms, including Bayesian network learning, classification and reasoning, are embedded into the Reduce process. Relying on the ability of the Bayesian network in dealing with dynamic and uncertain problem and the parallel computing power of MapReduce, Bayesian network of impact factors on quality are built based on prior probability distribution and modified with posterior probability distribution. A case study on hull segment manufacturing precision management for ship and offshore platform building shows that computing speed accelerates almost directly proportionally to the increase of computing nodes. It is also proved that the proposed model is feasible for locating and reasoning of root causes, forecasting of manufacturing outcome, and intelligent decision for precision problem solving. The integration of bigdata analytics and BN method offers a whole new perspective in manufacturing quality control."/>
    <m/>
    <m/>
  </r>
  <r>
    <s v="Big Data Analytics: A Review on Theoretical Contributions and Tools Used in Literature"/>
    <s v="Global Journal of Flexible Systems Management"/>
    <n v="2"/>
    <m/>
    <n v="18"/>
    <n v="3"/>
    <s v="10.1007/s40171-017-0159-3"/>
    <x v="101"/>
    <s v="Purva GroverArpan Kumar Kar"/>
    <x v="1"/>
    <s v="http://link.springer.com/article/10.1007/s40171-017-0159-3"/>
    <s v="Article"/>
    <s v="Big data /Big data technologies /Data science /Information management /Systematic literature review"/>
    <s v="The importance of data science and big data analytics is growing very fast as organizations are gearing up to leverage their information assets to gain competitive advantage. The flexibility offered through big data analytics empowers functional as well as firm-level performance. In the first phase of the study, we attempt to analyze the research on big data published in high-quality business management journals. The analysis was visualized using tools for big data and text mining to understand the dominant themes and how they are connected. Subsequently, an industry-specific categorization of the studies was done to understand the key use cases. It was found that most of the existing research focuses majorly on consumer discretionary, followed by public administration. Methodologically, a major focus in such exploration is in social media analytics, text mining and machine learning applications for meeting objectives in marketing and supply chain management. However, it was found that not much focus was highlighted in these studies to demonstrate the tools used for the analysis. To address this gap, this study also discusses the evolution, types and usage of big data tools. The brief overview of big data technologies grouped by the services they enable and some of their applications are presented. The study categorizes these tools into big data analysis platforms, databases and data warehouses, programming languages, search tools, and data aggregation and transfer tools. Finally, based on the review, future directions for exploration in big data has been provided for academic and practice."/>
    <m/>
    <m/>
  </r>
  <r>
    <s v="Challenges and Opportunities in Big Data and Cloud Computing"/>
    <s v="Future Intelligent Vehicular Technologies"/>
    <n v="1"/>
    <m/>
    <m/>
    <m/>
    <s v="10.1007/978-3-319-51207-5_17"/>
    <x v="4"/>
    <s v="Hassan SohailZeenia ZameerHafiz Farhan AhmedUsama IqbalPir Amad Ali Shah"/>
    <x v="1"/>
    <s v="http://link.springer.com/chapter/10.1007/978-3-319-51207-5_17"/>
    <s v="Chapter"/>
    <s v="Big data /Cloud computing /Cloud data /Security"/>
    <s v="In this paper we have discussed the approaches and complexity of big data analytics issues in the perspective of cloud computing. Big data and cloud computing are novel methods of distributing computational resources. Currently big data and cloud computing has engrossed romantic behavior, which needs handling huge quantity of data quickly and securely. In the modern era the size of data is dramatically increasing due to cloud computing technology, which poses various challenges with the variety, security, and size of data. Cloud computing is the newest and the main kind of distributed computing systems and it wraps most of their features. It has already been broadly employed for its huge merits and its capability to handle large amount of data like workflows and big data applications. We have identified some gaps in technology, its challenges, limitation, and applications of big data and cloud computing from theoretical perspective. Moreover, this paper give recommendations to the researchers on future direction sand suggests different solutions to the challenges and limitations."/>
    <m/>
    <m/>
  </r>
  <r>
    <s v="Big data analytics capabilities: a systematic literature review and research agenda"/>
    <s v="Information Systems and e-Business Management"/>
    <n v="2"/>
    <m/>
    <m/>
    <m/>
    <s v="10.1007/s10257-017-0362-y"/>
    <x v="102"/>
    <s v="Patrick MikalefIlias O. PappasJohn KrogstieMichail Giannakos"/>
    <x v="1"/>
    <s v="http://link.springer.com/article/10.1007/s10257-017-0362-y"/>
    <s v="Article"/>
    <s v="Big data /Dynamic capabilities /Resource-based view /Competitive performance /IT strategy"/>
    <s v="With big data growing rapidly in importance over the past few years, academics and practitioners have been considering the means through which they can incorporate the shifts these technologies bring into their competitive strategies. To date, emphasis has been on the technical aspects of big data, with limited attention paid to the organizational changes they entail and how they should be leveraged strategically. As with any novel technology, it is important to understand the mechanisms and processes through which big data can add business value to companies, and to have a clear picture of the different elements and their interdependencies. To this end, the present paper aims to provide a systematic literature review that can help to explain the mechanisms through which big data analytics (BDA) lead to competitive performance gains. The research framework is grounded on past empirical work on IT business value research, and builds on the resource-based view and dynamic capabilities view of the firm. By identifying the main areas of focus for BDA and explaining the mechanisms through which they should be leveraged, this paper attempts to add to literature on how big data should be examined as a source of competitive advantage. To this end, we identify gaps in the extant literature and propose six future research themes."/>
    <m/>
    <m/>
  </r>
  <r>
    <s v="Symbiosis or assimilation: critical reflections on the ontological self at the precipice of Total Data"/>
    <s v="AI &amp; SOCIETY"/>
    <n v="17"/>
    <m/>
    <m/>
    <m/>
    <s v="10.1007/s00146-017-0729-0"/>
    <x v="28"/>
    <s v="Peter J. Carew"/>
    <x v="1"/>
    <s v="http://link.springer.com/article/10.1007/s00146-017-0729-0"/>
    <s v="Article"/>
    <s v="Big data /Human-centred symbiosis /Privacy /Surveillance /Technological determinism /Total Data"/>
    <s v="Contemporary data practices are inducing a convergent saturation point (conceptually referred to as Total Data) wherein every human action, reaction, interaction, transaction, thought or desire is quantified, reified, recorded and used. Physical or virtual, all is recorded, known or unknown, seen or unseen, until data permeates every facet of our shared human existence. The implications of this eventuality are potentially so far reaching that the very notion or concept of who we are might be fundamentally altered, resulting in new ontologies of the self in a world of Total Data. This polemic paper reflects on the implications that Total Data has for the ontological self in a range of individual and shared contexts, and considers the potential it has to ultimately be symbiotic or assimilatory. It suggests that the current trajectory for Total Data is more assimilatory than symbiotic, demonstrating more potential to collectively monitor and control people than to emancipate and empower them. In response, it calls for an authentic debate and reassessment of current data practices, and for an urgent reprioritisation of core and enduring human-centred values and symbiosis in technological systems development to emancipate and empower people living in a Total Data world."/>
    <m/>
    <m/>
  </r>
  <r>
    <s v="Big Data in the Public Sector. Linking Cities to Sensors"/>
    <s v="Electronic Government"/>
    <n v="4"/>
    <m/>
    <m/>
    <m/>
    <s v="10.1007/978-3-319-64677-0_23"/>
    <x v="4"/>
    <s v="Marianne FraefelStephan HallerAdrian Gschwend"/>
    <x v="1"/>
    <s v="http://link.springer.com/chapter/10.1007/978-3-319-64677-0_23"/>
    <s v="Chapter"/>
    <s v="Big data /Internet of things /Open government data /Linked data /Public sector /Smart city /Data quality /Platform federation"/>
    <s v="In the public sector, big data holds many promises for improving policy outcomes in terms of service delivery and decision-making and is starting to gain increased attention by governments. Cities are collecting large amounts of data from traditional sources such as registries and surveys and from non-traditional sources such as the Internet of Things, and are considered an important field of experimentation to generate public value with big data. The establishment of a city data infrastructure can drive such a development. This paper describes two key challenges for such an infrastructure: platform federation and data quality, and how these challenges are addressed in the ongoing research project CPaaS.io."/>
    <m/>
    <m/>
  </r>
  <r>
    <s v="Regulation of Big Data: Perspectives on strategy, policy, law and privacy"/>
    <s v="Health and Technology"/>
    <n v="6"/>
    <m/>
    <n v="7"/>
    <n v="4"/>
    <s v="10.1007/s12553-017-0190-6"/>
    <x v="91"/>
    <s v="Pompeu CasanovasLouis De KokerDanuta MendelsonDavid Watts"/>
    <x v="1"/>
    <s v="http://link.springer.com/article/10.1007/s12553-017-0190-6"/>
    <s v="Article"/>
    <s v="Big Data /Linked Data /Regulation /Law /Data protection /Privacy"/>
    <s v="This article encapsulates selected themes from the Australian Data to Decisions Cooperative Research Centre’s Law and Policy program. It is the result of a discussion on the regulation of Big Data, especially focusing on privacy and data protection strategies. It presents four complementary perspectives stemming from governance, law, ethics, and computer science. Big, Linked, and Open Data constitute complex phenomena whose economic and political dimensions require a plurality of instruments to enhance and protect citizens’ rights. Some conclusions are offered in the end to foster a more general discussion."/>
    <m/>
    <m/>
  </r>
  <r>
    <s v="Partial Commitment – “Try Before You Buy” and “Buyer’s Remorse” for Personal Data in Big Data &amp; Machine Learning"/>
    <s v="Trust Management XI"/>
    <n v="2"/>
    <m/>
    <m/>
    <m/>
    <s v="10.1007/978-3-319-59171-1_1"/>
    <x v="4"/>
    <s v="Lothar Fritsch"/>
    <x v="1"/>
    <s v="http://link.springer.com/chapter/10.1007/978-3-319-59171-1_1"/>
    <s v="Chapter"/>
    <s v="Big Data /Machine Learning /Data sharing /Personal information /Information privacy /Commitment /Consent /Data processing /User interface /Interaction"/>
    <s v="The concept of partial commitment is discussed in the context of personal privacy management in data science. Uncommitted, promiscuous or partially committed user’s data may either have a negative impact on model or data quality, or it may impose higher privacy compliance cost on data service providers. Many Big Data (BD) and Machine Learning (ML) scenarios involve the collection and processing of large volumes of person-related data. Data is gathered about many individuals as well as about many parameters in individuals. ML and BD both spend considerable resources on model building, learning, and data handling. It is therefore important to any BD/ML system that the input data trained and processed is of high quality, represents the use case, and is legally processes in the system. Additional cost is imposed by data protection regulation with transparency, revocation and correction rights for data subjects. Data subjects may, for several reasons, only partially accept a privacy policy, and chose to opt out, request data deletion or revoke their consent for data processing. This article discusses the concept of partial commitment and its possible applications from both the data subject and the data controller perspective in Big Data and Machine Learning."/>
    <m/>
    <m/>
  </r>
  <r>
    <s v="Big Historical Foundations for Deep Future Speculations: Cosmic Evolution, Atechnogenesis, and Technocultural Civilization"/>
    <s v="Foundations of Science"/>
    <n v="1"/>
    <m/>
    <n v="22"/>
    <n v="1"/>
    <s v="10.1007/s10699-015-9434-y"/>
    <x v="103"/>
    <s v="Cadell Last"/>
    <x v="1"/>
    <s v="http://link.springer.com/article/10.1007/s10699-015-9434-y"/>
    <s v="Article"/>
    <s v="Big history /Anthropology /Futures /Evolution /Singularity /Philosophy"/>
    <s v="Big historians are attempting to construct a general holistic narrative of human origins enabling an approach to studying the emergence of complexity, the relation between evolutionary processes, and the modern context of human experience and actions. In this paper I attempt to explore the past and future of cosmic evolution within a big historical foundation characterized by physical, biological, and cultural eras of change. From this analysis I offer a model of the human future that includes an addition and/or reinterpretation of technological singularity theory with a new theory of biocultural evolution focused on the potential birth of technological life: the theory of atechnogenesis. Furthermore, I explore the potential deep futures of technological life and extrapolate towards two hypothetical versions of an ‘Omega Civilization’: expansion and compression."/>
    <m/>
    <m/>
  </r>
  <r>
    <s v="Mixing Coins of Different Quality: A Game-Theoretic Approach"/>
    <s v="Financial Cryptography and Data Security"/>
    <n v="15"/>
    <m/>
    <m/>
    <m/>
    <s v="10.1007/978-3-319-70278-0_18"/>
    <x v="4"/>
    <s v="Svetlana AbramovaPascal SchöttleRainer Böhme"/>
    <x v="1"/>
    <s v="http://link.springer.com/chapter/10.1007/978-3-319-70278-0_18"/>
    <s v="Chapter"/>
    <s v="Bitcoin /Anonymity /Blacklisting /Policy /Game theory"/>
    <s v="Cryptocoins based on public distributed ledgers can differ in their quality due to different subjective values users assign to coins depending on the unique transaction history of each coin. We apply game theory to study how qualitative differentiation between coins will affect the behavior of users interested in improving their anonymity through mixing services. We present two stylized models of mixing with perfect and imperfect information and analyze them for three distinct quality propagation policies: poison, haircut, and seniority. In the game of perfect information, mixing coins of high quality remains feasible under certain conditions, while imperfect information eventually leads to a mixing market where only coins of the lowest quality are mixed."/>
    <m/>
    <m/>
  </r>
  <r>
    <s v="Digital Forensic Implications of Collusion Attacks on the Lightning Network"/>
    <s v="Advances in Digital Forensics XIII"/>
    <n v="1"/>
    <m/>
    <m/>
    <m/>
    <s v="10.1007/978-3-319-67208-3_8"/>
    <x v="4"/>
    <s v="Dmytro PiatkivskyiStefan AxelssonMariusz Nowostawski"/>
    <x v="1"/>
    <s v="http://link.springer.com/chapter/10.1007/978-3-319-67208-3_8"/>
    <s v="Chapter"/>
    <s v="Bitcoin /Lightning Network /Audit trail"/>
    <s v="The limited size of a block in the Bitcoin blockchain produces a scaling bottleneck. The transaction scalability problem can be addressed by performing smaller transactions off-chain and periodically reporting the results to the Bitcoin blockchain. One such solution is the Lightning Network. Bitcoin is employed by lawful users and criminals. This requires crimes against lawful users as well as the use of Bitcoin for nefarious purposes to be investigated. However, unlike Bitcoin, the Lightning Network enables collusion attacks involving intermediate nodes and recipients. In such an attack, regardless of a sender’s actions, money is received by an intermediate node that colludes with a dishonest recipient. Since the dishonest recipient does not “actually” receive the money, it does not provide the goods/service to the sender. Thus, the sender pays for the unprovided goods/service, but the recipient can prove that the payment was not received. This chapter discusses the forensic implications of collusion attacks with regard to lawful users because no discernible traces of attacks remain, as well as for law enforcement, where the attacks can target parties as a form of forfeiture, analogous to law enforcement “sting” operations. This chapter also discusses the potential of the Lightning Network to be used for money laundering activities."/>
    <m/>
    <m/>
  </r>
  <r>
    <s v="Evolution of the Bitcoin Address Graph"/>
    <s v="Data Science – Analytics and Applications"/>
    <n v="1"/>
    <m/>
    <m/>
    <m/>
    <s v="10.1007/978-3-658-19287-7_11"/>
    <x v="4"/>
    <s v="Erwin FiltzAxel PolleresRoman KarlBernhard Haslhofer"/>
    <x v="1"/>
    <s v="http://link.springer.com/chapter/10.1007/978-3-658-19287-7_11"/>
    <s v="Chapter"/>
    <s v="Bitcoin /network analytics /virtual currencies"/>
    <s v="Bitcoin ist eine dezentrale virtuelle Währung, die dafür genutzt werden kann, weltweit pseudoanonymisierte Zahlungen innerhalt kurzer Zeit und mit vergleichsweise geringen Transaktionskosten auszuführen. In dieser Abhandlung zeigen wir die ersten Ergebnisse eine Langzeitstudie zur Bitcoinadressenkurve, die alle Adressen und Transaktionen seit dem Start von Bitcoin im Januar 2009 bis zum 31. August 2016 enthält. Unsere Untersuchung enthüllt eine stark verschobene Gradverteilung mit einer geringen Anzahl von Ausnahmen und zeigt, dass sich die gesamte Kurve stark ausdehnt. Außerdem zeigt sie die Macht der Adressbündelungsheuristik zur Identifikation von realen Akteuren, die es bevorzugen, Bitcoin für den Wertetransfer statt für die Wertespeicherung zu verwenden. Wir gehen davon aus, dass diese Abhandlung neue Einblicke in virtuelle Währungsökosysteme bietet und als Grundlage für das Design zukünftiger Untersuchungsmethoden und -infrastrukturen dienen kann."/>
    <m/>
    <m/>
  </r>
  <r>
    <s v="An Analysis of Bitcoin Laundry Services"/>
    <s v="Secure IT Systems"/>
    <n v="1"/>
    <m/>
    <m/>
    <m/>
    <s v="10.1007/978-3-319-70290-2_18"/>
    <x v="4"/>
    <s v="Thibault de BalthasarJulio Hernandez-Castro"/>
    <x v="1"/>
    <s v="http://link.springer.com/chapter/10.1007/978-3-319-70290-2_18"/>
    <s v="Chapter"/>
    <s v="Bitcoin /Tumbler /Alphabay /Helix /Anonymity /Cybercrime"/>
    <s v="This work briefly (An extended version can be found at https://kar.kent.ac.uk/id/eprint/63502) examines some of the most relevant Bitcoin Laundry Services, commonly known as tumblers or mixers, and studies their main features to try to answer some fundamental questions including their security, popularity, transaction volume, and generated revenue. Our research aims to inform both legitimate users and Law Enforcement about the characteristics and limitations of these services."/>
    <m/>
    <m/>
  </r>
  <r>
    <s v="Two-factor authentication for the Bitcoin protocol"/>
    <s v="International Journal of Information Security"/>
    <n v="1"/>
    <m/>
    <n v="16"/>
    <n v="2"/>
    <s v="10.1007/s10207-016-0325-1"/>
    <x v="104"/>
    <s v="Christopher MannDaniel Loebenberger"/>
    <x v="1"/>
    <s v="http://link.springer.com/article/10.1007/s10207-016-0325-1"/>
    <s v="Article"/>
    <s v="Bitcoin /Two-party ECDSA /Two-factor authentication /Block chain /Security and privacy /Digital signatures /Mobile and wireless security"/>
    <s v="We show how to realize two-factor authentication for a Bitcoin wallet. To do so, we explain how to employ an ECDSA adaption of the two-party signature protocol by MacKenzie and Reiter (Int J Inf Secur 2(3–4):218–239, 2004. doi: 10.1007/s10207-004-0041-0) in the context of Bitcoin and present a prototypic implementation of a Bitcoin wallet that offers both: two-factor authentication and verification over a separate channel. Since we use a smart phone as the second authentication factor, our solution can be used with hardware already available to most users and the user experience is quite similar to the existing online banking authentication methods."/>
    <m/>
    <m/>
  </r>
  <r>
    <s v="Enhancing Regional Digital Preparedness on Natural Hazards to Safeguard Business Resilience in the Asia-Pacific"/>
    <s v="Information Technology in Disaster Risk Reduction"/>
    <n v="1"/>
    <m/>
    <m/>
    <m/>
    <s v="10.1007/978-3-319-68486-4_14"/>
    <x v="4"/>
    <s v="Yanling LeeKenji WatanabeWei-Sen Li"/>
    <x v="1"/>
    <s v="http://link.springer.com/chapter/10.1007/978-3-319-68486-4_14"/>
    <s v="Chapter"/>
    <s v="Business continuity plan (BCP) /Regional digital preparedness /Small and medium enterprises (SMEs) /Big data /Asia-Pacific Economic Cooperation (APEC)"/>
    <s v="In March 2015, the Sendai Framework for Disaster Risk Reduction (SFDRR) enforced during the Third UN World Conference on Disaster Risk Reduction. The SFDRR does not just succeed spirits and values of the Hyogo Framework for Action, but also leads the world entering a new phase of disaster risk reduction through stakeholders at national, regional and global levels. Among all regions around the world, the Asia-Pacific is the most vulnerable to natural hazards and climate changes. Disaster risk reduction (DRR) is critical concerned in terms of national security, economic quality growth, environmental sustainability and people’s livelihoods. For regional consideration, a large-scale disaster could direct and indirect impact more than one countries due to the damaged or interrupted supply chain. Therefore, regional efforts on DRR have been a focal issue. After the 2011 Great Japan Earthquakes and Tsunami, an emergent global trend of developing strategy to strengthen global value chain or supply chain resilience via business continuity planning (BCP) approach engages the small and medium enterprises (SMEs) and the multinational or international corps to limit interruption and enhance cross border manufacturing, trade and investments. Base on the practical DRR project implementations and experiences over the years, the Asia-Pacific Economic Cooperation (APEC) identifies several key factors to promote disaster resilience in business sectors. The SFDRR also encourages innovation, science and technology DRR approaches i.e. big data and open day can help sharing the value-added information on enhancing capacity building of SMEs’ disaster resilient capacity via decent risk communication tools for raising the risk awareness and level of digital preparedness. This paper describes to what extend the business sectors involved in and how to safeguard the cross-border trade and investments with safer and smarter regional strategies in the digital age with large-scale disasters."/>
    <m/>
    <m/>
  </r>
  <r>
    <s v="Analyzing an Ecosystem for Complex Consumer Services"/>
    <s v="Serviceology for Services"/>
    <n v="2"/>
    <m/>
    <m/>
    <m/>
    <s v="10.1007/978-3-319-61240-9_5"/>
    <x v="4"/>
    <s v="Mirjana Radonjic-SimicFrank WolffDennis Pfisterer"/>
    <x v="1"/>
    <s v="http://link.springer.com/chapter/10.1007/978-3-319-61240-9_5"/>
    <s v="Chapter"/>
    <s v="Business ecosystem /Complex consumer services /Value networks"/>
    <s v="Complex consumer services denote an arbitrary combination of services that fulfil a particular need based on consumer-defined context and requirements. While contemporary service environments are predominately supply-oriented and focused on the provision of single services, complex consumer services require dynamic and co-evolving networked structures (i.e., business ecosystems) to support consumers requesting and transacting such complex services. This paper outlines a consumer-oriented business ecosystem by describing its actors, primary roles, and the value exchanges between them, as well as, illustrates the structural leverage points relevant for the development and growth of such an ecosystem."/>
    <m/>
    <m/>
  </r>
  <r>
    <s v="A new conceptual lens for marketing: a configurational perspective based on the business model concept"/>
    <s v="AMS Review"/>
    <n v="3"/>
    <m/>
    <n v="7"/>
    <d v="2018-04-03T00:00:00"/>
    <s v="10.1007/s13162-017-0107-6"/>
    <x v="90"/>
    <s v="Alexander LeischnigBjörn S. IvensNadine Kammerlander"/>
    <x v="1"/>
    <s v="http://link.springer.com/article/10.1007/s13162-017-0107-6"/>
    <s v="Article"/>
    <s v="Business models /Marketing /Configuration theory"/>
    <s v="The business model concept has received strong interest among both practitioners and academics. As recent reviews of the literature on business models indicate, the number of articles that deepen the understanding of the role and nature of the business model concept as well as its antecedents and consequences has grown rapidly in the last years (e.g., Zott et al. in Journal of Management, 37(4), 1019-1042, 2011; Wirtz et al. in Long Range Planning, 49(1), 36-54, 2016). Yet, this substantial body of work that covers multiple perspectives and includes studies in a variety of contexts and settings has so far produced a fragmented research landscape that has largely developed in silos. Drawing on configuration theory (Ketchen et al. in Academy of Management Journal, 36(6), 1278-1313, 1993; Meyer et al. in Academy of Management Journal, 36(6), 1175-1195, 1993) and recent literature adopting a configurational approach (Fiss in Academy of Management Journal, 54(2), 393-420, 2011; Leischnig et al. in Journal of Business Research, 69(9), 3576-3583, 2016a), the purpose of this article is to discuss how marketing research and practice may benefit from a business model perspective and configurational thinking. We suggest that a business model can fruitfully be understood as a configuration of components embracing multiple domains and whose interdependent and interconnected structures influence the extent to which a firm can achieve strategic objectives and superior performance. We discuss which elements in business models are particularly linked to the field of marketing and how the role of these elements may differ in alternative configurations of business models. We conclude with an agenda for researchers from marketing and related disciplines that identifies avenues for further research on business models as configurations."/>
    <m/>
    <m/>
  </r>
  <r>
    <s v="How to Exploit the Digitalization Potential of Business Processes"/>
    <s v="Business &amp; Information Systems Engineering"/>
    <n v="21"/>
    <m/>
    <m/>
    <m/>
    <s v="10.1007/s12599-017-0509-x"/>
    <x v="56"/>
    <s v="Marie-Sophie DennerLouis Christian PüschelProf. Dr. Maximilian Röglinger"/>
    <x v="1"/>
    <s v="http://link.springer.com/article/10.1007/s12599-017-0509-x"/>
    <s v="Article"/>
    <s v="Business process improvement /Business process management /Digital transformation /Digital technologies /Situational method engineering /Action design research"/>
    <s v="Process improvement is the most value-adding activity in the business process management (BPM) lifecycle. Despite mature knowledge, many approaches have been criticized to lack guidance on how to put process improvement into practice. Given the variety of emerging digital technologies, organizations not only face a process improvement black box, but also high uncertainty regarding digital technologies. This paper thus proposes a method that supports organizations in exploiting the digitalization potential of their business processes. To achieve this, action design research and situational method engineering were adopted. Two design cycles involving practitioners (i.e., managers and BPM experts) and end-users (i.e., process owners and participants) were conducted. In the first cycle, the method’s alpha version was evaluated by interviewing practitioners from five organizations. In the second cycle, the beta version was evaluated via real-world case studies. In this paper, detailed results of one case study, which was conducted at a semiconductor manufacturer, are included."/>
    <m/>
    <m/>
  </r>
  <r>
    <s v="Meta Modeling for Business Process Improvement"/>
    <s v="Business &amp; Information Systems Engineering"/>
    <n v="21"/>
    <m/>
    <n v="59"/>
    <n v="4"/>
    <s v="10.1007/s12599-017-0477-1"/>
    <x v="56"/>
    <s v="Dr. Florian JohannsenProf. Dr. Hans-Georg Fill"/>
    <x v="1"/>
    <s v="http://link.springer.com/article/10.1007/s12599-017-0477-1"/>
    <s v="Article"/>
    <s v="Business process improvement /Meta modeling /Roadmap"/>
    <s v="Conducting business process improvement (BPI) initiatives is a topic of high priority for today’s companies. However, performing BPI projects has become challenging. This is due to rapidly changing customer requirements and an increase of inter-organizational business processes, which need to be considered from an end-to-end perspective. In addition, traditional BPI approaches are more and more perceived as overly complex and too resource-consuming in practice. Against this background, the paper proposes a BPI roadmap, which is an approach for systematically performing BPI projects and serves practitioners’ needs for manageable BPI methods. Based on this BPI roadmap, a domain-specific conceptual modeling method (DSMM) has been developed. The DSMM supports the efficient documentation and communication of the results that emerge during the application of the roadmap. Thus, conceptual modeling acts as a means for purposefully codifying the outcomes of a BPI project. Furthermore, a corresponding software prototype has been implemented using a meta modeling platform to assess the technical feasibility of the approach. Finally, the usability of the prototype has been empirically evaluated."/>
    <m/>
    <m/>
  </r>
  <r>
    <s v="Map Reduce Autoscaling over the Cloud with Process Mining Monitoring"/>
    <s v="Cloud Computing and Services Science"/>
    <n v="1"/>
    <m/>
    <m/>
    <m/>
    <s v="10.1007/978-3-319-62594-2_6"/>
    <x v="4"/>
    <s v="Federico ChesaniAnna CiampoliniDaniela LoretiPaola Mello"/>
    <x v="1"/>
    <s v="http://link.springer.com/chapter/10.1007/978-3-319-62594-2_6"/>
    <s v="Chapter"/>
    <s v="Business Process Management /Map Reduce /Cloud computing /Autonomic system"/>
    <s v="Over the last years, the traditional pressing need for fast and reliable processing solutions has been further exacerbated by the increase of data volumes – produced by mobile devices, sensors and almost ubiquitous internet availability. These big data must be analyzed to extract further knowledge. Distributed programming models, such as Map Reduce, are providing a technical answer to this challenge. Furthermore, when relaying on cloud infrastructures, Map Reduce platforms can easily be runtime provided with additional computing nodes (e.g., the system administrator can scale the infrastructure to face temporal deadlines). Nevertheless, the execution of distributed programming models on the cloud still lacks automated mechanisms to guarantee the Quality of Service (i.e., autonomous scale-up/-down behavior). In this paper, we focus on the steps of monitoring Map Reduce applications (to detect situations where the temporal deadline will be exceeded) and performing recovery actions on the cluster (by automatically providing additional resources to boost the computation). To this end, we exploit some techniques and tools developed in the research field of Business Process Management: in particular, we focus on declarative languages and tools for monitoring the execution of business process. We introduce a distributed architecture where a logic-based monitor is able to detect possible delays, and trigger recovery actions such as the dynamic provisioning of a congruent number of resources."/>
    <m/>
    <m/>
  </r>
  <r>
    <s v="Assessment of Business Benefits for the Operation of a Smart City Energy Management Platform"/>
    <s v="Business Information Systems Workshops"/>
    <n v="4"/>
    <m/>
    <m/>
    <m/>
    <s v="10.1007/978-3-319-52464-1_24"/>
    <x v="4"/>
    <s v="Stefan ReichertJens Strüker"/>
    <x v="1"/>
    <s v="http://link.springer.com/chapter/10.1007/978-3-319-52464-1_24"/>
    <s v="Chapter"/>
    <s v="Business processes /Smart city energy management /Decision support system /Benefit evaluation framework"/>
    <s v="Managing energy production and consumption on a city level is an important, yet challenging task, since an increasing number of volatile renewable energies are being connected to the grid. Smart city energy management platforms could constitute a powerful tool for the involved market actors to effectively integrate renewable energies and thereby to refine existing business models. However, the implementation of such energy management tools is often hindered by privacy concerns or the lack of awareness about connected business benefits. In this paper, we present the concept for a decision support system that is tested in two pilot cities in Croatia and Bulgaria. Furthermore, we present a framework for the identification of the business benefits that are connected with the implementation of such a tool."/>
    <m/>
    <m/>
  </r>
  <r>
    <s v="Non-lane-discipline-based car-following model incorporating the electronic throttle dynamics under connected environment"/>
    <s v="Nonlinear Dynamics"/>
    <n v="1"/>
    <m/>
    <n v="90"/>
    <n v="4"/>
    <s v="10.1007/s11071-017-3807-4"/>
    <x v="105"/>
    <s v="Yongfu LiHang ZhaoTaixiong ZhengFenglan SunHuizong Feng"/>
    <x v="1"/>
    <s v="http://link.springer.com/article/10.1007/s11071-017-3807-4"/>
    <s v="Article"/>
    <s v="Car-following model /Lateral gap /Opening angle /Electronic throttle /Stability analysis"/>
    <s v="This study proposes a new car-following model considering the effects of the electronic throttle dynamics to capture the characteristics of connected autonomous vehicular traffic flow without lane discipline. In particular, the proposed model incorporates the effects of both electronic throttle opening angle and lateral gap into the traffic flow model by assuming that the information on electronic throttle dynamics is shared by surrounding vehicles through vehicle-to-vehicle communications. Stability of the proposed model is analyzed using the perturbation method. Numerical experiments analyze three scenarios: start, stop and evolution processes for the scenarios of lane-discipline-based full velocity difference (FVD) model, non-lane-based full velocity difference car-following (NLBCF) model and non-lane-discipline and throttle-based car-following model, respectively. Results from numerical experiments illustrate that the proposed car-following model has a larger stale region compared with the FVD and NLBCF models. In addition, it also demonstrates that the proposed car-following model can better represent the characteristics of connected and autonomous vehicular traffic flow in terms of the responsiveness, smoothness and stability with respect to the position, velocity, acceleration/deceleration and space headway profiles."/>
    <m/>
    <m/>
  </r>
  <r>
    <s v="Towards Robot-Assisted Echocardiographic Monitoring in Catheterization Laboratories"/>
    <s v="Journal of Medical Systems"/>
    <n v="6"/>
    <m/>
    <n v="41"/>
    <n v="10"/>
    <s v="10.1007/s10916-017-0786-4"/>
    <x v="71"/>
    <s v="Christina PahlHenning EbeltMostafa SayahkarajyEko SupriyantoAmiliana Soesanto"/>
    <x v="1"/>
    <s v="http://link.springer.com/article/10.1007/s10916-017-0786-4"/>
    <s v="Article"/>
    <s v="Catheterization laboratory /Ergonomics /Heart /Manipulator /Transesophageal echocardiography /Usability"/>
    <s v="This paper proposes a robotic Transesophageal Echocardiography (TOE) system concept for Catheterization Laboratories. Cardiovascular disease causes one third of all global mortality. TOE is utilized to assess cardiovascular structures and monitor cardiac function during diagnostic procedures and catheter-based structural interventions. However, the operation of TOE underlies various conditions that may cause a negative impact on performance, the health of the cardiac sonographer and patient safety. These factors have been conflated and evince the potential of robot-assisted TOE. Hence, a careful integration of clinical experience and Systems Engineering methods was used to develop a concept and physical model for TOE manipulation. The motion of different actuators of the fabricated motorized system has been tested. It is concluded that the developed medical system, counteracting conflated disadvantages, represents a progressive approach for cardiac healthcare."/>
    <m/>
    <m/>
  </r>
  <r>
    <s v="Scientific literature analysis on big data and internet of things applications on circular economy: a bibliometric study"/>
    <s v="Scientometrics"/>
    <n v="6"/>
    <m/>
    <n v="111"/>
    <n v="1"/>
    <s v="10.1007/s11192-017-2281-6"/>
    <x v="41"/>
    <s v="Gustavo Cattelan NobreElaine Tavares"/>
    <x v="1"/>
    <s v="http://link.springer.com/article/10.1007/s11192-017-2281-6"/>
    <s v="Article"/>
    <s v="Circular economy /Big data /Internet of things /Bibliometrics /Sustainability /Consumer behavior /90B50 /Q50 /Q55"/>
    <s v="Circular economy (CE) is a term that exists since the 1970s and has acquired greater importance in the past few years, partly due to the scarcity of natural resources available in the environment and changes in consumer behavior. Cutting-edge technologies such as big data and internet of things (IoT) have the potential to leverage the adoption of CE concepts by organizations and society, becoming more present in our daily lives. Therefore, it is fundamentally important for researchers interested in this subject to understand the status quo of studies being undertaken worldwide and to have the overall picture of it. We conducted a bibliometric literature review from the Scopus Database over the period of 2006–2015 focusing on the application of big data/IoT on the context of CE. This produced the combination of 30,557 CE documents with 32,550 unique big data/IoT studies resulting in 70 matching publications that went through content and social network analysis with the use of ‘R’ statistical tool. We then compared it to some current industry initiatives. Bibliometrics findings indicate China and USA are the most interested countries in the area and reveal a context with significant opportunities for research. In addition, large producers of greenhouse gas emissions, such as Brazil and Russia, still lack studies in the area. Also, a disconnection between important industry initiatives and scientific research seems to exist. The results can be useful for institutions and researchers worldwide to understand potential research gaps and to focus future investments/studies in the field."/>
    <m/>
    <m/>
  </r>
  <r>
    <s v="Strategic Planning of Science City Socioeconomic Development"/>
    <s v="Digital Transformation and Global Society"/>
    <n v="1"/>
    <m/>
    <m/>
    <m/>
    <s v="10.1007/978-3-319-69784-0_25"/>
    <x v="4"/>
    <s v="Alexander N. Raikov"/>
    <x v="1"/>
    <s v="http://link.springer.com/chapter/10.1007/978-3-319-69784-0_25"/>
    <s v="Chapter"/>
    <s v="Civil participation /Convergence approach /Decision-making /Networked strategic meeting /Science City /Smart City /Strategic planning"/>
    <s v="A Science City (SC) is an urban development vision of a Smart City that includes a powerful city-forming scientific-industrial complex in an advanced fashion with a view to managing a city’s assets and human capital. Therefore, the strategic planning of the SC’s socioeconomic development requires as special scientific-industrial and cultural marketing analysis involving citizens in strategic processes (civic participation). Certain factors should be considered, such as the fact that SC strategic planning must be coordinated with the federal government and regional authorities, as citizens are demanding more accountability from the government and it is necessary to create conditions for networked group self-organization. So, SC strategic planning has become a transparent networked multilevel decision-making process where marketing analysis and civic participation are the challenge for Smart City strategic planning methodology. Under such conditions this paper aims to develop the author’s convergent approach (CA), which would help to accelerate the networked strategic meetings by applying Situational Center, Cognitive Modeling, Genetic Algorithm, and Big Data analysis technology for the verification of cognitive models. This study is an attempt to address the issue of applying CA for accelerating SC strategic planning with civic participation and marketing analysis. To portray the issue of scientific-industrial complex and cultural marketing analysis in these terms, Quality Function Deployment was used. This ground was tested in the SC strategic planning process in the SCs of Korolev and Fryazino, Moscow Region, Russia. It was shown that the CA helps to speed up the traditional strategic planning significantly."/>
    <m/>
    <m/>
  </r>
  <r>
    <s v="Presenting Cloud Business Performance for Manufacturing Organizations"/>
    <s v="Information Systems Frontiers"/>
    <n v="22"/>
    <m/>
    <m/>
    <m/>
    <s v="10.1007/s10796-017-9798-3"/>
    <x v="106"/>
    <s v="Victor Chang"/>
    <x v="1"/>
    <s v="http://link.springer.com/article/10.1007/s10796-017-9798-3"/>
    <s v="Article"/>
    <s v="Cloud business performance (CBP) for manufacturing organizations /Cloud Computing manufacturing adoption /Organizational Sustainability Modeling (OSM) /CBP case studies"/>
    <s v="This paper presents a new concept, Cloud Business Performance (CBP) and describes the method of measurement, data analysis, impacts to manufacturing and case studies about CPB. Three methods can be used for CBP with two case studies illustrated. The first case study presents a small and medium manufacturing enterprise that has adopted backup services for all manufacturing transactions and records. The second case study shows a software manufacturing organization’s forecasting on their business performance and risk. Methods used, results and analysis have been fully justifiable to support the case of CBP for manufacturing organizations. We demonstrate that the use of CBP calculation and prediction analysis is useful for manufacturing organizations that adopt Cloud Computing."/>
    <m/>
    <m/>
  </r>
  <r>
    <s v="Engineering and validating security to make cloud secure"/>
    <s v="International Journal of System Assurance Engineering and Management"/>
    <n v="2"/>
    <m/>
    <n v="8"/>
    <n v="2"/>
    <s v="10.1007/s13198-017-0612-x"/>
    <x v="107"/>
    <s v="Shruti JaiswalDaya Gupta"/>
    <x v="1"/>
    <s v="http://link.springer.com/article/10.1007/s13198-017-0612-x"/>
    <s v="Article"/>
    <s v="Cloud computing /Cloud security /Cloud storage /Security requirements /Security engineering /Security index"/>
    <s v="With ever increasing demand for cloud computing services, the rate for the security threats has amplified drastically and this cannot be overlooked. Cloud-based systems can be used for storing and processing highly confidential data. These threats create a chaotic situation that is restricting the adoption rate of cloud-based services. In this paper, we anticipate giving a proposal that identifies and handle the security issues present in the system. Our proposal would first find the potential threats to the cloud system, and then algorithms implemented by the existing systems are evaluated by calculating the security index to check if they can protect the system from identified threats. Security index is the metric representing the risk measure of live threats in the system."/>
    <m/>
    <m/>
  </r>
  <r>
    <s v="A FCM cluster: cloud networking model for intelligent transportation in the city of Macau"/>
    <s v="Cluster Computing"/>
    <n v="24"/>
    <m/>
    <m/>
    <m/>
    <s v="10.1007/s10586-017-1216-6"/>
    <x v="9"/>
    <s v="Zhiming CaiLianbing DengDaming LiXiang YaoDavid CoxHaoxiang Wang"/>
    <x v="1"/>
    <s v="http://link.springer.com/article/10.1007/s10586-017-1216-6"/>
    <s v="Article"/>
    <s v="Cloud computing /Clusters /C means cluster /Transportation model"/>
    <s v="Intelligent transportation systems have seen a very great increase in research contribution especially with the advent of cloud and internet of things for handling big data. With the increasing need to monitor, manage effectively with available set of resources, a majority of concerns have been on a migration pattern towards cloud networks. The proposed research paper has investigated and framed an intelligent cloud based transportation cluster model for effective and efficient delivery of transportation and management data to the server and client. The case study has been taken up for the city of Macau in China which is observed to have a complicated and sophisticated system of transportation with the ever increasing growth of tourism in the country. Vehicular traffic monitoring and management using a fuzzy C means algorithm for effectively reducing the computational overhead in terms of complexity and time has been proposed, implemented and tested with results validated against recent intelligent transportation models found in the literature."/>
    <m/>
    <m/>
  </r>
  <r>
    <s v="A cross-country model of contextual factors impacting cloud computing adoption at universities in sub-Saharan Africa"/>
    <s v="Information Systems Frontiers"/>
    <n v="22"/>
    <m/>
    <m/>
    <m/>
    <s v="10.1007/s10796-017-9739-1"/>
    <x v="106"/>
    <s v="Humphrey M. SabiFaith-Michael E. UzokaKehbuma LangmiaFelix N. NjehClive K. Tsuma"/>
    <x v="1"/>
    <s v="http://link.springer.com/article/10.1007/s10796-017-9739-1"/>
    <s v="Article"/>
    <s v="Cloud computing /Education /Technology adoption /Sub-Saharan Africa /Developing countries"/>
    <s v="Cloud computing is a new computing paradigm that is revolutionizing the way we access and use computer infrastructure and services. Universities in developing countries lag behind their Western counterparts due to lack of cutting edge technology required for teaching, collaboration, and research. The purpose of this study was to investigate the factors that impact diffusion, adoption, and usage of cloud computing at universities in sub-Saharan Africa (SSA). An adoption model was developed focusing on contextual factors and constructs from two technology adoption theories. Structural equation modelling was used for data analysis and model validation. Results from 355 valid responses to a survey of information and communication technology (ICT) experts and decision makers at universities in SSA indicated that socio-cultural factors, results demonstrability, usefulness, and data security significantly impact their propensity to recommend adoption of cloud computing in the universities. The implications of the findings and practical contributions are discussed."/>
    <m/>
    <m/>
  </r>
  <r>
    <s v="Data security in mobile cloud computing paradigm: a survey, taxonomy and open research issues"/>
    <s v="The Journal of Supercomputing"/>
    <n v="19"/>
    <m/>
    <n v="73"/>
    <n v="6"/>
    <s v="10.1007/s11227-016-1945-y"/>
    <x v="5"/>
    <s v="Tarunpreet BhatiaA. K. Verma"/>
    <x v="1"/>
    <s v="http://link.springer.com/article/10.1007/s11227-016-1945-y"/>
    <s v="Article"/>
    <s v="Cloud computing /Mobile cloud computing /Data security /Access control /Authentication"/>
    <s v="The incessant spurt of research activities to augment capabilities of resource-constrained mobile devices by leveraging heterogeneous cloud resources has created a new research impetus called mobile cloud computing. However, this rapid relocation to the cloud has fueled security and privacy concerns as users’ data leave owner’s protection sphere and enter the cloud. Significant efforts have been devoted by academia and research community to study and build secure frameworks in cloud environment, but there exists a research gap for comprehensive study of security frameworks in mobile cloud computing environment. Therefore, we aim to conduct a comprehensive survey to analyze various cryptographic, biometric and multifactor lightweight solutions for data security in mobile cloud. This survey highlights the current security issues in mobile cloud environment and infrastructure, investigates various data security frameworks and provides a taxonomy of the state-of-the-art data security frameworks and deep insight into open research issues for ensuring security and privacy of data in mobile cloud computing platform."/>
    <m/>
    <m/>
  </r>
  <r>
    <s v="Metamodel for integration of Internet of Things, Social Networks, the Cloud and Industry 4.0"/>
    <s v="Journal of Ambient Intelligence and Humanized Computing"/>
    <n v="10"/>
    <m/>
    <m/>
    <m/>
    <s v="10.1007/s12652-017-0469-5"/>
    <x v="48"/>
    <s v="José Ignacio Rodríguez MolanoJuan Manuel Cueva LovelleCarlos Enrique MontenegroJ. Javier Rainer GranadosRubén González Crespo"/>
    <x v="1"/>
    <s v="http://link.springer.com/article/10.1007/s12652-017-0469-5"/>
    <s v="Article"/>
    <s v="Cloud Computing /Online Social Network /Smart City /Near Field Communication /Smart Object"/>
    <s v="Internet of Things (IoT) is changing the world. Software for manufacturing industry is perceived as the new industrial revolution. It is creating new opportunities for both the economies and the society. Deployment of Internet of Things for development of Industry 4.0 changes processes and manufacturing systems while it also changes players in a wide variety of types and shapes. In that sort of systems, information is related to manufacturing status, trends in energy consumption by machinery, movement of materials, customer orders, supply data and all data related to smart devices deployed in the processes. This paper analyzes Internet of Things (IoT), its use into manufacturing industry, its foundation principles, available elements and technologies for the man-things-software communication already developed in this area. And it proves how important its deployment is. Describes a proposal of architecture of the Internet of things applied to the industry, a metamodel of integration (Internet of Things, Social Networks, Cloud and Industry 4.0) for generation of applications for the Industry 4.0, and the manufacturing monitoring prototype implemented with the Raspberry Pi microcomputer, a cloud storage server and a mobile device for controlling an online production process."/>
    <m/>
    <m/>
  </r>
  <r>
    <s v="Evolution of Cloud Operating System: From Technology to Ecosystem"/>
    <s v="Journal of Computer Science and Technology"/>
    <n v="6"/>
    <m/>
    <n v="32"/>
    <n v="2"/>
    <s v="10.1007/s11390-017-1717-z"/>
    <x v="7"/>
    <s v="Zuo-Ning ChenKang ChenJin-Lei JiangLu-Fei ZhangSong WuZheng-Wei QiChun-Ming HuYong-Wei WuYu-Zhong SunHong TangAo-Bing SunZi-Lu Kang"/>
    <x v="1"/>
    <s v="http://link.springer.com/article/10.1007/s11390-017-1717-z"/>
    <s v="Article"/>
    <s v="cloud computing /operating system /architecture evolution /virtualization /cloud ecosystem"/>
    <s v="The cloud operating system (cloud OS) is used for managing the cloud resources such that they can be used effectively and efficiently. And also it is the duty of cloud OS to provide convenient interface for users and applications. However, these two goals are often conflicting because convenient abstraction usually needs more computing resources. Thus, the cloud OS has its own characteristics of resource management and task scheduling for supporting various kinds of cloud applications. The evolution of cloud OS is in fact driven by these two often conflicting goals and finding the right tradeoff between them makes each phase of the evolution happen. In this paper, we have investigated the ways of cloud OS evolution from three different aspects: enabling technology evolution, OS architecture evolution and cloud ecosystem evolution. We show that finding the appropriate APIs (application programming interfaces) is critical for the next phase of cloud OS evolution. Convenient interfaces need to be provided without scarifying efficiency when APIs are chosen. We present an API-driven cloud OS practice, showing the great capability of APIs for developing a better cloud OS and helping build and run the cloud ecosystem healthily."/>
    <m/>
    <m/>
  </r>
  <r>
    <s v="Virtualization layer security challenges and intrusion detection/prevention systems in cloud computing: a comprehensive review"/>
    <s v="The Journal of Supercomputing"/>
    <n v="19"/>
    <m/>
    <n v="73"/>
    <n v="3"/>
    <s v="10.1007/s11227-016-1805-9"/>
    <x v="5"/>
    <s v="Chirag N. ModiKamatchi Acha"/>
    <x v="1"/>
    <s v="http://link.springer.com/article/10.1007/s11227-016-1805-9"/>
    <s v="Article"/>
    <s v="Cloud computing /Virtualization /Firewalls /Intrusion detection and prevention systems"/>
    <s v="Virtualization plays a vital role in the construction of cloud computing. However, various vulnerabilities are existing in current virtualization implementations, and thus there are various security challenges at virtualization layer. In this paper, we investigate different vulnerabilities and attacks at virtualization layer of cloud computing. We examine the proposals of cloud intrusion detection system (IDS) and intrusion detection and prevention system frameworks. We recommend the cloud IDS requirements and research scope to achieve desired level of security at virtualization layer of cloud computing."/>
    <m/>
    <m/>
  </r>
  <r>
    <s v="Estimating the simulation workload for factory simulation as a cloud service"/>
    <s v="Journal of Intelligent Manufacturing"/>
    <n v="15"/>
    <m/>
    <n v="28"/>
    <n v="5"/>
    <s v="10.1007/s10845-015-1068-y"/>
    <x v="13"/>
    <s v="Toly ChenChi-Wei Lin"/>
    <x v="1"/>
    <s v="http://link.springer.com/article/10.1007/s10845-015-1068-y"/>
    <s v="Article"/>
    <s v="Cloud manufacturing /Cloud computing /Simulation  /Workload /Estimation /Fuzzy /Collaborative"/>
    <s v="An essential and practical application of cloud manufacturing is factory simulation as a cloud service (FSaaCS). In this paper, several topics related to implementing FSaaCS are discussed. Among them, load balancing is considered a critical topic. To address this topic, estimating a simulation workload is a crucial step. After factors critical to estimating a simulation workload were summarized, several methods were applied to estimate a simulation load, relevant to the required simulation time, from these factors. An experiment using real data was conducted to compare the performance of these methods. In addition, the paired \(t\) test was performed and the results indicated that the performance of the fuzzy collaborative method is superior to those of some existing methods."/>
    <m/>
    <m/>
  </r>
  <r>
    <s v="Cloud manufacturing based service encapsulation and optimal configuration method for injection molding machine"/>
    <s v="Journal of Intelligent Manufacturing"/>
    <n v="15"/>
    <m/>
    <m/>
    <m/>
    <s v="10.1007/s10845-017-1322-6"/>
    <x v="13"/>
    <s v="Yingfeng ZhangDong XiHaidong YangFei TaoZhe Wang"/>
    <x v="1"/>
    <s v="http://link.springer.com/article/10.1007/s10845-017-1322-6"/>
    <s v="Article"/>
    <s v="Cloud manufacturing /Injection molding machine /Proactive discovery /Service evaluation /Optimal scheduling"/>
    <s v="This paper aims to introduce the concept of cloud manufacturing (CMfg) in the injection molding industry. The CMfg platform for injection molding enterprises is built to improve the sharing, circulation and integration of the injection molding resources. With the implementation of the Internet of Things technologies in the traditional injection molding shop, the real-time manufacturing information of resources can be accurately captured and the entire molding process becomes more visible and traceable. The virtual machining service of the injection molding machine is encapsulated as a cloud service that published into the platform for on-demand use. When task orders are published, through the presented task-driven proactive service discovery method, competent services can be quickly found. The custom-oriented evaluation method based on technique for order preference by similarity to ideal solution is designed to help the demanders to find satisfying services according to their customized criteria. Since the task orders arrive dynamically, after these orders are assigned to the specified machine, a real-time order dispatching mechanism is developed to provide an optimal scheduling plan for the cloud service. Finally, the proposed framework and methods are illustrated by a numerical simulation."/>
    <m/>
    <m/>
  </r>
  <r>
    <s v="Towards product customization and personalization in IoT-enabled cloud manufacturing"/>
    <s v="Cluster Computing"/>
    <n v="24"/>
    <m/>
    <n v="20"/>
    <n v="2"/>
    <s v="10.1007/s10586-017-0767-x"/>
    <x v="9"/>
    <s v="Chen YangShulin LanWeiming ShenGeorge Q. HuangXianbin WangTingyu Lin"/>
    <x v="1"/>
    <s v="http://link.springer.com/article/10.1007/s10586-017-0767-x"/>
    <s v="Article"/>
    <s v="Cloud manufacturing /Internet of Things /Concurrent engineering /Social network /Big data /Radio frequency identification (RFID)"/>
    <s v="Customized/personalized products are gaining more shares in today’s product market. Such products need collective efforts from consumers, manufacturers and third parties. This requirement has not been well addressed due to both market and technology factors. On the other hand, the Internet of Things (IoT) provides real-time sensing/actuating ability and fast transmission capability of data/information, so that remote operation of manufacturing activities and efficient collaboration among stakeholders are greatly facilitated. This provides great opportunities to address the requirement mentioned above. Thus we propose a full-connection model of product design and manufacturing in the IoT-enabled cloud manufacturing environment. The proposed model uses social networks to connect multiple parties and facilitate open innovations, and use IoT to glue physical space to cyber space and cloud manufacturing to provide various elastic services, so that the on-demand workspace, interaction, information sharing or collective problem solving are enabled. We also propose a supporting infrastructure for this model using the latest information and communication technologies. Finally, we present a case study of an RFID enabled production system for customized and personalized product with the ability to enable a new paradigm of “dynamic processes and close collaborations among different roles” and ensure robust production."/>
    <m/>
    <m/>
  </r>
  <r>
    <s v="Multi-objective hybrid artificial bee colony algorithm enhanced with Lévy flight and self-adaption for cloud manufacturing service composition"/>
    <s v="Applied Intelligence"/>
    <n v="1"/>
    <m/>
    <n v="47"/>
    <n v="3"/>
    <s v="10.1007/s10489-017-0927-y"/>
    <x v="108"/>
    <s v="Jiajun ZhouXifan Yao"/>
    <x v="1"/>
    <s v="http://link.springer.com/article/10.1007/s10489-017-0927-y"/>
    <s v="Article"/>
    <s v="Cloud manufacturing /Multi-objective optimization /Lévy flight /Artificial bee colony algorithm /Service composition"/>
    <s v="Service composition and optimal selection (SCOS) is a key problem in cloud manufacturing (CMfg). The present study proposed a multi-objective hybrid artificial bee colony (HABC) algorithm to address the SCOS problem in consideration of both quality of service (QoS) and energy consumption, to which an improved solution update equation with multiple dimensions of perturbation was adopted in the employed bee phase. Likewise, a cuckoo search-inspired Lévy flight was employed in the onlooker bee phase to overcome basic artificial bee colony (ABC) drawbacks such as poor exploitation and slow convergence. Moreover, a parameter adaptive strategy was applied to adjust the perturbation rate and step size of the Lévy flight to improve the performance of the algorithm. The proposed algorithm was first tested on 21 multi-objective benchmark problems and compared with four other state-of-the-art multi-objective evolutionary algorithms (MOEAs). The effect of the improvement strategies was then experimentally verified. Finally, the HABC was applied to solve multiscale SCOS problems using comparison experiments, which resulted in more competitive results and outperformed other MOEAs."/>
    <m/>
    <m/>
  </r>
  <r>
    <s v="Ontology for cloud manufacturing based Product Lifecycle Management"/>
    <s v="Journal of Intelligent Manufacturing"/>
    <n v="15"/>
    <m/>
    <m/>
    <m/>
    <s v="10.1007/s10845-017-1376-5"/>
    <x v="13"/>
    <s v="Asma TalhiVirginie FortineauJean-Charles HuetSamir Lamouri"/>
    <x v="1"/>
    <s v="http://link.springer.com/article/10.1007/s10845-017-1376-5"/>
    <s v="Article"/>
    <s v="Cloud manufacturing /Ontologies /PLM /Inference /Unification model"/>
    <s v="The manufacturing environment has become increasingly competitive in the past few years, and product development is getting even more complex. The agility of an information system is a way to manage this complexity, and cloud technologies enable the sharing of tools and information in a new way. In particular, in the field of Product Lifecycle Management, a review of the literature demonstrates that there are technical issues that limit the efficient collaboration between the various stakeholders along the product lifecycle. Cloud manufacturing is a new concept that enables the virtualization of manufacturing resources and capabilities and provides them as a service. Therefore it offers new prospects for usage and collaboration in the extended enterprise, and along the product lifecycle. For instance, it helps to manage variations in production demand, by providing a large set of potential manufacturing resources on demand. However, to share the resources within the cloud manufacturing environment, a unification model of the domain information is required, to which any provider and/or user of cloud manufacturing must conform in order to dialog with the other CM stakeholders. This study provides an ontological model of the cloud manufacturing domain in order to support information exchange between the cloud manufacturing resources. The concepts of the proposed ontology are based on a literature review of models of cloud and models of manufacturing. The detailed ontology is then validated using the OntoClean methodology and within its implementation in an industrial scenario."/>
    <m/>
    <m/>
  </r>
  <r>
    <s v="Human-Computer Cloud for Smart Cities: Tourist Itinerary Planning Case Study"/>
    <s v="Business Information Systems Workshops"/>
    <n v="4"/>
    <m/>
    <m/>
    <m/>
    <s v="10.1007/978-3-319-69023-0_16"/>
    <x v="4"/>
    <s v="Alexander SmirnovAndrew PonomarevNikolay TeslyaNikolay Shilov"/>
    <x v="1"/>
    <s v="http://link.springer.com/chapter/10.1007/978-3-319-69023-0_16"/>
    <s v="Chapter"/>
    <s v="Cloud /Human /Computer /GIS /Smartness /Itinerary /Big data"/>
    <s v="The development of smart cities provides a lot of data and services that can be utilized to improve the tourists’ experience during the trip. Information technologies affect directly the development of tourism industry. Tourists and cities’ inhabitants take an active part in the production of tourism products, as well as in sharing their knowledge and experience. To help them in this activity and provide an interface to communicate with other people and computer resources the human-computer cloud concept has been viewed. The paper proposes a workflow that uses computer and human processing units for tourist’s itinerary planning. The workflow integrates data analysis from various sources with computer and human-based calculation of itineraries in the cloud system. The case is implemented based on the smart destination services of St. Petersburg, Russia."/>
    <m/>
    <m/>
  </r>
  <r>
    <s v="Cognitive computing and eScience in health and life science research: artificial intelligence and obesity intervention programs"/>
    <s v="Health Information Science and Systems"/>
    <n v="1"/>
    <m/>
    <n v="5"/>
    <n v="1"/>
    <s v="10.1007/s13755-017-0030-0"/>
    <x v="109"/>
    <s v="Thomas MarshallTiffiany Champagne-LangabeerDarla CastelliDeanna Hoelscher"/>
    <x v="1"/>
    <s v="http://link.springer.com/article/10.1007/s13755-017-0030-0"/>
    <s v="Article"/>
    <s v="Cognitive computing /Artificial intelligence /Obesity intervention"/>
    <s v="To present research models based on artificial intelligence and discuss the concept of cognitive computing and eScience as disruptive factors in health and life science research methodologies. The paper identifies big data as a catalyst to innovation and the development of artificial intelligence, presents a framework for computer-supported human problem solving and describes a transformation of research support models. This framework includes traditional computer support; federated cognition using machine learning and cognitive agents to augment human intelligence; and a semi-autonomous/autonomous cognitive model, based on deep machine learning, which supports eScience. The paper provides a forward view of the impact of artificial intelligence on our human–computer support and research methods in health and life science research. By augmenting or amplifying human task performance with artificial intelligence, cognitive computing and eScience research models are discussed as novel and innovative systems for developing more effective adaptive obesity intervention programs."/>
    <m/>
    <m/>
  </r>
  <r>
    <s v="From Sensing to Predictions and Database Technique: A Review of TV White Space Information Acquisition in Cognitive Radio Networks"/>
    <s v="Wireless Personal Communications"/>
    <n v="43"/>
    <m/>
    <n v="96"/>
    <n v="4"/>
    <s v="10.1007/s11277-017-4487-6"/>
    <x v="8"/>
    <s v="Hilary K. AnabiRosdiadee NordinOmar B. AbdulghafoorAduwati SaliAhmed MohamedouAbdulmajid AlmqdshiNor Fadzillah Abdullah"/>
    <x v="1"/>
    <s v="http://link.springer.com/article/10.1007/s11277-017-4487-6"/>
    <s v="Article"/>
    <s v="Cognitive radio /Prediction algorithm /Spectrum sensing /TVWS /White space /Geo-location database"/>
    <s v="Strategies to acquire white space information is the single most significant functionality in cognitive radio networks (CRNs) and as such, it has gone some evolution to enhance information accuracy. The evolution trends are spectrum sensing, prediction algorithm and recently, geo-location database technique. Previously, spectrum sensing was the main technique for detecting the presence/absence of a primary user (PU) signal in a given radio frequency (RF) spectrum. However, this expectation could not materialized as a result of numerous technical challenges ranging from hardware imperfections to RF signal impairments. To convey the evolutionary trends in the development of white space information, we present a survey of the contemporary advancements in PU detection with emphasis on the practical deployment of CRNs i.e. Television white space (TVWS) networks. It is found that geo-location database is the most reliable technique to acquire TVWS information although, it is financially driven. Finally, using financially driven database model, this study compared the data-rate and spectral efficiency of FCC and Ofcom TV channelization. It was discovered that Ofcom TV channelization outperforms FCC TV channelization as a result of having higher spectrum bandwidth. We proposed the adoption of an all-inclusive TVWS information acquisition model as the future research direction for TVWS information acquisition techniques."/>
    <m/>
    <m/>
  </r>
  <r>
    <s v="Achieving the Sensing, Smart and Sustainable “Everything”"/>
    <s v="Collaboration in a Data-Rich World"/>
    <n v="9"/>
    <m/>
    <m/>
    <m/>
    <s v="10.1007/978-3-319-65151-4_51"/>
    <x v="4"/>
    <s v="Dante Chavarría-BarrientosLuis M. Camarinha-MatosArturo Molina"/>
    <x v="1"/>
    <s v="http://link.springer.com/chapter/10.1007/978-3-319-65151-4_51"/>
    <s v="Chapter"/>
    <s v="Collaborative networks /Sensing systems /Smart systems /Sustainability"/>
    <s v="The vast diversity of current sensing devices and mechanisms enable the creation of data-rich environments which gives the opportunity to create smart systems. The smartness of systems must transcend individual interests and fulfill collective aspirations and environmental needs. Therefore, new products, processes, enterprises, communities and any kind of systems must be envisioned as Sensing, Smart and Sustainable (S3). This paper discusses the trends and challenges for S3 applied to everything. Furthermore, it suggests that the knowledge produced in the field of collaborative networks might be used to leverage the S3 capabilities."/>
    <m/>
    <m/>
  </r>
  <r>
    <s v="Runtime Exceptions Handling for Collaborative SOA Applications"/>
    <s v="Collaborate Computing: Networking, Applications and Worksharing"/>
    <n v="1"/>
    <m/>
    <m/>
    <m/>
    <s v="10.1007/978-3-319-59288-6_23"/>
    <x v="4"/>
    <s v="Bin WenZiqiang LuoSong Lin"/>
    <x v="1"/>
    <s v="http://link.springer.com/chapter/10.1007/978-3-319-59288-6_23"/>
    <s v="Chapter"/>
    <s v="Collaborative SOA /Exception handling /Runtime"/>
    <s v="For all kinds of computing infrastructure, services have become the important channel to enlarge theirs resource utilization performance. Services computing achieves resource sharing value. Because of the lack of runtime exception handling consideration, collaborative service-based software system often encounters unexplained interrupt and collapse. This paper focuses on the collaborative ability of service-based system, especially in the adjustment mechanism for runtime exception handling. Main contributions: (1) Self-adaptive exception handling architecture for services resource has been built. (2) Runtime collaborative adjustment mechanism has been designed to deal with requirements and context changes. Experiment and empirical analysis for Hainan agricultural E-business platform have been acquired so as to support collaborative SOA with above-mentioned approaches. Combination of theoretical research and empirical validation, the paper tries to provide a technical operational and cost-effective solution with collaborative mechanism and promoting SOA runtime adaptive ability for runtime requirements evolution and exception handling. The solution will provide systematical support to build collaborative SOA."/>
    <m/>
    <m/>
  </r>
  <r>
    <s v="A Method for Lifecycle Design of Product/Service Systems Using PLM Software"/>
    <s v="Product Lifecycle Management and the Industry of the Future"/>
    <n v="4"/>
    <m/>
    <m/>
    <m/>
    <s v="10.1007/978-3-319-72905-3_63"/>
    <x v="4"/>
    <s v="Tomohiko SakaoYang LiuRolf GustafssonGabriel Thörnblad"/>
    <x v="1"/>
    <s v="http://link.springer.com/chapter/10.1007/978-3-319-72905-3_63"/>
    <s v="Chapter"/>
    <s v="Commercial PLM software /LCC (lifecycle cost)"/>
    <s v="Environmental sustainability and resource scarcities are urgent issues, and innovative ways of providing products and services are needed. In light of a circular economy, manufacturers have yet to learn and implement innovative ways of design covering the entire product lifecycle and incorporating sustainability and resource issues based on system perspectives. This paper aims at proposing an innovative and practical method to support manufacturers in the design of a product/service system (PSS) for resource efficiency and sustainability. The intention is that the method be implemented as an add-on feature for commercial PLM (product lifecycle management) software, with a lifecycle focus, including calculation of lifecycle cost (LCC)."/>
    <m/>
    <m/>
  </r>
  <r>
    <s v="Distributed Network Infrastructure for Community Services in the Framework of Next Generation Mobile Networks"/>
    <s v="Innovations for Community Services"/>
    <n v="2"/>
    <m/>
    <m/>
    <m/>
    <s v="10.1007/978-3-319-60447-3_9"/>
    <x v="4"/>
    <s v="Dirk von HugoGerald Eichler"/>
    <x v="1"/>
    <s v="http://link.springer.com/chapter/10.1007/978-3-319-60447-3_9"/>
    <s v="Chapter"/>
    <s v="Community communication /Service requirements /5G mobile network /Universal broadband access /Quality of experience /Internet of Things"/>
    <s v="The concept of next generation networks as is currently consolidating within research and standards defining organizations foresees beside provision of higher flexibility and adaptability to different services’ requirements also increased resource efficiency to enable affordable access in a sustainable way. To this end, a truly universal access has to be provided integrating multiple wireline, wireless, and cellular technologies to support residential and mobile entities of different size/shape/capability sets as is reflected by the variety of typical 5G use cases. Multiple logically separate networks (slices) shall be operated across the same infrastructure offering a performance and user experience meeting the diverse demand as exact as possible. This could include, beside traditional commercial operator services, a type of best effort connectivity to access e.g. urban community information and support daily life within a future smart city environment. This paper addresses a framework concept to integrate such a usage scenario within a future converged 5G system. Main focus of the reported exemplary results is on the issues of flexible service support (including varying mobility requirements) and efficient use of resources which seem to be most relevant for 5G success from a commercial point of view."/>
    <m/>
    <m/>
  </r>
  <r>
    <s v="The Study and Application of Smart Art Community Service with “ESPSAS” Internet of Things Platform"/>
    <s v="Distributed, Ambient and Pervasive Interactions"/>
    <n v="10"/>
    <m/>
    <m/>
    <m/>
    <s v="10.1007/978-3-319-58697-7_30"/>
    <x v="4"/>
    <s v="Jheng-Chun YangSu-Chu Hsu"/>
    <x v="1"/>
    <s v="http://link.springer.com/chapter/10.1007/978-3-319-58697-7_30"/>
    <s v="Chapter"/>
    <s v="Community cultural development /Internet of Things /ESP-12F /Maker /Social network art /MQTT"/>
    <s v="In this research, we developed “ESPSAS” platform of IoT. It is based on ESP-12F, and the platform consists of three systems, thing system, website system and communication system. The platform solves the issues in art creation: the need for light, cheap chips in volume. In addition, another feature of the ESPSAS platform is its connection design. We propose a double-registered synchronization that confirms the complex communication within the thing system. We have already installed “ESPSAS” IoT Platform at Taipei Nan-men Elementary School in Taiwan and has run “Windflower ESPSAS” project, allowing students in elementary school to be makers and to create their own windflower things and to decorate the campus with social network art creation as their community cultural development on campus. Owing to the structure design of the windflower IoT thing and ESPSAS platform we developed, the windflower is a spinning pinwheel by day, a colorful lantern by night. People can appreciate the spinning of their own windflower on campus remotely via cellphone, and alter its light color remotely with cellphone. This study utilizes IoT technology to equip things and interfaces with transparency in a space, so that individual’s emotional memory may become transparent and extend from the campus into the cloud. We look forward to the applications of this outcome to more artistic design and creative fields in the days to come."/>
    <m/>
    <m/>
  </r>
  <r>
    <s v="Heterogeneous Component Model for Architecture of Community Medical Internet of Things"/>
    <s v="Industrial IoT Technologies and Applications"/>
    <n v="2"/>
    <m/>
    <m/>
    <m/>
    <s v="10.1007/978-3-319-60753-5_15"/>
    <x v="4"/>
    <s v="Cheng ZhangFulong ChenJie YangJunru ZhuZiyang ZhangChao LiuChuanxin Zhao"/>
    <x v="1"/>
    <s v="http://link.springer.com/chapter/10.1007/978-3-319-60753-5_15"/>
    <s v="Chapter"/>
    <s v="Community health /Internet of things /Component /Heterogeneity /Model"/>
    <s v="As a kind of medical services around people, community health care is closely related to people’s lives, and thus it has also been placed higher requirements. In the face of growing community medical needs, the construction and development of community medical Internet of things is imminent. Through analyzing the existing construction of medical Internet of Things, combined with the community application environment, a heterogeneous component model for the community medical Internet of things is designed to be applied to the actual community situation. The model includes three parts such as heterogeneous components for medical Internet of things, their flat physical structure and hierarchical logical structure. Related model description is presented meanwhile to make the whole system architecture more perfect and also make the system architecture meet the needs of different users."/>
    <m/>
    <m/>
  </r>
  <r>
    <s v="Evolution of connected health: a network perspective"/>
    <s v="Scientometrics"/>
    <n v="6"/>
    <m/>
    <n v="112"/>
    <n v="3"/>
    <s v="10.1007/s11192-017-2431-x"/>
    <x v="41"/>
    <s v="Serhat BurmaogluOzcan SaritasLevent Bekir KidakIpek Camuz Berber"/>
    <x v="1"/>
    <s v="http://link.springer.com/article/10.1007/s11192-017-2431-x"/>
    <s v="Article"/>
    <s v="Connected health /Electronic health record /Health informatics /Mobile health /Telemedicine /eHealth /mHealth"/>
    <s v="In this study, the evolution of the connected health concept is analysed and visualized to investigate the ever-tightening relationship between health and technology as well as emerging possibilities regarding delivery of healthcare services. A scientometric analysis was undertaken to investigate the trends and evolutionary relations between health and information systems through the queries in the Web of Science database using terms related to health and information systems. To understand the evolutionary relation between different concepts, scientometric analyses were conducted within five-year intervals using the VantagePoint, SciMAT, and CiteSpace II software. Consequently, the main stream of publications related to the connected health concept matching telemedicine cluster was determined. All other developments in health and technologies were discussed around this main stream across years. The trends obtained through the analysis provide insights about the future of healthcare and technology relationship particularly with rising importance of privacy, personalized care along with mobile networks and mobile infrastructure."/>
    <m/>
    <m/>
  </r>
  <r>
    <s v="Cloud Security and Jurisdiction: Need of the Hour"/>
    <s v="Proceedings of the 5th International Conference on Frontiers in Intelligent Computing: Theory and Applications"/>
    <n v="1"/>
    <m/>
    <m/>
    <m/>
    <s v="10.1007/978-981-10-3153-3_42"/>
    <x v="6"/>
    <s v="Tamanna JenaJ. R. Mohanty"/>
    <x v="1"/>
    <s v="http://link.springer.com/chapter/10.1007/978-981-10-3153-3_42"/>
    <s v="Chapter"/>
    <s v="Consumer protection /Security threat /Cloud computing /Cross-border conflict /Online dispute resolution /Jurisdiction"/>
    <s v="Features of cloud services that users’ data is remotely in obscure machine is neither owned nor controlled by user. For adoption of services, from users’ point of view, cloud security and arbitration are significant. Security gap among different tiers causes privacy issues, customer concern about losing sensitive data available in a cloud computing infrastructure. Disagreement among different components of cloud can be mitigated by Online Dispute Resolution (ODR) to great extent. In this paper, we are focusing mainly on three factors, first trying to identify the customer threats, concerns and cross-border conflicts while using cloud computing. Second on ODR (Online Dispute Resolution) and its mechanisms. Finally on required regulatory framework between consumer, industry, and geographic boundaries. An accepted regulatory framework across participants/consumers/providers is currently at a premature stage but as imperative adoption to cloud computing increases across industry there will be paradigm shift in effort sooner than later to build the same."/>
    <m/>
    <m/>
  </r>
  <r>
    <s v="Survey of named data networks: future of internet"/>
    <s v="International Journal of Information Technology"/>
    <n v="4"/>
    <m/>
    <n v="9"/>
    <n v="2"/>
    <s v="10.1007/s41870-017-0014-y"/>
    <x v="33"/>
    <s v="Mayank AggarwalKumar NilayKuldeep Yadav"/>
    <x v="1"/>
    <s v="http://link.springer.com/article/10.1007/s41870-017-0014-y"/>
    <s v="Article"/>
    <s v="Content Centric Networking /Future Internet Architecture /Information Centric Networking /Named Data Networks /ndnSIM"/>
    <s v="With the advent of Internet and exponential growth in its users, that day is not far when the IP addresses used by Internet would exhaust and it would come to a standstill. Not only this to retrieve a data, dependency of server and network overhead can’t be overruled but NDN overcomes both these issues of IP addresses and server dependency/network overhead by introducing content centering approach and retrieval from intermediate routers.IPv4 is the protocol, which is most common for Internet connections. It uses a 32-bit addressing scheme resulting in total of 232 addresses. As Internet is growing with fast pace it is expected that soon the unused addresses would be exhausted. A new addressing system IPv6 is used to have more addresses, which allows 2128 addresses. But we can’t keep on going on increasing the addresses a newer approach is definitely required which gave birth to NDN in 2009. Keeping this in mind U.S. National Science Foundation’s Future Internet Architectures started a project Named Data Networks (NDN). NDN retains the current IP based internet architecture but changes the functionality where signed named content are retrieved by the intended consumers instead of IP packets delivered to the destination.Initial investigation and feasibility studies show that NDN with its principles can remove the gap between internet usage applications and data transport. Furthermore it also aims to simplify the application development process and cater to few of the everlasting issues of today’s internet architecture terms of security, scalability, and sustainability. With this aim put forward, the development, implementation and realization of the NDN architecture also faces a number of new challenges like naming and signing of all data chunks and changes in the routing and forwarding strategies. NDN project is still in offspring and there are various research issues which need to be addressed. This paper covers a brief survey of this future internet paradigm and bring out its major outcomes and areas to work in future."/>
    <m/>
    <m/>
  </r>
  <r>
    <s v="Enriching a Situation Awareness Framework for IoT with Knowledge Base and Reasoning Components"/>
    <s v="Modeling and Using Context"/>
    <n v="2"/>
    <m/>
    <m/>
    <m/>
    <s v="10.1007/978-3-319-57837-8_4"/>
    <x v="4"/>
    <s v="Niklas KolbeArkady ZaslavskySylvain KublerJérémy RobertYves Le Traon"/>
    <x v="1"/>
    <s v="http://link.springer.com/chapter/10.1007/978-3-319-57837-8_4"/>
    <s v="Chapter"/>
    <s v="Context space theory /Situation awareness /Situation theory /Ontology /O-MI/O-DF /Context adaptation"/>
    <s v="The importance of system-level context- and situation awareness increases with the growth of the Internet of Things (IoT). This paper proposes an integrated approach to situation awareness by providing a semantically rich situation model together with reliable situation inference based on Context Spaces Theory (CST) and Situation Theory (ST). The paper discusses benefits of integrating the proposed situation awareness framework with knowledge base and efficient reasoning techniques taking into account uncertainty and incomplete knowledge about situations. The paper discusses advantages and impact of proposed context adaptation in dynamic IoT environments. Practical issues of two-way mapping between IoT messaging standards and CST are also discussed."/>
    <m/>
    <m/>
  </r>
  <r>
    <s v="3LConOnt: a three-level ontology for context modelling in context-aware computing"/>
    <s v="Software &amp; Systems Modeling"/>
    <n v="8"/>
    <m/>
    <m/>
    <m/>
    <s v="10.1007/s10270-017-0611-z"/>
    <x v="25"/>
    <s v="Oscar CabreraXavier FranchJordi Marco"/>
    <x v="1"/>
    <s v="http://link.springer.com/article/10.1007/s10270-017-0611-z"/>
    <s v="Article"/>
    <s v="Context-aware computing /Service-oriented computing /Context life cycle /Context modelling /Context reasoning /Context ontology"/>
    <s v="Context-aware computing is the ability of Services and applications to adapt and react to context changes. Context modelling is a core feature of context-aware computing. Although a lot of research has been made in the field of context modelling, most of the context-aware computing proposals prefer to design their own customized context model instead of reusing an existing one. The main reason for this behaviour is that current context models present some problems concerning reusability, extensibility and adaptation. To contribute solving these issues, in this paper we present 3LConOnt, a three-level context ontology that can be easily reused, extended and adapted for specific or generic purposes. The proposed context model consolidates the context knowledge already available from a modular perspective yielding a clear schema of knowledge reutilization. To do so, we gathered context knowledge pieces from different ontologies to be integrated into standardized and well-defined levels of abstraction and modules. The proposal has been validated considering: (1) reusability, extensibility and adaptation by instantiating different smart scenarios; (2) consistency and reasoning by triggering queries to the proposed model based on some competence questions; and (3) reusability in existing ontologies by importing the needed module or level of the model. Additionally, we also illustrate its usability in context-aware Services by modelling a context-aware framework architecture for supporting the whole context life cycle: acquisition, modelling, reasoning and distribution."/>
    <m/>
    <m/>
  </r>
  <r>
    <s v="Collaborative gathering and continuous delivery of DevOps solutions through repositories"/>
    <s v="Computer Science - Research and Development"/>
    <n v="3"/>
    <m/>
    <n v="32"/>
    <d v="2018-04-03T00:00:00"/>
    <s v="10.1007/s00450-016-0338-z"/>
    <x v="3"/>
    <s v="Johannes WettingerUwe BreitenbücherMichael FalkenthalFrank Leymann"/>
    <x v="1"/>
    <s v="http://link.springer.com/article/10.1007/s00450-016-0338-z"/>
    <s v="Article"/>
    <s v="Continuous delivery /DevOps /Knowledge /Solution repository"/>
    <s v="Collaboration is a key aspect for establishing DevOps-oriented processes because diverse experts such as developers and operations personnel need to efficiently work together to deliver applications. For this purpose, highly automated continuous delivery pipelines are established, consisting of several stages and their corresponding application environments (development, test, production, etc.). The DevOps community provides a huge variety of tools and reusable artifacts (i.e. DevOps solutions such as deployment engines, configuration definitions, container images, etc.) to implement such application environments. This paper presents the concept of collaborative solution repositories, which are based on established software engineering practices. This helps to systematically maintain and link diverse solutions. We further discuss how discovery and capturing of such solutions can be automated. To utilize this knowledge (made of linked DevOps solutions), we apply continuous delivery principles to create diverse knowledge base instances through corresponding pipelines. Finally, an integrated architecture is outlined and validated using a prototype implementation."/>
    <m/>
    <m/>
  </r>
  <r>
    <s v="Contract Visualisation: Sketches for Generic Interfaces"/>
    <s v="HCI in Business, Government and Organizations. Supporting Business"/>
    <n v="1"/>
    <m/>
    <m/>
    <m/>
    <s v="10.1007/978-3-319-58484-3_31"/>
    <x v="4"/>
    <s v="Lei ShiDaniela Alina Plewe"/>
    <x v="1"/>
    <s v="http://link.springer.com/chapter/10.1007/978-3-319-58484-3_31"/>
    <s v="Chapter"/>
    <s v="Contract visualisation /Contract simplification /Proactive law /Modalities of contracts /Computable contracts /Communication design /Applied ergonomics"/>
    <s v="Our aim is to develop general heuristics for the visualization of contracts, which may serve as guidelines for interface developments of legal technology software. We introduce three approaches to interactive contract visualisations and discuss their strengths and weaknesses. They all address the negotiation phase preceding an agreement. We believe the nature of contracts is to capture and organise potential future events and therefore introduce the concept of “possibility spaces” as a starting point for the first two visualizations. Focusing on the “modalities” of contracts seems to us the most promising approach and is explored in the third example. From a methodological point of view, we develop visualisations through abstraction and focus on the common characteristics of all contracts. In that sense, we do not “illustrate” contracts. Through these visualisations we hope to make contracts easier to understand, be it on paper or via legal technology."/>
    <m/>
    <m/>
  </r>
  <r>
    <s v="Simulating the Outcomes of Contracts: A Visual Interface Supporting Start-Up Financing"/>
    <s v="Advances in Human Factors, Business Management, Training and Education"/>
    <n v="1"/>
    <m/>
    <m/>
    <m/>
    <s v="10.1007/978-3-319-42070-7_76"/>
    <x v="4"/>
    <s v="Daniela Alina PleweHe Lee"/>
    <x v="1"/>
    <s v="http://link.springer.com/chapter/10.1007/978-3-319-42070-7_76"/>
    <s v="Chapter"/>
    <s v="Contracting /Contract visualization /Venture financing /Proactive law /Strategic interfaces /Online deal-making /Smart contracts"/>
    <s v="The potential of visualizations for negotiating and representing contracts has been explored in current research around the innovation of law. Visualizations help to increase transparency of legal matters and contribute not only to a better understanding of agreements, but to the overall deal-design. We propose a visualized simulation displaying the outcomes of complex start-up investment agreements at various points in the future. By capturing the standard variables of start-up financing term-sheets, the system supports the pre-negotiation phase between entrepreneurs and investors. Relying on the agent-based modeling framework NetLogo, we facilitate dynamic simulations with parties entering their own priorities and assumptions about the other side. We believe such a tool could prove useful on crowd-funding platforms with their increase of investor-founder relationships. In further research, specific contracts may be tested with populations of entrepreneurs and investors, yielding insights on the desirability of various deal structures."/>
    <m/>
    <m/>
  </r>
  <r>
    <s v="Convergent Infrastructures for Municipalities as Connecting Platform for Climate Applications"/>
    <s v="Advances and New Trends in Environmental Informatics"/>
    <n v="2"/>
    <m/>
    <m/>
    <m/>
    <s v="10.1007/978-3-319-44711-7_25"/>
    <x v="4"/>
    <s v="Jens HeiderJörg Lässig"/>
    <x v="1"/>
    <s v="http://link.springer.com/chapter/10.1007/978-3-319-44711-7_25"/>
    <s v="Chapter"/>
    <s v="Convergent infrastructure /IT infrastructure /Municipal climate protection /Energy efficiency /Energy management"/>
    <s v="Since topics such as climate protection come more and more in focus to municipalities, as they are in the role to implement related processes, technical support systems in this area are powerful tools. The most obvious requirement is the implementation of a monitoring infrastructure, which helps to measure the current state of energy consumption in buildings, properties and far beyond, focusing on various sectors such as industry, mobility, waste, etc. Apart, there are requirements and connected technologies and solutions in the fields of Ambient Assisted Living or Smart Home, which can be considered separately from the infrastructure perspective. But, in future, digital services will continuously grow together, simply by the need of various requirements for data exchange in many use cases. In the work at hand we show that in certain areas topics such as IoT in energy management, Ambient Assisted Living or Smart Home solutions should not be considered as separate platforms, but as convergent building blocks of a connected infrastructure landscape. In the context of municipal climate protection, this approach is illustrated in an example case study by presenting a central platform, which allows municipal energy management in conjunction with other services. The development is illustrated based on an innovative software environment that brings the idea in productive application."/>
    <m/>
    <m/>
  </r>
  <r>
    <s v="Move and Improve: a Market-Based Mechanism for the Multiple Depot Multiple Travelling Salesmen Problem"/>
    <s v="Journal of Intelligent &amp; Robotic Systems"/>
    <n v="1"/>
    <m/>
    <n v="85"/>
    <n v="2"/>
    <s v="10.1007/s10846-016-0400-x"/>
    <x v="110"/>
    <s v="Anis KoubâaOmar CheikhrouhouHachemi BennaceurMohamed-Foued SritiYasir JavedAdel Ammar"/>
    <x v="1"/>
    <s v="http://link.springer.com/article/10.1007/s10846-016-0400-x"/>
    <s v="Article"/>
    <s v="Cooperative mobile robots /Robot operating system ROS /Multiple depot multiple traveling salesman problem /Webots"/>
    <s v="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
    <m/>
    <m/>
  </r>
  <r>
    <s v="Corporate Knowledge Management, Foresight Tools, Primary Economically Affecting Disruptive Technologies, Corporate Technological Foresight Challenges 2008–2016, and the Most Important Technology Trends for Year 2017"/>
    <s v="Knowledge Management in Organizations"/>
    <n v="9"/>
    <m/>
    <m/>
    <m/>
    <s v="10.1007/978-3-319-62698-7_21"/>
    <x v="4"/>
    <s v="Kaivo-oja JariLauraeus Theresa"/>
    <x v="1"/>
    <s v="http://link.springer.com/chapter/10.1007/978-3-319-62698-7_21"/>
    <s v="Chapter"/>
    <s v="Corporate management foresight tools /Economically primary disruptive technologies /Technology and corporate innovations and competitiveness /Technological change /Gartner’s Hype Curve /McKinsey’s potential disruptive technologies /Technological disruptive trends for year 2017"/>
    <s v="It is obvious that experts of KM field must understand technological disruptions. In the current market conditions, the corporate and technology foresight are the key elements of business landscape analysis. Firstly, authors present key definitions and difference between disruptive innovations, technological disruptions and radical innovations. These three key concepts are highly relevant for modern corporate management foresight. Secondly, we will present the McKinsey´s twelve potentially and primary disruptive technologies. Therefore, we focused on technologies that we believe having significant potential to drive economic impact and disruption by 2025. An economically disruptive technology must have the potential to create massive economic impact. Thus, we will present the disruptive technologies that drives most economic growth and productivity. Thirdly, authors discuss about key elements of current technology transformation and summarize it to create big a picture and better understanding. Thus, we present comparative analysis about the changes in the Gartner hype cycle between years 2008–2016, which verifies this important aspect of fast technological disruption. We will present the most important ten trends and foresights for year 2017 and discuss about these issues. Fourthly, we will present the foresight tools for the innovation knowledge management and corporation management. New tools for corporate and technology foresight are needed. These new tools help leaders to manage volatility, uncertainty, complexity and ambiguity especially in the turbulent conditions of hyper-competition and technological disruption."/>
    <m/>
    <m/>
  </r>
  <r>
    <s v="An Approach to Organizational Cybersecurity"/>
    <s v="Enterprise Security"/>
    <n v="1"/>
    <m/>
    <m/>
    <m/>
    <s v="10.1007/978-3-319-54380-2_9"/>
    <x v="4"/>
    <s v="Jose Romero-MarionaRoger HallmanMegan KlineGeancarlo PalaviciniJosiah BryanJohn San MiguelLawrence KerrMaxine MajorJorge Alvarez"/>
    <x v="1"/>
    <s v="http://link.springer.com/chapter/10.1007/978-3-319-54380-2_9"/>
    <s v="Chapter"/>
    <s v="Critical Infrastructure /Enterprise System /Software Define Networking /Security Technology /Industrial Control System"/>
    <s v="Large organizations must plan for Cybersecurity throughout their entire network, taking into account network granularity and outside subcontractors. The United States Department of Defense (DoD) has large networked systems that span the globe, crossing multiple intra-organizational systems. This larger network includes Information Systems typical of enterprise networks, SCADA Systems monitoring critical infrastructure, newer Cyber-physical systems, and mobile networks. With increased connectivity within the DoD and to external organizations, Cybersecurity is seen as a critical organizational need. There is not currently a standard evaluation process to gauge whether various Cybersecurity technologies adequately meet the needs of either the DoD at large or the context of lower-tier organizations. We introduce the DoD-Centric and Independent Technology Evaluation Capability (DITEC), an enterprise-ready evaluation tool that offers a repeatable evaluation process, the ability to take prior product evaluations into account during the acquisition process, and tools to assist security non-experts in understanding which technologies meet their specific needs. This work describes DITEC and the Cyber-SCADA Evaluation Capability (C-SEC), an implementation of DITEC in a Cyber-Physical context."/>
    <m/>
    <m/>
  </r>
  <r>
    <s v="A microservice-based architecture for enhancing the user experience in cross-device distributed mashup UIs with multiple forms of interaction"/>
    <s v="Universal Access in the Information Society"/>
    <n v="5"/>
    <m/>
    <m/>
    <m/>
    <s v="10.1007/s10209-017-0606-0"/>
    <x v="26"/>
    <s v="Antonio Jesús Fernández-GarcíaLuis IribarneAntonio CorralJavier CriadoJames Z. Wang"/>
    <x v="1"/>
    <s v="http://link.springer.com/article/10.1007/s10209-017-0606-0"/>
    <s v="Article"/>
    <s v="Cross-device applications /Multiform interaction /Distributed interfaces /Microservice architectures /Feature engineering /Mashup user interfaces"/>
    <s v="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m/>
    <m/>
  </r>
  <r>
    <s v="Crowdsourcing: a new tool for policy-making?"/>
    <s v="Policy Sciences"/>
    <n v="1"/>
    <m/>
    <n v="50"/>
    <n v="4"/>
    <s v="10.1007/s11077-017-9303-3"/>
    <x v="111"/>
    <s v="Araz Taeihagh"/>
    <x v="1"/>
    <s v="http://link.springer.com/article/10.1007/s11077-017-9303-3"/>
    <s v="Article"/>
    <s v="Crowdsourcing /Public policy /Policy instrument /Policy tool /Policy process /Policy cycle /Open collaboration /Virtual labour markets /Tournaments /Competition"/>
    <s v="Crowdsourcing is rapidly evolving and applied in situations where ideas, labour, opinion or expertise of large groups of people is used. Crowdsourcing is now used in various policy-making initiatives; however, this use has usually focused on open collaboration platforms and specific stages of the policy process, such as agenda-setting and policy evaluations. Other forms of crowdsourcing have been neglected in policy-making, with a few exceptions. This article examines crowdsourcing as a tool for policy-making and explores the nuances of the technology and its use and implications for different stages of the policy process. The article addresses questions surrounding the role of crowdsourcing and whether it can be considered as a policy tool or as a technological enabler and investigates the current trends and future directions of crowdsourcing."/>
    <m/>
    <m/>
  </r>
  <r>
    <s v="A User-Friendly Centrally Banked Cryptocurrency"/>
    <s v="Information Security Practice and Experience"/>
    <n v="1"/>
    <m/>
    <m/>
    <m/>
    <s v="10.1007/978-3-319-72359-4_2"/>
    <x v="4"/>
    <s v="Xuan HanYamin LiuHaixia Xu"/>
    <x v="1"/>
    <s v="http://link.springer.com/chapter/10.1007/978-3-319-72359-4_2"/>
    <s v="Chapter"/>
    <s v="Cryptocurrency /RSCoin /Scalability /Evaluation mechanism"/>
    <s v="In the absence of the trusted third party, the cryptocurrencies headed by Bitcoin realized the consistency of the distributed ledger successfully. However, Bitcoin, based on proof of work, has serious waste of computational resources, poor scalability and bad monetary policy. Compared with Bitcoin, RSCoin utilizes two-phase commit to construct a scalable centrally banked cryptocurrency frame, avoiding the waste of computational resources caused by proof of work. But it does not consider the communication cost of users. We present a user-friendly centrally banked cryptocurrency, UFCBCoin, based on RSCoin. We take advantage of a representative mechanism that the user entrusts a representative to send messages, to reduce half of the communication cost of the user. We also prove that UFCBCoin is secure theoretically in the synchronous network communication model we defined, and introduce an evaluation mechanism to enhance security."/>
    <m/>
    <m/>
  </r>
  <r>
    <s v="Semantic infrastructure of a smart museum: toward making cultural heritage knowledge usable and creatable by visitors and professionals"/>
    <s v="Personal and Ubiquitous Computing"/>
    <n v="20"/>
    <m/>
    <n v="21"/>
    <n v="2"/>
    <s v="10.1007/s00779-016-0996-7"/>
    <x v="59"/>
    <s v="Dmitry KorzunAleksey VarfolomeyevSvetlana YalovitsynaValentina Volokhova"/>
    <x v="1"/>
    <s v="http://link.springer.com/article/10.1007/s00779-016-0996-7"/>
    <s v="Article"/>
    <s v="Cultural heritage /Museum information system /Smart museum /Information service /Semantic network /Smart space /Internet of things"/>
    <s v="The Internet of Things (IoT) and Smart Spaces technologies enable development of new information services operating with descriptions of museum exhibits and available cultural heritage knowledge. In this paper, we introduce a smart museum concept where information services are not limited with straightforward provision of record-based description of exhibits, as it happens in traditional museum information systems. The concept is based on services with high intelligence level when additional historical sources can be used to semantically enrich the museum collection, including knowledge acquired from visitors and museum professionals. A museum becomes a cultural space where its semantic layer makes knowledge usable and creatable by visitors and professionals. Our research focus is on applying this concept to the case study of the History Museum of Petrozavodsk State University. A concept prototype is created, as a mandatory development phase of complex systems engineering, to analyze the need, feasibility, and technical approach. The concept prototype follows the smart spaces approach for IoT environments and defines design solutions for creating a semantic infrastructure that transforms a given museum into its smart variant."/>
    <m/>
    <m/>
  </r>
  <r>
    <s v="Social recommendation service for cultural heritage"/>
    <s v="Personal and Ubiquitous Computing"/>
    <n v="20"/>
    <m/>
    <n v="21"/>
    <n v="2"/>
    <s v="10.1007/s00779-016-0985-x"/>
    <x v="59"/>
    <s v="Minsung HongJason J. JungFrancesco PiccialliAngelo Chianese"/>
    <x v="1"/>
    <s v="http://link.springer.com/article/10.1007/s00779-016-0985-x"/>
    <s v="Article"/>
    <s v="Cultural heritage /Recommender systems /Social network service /Social affinity"/>
    <s v="Cultural heritage is a domain in which new technologies and services have a special impact on people approach to its spaces. Technologies are changing the role of such spaces, allowing a more in-depth knowledge diffusion and social interactions. Static places become dynamic cultural environments in which people can discover and share new knowledge. Nowadays, cultural heritage is approaching to a new digital era in which people become active elements, as recipients of the actions ensuring the sustainability of such heritage, both moneywise but also simply as the perceived quality of life. In this perspective, this paper presents a novel recommender system to individual and people group in order to create a social recommendation service for cultural ICT applications. As key aspect of the presented work, we introduce a method for discovering and exploiting social affinity between users based on artwork features and user experience. In addition, we propose an architecture of the recommender system related with the affinity and discuss the architecture in terms of sparsity, group recommendation, and sustainability."/>
    <m/>
    <m/>
  </r>
  <r>
    <s v="A Framework for a Smart Cultural City"/>
    <s v="New Activities For Cultural Heritage"/>
    <n v="1"/>
    <m/>
    <m/>
    <m/>
    <s v="10.1007/978-3-319-67026-3_24"/>
    <x v="4"/>
    <s v="Marco GaianiBerta MartiniFabrizio Ivan Apollonio"/>
    <x v="1"/>
    <s v="http://link.springer.com/chapter/10.1007/978-3-319-67026-3_24"/>
    <s v="Chapter"/>
    <s v="Cultural Heritage /Smart City /Design /Internet of Things /Heritage management and communication /Information systems"/>
    <s v="The paper, aiming to retrieve the original meaning of Smart City, attempts to demonstrate its impact in the field of Cultural Heritage (CH). It presents a framework - applied in a project for a prototypical case study of ‘Widespread Built Heritage’ (WBH) - to create a Smart cultural city, transforming Cultural Items into Smart Cultural Objects (SCO), meant as sources and recipients of advanced information. The framework aims to provide an extensive and robust theoretical support to design and to manage the processes of Cultural Objects (CO) and Cultural bins, implementing a methodological system and an advanced environment based on Smart technologies."/>
    <m/>
    <m/>
  </r>
  <r>
    <s v="Industrial Cyber Physical Systems Supported by Distributed Advanced Data Analytics"/>
    <s v="Service Orientation in Holonic and Multi-Agent Manufacturing"/>
    <n v="5"/>
    <m/>
    <m/>
    <m/>
    <s v="10.1007/978-3-319-51100-9_5"/>
    <x v="4"/>
    <s v="Jonas QueirozPaulo LeitãoEugénio Oliveira"/>
    <x v="1"/>
    <s v="http://link.springer.com/chapter/10.1007/978-3-319-51100-9_5"/>
    <s v="Chapter"/>
    <s v="Cyber physical systems /Data analytics /Multi-agent systems"/>
    <s v="The industry digitization is transforming its business models, organizational structures and operations, mainly promoted by the advances and the mass utilization of smart methods, devices and products, being leveraged by initiatives like Industrie 4.0. In this context, the data is a valuable asset that can support the smart factory features through the use of Big Data and advanced analytics approaches. In order to address such requirements and related challenges, Cyber Physical Systems (CPS) promote the development of more intelligent, adaptable and responsiveness supervisory and control systems capable to overcome the inherent complexity and dynamics of industrial environments. In this context, this work presents an agent-based industrial CPS, where agents are endowed with data analysis capabilities for distributed, collaborative and adaptive process supervision and control. Additionally, to address the different industrial levels’ requirements, this work combines two main data analysis scopes: at operational level, applying distributed data stream analysis for rapid response monitoring and control, and at supervisory level, applying big data analysis for decision-making, planning and optimization. Some experiments have been performed in the context of an electric micro grid where agents were able to perform distributed data analysis to predict the renewable energy production."/>
    <m/>
    <m/>
  </r>
  <r>
    <s v="Bots, cops, and corporations: on the limits of enforcement and the promise of polycentric regulation as a way to control large-scale cybercrime"/>
    <s v="Crime, Law and Social Change"/>
    <n v="2"/>
    <m/>
    <n v="67"/>
    <n v="1"/>
    <s v="10.1007/s10611-016-9649-z"/>
    <x v="112"/>
    <s v="Benoit Dupont"/>
    <x v="1"/>
    <s v="http://link.springer.com/article/10.1007/s10611-016-9649-z"/>
    <s v="Article"/>
    <s v="Cybercrime /Botnets /Enforcement /Regulation /Harm reduction /Polycentric governance"/>
    <s v="Botnets currently pose the most serious threat to the digital ecosystem, providing an infrastructure that enables bank fraud, distributed denial of service attacks (DDoS), and click fraud. During the past few years, three main approaches have been used to fight botnets. First, police organizations have periodically arrested prominent hackers and scammers, hoping such high-profile operations would have a deterrent effect. Second, Microsoft has performed a number of takedowns, using an innovative blend of legal and technical means that attempt to disrupt botnet operations and reduce their profitability. Third, some countries – Japan, South Korea, Australia, the Netherlands, and Germany – encourage harm reduction strategies that rely on public-private partnerships involving internet service providers, anti-virus companies, and regulatory authorities. This article describes these three approaches (incapacitation, disruption, and harm reduction), the challenges they face, and their respective effectiveness in protecting the digital ecosystem from large-scale online harm."/>
    <m/>
    <m/>
  </r>
  <r>
    <s v="Detecting cyber-physical attacks in CyberManufacturing systems with machine learning methods"/>
    <s v="Journal of Intelligent Manufacturing"/>
    <n v="15"/>
    <m/>
    <m/>
    <m/>
    <s v="10.1007/s10845-017-1315-5"/>
    <x v="13"/>
    <s v="Mingtao WuZhengyi SongYoung B. Moon"/>
    <x v="1"/>
    <s v="http://link.springer.com/article/10.1007/s10845-017-1315-5"/>
    <s v="Article"/>
    <s v="CyberManufacturing systems /Security /Additive manufacturing /Machine learning"/>
    <s v="CyberManufacturing system (CMS) is a vision for future manufacturing systems. The concept delineates a vision of advanced manufacturing system integrated with technologies such as Internet of Things, Cloud Computing, Sensors Network and Machine Learning. As a result, cyber-attacks such as Stuxnet attack will increase along with growing simultaneous connectivity. Now, cyber-physical attacks are new and unique risks to CMSs and modern cyber security countermeasure is not enough. To learn this new vulnerability, the cyber-physical attacks is defined via a taxonomy under the vision of CMS. Machine learning on physical data is studied for detecting cyber-physical attacks. Two examples were developed with simulation and experiments: 3D printing malicious attack and CNC milling machine malicious attack. By implementing machine learning methods in physical data, the anomaly detection algorithm reached 96.1% accuracy in detecting cyber-physical attacks in 3D printing process; random forest algorithm reached on average 91.1% accuracy in detecting cyber-physical attacks in CNC milling process."/>
    <m/>
    <m/>
  </r>
  <r>
    <s v="Assessing sustainability benefits of cybermanufacturing systems"/>
    <s v="The International Journal of Advanced Manufacturing Technology"/>
    <n v="35"/>
    <m/>
    <n v="90"/>
    <d v="2018-08-05T00:00:00"/>
    <s v="10.1007/s00170-016-9428-0"/>
    <x v="36"/>
    <s v="Zhengyi SongYoung Moon"/>
    <x v="1"/>
    <s v="http://link.springer.com/article/10.1007/s00170-016-9428-0"/>
    <s v="Article"/>
    <s v="Cybermanufacturing systems /Simulation /Sustainability"/>
    <s v="Confronted with growing sustainability awareness, mounting environmental pressure, manufacturers are seriously striving to address sustainability-related issues without sacrificing customers’ needs and market competitiveness. A new manufacturing system called cybermanufacturing system (CMS) has great potential in addressing sustainability issues by handling manufacturing tasks differently from and better than traditional manufacturing systems. CMS is a vision for future manufacturing where physical components are fully integrated and seamlessly networked with computational processes, forming an on-demand, intelligent, and communicative manufacturing resource and capability repository with optimal, sustainability-oriented manufacturing solutions. The recent developments in the Internet of things, cloud computing, fog computing, service-oriented technologies, etc., all contributed to the development of CMS. In this new manufacturing paradigm, every manufacturing resource or capability is digitalized, registered, and networked to each other directly or through the Internet, thus enabling intelligent behaviors of manufacturing components and systems such as self-awareness, self-prediction, self-optimization, and self-configuration, among others. In this research, a comprehensive definition of CMS has been developed, a suggested architecture of CMS has been constructed, and important functions of CMS have been identified. Simulation models have been developed and used to investigate the sustainability benefits of CMS. The simulation results show promising sustainability benefits of CMS over traditional manufacturing systems."/>
    <m/>
    <m/>
  </r>
  <r>
    <s v="Systematization and security assessment of cyber-physical systems"/>
    <s v="Automatic Control and Computer Sciences"/>
    <n v="6"/>
    <m/>
    <n v="51"/>
    <n v="8"/>
    <s v="10.3103/S0146411617080272"/>
    <x v="113"/>
    <s v="D. P. ZegzhdaM. A. PoltavtsevaD. S. Lavrova"/>
    <x v="1"/>
    <s v="http://link.springer.com/article/10.3103/S0146411617080272"/>
    <s v="Article"/>
    <s v="cyber-physical system /cybersecurity /modeling of cyber-physical systems /security indicators"/>
    <s v="In this paper, the features of cyber-physical systems (CPSs) from the point of view of information security have been considered and CPSs have been classified. The authors have analyzed approaches to security assessments and identified the requirements to indicators of CPS information security. A system of specific assessment indicators based on the system stability criterion and homeostatic approach is proposed."/>
    <m/>
    <m/>
  </r>
  <r>
    <s v="Cybersecurity for Smart Cities: A Brief Review"/>
    <s v="Data Analytics for Renewable Energy Integration"/>
    <n v="1"/>
    <m/>
    <m/>
    <m/>
    <s v="10.1007/978-3-319-50947-1_3"/>
    <x v="4"/>
    <s v="Armin AlibasicReem Al JunaibiZeyar AungWei Lee WoonMohammad Atif Omar"/>
    <x v="1"/>
    <s v="http://link.springer.com/chapter/10.1007/978-3-319-50947-1_3"/>
    <s v="Chapter"/>
    <s v="Cybersecurity /Cyber threats /Smart city /Smart grid /Internet of Things"/>
    <s v="By leveraging advancements in information and communications technology (ICT), Smart Cities offer many potential benefits like improved energy efficiency, management and personal security. However, this dependence on ICT also makes smart cities prone to cyber attacks. In this paper, we investigate the topic of cybersecurity for smart cities. We show how the specific characteristics of smart cities give rise to cybersecurity challenges, and review the different threats faced. Finally, we review some of the more important cybersecurity solutions for smart cities that have been proposed."/>
    <m/>
    <m/>
  </r>
  <r>
    <s v="HWM: a hybrid workload migration mechanism of metadata server cluster in data center"/>
    <s v="Frontiers of Computer Science"/>
    <n v="3"/>
    <m/>
    <n v="11"/>
    <n v="1"/>
    <s v="10.1007/s11704-016-6036-y"/>
    <x v="114"/>
    <s v="Jian LiuHuanqing DongJunwei ZhangZhenjun LiuLu Xu"/>
    <x v="1"/>
    <s v="http://link.springer.com/article/10.1007/s11704-016-6036-y"/>
    <s v="Article"/>
    <s v="data center /metadata server cluster /hybrid workload migration /metadata service /state service /lowlatency access"/>
    <s v="In data center, applications of big data analytics pose a big challenge to massive storage systems. It is significant to achieve high availability, high performance and high scalability for PB-scale or EB-scale storage systems. Metadata server (MDS) cluster architecture is one of the most effective solutions to meet the requirements of applications in data center. Workload migration can achieve load balance and energy saving of cluster systems. In this paper, a hybrid workload migration mechanism of MDS cluster is proposed and named as HWM. In HWM, workload of MDS is classified into two categories: metadata service and state service, and they can be migrated rapidly from a source MDS to a target MDS in different ways. Firstly, in metadata service migration, all the dirty metadata of one sub file system is flushed to a shared storage pool by the source MDS, and then is loaded by the target MDS. Secondly, in state service migration, all the states of that sub file system are migrated from source MDS to target MDS through network at file granularity, and then all of the related structures of these states are reconstructed in targetMDS. Thirdly, in the process of workload migration, instead of blocking client requests, the source MDS can decide which MDS will respond to each request according to the operation type and the migration stage. The proposed mechanismis implemented in the BlueWhaleMDS cluster. The performance measurements show that the HWM mechanism is efficient to migrate the workload of a MDS cluster system and provides low-latency access to metadata and states."/>
    <m/>
    <m/>
  </r>
  <r>
    <s v="Data Spaces: Combining Goal-Driven and Data-Driven Approaches in Community Decision and Negotiation Support"/>
    <s v="Group Decision and Negotiation. A Socio-Technical Perspective"/>
    <n v="1"/>
    <m/>
    <m/>
    <m/>
    <s v="10.1007/978-3-319-63546-0_1"/>
    <x v="4"/>
    <s v="Matthias Jarke"/>
    <x v="1"/>
    <s v="http://link.springer.com/chapter/10.1007/978-3-319-63546-0_1"/>
    <s v="Chapter"/>
    <s v="Data exchange /Requirements engineering /Industrial Data Space /Community decision support"/>
    <s v="In the last decade, social network analytics and related data analysis methodologies have helped big players gain enormous influence on the web, largely due to clever centralistic data collection in major data lakes. In the form of recommender systems, this can also be seen as world-scale group decision support. In our research, we have been more interested in how these kinds of technologies can spill over to smaller-scale communities of interest in the long tail of the internet. Examples include learning communities and open source software development communities of individuals, but also questions of controlled data and knowledge sharing among small and medium enterprises or medical institutions. Especially in the latter cases, we often face strongly conflicting goals that need to be negotiated to mutually acceptable solutions, quite along the original GDSS and NSS visions of Mel Shakun and colleagues. One example is medical research support on rare diseases which raises the need for data sharing across multiple health organizations (not necessarily being fond of each other) in a fully transparent, fraud-resistant research process while preserving best-possible privacy of patient data. We end with a summary of the Industrial Data Space initiative recently proposed by Fraunhofer which aims at architectures, rules and tools for data sovereignty in cross-organizational data management and analytics."/>
    <m/>
    <m/>
  </r>
  <r>
    <s v="RaESS: Reliable-and-Efficient Statistical Spreading Data Fusion Mechanism in Wireless Sensor Network"/>
    <s v="Software Engineering Trends and Techniques in Intelligent Systems"/>
    <n v="3"/>
    <m/>
    <m/>
    <m/>
    <s v="10.1007/978-3-319-57141-6_33"/>
    <x v="4"/>
    <s v="B. S. JayasriG. Raghavendra Rao"/>
    <x v="1"/>
    <s v="http://link.springer.com/chapter/10.1007/978-3-319-57141-6_33"/>
    <s v="Chapter"/>
    <s v="Data fusion /Resource utilization /Wireless sensor network /Fuser node /Energy efficiency /Optimization /Communication"/>
    <s v="Ensuring continued sustainable communication characteristics are still questionable fact to be obtained by existing data fusion techniques. We have reviewed existing studies to find more scope towards reliability. This paper has presented a novel model called as RaESS or Reliable-and-Efficient Statistical Spreading Data Fusion Mechanism which mainly aims to achieve higher number of unique transmission and lower utilization of resources. We introduced Degree of Information that compliments to increase reliable transmission while minimizing packet drops. Compared to existing technique, proposed technique shows reduced energy consumption and enhanced communication performance (data delivery ratio, delay, algorithm processing time)."/>
    <m/>
    <m/>
  </r>
  <r>
    <s v="Analysis of Temperature Impact on Production Process with Focus on Data Integration and Transformation"/>
    <s v="Software Engineering Trends and Techniques in Intelligent Systems"/>
    <n v="3"/>
    <m/>
    <m/>
    <m/>
    <s v="10.1007/978-3-319-57141-6_34"/>
    <x v="4"/>
    <s v="Michal KebisekLukas SpendlaPavol Tanuska"/>
    <x v="1"/>
    <s v="http://link.springer.com/chapter/10.1007/978-3-319-57141-6_34"/>
    <s v="Chapter"/>
    <s v="Data integration /CRISP-DM /Temperature impact /Production data /RapidMiner"/>
    <s v="The proposal is focused on initial steps of data mining process, specifically on the data integrations and transformation stages. In the proposed paper, we have described integration process of production and weather data for analysis and knowledge discovery process that is based on the CRISP-DM methodology. The data integration process was designed and performed using RapidMiner software platform. From the integrated data we have presented use case that is suitable for further detailed data analysis and utilisation in knowledge discovery process."/>
    <m/>
    <m/>
  </r>
  <r>
    <s v="A Monitoring and Data Analysis System to Achieve Zero-Defects Manufacturing in Highly Regulated Industries"/>
    <s v="Sustainable Design and Manufacturing 2017"/>
    <n v="6"/>
    <m/>
    <m/>
    <m/>
    <s v="10.1007/978-3-319-57078-5_30"/>
    <x v="4"/>
    <s v="Theocharis AlexopoulosMichael Packianather"/>
    <x v="1"/>
    <s v="http://link.springer.com/chapter/10.1007/978-3-319-57078-5_30"/>
    <s v="Chapter"/>
    <s v="Data mining /Big Data analytics /Zero-defects manufacturing /Neural networks /Business intelligence /Knowledge engineering"/>
    <s v="In order to become more competitive, manufacturing companies exploit new technologies and practices that can improve their production efficiency, and reduce the number of rejected products. This work is about a Monitoring and Data Analysis System (MDAS), a software system that combines data mining, neural networks modelling and graphical data analysis to assist the company in identifying patterns, trends or problems that increase the risk of rejected products. A pilot version of the proposed system is tested on two production lines of a pharmaceutical company and has identified previously unknown patterns and trends that were hindering the quality of the end product. Since the operation of the proposed system does not affect the production it is suitable for industries bound by strict regulation. In general, the proposed system could be adopted for other products and industries."/>
    <m/>
    <m/>
  </r>
  <r>
    <s v="Data Mining of Energy Consumption in Manufacturing Environment"/>
    <s v="Service Orientation in Holonic and Multi-Agent Manufacturing"/>
    <n v="5"/>
    <m/>
    <m/>
    <m/>
    <s v="10.1007/978-3-319-51100-9_14"/>
    <x v="4"/>
    <s v="Andre Dionisio RochaJoão Aires TapadinhasLuis FloresJose Barata Oliveira"/>
    <x v="1"/>
    <s v="http://link.springer.com/chapter/10.1007/978-3-319-51100-9_14"/>
    <s v="Chapter"/>
    <s v="Data mining /Manufacturing /Energy consumption"/>
    <s v="Markets and consequently manufacturing companies are facing an unprecedented challenge. The constant markets demand of more and more customized and personalized products combined with the recent evolution of information technologies, brought to the manufacturing world the integration of new solutions previously unimaginable in a production environment. Hence, in the last years manufacturing systems were changing and nowadays each component present in the shop floor generates a huge amount of data that is usually not used. In this paper the authors present a framework capable to deal with all this data generated from a production cell in the automotive industry and reduce the energy consumption. Firstly, it is described how the information is extracted and how the data clustering is done, then the data mining process and management are presented, together with the obtained results."/>
    <m/>
    <m/>
  </r>
  <r>
    <s v="Pricing of Data Products in Data Marketplaces"/>
    <s v="Software Business"/>
    <n v="3"/>
    <m/>
    <m/>
    <m/>
    <s v="10.1007/978-3-319-69191-6_4"/>
    <x v="4"/>
    <s v="Samuel A. FrickerYuliyan V. Maksimov"/>
    <x v="1"/>
    <s v="http://link.springer.com/chapter/10.1007/978-3-319-69191-6_4"/>
    <s v="Chapter"/>
    <s v="Data pricing /Data marketplace /Systematic literature review"/>
    <s v="Mobile computing and the Internet of Things promises massive amounts of data for big data analytic and machine learning. A data sharing economy is needed to make that data available for companies that wish to develop smart systems and services. While digital markets for trading data are emerging, there is no consolidated understanding of how to price data products and thus offer data vendors incentives for sharing data. This paper uses a combined keyword search and snowballing approach to systematically review the literature on the pricing of data products that are to be offered on marketplaces. The results give insights into the maturity and character of data pricing. They enable practitioners to select a pricing approach suitable for their situation and researchers to extend and mature data pricing as a topic."/>
    <m/>
    <m/>
  </r>
  <r>
    <s v="Master Data Quality in the Era of Digitization - Toward Inter-organizational Master Data Quality in Value Networks: A Problem Identification"/>
    <s v="Innovations in Enterprise Information Systems Management and Engineering"/>
    <n v="3"/>
    <m/>
    <m/>
    <m/>
    <s v="10.1007/978-3-319-58801-8_9"/>
    <x v="4"/>
    <s v="Thomas SchäfferChristian Leyh"/>
    <x v="1"/>
    <s v="http://link.springer.com/chapter/10.1007/978-3-319-58801-8_9"/>
    <s v="Chapter"/>
    <s v="Data quality /Information sharing /Inter-Organizational business process /Master data /Value network /Supply chain"/>
    <s v="Increased digitalization in business and society has prompted drastic changes in companies, and at present, nearly all enterprises face enormous external and internal challenges to staying competitive. One such challenge concerns data quality in various enterprise systems, within both enterprises and entire value networks. Since data will continue to be the foundation of the digital economy, a certain level of data quality is necessary to ensure efficient business processes. Therefore, adequate master data quality management is essential at both the corporate and inter-organizational levels. In response, in light of a systematic literature review and interview study with several business experts experienced in and responsible for master data management in their companies, we not only underscore the need for research on inter-organizational master data quality, but also ultimately derive initial functional requirements for tools that can support inter-organizational information sharing in a value network."/>
    <m/>
    <m/>
  </r>
  <r>
    <s v="Utility-Driven Data Management for Data-Intensive Applications in Fog Environments"/>
    <s v="Advances in Conceptual Modeling"/>
    <n v="2"/>
    <m/>
    <m/>
    <m/>
    <s v="10.1007/978-3-319-70625-2_20"/>
    <x v="4"/>
    <s v="Cinzia CappielloBarbara PerniciPierluigi PlebaniMonica Vitali"/>
    <x v="1"/>
    <s v="http://link.springer.com/chapter/10.1007/978-3-319-70625-2_20"/>
    <s v="Chapter"/>
    <s v="Data utility /Cloud and Fog computing"/>
    <s v="The usage of sensors, smart devices, and wearables is becoming more and more common, and the amount of data they are able to generate can create a real value only if such data are properly analyzed. To this aim, the design of data-intensive applications needs to find a balance between the value of the output of the data analysis – that depends on the quality and quantity of available data – and the performance. The goal of this paper is to propose a “data utility” model to evaluate the importance of data with respect to their usage in a data-intensive application running in a Fog environment. This implies that the data, as well as the data processing, could reside both on Cloud resources and on devices at the edge of the network. On this basis, the proposed data utility model puts the basis to decide if and how data and computation movements from the edge to the Cloud – and vice versa – can be enacted to improve the efficiency and the effectiveness of applications."/>
    <m/>
    <m/>
  </r>
  <r>
    <s v="Facilitating data-intensive approaches to innovation for sustainability: opportunities and challenges in building smart cities"/>
    <s v="Sustainability Science"/>
    <n v="5"/>
    <m/>
    <n v="12"/>
    <n v="6"/>
    <s v="10.1007/s11625-017-0498-1"/>
    <x v="22"/>
    <s v="Masaru Yarime"/>
    <x v="1"/>
    <s v="http://link.springer.com/article/10.1007/s11625-017-0498-1"/>
    <s v="Article"/>
    <s v="Data-intensive approach /Smart city /Innovation /Open data /Sustainability"/>
    <s v="Sustainability concerns reducing air and water pollution, improving energy efficiency while securing energy supply, and maintaining resilience to disasters. Interconnected in complex and dynamic ways, these challenges pose formidable difficulties and obstacles in designing and implementing sustainable smart cities. As various types of data are increasingly available on diverse dimensions of cities, it is critical to assemble and integrate them in creating innovation. Sustainability science communities can play an important crucial role in facilitating the exchange and sharing of data accumulated through research activities. Institutional arrangements need to be aligned with incentives to stakeholders in promoting open data for innovation."/>
    <m/>
    <m/>
  </r>
  <r>
    <s v="Logistics Dynamics and Demographic Change"/>
    <s v="Dynamics in Logistics"/>
    <n v="14"/>
    <m/>
    <m/>
    <m/>
    <s v="10.1007/978-3-319-45117-6_31"/>
    <x v="4"/>
    <s v="Matthias KlumppHella AbidiSascha BiolyRüdiger BuchkremerStefan EbenerGregor Sandhaus"/>
    <x v="1"/>
    <s v="http://link.springer.com/chapter/10.1007/978-3-319-45117-6_31"/>
    <s v="Chapter"/>
    <s v="Demographic change /Logistic trends /Global trends /Interaction"/>
    <s v="Change and dynamics in logistics are interestingly driven at the same time by external as well as internal forces. This contribution outlines a big data literature review methodology to overview recognizable external changes and analyzes the interaction of one major trend—demographic change—further in order to allow for change management and adaption concepts for successful logistics. Therefore, this may be a first blueprint of how to analyze and react to specific trends in a holistic manner embedded into a context and environment of trends and changes. This may allow logistics dynamics concepts also to be possibly more sustainable in terms of applicable for a longer period of time—and not to be overcome by other trends."/>
    <m/>
    <m/>
  </r>
  <r>
    <s v="Denial of service attacks, defences and research challenges"/>
    <s v="Cluster Computing"/>
    <n v="24"/>
    <m/>
    <n v="20"/>
    <n v="1"/>
    <s v="10.1007/s10586-017-0730-x"/>
    <x v="9"/>
    <s v="Vinko ZlomislicKrešimir FertaljVlado Sruk"/>
    <x v="1"/>
    <s v="http://link.springer.com/article/10.1007/s10586-017-0730-x"/>
    <s v="Article"/>
    <s v="Denial of service /Distributed denial of service /DoS /DDoS /Denial of sustainability /Network security /System security"/>
    <s v="This paper presents a review of current denial of service (DoS) attack and defence concepts, from a theoretical ad practical point of view. Seriousness of DoS attacks is tangible and they present one of the most significant threats to assurance of dependable and secure information systems, which is growing in importance. Rapid development of new and increasingly sophisticated attacks requires resourcefulness in designing and implementing reliable defences. We focus on providing a both fresh and relevant state of art reference with included different perspectives, such as economic DoS (EDoS) or offensive countermeasures in the cyber space. Considering the elaborated DoS mechanisms and state of art review, our considerations of main challenges are discussed. Directions are proposed for future research, considered required in defending against the DoS threat, which is evolving into a potentially major disruptive factor for global security models on all levels."/>
    <m/>
    <m/>
  </r>
  <r>
    <s v="Integrated product-process design to suggest appropriate manufacturing technology: a review"/>
    <s v="The International Journal of Advanced Manufacturing Technology"/>
    <n v="35"/>
    <m/>
    <n v="91"/>
    <d v="2018-04-01T00:00:00"/>
    <s v="10.1007/s00170-016-9765-z"/>
    <x v="36"/>
    <s v="Uzair Khaleeq uz ZamanAli SiadatMickael RivetteAamer Ahmed BaqaiLihong Qiao"/>
    <x v="1"/>
    <s v="http://link.springer.com/article/10.1007/s00170-016-9765-z"/>
    <s v="Article"/>
    <s v="Design for Additive Manufacturing (DFAM) /Design for Manufacturability (DFM) /Integrated product-process design (IPPD) /Manufacturing resource selection"/>
    <s v="The materials and manufacturing processes are evolving very rapidly subject to today’s high performance, shorter lead times, and high part complexity needs. With over 80,000 materials, various manufacturing technologies (additive and traditional), diverse streams of application (aerospace, motor vehicles, health care, etc.), and high cost incurred due to manufacturability of the part, it has become essential to choose the right compromise of technology resource in early stages of design considering the Design for Manufacturing (DFM)/Design for Additive Manufacturing (DFAM) guidelines. The concerned literature to date focuses on manufacturing technology selection by being either part specific or application specific. As multiple criteria are involved for decision making, this paper provides a thorough review on the following questions: (1) What are the common design criteria used in literature for additive and traditional manufacturing technologies with respect to product-process integration? (2) What is the literature contribution for material and manufacturing process selection strategies with special focus on comparison of additive and traditional manufacturing technologies? The paper attempts to provide as a result a basic generic methodology for resource selection (RS) which will not only take into account all of the areas of application, DFM/DFAM guidelines, and three design criteria (function, cost, and environment), but will also discuss avenues for collaborative product development. A complex industrial case study is also presented to test the proposed methodology."/>
    <m/>
    <m/>
  </r>
  <r>
    <s v="Data Design for Wellness and Sustainability"/>
    <s v="Universal Access in Human–Computer Interaction. Human and Technological Environments"/>
    <n v="1"/>
    <m/>
    <m/>
    <m/>
    <s v="10.1007/978-3-319-58700-4_46"/>
    <x v="4"/>
    <s v="Flavio MontagnerBarbara StabelliniAndrea Di SalvoPaolo Marco TamborriniAlessandro MarcengoMarina Geymonat"/>
    <x v="1"/>
    <s v="http://link.springer.com/chapter/10.1007/978-3-319-58700-4_46"/>
    <s v="Chapter"/>
    <s v="Design for quality of life technologies /Emotional and affective interaction for universal access /Sustainability"/>
    <s v="The paper describes the design-centered methodology and the design guidelines that guided the research and the development phase within the collaboration between the Architecture and Design Department of the Polytechnic of Turin and the Research Lab of TIM. The research wants to investigate how to expand boundaries of the wearable devices through the work of an interdisciplinary team and following the systemic design approach, a methodology that focuses on relations. Starting from an holistic diagnosis and the analysis of trends, the team define six personas, useful to write down essential guidelines and the two new concept. According to behaviours, habits and requirements, these concepts put human at the center of the whole process and the design gives a particular attention to the sustainability. In this perspective sustainability is defined as the creation of positive relations among people, able to generate and encourage the development of well-being conditions with results on the community as a whole."/>
    <m/>
    <m/>
  </r>
  <r>
    <s v="GreenCrowd: An IoT-Based Smartphone App for Residential Electricity Conservation"/>
    <s v="Designing the Digital Transformation"/>
    <n v="2"/>
    <m/>
    <m/>
    <m/>
    <s v="10.1007/978-3-319-59144-5_21"/>
    <x v="4"/>
    <s v="Olayan AlharbiSamir Chatterjee"/>
    <x v="1"/>
    <s v="http://link.springer.com/chapter/10.1007/978-3-319-59144-5_21"/>
    <s v="Chapter"/>
    <s v="Design science /Energy informatics /Internet of Thing (IoT) /Persuasive technology"/>
    <s v="Energy is a scarce commodity. Diffusion of responsibility, forgetfulness, lack of knowledge and motivation are reasons for families’ electricity waste. GreenCrowd is a smartphone application and IoT system to help families to decrease their electricity consumption. GreenCrowd incorporates educational, motivational and supportive features. The IoT device (smart LED lamp) reports previous consumption with a comparison to each family baseline. The smart LED lamp works as a notification tool that targets all house members. The current study presents preliminary results for electricity reduction during an intervention experiment. Also, it presents result about the effectiveness of the smart LED lamp as a notification tool."/>
    <m/>
    <m/>
  </r>
  <r>
    <s v="Design Thinking in Multidisciplinary Learning Teams: Insights from Multidisciplinary Teaching Events"/>
    <s v="Advanced Information Systems Engineering Workshops"/>
    <n v="5"/>
    <m/>
    <m/>
    <m/>
    <s v="10.1007/978-3-319-60048-2_10"/>
    <x v="4"/>
    <s v="Meira Levy"/>
    <x v="1"/>
    <s v="http://link.springer.com/chapter/10.1007/978-3-319-60048-2_10"/>
    <s v="Chapter"/>
    <s v="Design thinking /Creativity /Multidisciplinary team /Emotions /Agile framework"/>
    <s v="The design thinking approach which shapes the design culture of many organizations today, focuses on users’ experiences, particularly their emotional ones, and strives to develop smart technologies and other complex systems and make them simple, intuitive and pleasurable. During design thinking processes, development teams are required to build empathy with users, observe their behavior and conclude and describe what they want and need, by using emotional language such as desire, love and aspire. Moreover, emotional attributes and notations are inserted into current modeling languages for expressing emotional goals and motivations for realizing users’ perceptions of systems. For fostering design thinking capabilities, universities offer multidisciplinary learning opportunities where engineers and designers learn and practice together design thinking in development processes. In this regard, Shenkar, College of Engineering, Design and Art, provides students with several multidisciplinary learning opportunities in courses and workshops. This paper reports on these opportunities and brings insights and recommendations for enhancing the next multidisciplinary teaching events. The recommendations draw on the current body of literature in the areas of design thinking approach, agile framework and creativity, and address: defining open challenges that appeal to each discipline; handling teams’ working process and responsibilities; and outlining expected solution that encompasses multidisciplinary capabilities."/>
    <m/>
    <m/>
  </r>
  <r>
    <s v="Design for Social Innovation Supported by Social Based Technologies"/>
    <s v="Distributed, Ambient and Pervasive Interactions"/>
    <n v="10"/>
    <m/>
    <m/>
    <m/>
    <s v="10.1007/978-3-319-58697-7_4"/>
    <x v="4"/>
    <s v="Teresa FranqueiraGonçalo Gomes"/>
    <x v="1"/>
    <s v="http://link.springer.com/chapter/10.1007/978-3-319-58697-7_4"/>
    <s v="Chapter"/>
    <s v="Design /Social innovation /Service design /Social internet of things /DESIS network /ID+ DESIS lab"/>
    <s v="The use and democratisation of new digital technologies have given visibility to groups of people and grassroots organizations that can be considered agents of change in the transition to a more sustainable world. Design plays an important role in the definition of strategies and in the development of innovative solutions to tackle some of the contemporary problems society faces. This paper aims to show several projects developed over the last 5 years in the subject Design for Social Innovation at the Master in Design and the Master in Engineering and Product Design at the University of Aveiro, and its relation to the new social media and technologies. By using Service Design tools to improve Social Innovations and the integration of new digital technologies, we design new and improved solutions to foster sustainable development. The creation of a DESIS Lab has also allowed to develop innovative design solutions within local communities. The methodology used is based on Learning-by-Doing with an important and relevant initial phase using ethnographic methods. The results are showed as academic projects that can be applied and replicated in different contexts."/>
    <m/>
    <m/>
  </r>
  <r>
    <s v="The digital platform: a research agenda"/>
    <s v="Journal of Information Technology"/>
    <n v="7"/>
    <m/>
    <m/>
    <m/>
    <s v="10.1057/s41265-016-0033-3"/>
    <x v="18"/>
    <s v="Mark de ReuverCarsten SørensenRahul C. Basole"/>
    <x v="1"/>
    <s v="http://link.springer.com/article/10.1057/s41265-016-0033-3"/>
    <s v="Article"/>
    <s v="digital platforms /digital infrastructures /digital ecosystems /digital innovation /research agenda"/>
    <s v="As digital platforms are transforming almost every industry today, they are slowly finding their way into the mainstream information systems (ISs) literature. Digital platforms are a challenging research object because of their distributed nature and intertwinement with institutions, markets and technologies. New research challenges arise as a result of the exponentially growing scale of platform innovation, the increasing complexity of platform architectures and the spread of digital platforms to many different industries. This paper develops a research agenda for digital platforms research in IS. We recommend researchers seek to (1) advance conceptual clarity by providing clear definitions that specify the unit of analysis, degree of digitality and the sociotechnical nature of digital platforms; (2) define the proper scoping of digital platform concepts by studying platforms on different architectural levels and in different industry settings; and (3) advance methodological rigour by employing embedded case studies, longitudinal studies, design research, data-driven modelling and visualisation techniques. Considering current developments in the business domain, we suggest six questions for further research: (1) Are platforms here to stay? (2) How should platforms be designed? (3) How do digital platforms transform industries? (4) How can data-driven approaches inform digital platforms research? (5) How should researchers develop theory for digital platforms? and (6) How do digital platforms affect everyday life?"/>
    <m/>
    <m/>
  </r>
  <r>
    <s v="Digital Shadow – From production to product"/>
    <s v="17. Internationales Stuttgarter Symposium"/>
    <n v="2"/>
    <m/>
    <m/>
    <m/>
    <s v="10.1007/978-3-658-16988-6_61"/>
    <x v="4"/>
    <s v="Dr. Denis WohlfeldV. WeissB. Becker"/>
    <x v="1"/>
    <s v="http://link.springer.com/chapter/10.1007/978-3-658-16988-6_61"/>
    <s v="Chapter"/>
    <s v="Digital Representation /Complete Life Cycle /Virtual Factory /Digital Factory /Robot Cell"/>
    <s v="The Digital Shadow vision of ARENA2036 can be described as “Establishing an always up-to-date information system, which integrates data from all available sensors and IT systems into one virtual representation of the factory including seamlessly interfaces and visualization for all connected services. In particular, this includes the product with its complete life cycle as well as the human within the factory of the future. The main part of this paper gives an overview of the Digital Shadow by focusing on its application in production and products. In addition to that, it includes the vision of the Digital Shadow for ARENA2036. A short conclusion and outlook complements the paper."/>
    <m/>
    <m/>
  </r>
  <r>
    <s v="Digital Transformation in the Pharmaceutical Compounds Supply Chain: Design of a Service Ecosystem with E-Labeling"/>
    <s v="Information Systems"/>
    <n v="2"/>
    <m/>
    <m/>
    <m/>
    <s v="10.1007/978-3-319-65930-5_26"/>
    <x v="4"/>
    <s v="Alexandra ÂngeloJoão BarataPaulo Rupino da CunhaVasco Almeida"/>
    <x v="1"/>
    <s v="http://link.springer.com/chapter/10.1007/978-3-319-65930-5_26"/>
    <s v="Chapter"/>
    <s v="Digital transformation /Digital ecosystem /E-labeling /QR code /Pharmaceutical compounding /Service innovation"/>
    <s v="We propose the design of a digital service ecosystem for the pharmaceutical compounds supply chain. Our method of inquiry is the canonical action research and a retail pharmacy provides the setting. A comprehensive review of existing literature about compounding of medicines is provided and six digital services identified: Supply management, Product traceability, Quality management, Order management, Digital assistant, and Product experience. The new services are supported by dynamic QR code identification and mHealth technologies. Preliminary results suggest that the digital ecosystems offer an opportunity to implement electronic labels (e-labels) in pharmacies, improve medicine information quality, and restore a broken link between medicine customer and medicine producer. Our findings can assist service design and service innovation in pharmaceutical supply chains. Moreover, they can support retail pharmacies in dealing with the increase of medicine compounding, address regulatory pressure for e-labeling, and to take advantage of their proximity to local communities."/>
    <m/>
    <m/>
  </r>
  <r>
    <s v="Digital transformation in maritime ports: analysis and a game theoretic framework"/>
    <s v="NETNOMICS: Economic Research and Electronic Networking"/>
    <n v="1"/>
    <m/>
    <n v="18"/>
    <d v="2018-03-02T00:00:00"/>
    <s v="10.1007/s11066-017-9122-x"/>
    <x v="115"/>
    <s v="Leonard HeiligEduardo Lalla-RuizStefan Voß"/>
    <x v="1"/>
    <s v="http://link.springer.com/article/10.1007/s11066-017-9122-x"/>
    <s v="Article"/>
    <s v="Digital transformation /Digitalization /Smart ports /Port logistics /Cooperative game theory /Framework"/>
    <s v="Digitalization is pushing the maritime industry beyond its traditional limits and provides many new opportunities to enhance the productivity, efficiency, and sustainability of logistics. The concept of smart ports, for instance, aims to adopt modern information technologies to enable a better planning and management within and between ports. Strong facilitators of the digitalization are investments into technology and cooperations for promoting information sharing and a better coordination and collaboration, often regarded as a stumbling block in highly competitive environments. Besides many new opportunities, important economic issues and problems arise. We provide an overview of the development and state-of-the-art of digital transformation in modern seaports in order to identify current potentials and barriers. Focusing on the crucial and challenging aspects of coordination and collaboration, we present a conceptual game theoretic framework that allows benefits and cost allocations considering inter-, intra-, and meta-organizational perspectives. We further demonstrate how this framework can be used to develop tools and methods for supporting strategic decision making for driving the digital transformation in seaports and addressing new economic issues and problems."/>
    <m/>
    <m/>
  </r>
  <r>
    <s v="Digitalization as Challenge for Electronic Government"/>
    <s v="Electronic Government and the Information Systems Perspective"/>
    <n v="3"/>
    <m/>
    <m/>
    <m/>
    <s v="10.1007/978-3-319-64248-2_1"/>
    <x v="4"/>
    <s v="Roland Traunmüller"/>
    <x v="1"/>
    <s v="http://link.springer.com/chapter/10.1007/978-3-319-64248-2_1"/>
    <s v="Chapter"/>
    <s v="Digitalization /Electronic government /Digital government /Knowledge management"/>
    <s v="Digitalization is a megatrend that conveys key challenges for e-Government and touches several hot topics. Knowledge is the fundamental bridge bringing together diverse extensions. Important developments include: Administrative Work, Collaborative Platforms, Open Government Data, e-Participation, Mobile Government etc."/>
    <m/>
    <m/>
  </r>
  <r>
    <s v="The Impact of Digitalization on the Insurance Value Chain and the Insurability of Risks"/>
    <s v="The Geneva Papers on Risk and Insurance - Issues and Practice"/>
    <n v="1"/>
    <m/>
    <m/>
    <m/>
    <s v="10.1057/s41288-017-0073-0"/>
    <x v="116"/>
    <s v="Martin ElingMartin Lehmann"/>
    <x v="1"/>
    <s v="http://link.springer.com/article/10.1057/s41288-017-0073-0"/>
    <s v="Article"/>
    <s v="digitalization /value chain /insurability /innovation /technology"/>
    <s v="Based on a dataset of 84 papers and industry studies, we analyse the impact of digital transformation on the insurance sector using Porter’s value chain (The Competitive Advantage: Creating and Sustaining Superior Performance, The Free Press, New York, 1985) and Berliner’s insurability criteria (Limits of Insurability of Risks, Prentice-Hall, Englewood Cliffs, NJ, 1982). We also present future research directions from the academic and practitioner points of view. The results illustrate four major tasks the industry is facing: enhancing the customer experience, improving its business processes, offering new products, and preparing for competition with other industries. Moreover, we identify three key areas of change with respect to insurability: the effect of new and more information on information asymmetry and risk pooling, the implications of new technologies on loss frequency and severity, and the increasing dependencies of systems through connectivity."/>
    <m/>
    <m/>
  </r>
  <r>
    <s v="Digitized Residential Address System: A Necessity Towards the Faster Service Delivery and Smart Cities Development in India"/>
    <s v="Digital Nations – Smart Cities, Innovation, and Sustainability"/>
    <n v="7"/>
    <m/>
    <m/>
    <m/>
    <s v="10.1007/978-3-319-68557-1_38"/>
    <x v="4"/>
    <s v="Harish KumarManoj Kumar SinghM. P. GuptaJ. Madaan"/>
    <x v="1"/>
    <s v="http://link.springer.com/chapter/10.1007/978-3-319-68557-1_38"/>
    <s v="Chapter"/>
    <s v="Digitized residential address /Smart city /Faster services /Digital India /Aadhaar card"/>
    <s v="The Economic development of the country also depends on its IT enabled services available to common citizens. The cost effective services, delivery mode and delivery time make the governance friendly to the citizens. But the conflicting and lengthy house’s address system in India causes a lot of delays in services delivery. A house or building address can be used for various purposes like postal services, courier services, logistics services delivery, meetings, party venue etc. A high degree of failed service deliveries provide a gap to digitize the house address system to deliver accurate and faster services to the citizens. The paper proposes a conceptual method to digitize the house address system which may be stored electronically into a centralized database to reduce the time consuming process of writing and storing a lengthy address repeatedly for delivering the various services. The paper also explores the possibilities of how this digitized address could be integrated with the aadhaar database system to make it more potentially applied in terms of citizens’ oriented applications and services. The digitized address would contribute significantly to transform India into a digitally empowered society and knowledge economy."/>
    <m/>
    <m/>
  </r>
  <r>
    <s v="Long-life application"/>
    <s v="Personal and Ubiquitous Computing"/>
    <n v="20"/>
    <m/>
    <n v="21"/>
    <n v="6"/>
    <s v="10.1007/s00779-017-1077-2"/>
    <x v="59"/>
    <s v="Riadh KarchoudArantza IllarramendiSergio IlarriPhilippe RooseMarc Dalmau"/>
    <x v="1"/>
    <s v="http://link.springer.com/article/10.1007/s00779-017-1077-2"/>
    <s v="Article"/>
    <s v="Distributed mobile applications /Long-life applications /Context manipulation /Smart-* /Ubiquitous computing"/>
    <s v="Nowadays, mobile devices host many applications that are directly downloaded and installed from mobile application stores. The existence of such a large amount of apps for a myriad of purposes imposes a huge overhead on users, who are in charge of selecting, installing, and executing the appropriate apps, as well as deleting them when no longer needed. Moreover, these applications have mostly neglected to take into account the user’s context, as they propose static non-evolving scenarios of use. The proposed long-life application provides a new way to respond to the user’s needs on the fly. It evolves at run time (by including/ excluding business functionalities, updating the interaction mode, and migrating executions) according to the user’s needs. While he/she moves in his/her surroundings, the app detects the occurring events and builds contextually-described situations. So, this work aims to offer a new type of mobile application able to detect, formulate and understand the users’ context and react accordingly. Therefore, in this paper, we present the overall approach to build a long-life application and we focus on context detection and formulation aspects."/>
    <m/>
    <m/>
  </r>
  <r>
    <s v="Distributed Simulation of Complex and Scalable Systems: From Models to the Cloud"/>
    <s v="Economics of Grids, Clouds, Systems, and Services"/>
    <n v="3"/>
    <m/>
    <m/>
    <m/>
    <s v="10.1007/978-3-319-61920-0_22"/>
    <x v="4"/>
    <s v="Victor MedelUnai ArronateguiJosé Ángel BañaresJosé-Manuel Colom"/>
    <x v="1"/>
    <s v="http://link.springer.com/chapter/10.1007/978-3-319-61920-0_22"/>
    <s v="Chapter"/>
    <s v="Distributed simulation /Cloud /Petri nets"/>
    <s v="Simulation is a standard technique to understand or to analyze complex Discrete Event Systems (DES). Distributed simulation techniques try to improve the elapsed time of sequential simulations for large DES models by dividing a monolithic simulation application into communicating concurrent Logical Processes. The performance of the simulator is usually evaluated on the basis of the time needed and the involved resources to complete a simulation run. Additionally, cloud computing, under a pay-per-use model, introduces the costs of the resources that must be allocated to run the simulation. In this paper, a Petri Net based modeling methodology for complex systems is presented producing hierarchical and modular models. From this model, an elaboration process produces a heterarchical model for efficient execution of the simulation over cloud platforms using well known techniques. The required partitioning of the model may be subject to different criteria such as cost, elapsed time, and synchronization constraints, where the structural properties of the Petri Nets can aid in this task."/>
    <m/>
    <m/>
  </r>
  <r>
    <s v="Rising Healthcare Spending: Is Technology the Solution?"/>
    <s v="Healthcare Engineering"/>
    <n v="1"/>
    <m/>
    <m/>
    <m/>
    <s v="10.1007/978-981-10-3111-3_5"/>
    <x v="6"/>
    <s v="Pierre-Etienne BOST"/>
    <x v="1"/>
    <s v="http://link.springer.com/chapter/10.1007/978-981-10-3111-3_5"/>
    <s v="Chapter"/>
    <s v="DNDi /Drug for Neglected Disease initiative /DOMOHEALTH /NGS /HIV mangement /Healthcare cost"/>
    <s v="In most developed or developing countries, healthcare costs, although largely variable when reported per capita (Fig. 1) are increasing continuously. Technology is often considered as the main culprit of these spendings: it is well acknowledged that new therapies are more expensive, new diagnostic tests, new surgical implants or devices are often costly."/>
    <m/>
    <m/>
  </r>
  <r>
    <s v="Document-Oriented Middleware: The Way to High-Quality Software"/>
    <s v="Computational Science and Its Applications – ICCSA 2017"/>
    <n v="4"/>
    <m/>
    <m/>
    <m/>
    <s v="10.1007/978-3-319-62404-4_45"/>
    <x v="4"/>
    <s v="Jaroslav KrálTomáš PitnerMichal Žemlicka"/>
    <x v="1"/>
    <s v="http://link.springer.com/chapter/10.1007/978-3-319-62404-4_45"/>
    <s v="Chapter"/>
    <s v="Document-oriented services /Documents in SOA /Architectural services /Document interfaces"/>
    <s v="Information systems increase their size and complexity. Users of information systems become rather partners than clients of software developers. Users take increasing part in agile and modifiable business processes supported by software systems. They usually should take part in system development and maintenance and be able to apply their business expertise. We show that the issues can be solved if a document-driven service-oriented software architecture is used. The services forming the architecture are autonomous. They exchange the (business) documents via a network specific (infrastructure) services. It substantially enhances the properties of the virtual middleware and overall quality of the developed system. This solution enables to use, retail, and develop user business knowledge and skills. There are further technical as well as economic advantages like smooth and cheap continuous system maintenance, incremental specification and development, ability to reuse software and to meet planned terms and investments. The paper is based on our long-term practical experience, research, consulting, and educational activities."/>
    <m/>
    <m/>
  </r>
  <r>
    <s v="Smart Mobility: Driver State Estimation and Advanced Driver-Vehicle Interfaces"/>
    <s v="Mobility Engineering"/>
    <n v="2"/>
    <m/>
    <m/>
    <m/>
    <s v="10.1007/978-981-10-3099-4_2"/>
    <x v="6"/>
    <s v="Lucas P. J. J. NoldusAndrew J. SpinkRamon BollenTobias Heffelaar"/>
    <x v="1"/>
    <s v="http://link.springer.com/chapter/10.1007/978-981-10-3099-4_2"/>
    <s v="Chapter"/>
    <s v="Driver /Behavior /Human factors /Simulator /Eye-tracking /Multi-modal data integration"/>
    <s v="With increasingly complex user interfaces and advancing automation, measuring the state of the driver has never been more important. By using sensor fusion techniques we combine information from multiple sources to accurately and robustly measure the driver’s state—drowsiness and attention, workload and cognitive load, pleasure and anxiety. Only by integrating and synchronizing all the data streams can we properly understand the interaction of the driver and the vehicle."/>
    <m/>
    <m/>
  </r>
  <r>
    <s v="User Perceptions of Internet of Things (IoT) Systems"/>
    <s v="E-Business and Telecommunications"/>
    <n v="3"/>
    <m/>
    <m/>
    <m/>
    <s v="10.1007/978-3-319-67876-4_1"/>
    <x v="4"/>
    <s v="Anastasios A. Economides"/>
    <x v="1"/>
    <s v="http://link.springer.com/chapter/10.1007/978-3-319-67876-4_1"/>
    <s v="Chapter"/>
    <s v="Easy-of-use /Effectiveness /Efficiency /Internet of Things /Interoperability /IoT /IoT-UPM /Personalization /Satisfaction /Security /Technology Acceptance Model /Ubiquity /Usefulness /User control /User experience /User perceptions /Value-for-money"/>
    <s v="This chapter proposes a user perceptions model regarding an IoT system that is based on the user’s beliefs about important factors of this IoT system. Initially, the chapter classifies the IoT applications and services in twelve (12) sectors across the personal, business and public domains. It also outlines the technological, societal, business and human challenges. Then, it defines the IoT User Perceptions Model (IoT-UPM) which is composed from thirty-three (33) fundamental factors. Also, it formally defines these thirty-three (33) factors in order to establish a universally accepted model regarding user perceptions of a particular IoT system."/>
    <m/>
    <m/>
  </r>
  <r>
    <s v="Making the Invisible Visible: Real-Time Feedback for Embedded Computing Learning Activity Using Pedagogical Virtual Machine with Augmented Reality"/>
    <s v="Augmented Reality, Virtual Reality, and Computer Graphics"/>
    <n v="1"/>
    <m/>
    <m/>
    <m/>
    <s v="10.1007/978-3-319-60922-5_27"/>
    <x v="4"/>
    <s v="Malek AlrashidiKhalid AlmohammadiMichael GardnerVictor Callaghan"/>
    <x v="1"/>
    <s v="http://link.springer.com/chapter/10.1007/978-3-319-60922-5_27"/>
    <s v="Chapter"/>
    <s v="Educational robotics /Augmented reality /Pedagogical virtual machine /Human factors /User evaluation /Embedded computing"/>
    <s v="In today’s digital world, the use of diverse interconnected physical computer-based devices, typified by the Internet-of-Things, has increased, leaving their internal functionalities hidden from people. In education, these hidden computational processes leave learners with a vagueness that obscures how these physical devices function and communicate in order to produce the high-level behaviours and actions they observe. The current approach to revealing these hidden worlds involves the use of debugging tools, visualisation, simulation, or augmented-reality views. Even when such advanced technologies are utilised, they fail to construct a meaningful view of the hidden worlds that relate to the learning context, leaving learners with formidable challenges to understanding the operation of these deep technologies. Therefore, a pedagogical virtual machine (PVM) model was employed to evaluate the learning effectiveness of the proposed model. We presented the experimental evaluation of the PVM model with AR that concerned students learning to program a desk-based robot (which is used as an example of an embedded computer) and reveal the learning effectiveness of using PVM with AR compared to traditional engineering laboratory methods. Overall, the PVM with AR improved learning and teaching, as compared to traditional environments, and learners preferred the use of the PVM with AR system for doing similar activities."/>
    <m/>
    <m/>
  </r>
  <r>
    <s v="Driving Forces and Design of the TTÜ e-Governance Technologies and Services Master’s Program"/>
    <s v="Electronic Government and the Information Systems Perspective"/>
    <n v="3"/>
    <m/>
    <m/>
    <m/>
    <s v="10.1007/978-3-319-64248-2_20"/>
    <x v="4"/>
    <s v="Ingrid PappelKarin OoluIngmar PappelDirk Draheim"/>
    <x v="1"/>
    <s v="http://link.springer.com/chapter/10.1007/978-3-319-64248-2_20"/>
    <s v="Chapter"/>
    <s v="e-Governance training /e-Governance awareness /Curriculum development /Higher education /Knowledge management /e-Government policies and strategies"/>
    <s v="The development of e-governance is impossible without appropriately training qualified professionals in this field. The lack of untrained personnel in government offices provided the need to create an interdisciplinary program linking different domains such as IT, law and public sector. This paper discusses the creation and development of a Master’s study program in e-Governance Technologies and Services, highlighting the most common obstacles and providing solutions. The curriculum prepares managers and specialists to be responsible for the development of e-Governance in organizations and e-Government initiatives. It enables them to master the management and business processes related to e-Governance. Students gain broad knowledge about the makings of a modern state and the transition process into e-Governance."/>
    <m/>
    <m/>
  </r>
  <r>
    <s v="Is e-Government Serving Companies or Vice-Versa?"/>
    <s v="Information Systems"/>
    <n v="2"/>
    <m/>
    <m/>
    <m/>
    <s v="10.1007/978-3-319-65930-5_21"/>
    <x v="4"/>
    <s v="Anton Manfreda"/>
    <x v="1"/>
    <s v="http://link.springer.com/chapter/10.1007/978-3-319-65930-5_21"/>
    <s v="Chapter"/>
    <s v="e-Government /Business process management /Digitalization /Case study"/>
    <s v="Information technology and systems always had an important role in organizations and presented a competitive advantage if properly used. However, in the last few years the technological progress and new business models seems to be escalating. Companies are challenged with changes in consumer behavior, emergence of new organizations with digital business models. Although public administration is treated as an area of having no competition, and it would be anticipated that these challenges are less relevant, the external environment is also forcing it into changes. These changes are seen through the increasing number of digitalized services, emphasizing the importance of bringing e-Government towards the people etc. However, it is often overlooked that digitization is not only about the technology itself, but it should include the business process management perspective as well. The purpose of this research is thus to present important concepts related to e-Government and demonstrate its efficiency through the micro company perspective."/>
    <m/>
    <m/>
  </r>
  <r>
    <s v="E-health in Bosnia and Herzegovina: exploring the challenges of widespread adoption"/>
    <s v="CMBEBIH 2017"/>
    <n v="1"/>
    <m/>
    <m/>
    <m/>
    <s v="10.1007/978-981-10-4166-2_60"/>
    <x v="6"/>
    <s v="Borka PopovicMirjana Maksimovic"/>
    <x v="1"/>
    <s v="http://link.springer.com/chapter/10.1007/978-981-10-4166-2_60"/>
    <s v="Chapter"/>
    <s v="E-health /Challenges /Economy /Technology /Politics /Bosnia and herzegovina"/>
    <s v="The rapid advancements in Information and Communications Technologies (ICTs) and the increasing number of smart things (portable devices and sensors) enable the transfer of health resources and healthcare by electronic means. This is known as e-health, and today is closely related to the Internet, which provides a new medium for dissemination of healthcare-related information and for interaction and collaboration among institutions, health professionals, health providers and the public. Increased efficiency in healthcare, improved quality of care, availability, responsibility and satisfaction of patients and consumers are the main benefits e-health offers. Unfortunately, there are many challenges associated with e-health adoption, especially in developing countries like Bosnia and Herzegovina. To understand and address the challenges of implementing and adopting e-health in Bosnia and Herzegovina, this paper presents a review which identifies the main political, economic and technological challenges for widespread e-health adoption."/>
    <m/>
    <m/>
  </r>
  <r>
    <s v="Exploring Challenges in Developing a Smart and Effective Assistive System for Improving the Experience of the Elderly Drivers"/>
    <s v="Chinese Journal of Mechanical Engineering"/>
    <n v="4"/>
    <m/>
    <n v="30"/>
    <n v="5"/>
    <s v="10.1007/s10033-017-0165-6"/>
    <x v="74"/>
    <s v="Sebin JungHong-Ying MengSheng-Feng Qin"/>
    <x v="1"/>
    <s v="http://link.springer.com/article/10.1007/s10033-017-0165-6"/>
    <s v="Article"/>
    <s v="Elderly drivers /Aging health conditions /Driving behaviours /Vision impairment /Cognitive impairment /Hearing loss /Reflexes /Fatal collision"/>
    <s v="As the overall population ages, driving-related accidents and injuries, associated with elderly drivers, have risen. Existing research about elderly drivers mainly focuses on factual data collection and analysis, indicating the elderly’s growing fatal accident rates and their different behaviours compared to younger drivers. However, few research has focused on design-led practical solutions to mitigate the elderly’s growing fatal accidents, by considering their usability and body conditions, afflicting the elderly, such as decreased vision, hearing, and reaction times. In this paper, first, current worldwide situations on growing fatal accident rates for elderly drivers is reviewed and the key impact factors are identified and discussed with regarding to usability and design trend in the automotive technology for elderly. Second, existing smart vehicle technology-based solutions to promote safe driving are explored and their pros and cons are discussed and analysed. Most of solutions are not created by people with driving difficulties, which are caused by health problems most commonly afflicting the elderly. Thirdly, diverse design-led research activities are taken, such as a survey, observation, and interviews to gain new understanding of what kinds of driving problems elderly drivers have and demonstrate how new system concepts could be developed for the elderly’s benefits. Finally, it is found that the elderly’s low vision and late reaction are main factors causing their driving difficulties. Based on this finding, usable vehicle system design ideas have been proposed, by utilising facial expression sensing technology as a solution. The proposed solutions would ensure reducing both the elderly’s driving problems and high fatal accident rates and provide a more enjoyable driving environment for the elderly population."/>
    <m/>
    <m/>
  </r>
  <r>
    <s v="The Use of the Social Networks by Elderly People in the Czech Republic and Other Countries V4"/>
    <s v="Digital Nations – Smart Cities, Innovation, and Sustainability"/>
    <n v="7"/>
    <m/>
    <m/>
    <m/>
    <s v="10.1007/978-3-319-68557-1_6"/>
    <x v="4"/>
    <s v="Libuše SvobodováMartina Hedvicáková"/>
    <x v="1"/>
    <s v="http://link.springer.com/chapter/10.1007/978-3-319-68557-1_6"/>
    <s v="Chapter"/>
    <s v="Elderly people /Social networks /Statistics /Utilization"/>
    <s v="In the article we will focus on the elderly people in the connection with the utilization of social networks in the Czech Republic, countries of Visegrad Group and the EU 28. Individuals use social networks for sharing materials, photos or videos, communication or posting messages. Very important is also a topic of social isolation that will be discussed in the article. The results of the statistics show that the share of seniors in the Czech Republic has an increasing trend. The utilization of social networks by elderly people has in the Czech Republic also increasing trend except for the second quarter of the 2015 year when a slight decrease was recorded. In comparison with other countries from Visegrad group and the EU 28 the Czech Republic reached lower results in the utilization of social networks. In two evaluated criteria from three the Czech Republic was comparable to Poland. The age groups show that with increasing age there is a declining trend for the use of social networks. 10.1% of the population from 55 to 64 years and 3.3% of the population over 65 use social networks in the second quarter of 2015. Data show that almost half of the elderly people that use social networks get connected almost every day."/>
    <m/>
    <m/>
  </r>
  <r>
    <s v="A New Privacy Aware Payment Scheme for Wireless Charging of Electric Vehicles"/>
    <s v="Wireless Personal Communications"/>
    <n v="43"/>
    <m/>
    <n v="92"/>
    <n v="3"/>
    <s v="10.1007/s11277-016-3589-x"/>
    <x v="8"/>
    <s v="Zeinab RezaeifarRasheed HussainSangjin KimHeekuck Oh"/>
    <x v="1"/>
    <s v="http://link.springer.com/article/10.1007/s11277-016-3589-x"/>
    <s v="Article"/>
    <s v="Electric vehicles (EVs) /Wireless charging /Payment /Location privacy"/>
    <s v="Electric vehicles (EVs) can be considered as a revolution in the combustion industry with significant improvement in fuel utilization and decrease in pollution compared to combustion engines. However, by decreasing the size of the battery to reduce the cost, the frequency of charging EVs in a day increases. Therefore, to reduce the downtime required for charging EVs, wireless charging on the move can be an effective solution. In such a situation, paying for wireless charging on the move is an important issue. However, it can endanger the location privacy of users, since the EVs need to charge frequently in a day. In this paper, we first explain different methods of payment and problems with such payment methods in the case of wireless charging on the move. Then, we propose an efficient payment method based on ‘tokens’ for wireless charging on the move, which minimizes the communications between service providers and users during the charging process. The proposed scheme prevents users and service providers from cheating, and it is robust to support different values for the price. Finally, we compare it with other payment methods that have been proposed for plug-in electric vehicles."/>
    <m/>
    <m/>
  </r>
  <r>
    <s v="Temperature and Humidity Dependence for Household- and City-Wide Electricity Demand Prediction in Managua, Nicaragua"/>
    <s v="Ubiquitous Computing and Ambient Intelligence"/>
    <n v="9"/>
    <m/>
    <m/>
    <m/>
    <s v="10.1007/978-3-319-67585-5_70"/>
    <x v="4"/>
    <s v="Stephen SuffianDiego Ponce de Leon BaridoPritpal Singh"/>
    <x v="1"/>
    <s v="http://link.springer.com/chapter/10.1007/978-3-319-67585-5_70"/>
    <s v="Chapter"/>
    <s v="Electrical energy demand prediction /Support vector regression /Random forests"/>
    <s v="Hourly electrical energy demand predictions improve grid reliability, stability, and minimize costs by maintaining system frequency and optimizing unit commitment and economic dispatch. Weather data, specifically ambient temperature and humidity, is commonly used as a predictor for demand. This paper utilizes the data from a recent demand response and behavioral energy efficiency pilot in Managua, Nicaragua in order to evaluate the relationship between household temperature and demand data, city-wide temperature and demand data, and the potential for utilizing household-level data to predict city-wide demand. Results from this paper indicate that temperature and humidity data can help to inform both household-level and city-wide prediction of electricity demand. Further, the available household level data was found to have a limited relationship with city-wide demand."/>
    <m/>
    <m/>
  </r>
  <r>
    <s v="High-Power-Density Organic Radical Batteries"/>
    <s v="Topics in Current Chemistry"/>
    <n v="1"/>
    <m/>
    <n v="375"/>
    <n v="1"/>
    <s v="10.1007/s41061-017-0103-1"/>
    <x v="117"/>
    <s v="Christian FriebeUlrich S. Schubert"/>
    <x v="1"/>
    <s v="http://link.springer.com/article/10.1007/s41061-017-0103-1"/>
    <s v="Article"/>
    <s v="Electrochemical energy storage /Organic radical batteries /Lithium-organic batteries /High-power devices"/>
    <s v="Batteries that are based on organic radical compounds possess superior charging times and discharging power capability in comparison to established electrochemical energy-storage technologies. They do not rely on metals and, hence, feature a favorable environmental impact. They furthermore offer the possibility of roll-to-roll processing through the use of different printing techniques, which enables the cost-efficient fabrication of mechanically flexible devices. In this review, organic radical batteries are presented with the focus on the hitherto developed materials and the key properties thereof, e.g., voltage, capacity, and cycle life. Furthermore, basic information, such as significant characteristics, housing approaches, and applied additives, are presented and discussed in the context of organic radical batteries."/>
    <m/>
    <m/>
  </r>
  <r>
    <s v="Cloud service platform of electronic identity in cyberspace"/>
    <s v="Cluster Computing"/>
    <n v="24"/>
    <m/>
    <n v="20"/>
    <n v="1"/>
    <s v="10.1007/s10586-017-0731-9"/>
    <x v="9"/>
    <s v="Bing ChenChengxiang TanXiang Zou"/>
    <x v="1"/>
    <s v="http://link.springer.com/article/10.1007/s10586-017-0731-9"/>
    <s v="Article"/>
    <s v="Electronic identity (eID) /Cloud service /Identity management /Privacy protection /State transition"/>
    <s v="With the rapid prosperity and development of Internet of Things, identity management in cyberspace is becoming more and more important for activities concerning credibility and integrity such as E-commerce and E-government. Personal electronic identities in cyberspace associated in reality have been one significant and urgent scientific problem as online life becomes interwinded with reality. Thus, this paper presented a cloud service platform architecture based on electronic identity (eID), and pointed out security risk of the cloud service platform, and analyzed eID signature and whole lifecycle management mechanism to keep the correctness, uniqueness, consistency and continuity of eID state in the complexity and variety of terminal environment. Identity verification and attribute verification services were introduced as the most typical services with security and privacy to be used by personal users, enterprises, websites and foreign clouds. The capability and performance of the cloud service platform based on eID were discussed finally. Also, we have given that the application and development of the cloud service platform of electronic identity in cyberspace. And we get the result that the cloud service platform is more efficient, high performance and it can be used for wide application prospects."/>
    <m/>
    <m/>
  </r>
  <r>
    <s v="Developing an employee turnover risk evaluation model using case-based reasoning"/>
    <s v="Information Systems Frontiers"/>
    <n v="22"/>
    <m/>
    <n v="19"/>
    <n v="3"/>
    <s v="10.1007/s10796-015-9615-9"/>
    <x v="106"/>
    <s v="Xin WangLi WangLi ZhangXiaobo XuWeiyong ZhangYingcheng Xu"/>
    <x v="1"/>
    <s v="http://link.springer.com/article/10.1007/s10796-015-9615-9"/>
    <s v="Article"/>
    <s v="Employee turnover risk /Case-based reasoning (CBR) /IoT"/>
    <s v="All enterprises are concerned with employee turnover risk due to the significant impact on their effectiveness and competitiveness. Evaluation of the risk is a frequent topic in the literature. However, the majority of past work has not incorporated the advancement of modern information technology, particularly in the era of Internet of Things (IoT). In this paper, we propose to use an artificial intelligence method, case-based reasoning (CBR), to develop a multi-level employee turnover risk evaluation model. The proposed model adopts multiple CBR techniques including case representation, organization and management, and retrieval and matching to evaluate employee turnover risk. Specifically, we employ an object-oriented method in case knowledge expressing, utilize relational database in case organization and management, and follow a tree-hash algorithm to retrieve the best cases. Both theoretical and practical implications of the proposed model are discussed."/>
    <m/>
    <m/>
  </r>
  <r>
    <s v="Intelligent End User Development Platform Towards Enhanced Decision-Making"/>
    <s v="Web Engineering"/>
    <n v="1"/>
    <m/>
    <m/>
    <m/>
    <s v="10.1007/978-3-319-60131-1_49"/>
    <x v="4"/>
    <s v="Bahareh ZareiMartin Gaedke"/>
    <x v="1"/>
    <s v="http://link.springer.com/chapter/10.1007/978-3-319-60131-1_49"/>
    <s v="Chapter"/>
    <s v="End User Development /Decision-making /Data integration /Knowledge extraction"/>
    <s v="From a decision-making perspective, the web is an emerging information domain. It makes a large amount of data available for a large group of users in different domains. In recent years, the dramatic growth of data accessible through the web and the development of large-scale distributed web services have presented new challenges for users. Web services generate data in an ad hoc manner; hence, the systematic management of data has become an obstacle for efficient decision making. On the other hand, the emergence of IoT devices exaggerates the data production rate. Therefore, due to the overwhelming amount of data online, it is essential to support end users, who have limited knowledge of programming, in accessing the relevant information. During the last few decades, many approaches have been proposed to collect and process heterogeneous data from distributed sources in a more uniform way. However, existing solutions have failed to provide the flexibility required for data integration and management. The goal of this project is providing a systematic approach for end users to access and analyze exact data at the right time. The goal of this PhD project is to support knowledge workers in decision making with an end user development approach."/>
    <m/>
    <m/>
  </r>
  <r>
    <s v="Rule-based tools for the configuration of ambient intelligence systems: a comparative user study"/>
    <s v="Multimedia Tools and Applications"/>
    <n v="15"/>
    <m/>
    <n v="76"/>
    <n v="4"/>
    <s v="10.1007/s11042-016-3511-2"/>
    <x v="34"/>
    <s v="Federico CabitzaDaniela FogliRosa LanzilottiAntonio Piccinno"/>
    <x v="1"/>
    <s v="http://link.springer.com/article/10.1007/s11042-016-3511-2"/>
    <s v="Article"/>
    <s v="End-user development /Internet of things /Ambient intelligence /Interconnection /Rule-based programming /User study"/>
    <s v="This paper describes a 63-participant user study that compares two widely known systems supporting end users in creating trigger-action rules for the Internet of Things and Ambient Intelligence scenarios. The user study is the first stage of a research agenda that concerns the implementation of a novel conceptual framework for the design and continuous evolution of ‘sentient multimedia systems’, namely socio-technical systems, where people and many kinds of hardware/software components (sensors, robots, smart devices, web services, etc.) interact with one another through the exchange of multimedia information, to give rise to intelligent, proactive behaviors. The conceptual framework is structured along three layers - physical, inference and user – and is based on an information space of events, conditions and actions, linked together in Event-Condition-Action rules and operating according to the interconnection metaphor. The results of the user study have provided some indications for the implementation of the user layer, suggesting which could be the most suitable interaction style for rule design by a community of end users (e.g. a family) and which issues should be addressed in such a wide context."/>
    <m/>
    <m/>
  </r>
  <r>
    <s v="A mobile-based solution for supporting end-users in the composition of services"/>
    <s v="Multimedia Tools and Applications"/>
    <n v="15"/>
    <m/>
    <n v="76"/>
    <n v="15"/>
    <s v="10.1007/s11042-016-3910-4"/>
    <x v="34"/>
    <s v="Pedro ValderasVictoria TorresIgnacio MansanetVicente Pelechano"/>
    <x v="1"/>
    <s v="http://link.springer.com/article/10.1007/s11042-016-3910-4"/>
    <s v="Article"/>
    <s v="End-user development /Service composition /Process modelling /Mobile development"/>
    <s v="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m/>
    <m/>
  </r>
  <r>
    <s v="Monitoring Energy Consumption System to Improve Energy Efficiency"/>
    <s v="Recent Advances in Information Systems and Technologies"/>
    <n v="3"/>
    <m/>
    <m/>
    <m/>
    <s v="10.1007/978-3-319-56538-5_1"/>
    <x v="4"/>
    <s v="Gonçalo MarquesRui Pitarma"/>
    <x v="1"/>
    <s v="http://link.springer.com/chapter/10.1007/978-3-319-56538-5_1"/>
    <s v="Chapter"/>
    <s v="Energy efficiency /Sustainability /Monitoring IoT (Internet of Things) /Smart cities /iOS /Web services"/>
    <s v="The National Action Plan for Energy Efficiency sets targets for the years 2016 to 2020 in which energy efficiency is a European priority covering all Member States. Energy efficiency has been increasing its importance over the years National and international laws have been introduced to reinforce that concept. The Internet of Things (IoT) is a concept created to define the technological revolution of the devices used in day-to-day connected to the global Internet network. Thereby associating the need for monitoring of energy consumption to the paradigm of the Internet of Things, we intend to design and build an automatic system that allows monitoring and control of electrical devices connected to the Internet via Wi-Fi denominated by iPlug. This system is a smart plug that fits a generic socket and provides information of power consumption (s) device (s) connected to it by calculating the current and the line voltage, this information is stored in a database. The iPlug also lets you know whether the outlet is on or off, change your status, and access to consumption data through two applications, a Web portal and an application for iOS."/>
    <m/>
    <m/>
  </r>
  <r>
    <s v="Quality of service optimization in solar cells-based energy harvesting wireless sensor networks"/>
    <s v="Energy Efficiency"/>
    <n v="2"/>
    <m/>
    <n v="10"/>
    <n v="2"/>
    <s v="10.1007/s12053-016-9458-3"/>
    <x v="118"/>
    <s v="Soledad EscolarStefano ChessaJesús Carretero"/>
    <x v="1"/>
    <s v="http://link.springer.com/article/10.1007/s12053-016-9458-3"/>
    <s v="Article"/>
    <s v="Energy harvesting systems /Wireless sensor networks /Energy efficiency /Quality of service /Solar cells"/>
    <s v="In energy harvesting wireless sensor networks, the sensors are able to harvest energy from the environment to recharge their batteries and thus prolong indefinitely their activities. Widely used energy harvesting systems are based on solar cells, which are predictable (i.e., their energy production can be predicted in advance). However, since the energy production of solar cells is not constant during the day, and it is null at night time, these systems require algorithms able to balance the energy consumption and production of the sensors. In this framework, we approach the design of a scheduling algorithm for the sensors that selects among a set of available tasks for the sensors (each assigned with a given quality of service), in order to keeping the sensors energy neutral, i.e., the energy produced during a day exceeds the energy consumed in the same time frame, while improving the overall quality of service. The algorithm solves an optimization problem by using a greedy approach that can be easily implemented on low-power sensors. The simulation results demonstrate that our approach is able to improve the quality of the overall scheduling plan of all networked sensors and that it actually maintains them energy neutral."/>
    <m/>
    <m/>
  </r>
  <r>
    <s v="From the University to Smart Cities—How Engineers Can Construct Better Cities in BRIC’s Countries: A Real Case from Smart Campus FACENS"/>
    <s v="Advances in The Human Side of Service Engineering"/>
    <n v="2"/>
    <m/>
    <m/>
    <m/>
    <s v="10.1007/978-3-319-41947-3_32"/>
    <x v="4"/>
    <s v="Luciana Gomes Pereira PintoRegiane Relva RomanoMatheus Akira Tomoto"/>
    <x v="1"/>
    <s v="http://link.springer.com/chapter/10.1007/978-3-319-41947-3_32"/>
    <s v="Chapter"/>
    <s v="Engineering /Smart cities /Prototyping /Education /Innovation"/>
    <s v="Program created by FACENS to support the training of engineers so they can identify opportunities related to the concept of smart cities. Uses the college campus as a place of prototyping to convert real problems into applicable solutions in an urban context, aligning them with Brazil’s needs and challenges for the coming decades. The focus is provide an innovative multidisciplinary learning experience using the campus as prototyping space and support the education of the citizen engineer, through solutions to real problem, in order to multiply them in the urban context supported by innovative thinking and with commitment with the environment, social responsibility and be replicable in others BRIC’s countries."/>
    <m/>
    <m/>
  </r>
  <r>
    <s v="Integration Platform as a Service"/>
    <s v="Business &amp; Information Systems Engineering"/>
    <n v="21"/>
    <m/>
    <n v="59"/>
    <n v="5"/>
    <s v="10.1007/s12599-017-0486-0"/>
    <x v="56"/>
    <s v="Dr. Nico EbertProf. Dr. Kristin WeberDr. Stefan Koruna"/>
    <x v="1"/>
    <s v="http://link.springer.com/article/10.1007/s12599-017-0486-0"/>
    <s v="Article"/>
    <s v="Enterprise application integration /Cloud-based application integration /Integration platform as a service"/>
    <m/>
    <m/>
    <m/>
  </r>
  <r>
    <s v="Cities as Enterprises: A Comparison of Smart City Frameworks Based on Enterprise Architecture Requirements"/>
    <s v="Smart Cities"/>
    <n v="4"/>
    <m/>
    <m/>
    <m/>
    <s v="10.1007/978-3-319-59513-9_3"/>
    <x v="4"/>
    <s v="Viviana BastidasMarija BezbradicaMarkus Helfert"/>
    <x v="1"/>
    <s v="http://link.springer.com/chapter/10.1007/978-3-319-59513-9_3"/>
    <s v="Chapter"/>
    <s v="Enterprise architecture /Requirement /Smart city framework"/>
    <s v="There is a significant challenge in smart cities implementations. One challenge is to align smart city strategies with the impact on quality of life. Stakeholders’ concerns are multiple and diverse, and there is a high interdependency and heterogeneity of technologies and solutions. To tackle this challenge, researchers have suggested to view cities as enterprises and apply an Enterprise Architecture (EA) approach. This approach specifies core requirements on business, information, and technology domains, which are essential to model architecture components and to establish relations between these domains. Existing smart cities frameworks describe different components and domains. However, the main domain requirements and the relations between them are still missing. This paper identifies essential requirements of enterprise architecture in smart cities. These requirements will be used to review and compare current smart city frameworks."/>
    <m/>
    <m/>
  </r>
  <r>
    <s v="Application of emerging technologies in ERP implementation in Indian manufacturing enterprises: an exploratory analysis of strategic benefits"/>
    <s v="The International Journal of Advanced Manufacturing Technology"/>
    <n v="35"/>
    <m/>
    <n v="88"/>
    <d v="2018-04-01T00:00:00"/>
    <s v="10.1007/s00170-016-8770-6"/>
    <x v="36"/>
    <s v="Shree RanjanVijay K. JhaPralay Pal"/>
    <x v="1"/>
    <s v="http://link.springer.com/article/10.1007/s00170-016-8770-6"/>
    <s v="Article"/>
    <s v="Enterprise /ERP /Advanced manufacturing /Mobility /Cloud computing /BSC /SPSS /Decisiveness /Transformation driver"/>
    <s v="Manufacturing “smart connected products” and building “factories of future” are need of the hour in global manufacturing arena, which is forcing enterprise decision makers to develop deeper insight in relevance of emerging technologies in enterprise resource planning (ERP) such as mobility, cloud computing, analytics, social network computing and Internet of Things (IoT) to leverage them for strategic benefit and competitive advantage. In this paper, we explore strategic engagement of these technologies in manufacturing enterprises. We conducted exploratory factor analysis (EFA) of the benefits and studied their impact on four objective indicator areas such as employee, process, customer, and finance. We used IBM SPSS to perform EFA on the response data from questionnaire survey to identify critical benefit factors and beneficiary objective indicators. We compared our work with other research findings. This work will help practitioners develop better insight and decisiveness for investing in advanced technologies in pursuit of manufacturing excellence. For academia, the work will open new research directions."/>
    <m/>
    <m/>
  </r>
  <r>
    <s v="A performance evaluation of information security training in public sector"/>
    <s v="Journal of Computer Virology and Hacking Techniques"/>
    <n v="2"/>
    <m/>
    <n v="13"/>
    <n v="4"/>
    <s v="10.1007/s11416-017-0305-7"/>
    <x v="119"/>
    <s v="Sung-Kyu ParkSong-Ha LeeTaek-Young KimHyo-Jung JunTae-Sung Kim"/>
    <x v="1"/>
    <s v="http://link.springer.com/article/10.1007/s11416-017-0305-7"/>
    <s v="Article"/>
    <s v="Evaluation training /Cybersecurity /Education program /Return on investment"/>
    <s v="Recently, as the incidents of the security breach and the personal information leakage in public institutions and the major information/communication infrastructure have increased, the importance of the development and training of human resources specialized in cybersecurity, who can immediately respond to this are emphasized. Accordingly, the government has announced policies for the development of human resources, established and operated public sector cybersecurity training centers; however, there is no method for understanding the investment performance and effect of the present cybersecurity education/training in the public sector. For the establishment of a training system and the quality control of continuing education, a method for evaluating the performance of the training is needed, and this can prove the justification of the promotion of the training program and the sustainability of the training center. The goal of this study is to analyze the outcome of education and training in the field of information security and economic return on investment. For this purpose, through literature research on the outcome of the domestic and overseas education and training, this study drew a model that can apply."/>
    <m/>
    <m/>
  </r>
  <r>
    <s v="Semantic BMS: Ontology for Analysis of Building Operation Efficiency"/>
    <s v="Environmental Software Systems. Computer Science for Environmental Protection"/>
    <n v="1"/>
    <m/>
    <m/>
    <m/>
    <s v="10.1007/978-3-319-89935-0_29"/>
    <x v="4"/>
    <s v="Adam KuceraTomáš Pitner"/>
    <x v="1"/>
    <s v="http://link.springer.com/chapter/10.1007/978-3-319-89935-0_29"/>
    <s v="Chapter"/>
    <s v="Facility management /Building automation systems /Semantic sensor network ontology /Decision support /Energy efficiency /Operation efficiency"/>
    <s v="Building construction has gone through a significant change with the emerging spread of ICT during last decades. Intelligent buildings are equipped with building automation systems (BAS) that can be remotely controlled and programmed. However, such systems lack convenient tools for data inspection, making building performance and efficiency analysis demanding on large sites. The paper presents an adaptation of Semantic Sensor Network ontology for use in the field of building operation analysis. The proposed Semantic BMS ontology enriches the SSN with a model of building automation data points and describes relations between BAS and physical properties of a building. Proposed ontology allows facility managers to conveniently query BAS systems, providing decision support for tactical and strategic level planning."/>
    <m/>
    <m/>
  </r>
  <r>
    <s v="Fake Order Mitigation: A Profile Based Mechanism"/>
    <s v="Digital Nations – Smart Cities, Innovation, and Sustainability"/>
    <n v="7"/>
    <m/>
    <m/>
    <m/>
    <s v="10.1007/978-3-319-68557-1_25"/>
    <x v="4"/>
    <s v="Prabhat KumarYashwanth DasariAyushi JainAkash Sinha"/>
    <x v="1"/>
    <s v="http://link.springer.com/chapter/10.1007/978-3-319-68557-1_25"/>
    <s v="Chapter"/>
    <s v="Fake order /E-commerce /Trust /E-wallet /Virtual cash /Business-Consumer trust"/>
    <s v="The ever-increasing need and interest of the consumers in online purchases has been a major driver in shaping the persistent and prominent role of e-commerce industry. Business – Consumer trust is a very important factor which should be harnessed for the well-being of this e-commerce community. Such a relationship can be easily hampered owing to the fraudulent behavior of either the consumer or the seller. From a consumer point of view, placement of fake orders can be considered as a breach of trust relationship which may attribute to the losses incurred to the e-commerce industry. Fake orders are those orders which are intentionally cancelled post the packaging and shipment stage. Motivated from this idea, this paper proposes an efficient mechanism to mitigate the fake orders, thereby, reducing the loss of packaging and shipment cost and improving the Business – Consumer relationship. The necessity to reduce the number of fake orders has been discussed eloquently in this paper. A qualitative analysis has been performed to elucidate the efficiency of the proposed mechanism. This mechanism, if implemented, has the potential to mitigate the fake orders which will inherently increase the profit of a company."/>
    <m/>
    <m/>
  </r>
  <r>
    <s v="Women Entrepreneurs and Family Firm Heterogeneity: Evidence from an Emerging Economy"/>
    <s v="Group Decision and Negotiation"/>
    <n v="1"/>
    <m/>
    <m/>
    <m/>
    <s v="10.1007/s10726-017-9544-8"/>
    <x v="120"/>
    <s v="Dianne H. B. WelshEugene KaciakSilvana TrimiEmerson Wagner Mainardes"/>
    <x v="1"/>
    <s v="http://link.springer.com/article/10.1007/s10726-017-9544-8"/>
    <s v="Article"/>
    <s v="Family firm /Women entrepreneurship /Innovation /Heterogeneity /Performance /Brazil"/>
    <s v="Family firms add to the economic and social well-being of countries. While research on heterogeneity of family firms is gaining momentum, it has mostly been gender-neutral. The study fills this gap by examining heterogeneity of family firms owned and managed by women, in the context of a developing country—Brazil. The study draws upon the resource-based view of the firm to investigate the relationships between firm performance, family involvement, and financial resources at the start-up phase. An inductive analysis reveals two patterns. First, family firms that are started with the family achieve better performance than firms that are launched without the family and later evolve into a family business. Second, family firms that are funded with women entrepreneur’s own savings achieve worse performance than family firms that are started with borrowed funds. The results are useful for strategic decision making in fostering family businesses headed by women and proactive public policies for future innovation to enhance the success of women entrepreneurs."/>
    <m/>
    <m/>
  </r>
  <r>
    <s v="Crossing the next frontier: the role of ICT in driving the financialization of credit"/>
    <s v="Journal of Information Technology"/>
    <n v="7"/>
    <m/>
    <n v="32"/>
    <n v="3"/>
    <s v="10.1057/s41265-017-0035-9"/>
    <x v="18"/>
    <s v="Daniel DrummerStefan FeuerriegelDirk Neumann"/>
    <x v="1"/>
    <s v="http://link.springer.com/article/10.1057/s41265-017-0035-9"/>
    <s v="Article"/>
    <s v="financialization /information technology /marketplace lending /peer-to-peer lending /credit /intermediation"/>
    <s v="Financialization describes a phenomenon whereby financial markets assume an increasingly dominant role within the economy. This paper seeks to dissect the role of information and communications technology (ICT) in financialization by following a cross-disciplinary approach across finance, economics and information systems. Accordingly, we develop a general framework describing the relationship between ICT and financialization. This framework allows us to investigate the recent rise of online marketplaces for credit. Consequently, ICT is not only facilitating, but fundamentally driving a disintermediation of banks through advances in computing, communication and information technology. We also provide supporting evidence from interviews with almost 40 senior experts and C-level executives. Interestingly, only rather recent innovations have enabled the popularity of marketplace lending, such as cloud computing, big data, scalable IT infrastructures and comprehensive ecosystems of programming interfaces. In contrast, we observe a slow integration of advanced analytics in the field of risk management. Based on our analysis, the paper also discusses cross-country implications for marketplace lending, financialization and regulation."/>
    <m/>
    <m/>
  </r>
  <r>
    <s v="Security and Privacy Issues: A Survey on FinTech"/>
    <s v="Smart Computing and Communication"/>
    <n v="1"/>
    <m/>
    <m/>
    <m/>
    <s v="10.1007/978-3-319-52015-5_24"/>
    <x v="4"/>
    <s v="Keke GaiMeikang QiuXiaotong SunHui Zhao"/>
    <x v="1"/>
    <s v="http://link.springer.com/chapter/10.1007/978-3-319-52015-5_24"/>
    <s v="Chapter"/>
    <s v="FinTech /Security /Privacy /Data mining"/>
    <s v="As a new term in the financial industry, FinTech has become a popular term that describes novel technologies adopted by the financial service institutions. This term also covers aspects in security and privacy issues, such as threats, malicious behaviors, attacks, and adversaries, as well as the existing or potential solutions. This work aims to produce a survey of FinTech by collecting and reviewing contemporary achievements in security and privacy issues of the financial industry. The findings of this work can be used for forming the theoretical framework of FinTech in the security and privacy dimension, which will a fundamental support for establishing a solid security mechanism in FinTech."/>
    <m/>
    <m/>
  </r>
  <r>
    <s v="Intelligent Packaging and the Internet of Things in Brazilian Food Supply Chains: The Current State and Challenges"/>
    <s v="Dynamics in Logistics"/>
    <n v="14"/>
    <m/>
    <m/>
    <m/>
    <s v="10.1007/978-3-319-45117-6_16"/>
    <x v="4"/>
    <s v="Ana Paula Reis NolettoSérgio Adriano LoureiroRodrigo Barros CastroOrlando Fontes Lima Júnior"/>
    <x v="1"/>
    <s v="http://link.springer.com/chapter/10.1007/978-3-319-45117-6_16"/>
    <s v="Chapter"/>
    <s v="Food supply chains /Intelligent packaging /Internet of things /Logistics"/>
    <s v="In developing countries, significant food losses occur during distribution. The use of technologies such as Intelligent Packaging (IP) and the Internet of Things (IoT) may provide improvements in controlling the distribution of food products, minimizing losses. This paper identifies the Brazilian food supply chains current technological state and their receptivity to the IP and IoT technologies adoption. The analysis was based on a survey with logistics professionals from the country’s largest food companies, which represent 75.3 % of this market (in sales). The results show that these companies do not currently use IP and that a few use what they consider to be IoT systems. Cost is the greatest barrier to the use of these technologies; however, the lack of knowledge about these technologies also represents a strong barrier to their use."/>
    <m/>
    <m/>
  </r>
  <r>
    <s v="A lightweight and anonymous RFID tag authentication protocol with cloud assistance for e-healthcare applications"/>
    <s v="Journal of Ambient Intelligence and Humanized Computing"/>
    <n v="10"/>
    <m/>
    <m/>
    <m/>
    <s v="10.1007/s12652-017-0485-5"/>
    <x v="48"/>
    <s v="Fan WuLili XuSaru KumariXiong LiAshok Kumar DasJian Shen"/>
    <x v="1"/>
    <s v="http://link.springer.com/article/10.1007/s12652-017-0485-5"/>
    <s v="Article"/>
    <s v="Forward untraceability /Backward untraceability /Radio frequency identification /Mutual authentication /Formal proof /e-healthcare application"/>
    <s v="As an important part of Internet of Things, Radio Frequency Identification (RFID) system employs low-cost RFID tag to communicate with everything containing animate and inanimate objects. This technology is widely used in the e-healthcare applications. However, the malicious communication environment makes people more and more worried. In order to overcome the hazards in the network, RFID authentication schemes for e-healthcare have been proposed by researchers. But since the computation ability of the tag is relatively weak, it is necessary to put forward a lightweight and secure scheme for medical systems. Moreover, cloud is widely accepted by people and used in many kinds of systems. So we propose a novel and lightweight RFID authentication scheme with cloud for e-healthcare applications. We use an enhanced formal security model to prove the security of our scheme. In this model the channel between the server and the reader is considered to be insecure and informal analysis is used to prove the security of the proposed scheme. Through the formal and informal analysis, our scheme not only resists the common attacks, but also keeps mutual authentication, information integrity, forward untraceability and backward untraceability. Moreover, both the tag and the reader can reach the anonymity. Our scheme is only hash-based and suitable to realize various security requirements. Compared to recent schemes of the same sort, it is more applicable in e-healthcare."/>
    <m/>
    <m/>
  </r>
  <r>
    <s v="The Fourth Industrial Revolution and implications for innovative cluster policies"/>
    <s v="AI &amp; SOCIETY"/>
    <n v="17"/>
    <m/>
    <m/>
    <m/>
    <s v="10.1007/s00146-017-0777-5"/>
    <x v="28"/>
    <s v="Sang-Chul Park"/>
    <x v="1"/>
    <s v="http://link.springer.com/article/10.1007/s00146-017-0777-5"/>
    <s v="Article"/>
    <s v="Fourth Industrial Revolution /Hyper automation /Hyper connectivity /CPS /Innovative cluster policies"/>
    <s v="The Fourth Industrial Revolution has become a global buzz word since the World Economic Forum (WEF) adopted it as an annual issue in 2016. It is represented by hyper automation and hyper connectivity based on artificial intelligence (AI), big data, robotics, and Internet of things (IoT). AI, big data, and robotics can contribute to developing hyper automation that can increase productivity and intensify industrial production. Particularly, robots using AI can make decision by themselves as human being on complicated processes. Along with the hyper automation, the hyper connectivity increases not only at national, but also global level by using information and communication technologies (ICT). IoT is the core technology to create the hyper connectivity in Cyber Physical System (CPS) that connects technology, nature, and human being. Accordingly, a perfect convergence between ICT and manufacturing can be completed in the Fourth Industrial Revolution era and an extremely efficient flexible production system by spreading IoT in CPS will be established. Under such a condition, innovative clusters must play their traditional roles in cradles of technology innovation and commercialization. It must be difficult challenges for innovative clusters to meet their targets and to be adjusted by the changing new environment at the same time. This paper argues how the Fourth Industrial Revolution can change the global production chain and how core technologies function in industries. Furthermore, it focuses on how innovative clusters have to evolve to respond the Fourth Industrial Revolution. Last, but not least it also analyzes whether or not innovative clusters can play their roles as technology innovation hubs in the real world and CPS in the Fourth Industrial Revolution era."/>
    <m/>
    <m/>
  </r>
  <r>
    <s v="A Concept of Fuel Tank Calibration Process Automation Within IoT Infrastructure"/>
    <s v="MAPAN"/>
    <n v="1"/>
    <m/>
    <n v="32"/>
    <n v="1"/>
    <s v="10.1007/s12647-016-0193-1"/>
    <x v="121"/>
    <s v="Mindaugas KnyvaVytautas KnyvaŽilvinas NakutisVytautas DumbravaMarius Saunoris"/>
    <x v="1"/>
    <s v="http://link.springer.com/article/10.1007/s12647-016-0193-1"/>
    <s v="Article"/>
    <s v="Fuel tank /Remote calibration /Internet metrology /Internet-of-Things"/>
    <s v="The Internet-of-Things (IoT) and Cloud technologies today provide new options for remote measurement data collection, storage and processing. Fuel tank calibration process automation by adapting IoT infrastructure model is explored in the article. The impact of geometric and volumetric fuel tank calibration methods upon hardware and communication channels requirements in IoT infrastructure are considered in the paper. A distributed certified metrological laboratory establishment in the field of fuel tank calibration concept is introduced and explained by system architecture view description and sequence diagram of its operation."/>
    <m/>
    <m/>
  </r>
  <r>
    <s v="Future challenges for commercial vehicle development"/>
    <s v="17. Internationales Stuttgarter Symposium"/>
    <n v="2"/>
    <m/>
    <m/>
    <m/>
    <s v="10.1007/978-3-658-16988-6_85"/>
    <x v="4"/>
    <s v="Dr. Christian Kohrs"/>
    <x v="1"/>
    <s v="http://link.springer.com/chapter/10.1007/978-3-658-16988-6_85"/>
    <s v="Chapter"/>
    <s v="Future Challenge /Commercial Vehicle /Freight Transport /Rail Transport /Axle Load"/>
    <s v="When the commercial vehicle market is analyzed from a global perspective, it becomes obvious, that the requirements are significant divers in the various regions.  No specific vehicle type or even modular system would be suitable for all markets. The main reasons for that are the following:  Legal requirements especially in Europe and in the US, historically follow different rules and traditions, i.e. regarding gross vehicle weights, axle loads and outer dimensions. Moreover the metric system is different from US standards."/>
    <m/>
    <m/>
  </r>
  <r>
    <s v="The Maintenance Management in the Macro-Ergonomics Context"/>
    <s v="Advances in Social &amp; Occupational Ergonomics"/>
    <n v="1"/>
    <m/>
    <m/>
    <m/>
    <s v="10.1007/978-3-319-41688-5_4"/>
    <x v="4"/>
    <s v="Malgorzata Jasiulewicz-KaczmarekAnna SaniukTadeusz Nowicki"/>
    <x v="1"/>
    <s v="http://link.springer.com/chapter/10.1007/978-3-319-41688-5_4"/>
    <s v="Chapter"/>
    <s v="Future factory /Human factors /Maintenance management /Macro-ergonomics"/>
    <s v="The future factory empowers managers with new capabilities and enables the realization of sophisticated approaches based on the collaboration of devices, network services within the single enterprise and among enterprises. This is a key issue especially for the maintenance. Technical systems are no longer passive, but became active entities that can do self-monitoring, proactively inform third party services about their status or maintenance needs and therefore greatly enhance existing efforts for remote and autonomous maintenance. Influence of the Industry 4.0 approach on working mode is nowadays the issue widely discussed. Does it lead to the insensate production where there is no place for human factor?"/>
    <m/>
    <m/>
  </r>
  <r>
    <s v="Understanding the social impact of ICN: between myth and reality"/>
    <s v="AI &amp; SOCIETY"/>
    <n v="17"/>
    <m/>
    <n v="32"/>
    <n v="3"/>
    <s v="10.1007/s00146-016-0649-4"/>
    <x v="28"/>
    <s v="G. PiroS. SignorelloM. R. PalattellaL. A. GriecoG. BoggiaT. Engel"/>
    <x v="1"/>
    <s v="http://link.springer.com/article/10.1007/s00146-016-0649-4"/>
    <s v="Article"/>
    <s v="Future internet /Information-centric networking /Software-defined networking /Hardware design"/>
    <s v="The information-centric networking (ICN) paradigm is attracting more and more interest from the research community due to its peculiarities that make it one of the best candidates for constructing the future Internet. For this reason, there are many papers in literature that study how to transform ICN principles in reality in order to magnify its relevance for the society. In order to provide a solid summary of the state of the art, the present contribution tries to summarize the main findings related to this research field. In particular, an overview on the most important ICN architectures, their main aspects, common networking approaches, and differences is provided. Moreover, the work carried out in standardization bodies, with particular attention to the list of baseline scenarios defined in this context, is illustrated. Also the main international projects that are trying to integrate ICN networking primitives in pioneering use cases are presented, describing proposed architectures and related challenges for enabling information-centric primitives in current network infrastructures. Finally, the work highlights design principles and core components to build ICN-enabled network devices."/>
    <m/>
    <m/>
  </r>
  <r>
    <s v="Review of Fuzzy Techniques in Maritime Shipping Operations"/>
    <s v="Computational Logistics"/>
    <n v="2"/>
    <m/>
    <m/>
    <m/>
    <s v="10.1007/978-3-319-68496-3_17"/>
    <x v="4"/>
    <s v="Jana RiesRosa G. González-RamírezStefan Voß"/>
    <x v="1"/>
    <s v="http://link.springer.com/chapter/10.1007/978-3-319-68496-3_17"/>
    <s v="Chapter"/>
    <s v="Fuzzy Logic /Hybrid techniques /Maritime shipping /Container terminals"/>
    <s v="Fuzzy Logic has found significant interest in the context of global shipping networks due to its applicability to uncertain decision making environments. Its use has been particularly important when solving location and equipment selection problems. While being applicable as a stand-alone technique, Fuzzy Logic has become increasingly interesting as an added feature within classic Operational Research techniques. This paper gives an outline of the methodological relevance of Fuzzy Logic at a strategic, tactical and operational level for maritime operations. In addition, a general classification of decision problems in maritime logistics is presented, extending previous classifications in the literature to the wider context of multiple port networks."/>
    <m/>
    <m/>
  </r>
  <r>
    <s v="Trust Design: Balancing Smart Contracts Utility and Decentralisation Risk"/>
    <s v="International Advances in Economic Research"/>
    <n v="2"/>
    <m/>
    <n v="23"/>
    <n v="4"/>
    <s v="10.1007/s11294-017-9660-x"/>
    <x v="122"/>
    <s v="Tomáš KrabecPercy Venegas"/>
    <x v="1"/>
    <s v="http://link.springer.com/article/10.1007/s11294-017-9660-x"/>
    <s v="Article"/>
    <s v="G30"/>
    <m/>
    <m/>
    <m/>
  </r>
  <r>
    <s v="On the Virtualization of CUDA Based GPU Remoting on ARM and X86 Machines in the GVirtuS Framework"/>
    <s v="International Journal of Parallel Programming"/>
    <n v="2"/>
    <m/>
    <n v="45"/>
    <n v="5"/>
    <s v="10.1007/s10766-016-0462-1"/>
    <x v="99"/>
    <s v="Raffaele MontellaGiulio GiuntaGiuliano LaccettiMarco LapegnaCarlo PalmieriCarmine FerraroValentina PellicciaCheol-Ho HongIvor SpenceDimitrios S. Nikolopoulos"/>
    <x v="1"/>
    <s v="http://link.springer.com/article/10.1007/s10766-016-0462-1"/>
    <s v="Article"/>
    <s v="GPGPU /HPC /ARM /Cloud /Virtualization"/>
    <s v="The astonishing development of diverse and different hardware platforms is twofold: on one side, the challenge for the exascale performance for big data processing and management; on the other side, the mobile and embedded devices for data collection and human machine interaction. This drove to a highly hierarchical evolution of programming models. GVirtuS is the general virtualization system developed in 2009 and firstly introduced in 2010 enabling a completely transparent layer among GPUs and VMs. This paper shows the latest achievements and developments of GVirtuS, now supporting CUDA 6.5, memory management and scheduling. Thanks to the new and improved remoting capabilities, GVirtus now enables GPU sharing among physical and virtual machines based on x86 and ARM CPUs on local workstations, computing clusters and distributed cloud appliances."/>
    <m/>
    <m/>
  </r>
  <r>
    <s v="Information and communication technology in green logistics: status quo and research gaps"/>
    <s v="Management Review Quarterly"/>
    <n v="1"/>
    <m/>
    <n v="67"/>
    <n v="2"/>
    <s v="10.1007/s11301-017-0124-4"/>
    <x v="123"/>
    <s v="Volker FreheFrank Teuteberg"/>
    <x v="1"/>
    <s v="http://link.springer.com/article/10.1007/s11301-017-0124-4"/>
    <s v="Article"/>
    <s v="Green logistics /Sustainable SCM /Information and communication technology /Information systems /Sustainability /Literature review /Q010 /Q560 /O180 /R410"/>
    <s v="The purpose of this paper is to determine the status quo of research on applications of information and communication technology (ICT) in green logistics (GL) and offer recommendations for future research. We determine that research about political interaction is needed to design new standards and regulations for GL. We also recommend that this work be extended by behavioural research to both identify factors that influence society’s sustainable behaviour and determine whether the current digitisation of society leads to more sustainable transport. In addition, this paper provides an overview of types of software applications that may be beneficial to GL. These benefits usually relate to the strategic management of freight transport and supply chains and the provision of software for executing or monitoring passenger transport. As such, further research on sustainability measures is also needed to identify important sustainable indicators in transport. Existing reviews mostly concentrate on either a specific logistics area or supply chain management; as far as we are aware, no studies focus on the use of ICT in GL at a superordinate level. This paper’s holistic evaluation of the state of research in this underexplored area and its propositions for future research help to fill this gap in the literature."/>
    <m/>
    <m/>
  </r>
  <r>
    <s v="Automation and Control in Greenhouses: State-of-the-Art and Future Trends"/>
    <s v="CONTROLO 2016"/>
    <n v="1"/>
    <m/>
    <m/>
    <m/>
    <s v="10.1007/978-3-319-43671-5_50"/>
    <x v="4"/>
    <s v="Josenalde OliveiraJosé Boaventura-CunhaPaulo Moura Oliveira"/>
    <x v="1"/>
    <s v="http://link.springer.com/chapter/10.1007/978-3-319-43671-5_50"/>
    <s v="Chapter"/>
    <s v="Greenhouse /Controlled Environment Agriculture /Energy optimization /Crop protection"/>
    <s v="This paper presents the state-of-the-art in terms of automation and control for protected cultivation in greenhouses. Aspects such as modeling, instrumentation, energy optimization and applied robotics are considered, aiming at not only to identify latest research topics, but also to foster continuous improvement in key cutting-edge problems."/>
    <m/>
    <m/>
  </r>
  <r>
    <s v="A risk management system for meteorological disasters of solar greenhouse vegetables"/>
    <s v="Precision Agriculture"/>
    <n v="2"/>
    <m/>
    <n v="18"/>
    <n v="6"/>
    <s v="10.1007/s11119-017-9514-9"/>
    <x v="61"/>
    <s v="Ming LiSining ChenFang LiuLi ZhaoQingyu XueHui WangMeixiang ChenPeng LeiDongmei WenJorge Antonio Sanchez-MolinaJose Fernando BienvenidoZhenfa LiXinting Yang"/>
    <x v="1"/>
    <s v="http://link.springer.com/article/10.1007/s11119-017-9514-9"/>
    <s v="Article"/>
    <s v="Greenhouse /Meteorological disaster /Diseases /Risk management /Decision support system"/>
    <s v="Solar greenhouses are well-established and very popular in the north of China as a way of meeting the demand for fresh local winter vegetables. Nonetheless, they are more susceptible to meteorological disasters, such as fog, haze and cold temperatures. A meteorological risk management system that includes disaster forecasting and control is a useful tool to efficiently capture long-term and up-to-the-minute environmental fluctuations inside greenhouses. Based on the concept of the meteorological disaster warning model, this study has developed a meteorological risk management system built upon a browser/server framework and mobile internet to provide precision agriculture (PA) services with large-scale, long-term, scalable and real-time data collection capabilities for solar greenhouse vegetables. Early warning indicators were established for the main meteorological hazards to winter-spring vegetables in solar greenhouses, including low temperature and sparse sunlight, downy mildew, grey mildew and powdery mildew induced by unfavorable meteorological conditions. The system could provide a valuable framework for farmers and agrometeorological officials in analyzing the relationships between vegetable damage dynamics and meteorological events. Having been applied in Beijing and Tianjin, the system has correctly forecast meteorological disaster and diseases caused by long-term fog and haze from November 2015. Based on the analysis carried out, improved meteorological risk management and a more accurate decision-making strategy can be developed to assist PA in combating meteorological disaster."/>
    <m/>
    <m/>
  </r>
  <r>
    <s v="Key Factors for Innovative Developments on Health Sensor-Based System"/>
    <s v="Bioinformatics and Biomedical Engineering"/>
    <n v="2"/>
    <m/>
    <m/>
    <m/>
    <s v="10.1007/978-3-319-56154-7_59"/>
    <x v="4"/>
    <s v="Maria Dolores PeláezMiguel López-MedinaMacarena EspinillaJavier Medina-Quero"/>
    <x v="1"/>
    <s v="http://link.springer.com/chapter/10.1007/978-3-319-56154-7_59"/>
    <s v="Chapter"/>
    <s v="Health technology /Sensor-based systems /Disruptive innovation"/>
    <s v="In the current technological revolution, the proliferation of sensors in smart devices and environments convert users into a real-life data source that ranges from the monitoring of vital signs to the recognition of their lifestyle, behavior and health. In this work, we describe current trends and issues on innovative healthcare systems, which are integrating wearable devices and smart environments into numerous health applications. The report includes a revision of the literature with academic, technical and legal concerns on the development of health solutions."/>
    <m/>
    <m/>
  </r>
  <r>
    <s v="Time and Energy Optimization Algorithms for the Static Scheduling of Multiple Workflows in Heterogeneous Computing System"/>
    <s v="Journal of Grid Computing"/>
    <n v="1"/>
    <m/>
    <n v="15"/>
    <n v="4"/>
    <s v="10.1007/s10723-017-9391-5"/>
    <x v="124"/>
    <s v="Junqiang JiangYaping LinGuoqi XieLi FuJunfeng Yang"/>
    <x v="1"/>
    <s v="http://link.springer.com/article/10.1007/s10723-017-9391-5"/>
    <s v="Article"/>
    <s v="Heterogeneous computing system /Energy optimization /Multiple workflows /Scheduling"/>
    <s v="The heterogeneous computing system (HCS), which is used to deal with complex and enormous business or scientific workflows, is playing a very important role as cloud computing rapidly develops. For multiple workflows computing in HCS, one of challenging issues is how to make a reasonable tradeoff between the schedule length and energy consumption. In this paper, we focus on a workflow that can be represented by a directed acyclic graph (DAG). We propose the corresponding algorithms which cooperate with dynamic voltage and frequency scaling (DVFS) technique to address the aforementioned concern and evaluate the algorithms in terms of randomly generated DAGs, real application DAGs and their hybrids under DVFS-enabled HCS. From the experimental results, we draw the conclusion that interleaving workflows lead to a better average tradeoff when scheduling multiple workflows in HCS."/>
    <m/>
    <m/>
  </r>
  <r>
    <s v="The Grayman Project"/>
    <s v="Design, User Experience, and Usability: Designing Pleasurable Experiences"/>
    <n v="1"/>
    <m/>
    <m/>
    <m/>
    <s v="10.1007/978-3-319-58637-3_54"/>
    <x v="4"/>
    <s v="Darien H. Lovell"/>
    <x v="1"/>
    <s v="http://link.springer.com/chapter/10.1007/978-3-319-58637-3_54"/>
    <s v="Chapter"/>
    <s v="Human Computer Interaction /Wearables /Facial recognition /CCTV /3D photogrammetry /3D visualization /3D modeling /Surveillance /Sousveillance /Cyber security /Hacking /Generative design /Uncanny valley /Military intelligence /Military strategy /Perception management /Espionage /Performance magic /Magic history /Bian lian /Face changing /Camouflage"/>
    <s v="The Grayman Project is an adaptive, biomimetic, defensive, camouflage wearable technology. Designed utilizing 3D photogrammetry, 3D modeling and digital fabrication for on-demand rapid prototyping of a customized photorealistic composite prosthesis and illusion technology. The Grayman Project draws upon bian lian or face changing; the ancient Chinese magic art of the Sichuan Opera and one of world’s most guarded secrets of magic; recognized as a class-2 national secret of The People’s Republic of China. The device sees the weaponizing of magic as a military strategy and tactic of deception to counteract physical surveillance and military grade facial recognition enabled with artificial intelligence (AI) present in CCTV, mobiles and drones."/>
    <m/>
    <m/>
  </r>
  <r>
    <s v="An Example of Human-Centric Sensor Network: Be Responsible Platform"/>
    <s v="Wireless Personal Communications"/>
    <n v="43"/>
    <m/>
    <n v="92"/>
    <n v="1"/>
    <s v="10.1007/s11277-016-3848-x"/>
    <x v="8"/>
    <s v="Nikola BulatovicNikola ŽaricSlobodan DjukanovicIgor RadusinovicMilica Pejanovic-Djurišic"/>
    <x v="1"/>
    <s v="http://link.springer.com/article/10.1007/s11277-016-3848-x"/>
    <s v="Article"/>
    <s v="Human-centered sensing network /Participatory sensing /Internet of Things /Data sourcing /Data-driven recruitment campaign"/>
    <s v="The paper addresses the Be Responsible platform, a representative example of human-centric sensing network which, relying on the Info-Communication and Internet of Things concepts, aims to improve the communication between citizens, on one side, and government authorities, on the other side, with the purpose of resolving various problems encountered in a modern society. A widespread network of human-centric smartphone devices and PCs has been used as a valuable source of data collected and processed in order to trigger adequate actions upon problem resolving. In this way, humans acting as sensor operators and data sources become a powerful factor in improving their society. The Be Responsible platform enables the people to report the irregularities in various aspects of their social life (grey economy, misuse of government vehicles, ecology, traffic), and hence to take active part in resolving them. It also promotes positive and responsible social and institutional behavior, which has to be nurtured in any society seeking progress. The number of submitted reports as well as the money collected from the fine revenues and subsequently invested in projects of social good, undoubtedly prove that what could not be achieved through years of traditional government-led policy approach, was achieved in months of citizen engagement."/>
    <m/>
    <m/>
  </r>
  <r>
    <s v="Different I/O Standard and Technology Based Thermal Aware Energy Efficient Vedic Multiplier Design for Green Wireless Communication on FPGA"/>
    <s v="Wireless Personal Communications"/>
    <n v="43"/>
    <m/>
    <n v="96"/>
    <n v="2"/>
    <s v="10.1007/s11277-017-4345-6"/>
    <x v="8"/>
    <s v="Kavita GoswamiBishwajeet PandeyTanesh KumarD. M. Akbar Hussain"/>
    <x v="1"/>
    <s v="http://link.springer.com/article/10.1007/s11277-017-4345-6"/>
    <s v="Article"/>
    <s v="I/O standard /Green communication /Energy efficient wireless communication /Thermal aware wireless communication /FPGA /Vedic multiplier"/>
    <s v="This paper deals with low power multiplier design that plays a significant role in green wireless communications systems. Over the period of time, researchers have proposed various multiplier designs in order to get high speed. Vedic multiplier is considered as one of the low power multiplier along with high speed as compared with traditional array and booth multipliers. Vedic Multiplier contains a total of sixteen algorithms/sutras for predominantly logical operations. This research focuses on thermal aspects and energy efficiency of wireless communications systems with the thermal aware low power design of Vedic Multiplier. Temperature plays an important role on the performance of any device. The primary purpose of this research is to enhance the thermal stability of the wireless communications. Energy efficient IO standards are used to decrease the power dissipation of Vedic Multiplier and that eventually decrease power dissipation of wireless communications systems. In order to study the effect of different process technology (40, 65, 90 nm) on our design, a novel design is implemented on 40, 65 and 90 nm based FPGA. In this work, we are integrating thermal aware design approach for energy efficient Vedic Multiplier on various FPGA using LVCMOS and HSTL I/O standard. LVCMOS is an acronym for Low Voltage Complementary Metal Oxide Semiconductor and HSTL is an acronym for High Speed Transceiver Logic. In this Vedic Multiplier, we are using three LVCMOS I/O standard and nine HSTL I/O standard. In order to test the thermal sustainability of our Vedic Multiplier design, we are testing it in three different room temperatures i.e. 20, 30, and 40 °C. Using LVCMOS25, there is 12.99, 19.23 and 10.28% reduction in power dissipation on 90, 65 and 40 nm FPGAs respectively. For LVCMOS25, when our Vedic Multiplier design is migrated from 40 nm design to 90 nm FPGA design, there is 87.72% reduction in power dissipation of Vedic Multiplier when temperature is kept constant at 20 °C. When temperature is scaled down from 50 to 20 °C there is 12.45, 14.93, 12.84, 9.45 and 8.48% saving in power dissipation on using HSTL_I, HSTL_I_12, HSTL_I_18, HSTL_I_DCI and HSTL_I_DCI_18 IO Standard respectively on 90 nm FPGA."/>
    <m/>
    <m/>
  </r>
  <r>
    <s v="Agent-Based Microgrid Scheduling: An ICT Perspective"/>
    <s v="Mobile Networks and Applications"/>
    <n v="11"/>
    <m/>
    <m/>
    <m/>
    <s v="10.1007/s11036-017-0894-x"/>
    <x v="76"/>
    <s v="Fernando LezamaJorge PalominosAnsel Y. Rodríguez-GonzálezAlessandro FarinelliEnrique Munoz de Cote"/>
    <x v="1"/>
    <s v="http://link.springer.com/article/10.1007/s11036-017-0894-x"/>
    <s v="Article"/>
    <s v="ICT /Microgrid /Multi-agent system /Smart grid /Optimization"/>
    <s v="New Information and Communications Technologies (ICT), such as the Internet of Things (IoT), are enabling the evolution of energy grids towards a sophisticated power network called Smart Grid (SG). In the context of SGs, a microgrid is a self-sustained network that can operate in both grid-connected or stand-along modes. The long-term scheduling of the operation of distributed generators (DG) and renewable energy resources (RES) in microgrids is a problem that requires tough planning and the use of advanced tools to be efficiently addressed. This paper discusses different ICT technologies that can enable microgrid communication for control and management of distributed energy resources (DER). Based on such ICT, we propose a novel agent-based model to address the long-term scheduling of DER in microgrids as a distributed constraint optimization problem (DCOP). However, finding the optimal solution for a DCOP is known to be an NP-Hard problem, making difficult to guarantee optimal solutions even for short optimization periods. Hence, for the long-term scheduling of DER, we propose to split the problem into small time windows that can be effectively solved sequentially by off-the-shelf DCOP algorithms. A particular, but general enough case study is used to compare different DCOP algorithms under the proposed model. Results show that DCOP algorithms can find optimal and near-optimal solutions depending on the window size and the scenario considered."/>
    <m/>
    <m/>
  </r>
  <r>
    <s v="Directions and improvements of the future smart city development: a case of Gyenggi province"/>
    <s v="Spatial Information Research"/>
    <n v="4"/>
    <m/>
    <n v="25"/>
    <n v="2"/>
    <s v="10.1007/s41324-017-0092-8"/>
    <x v="29"/>
    <s v="Jin A. OkSoonduck Yoo"/>
    <x v="1"/>
    <s v="http://link.springer.com/article/10.1007/s41324-017-0092-8"/>
    <s v="Article"/>
    <s v="ICT /Ubiquitous /Smart City /U-City /Gyenggi-do province"/>
    <s v="Smart city is attracting attention as an effective way to enhance the quality of life of urban residents and achieve sustainable economic development through convergence of information and communication technologies. This study examines the current situation of domestic and foreign smart cities and presents the improvement plans after examining the problems of smart cities in Korea based on demand survey of domestic civil servants and citizens. First, we pursue the construction of a customized smart city that is specialized in the area. Second, there should be a plan for introducing Living Lab Smart City Model in order to make Gyeonggi-do become a sustainable smart city. Third, to promote smart city business through communication and rational decision making, public–private partnership projects will be promoted. Fourth, we have to establish a smart city promotion strategy for old cities that can create synergies between new cities and old cities, along with differentiated new city models. Fifth, control tower and propulsion system should be provided for smart city promotion. It is expected that this study will be used as basic data for establishing the mid-to long-term basic direction for securing competitiveness in smart city market of in the future. It will also help to establish a customized export strategy that is suitable smart cities for the country when entering the overseas market."/>
    <m/>
    <m/>
  </r>
  <r>
    <s v="Design and Security Analysis of Improved Identity Management Protocol for 5G/IoT Networks"/>
    <s v="Recent Advances in Information Systems and Technologies"/>
    <n v="3"/>
    <m/>
    <m/>
    <m/>
    <s v="10.1007/978-3-319-56538-5_32"/>
    <x v="4"/>
    <s v="Byunghoon SongYoonchae CheongTaehyun LeeJongpil Jeong"/>
    <x v="1"/>
    <s v="http://link.springer.com/chapter/10.1007/978-3-319-56538-5_32"/>
    <s v="Chapter"/>
    <s v="Identity management /IIDM /IDM3G /I2DM /Mobile networks /Security analysis"/>
    <s v="The Internet of Things (IoT) has become a powerful element of next generation networking technologies. In an IoT-enabled environment, things or physical objects no longer stay unresponsive. Instead they are connected to the Internet and embedded with processing and communication capabilities. A great rise of mobile network users is causing identity management problems on mobile service provider through mobile networks. This paper proposes improved I2DM to solve user ID management and security problems on mobile Internet application services over 5G/IoT networks. IIDM protocol breakup loads which made by existing I2DM protocols mutual authentication via mobile operator, via sending some parts to Internet application service provider, enhancing mobile and ID management of service provider and network load and process load from information handling and numbers of transmitting packets, to propose more optimized protocol against further demanding of 5G/IoT mobile networks."/>
    <m/>
    <m/>
  </r>
  <r>
    <s v="A Solution for Tracking Visitors in Smart Shopping Environments: A Real Platform Implementation Based on Raspberry Pi"/>
    <s v="Mobile Networks and Management"/>
    <n v="3"/>
    <m/>
    <m/>
    <m/>
    <s v="10.1007/978-3-319-52712-3_6"/>
    <x v="4"/>
    <s v="Juan R. SantanaJuan CarrascoJose A. GalacheLuis SanchezRamón Agüero"/>
    <x v="1"/>
    <s v="http://link.springer.com/chapter/10.1007/978-3-319-52712-3_6"/>
    <s v="Chapter"/>
    <s v="IEEE802.11 /Indoor localisation /Federation /Testbed /Experimentation facility /EaaS /Smartsantander /Smart Shopping"/>
    <s v="In parallel to the explosion of the use of wireless technologies to connect devices, the scientific community is continually aiming to take advantage of such technologies to provide new services. In this sense, there have been many attempts to exploit the information provided by IEEE802.11 and Bluetooth interfaces, commonly found in most of the smartphones that are being used at the time of writing. In this paper we describe a novel deployment that fosters such approach. Furthermore, the measurements that are gathered are made available, thanks to its integration within the SmartSantander testbed, and to the federation with complementary testbeds. The federation platform and the described deployment are outcomes of the FESTIVAL collaborative project (Europe-Japan). Besides depicting the corresponding software architecture, the paper also discusses some preliminary results that are used to assess the feasibility of the proposed scheme."/>
    <m/>
    <m/>
  </r>
  <r>
    <s v="Concepts, methods and tools for individualized production"/>
    <s v="Production Engineering"/>
    <n v="2"/>
    <m/>
    <n v="11"/>
    <n v="2"/>
    <s v="10.1007/s11740-017-0728-5"/>
    <x v="125"/>
    <s v="M. LanzR. Tuokko"/>
    <x v="1"/>
    <s v="http://link.springer.com/article/10.1007/s11740-017-0728-5"/>
    <s v="Article"/>
    <s v="Individualized production /Digitalization /Lean /MES /Agile supply networks /Desktop manufacturing"/>
    <s v="The main objective of the paper is to give an overview of prerequisites and enablers for individualized production from the perspective of flexible, agile and sustainable production of customized and personalized products. Increasing volatility in the global and local markets, shortening innovation and product life cycles, as well as a tremendously increasing number of variants, call for production facilities and networks and operations management which comply with these changing demands. The paper presents a set of developed concepts, methods and tools based on the recognized needs of manufacturing companies. The observed manufacturing domain is characterized with highly customized and personalized products produced in competitively in a high-cost country with short delivery times and high quality requirements. Micro and desktop factories can be seen as one type of solution to point-of-need manufacturing of customized and personalized products, such as hand-held consumer electronics or medical implants. The LeanMES concept and associated solution blocks aim for more efficient operation via digital tools. The Competitive Sustainable Manufacturing Hotel (CSM-Hotel) concept of a platform targeted for SMEs collaborating under same factory roof or in the same area. The A-NET vision offers a new holistic framework for industrial supply networks to manage development more agilely and for deeper strategic cooperation."/>
    <m/>
    <m/>
  </r>
  <r>
    <s v="Cloud-based Plant and Process Monitoring based on a Modular and Scalable Data Analytics Infrastructure"/>
    <s v="Tagungsband des 2. Kongresses Montage Handhabung Industrieroboter"/>
    <n v="1"/>
    <m/>
    <m/>
    <m/>
    <s v="10.1007/978-3-662-54441-9_4"/>
    <x v="4"/>
    <s v="Ilja MaurerMauro RivaChristian HansenTobias Ortmaier"/>
    <x v="1"/>
    <s v="http://link.springer.com/chapter/10.1007/978-3-662-54441-9_4"/>
    <s v="Chapter"/>
    <s v="Industrial Automation /Smart Factory /Cloud-based Data Analytics /Process Monitoring /Energy Management"/>
    <s v="In order to meet recent challenges for more efficient and economic industrial manufacturing plants and processes, new and already existing infrastructure undergoes transformations towards so called’ Smart Factories’. In this paper a fully integrated Data Analytics Infrastructure is introduced, which is applicable for different use-cases. The modular and scalable infrastructure basically consists of embedded devices for the acquisition of controller signals and process data from the real-time field bus, and a ’private cloud’ server with high storage and computing capacity for data administration, analytics and various other services. The infrastructure’s potential is demonstrated by an exemplary use-case, an energy management approach for multi manipulator handling processes, including monitoring and process optimization functionalities."/>
    <m/>
    <m/>
  </r>
  <r>
    <s v="Smart Behavioural Filter for SCADA Network"/>
    <s v="Industrial Networks and Intelligent Systems"/>
    <n v="1"/>
    <m/>
    <m/>
    <m/>
    <s v="10.1007/978-3-319-52569-3_9"/>
    <x v="4"/>
    <s v="Giovanni CorbòChiara FogliettaCosimo PalazzoStefano Panzieri"/>
    <x v="1"/>
    <s v="http://link.springer.com/chapter/10.1007/978-3-319-52569-3_9"/>
    <s v="Chapter"/>
    <s v="Industrial control systems /Security /Logic filtering /Redundancy"/>
    <s v="Industrial Control Systems (ICS) are jeopardized from a large set of threat vectors, which exploit their vulnerabilities in order to impact the physical Critical Infrastructures they control. The Information Technology (IT) classical approach to cyber attacks can not be applied to ICS due to their extreme differences from main priorities to resource constrains. Therefore, innovative approaches and equipment must be developed in order to suit with ICS world. In this paper, a Smart Behavioural Filter (SBF) for the PLCs/RTUs is proposed aiming to secure the PLC/RTU itself against logic attacks, that are stealth for other more classical security approaches. Those logic attacks are usually anomaly behaviours, for instance a large number of open/close commands towards a valve. This smart field equipment can communicate with other equipment like itself in order to react in short time to cyber attacks and increase the resilience of the physical system. It can also generate alarms for the local Intrusion Detection System (IDS) The proposed equipment has been developed and validated in a real test-bed within the FP7 CockpitCI project. The results are promising."/>
    <m/>
    <m/>
  </r>
  <r>
    <s v="New forms of industrial districts"/>
    <s v="Economia e Politica Industriale"/>
    <n v="2"/>
    <m/>
    <n v="44"/>
    <n v="4"/>
    <s v="10.1007/s40812-017-0082-9"/>
    <x v="126"/>
    <s v="Marco BellandiLisa De Propris"/>
    <x v="1"/>
    <s v="http://link.springer.com/article/10.1007/s40812-017-0082-9"/>
    <s v="Article"/>
    <s v="Industrial districts and Giacomo Becattini /Forms of Marshallian industrial districts /Globalisation /Technological and societal challenges /R12 /L61 /L67"/>
    <s v="The industrial district may be seen as a species hosting not only many different cases, but also, more generally, some ideal–typical forms that characterize different historical contexts. The form that, according to previous contributions, seems to emerge in contemporary contexts of advanced economies under globalisation, technological and societal challenges, is the so-called Mark 3 ID. This paper expands precisely on differential features, contexts, and factors of strength and weakness of ID Mark 3. The thought of Giacomo Becattini, in particular his conception of the Marshallian industrial district, is assumed as a central reference point. The Mark 3 ID is discussed in this paper under the frame of such conception of industrial organization and development, centred on place-specific collective capital and specialized small-to-medium sized firms."/>
    <m/>
    <m/>
  </r>
  <r>
    <s v="Data Architecture for the Internet of Things and Industry 4.0"/>
    <s v="Data Mining and Big Data"/>
    <n v="1"/>
    <m/>
    <m/>
    <m/>
    <s v="10.1007/978-3-319-61845-6_29"/>
    <x v="4"/>
    <s v="José Ignacio Rodríguez MolanoLeonardo Emiro Contreras BravoEduyn Ramiro López Santana"/>
    <x v="1"/>
    <s v="http://link.springer.com/chapter/10.1007/978-3-319-61845-6_29"/>
    <s v="Chapter"/>
    <s v="Industrial internet of things /Data mining /Cloud"/>
    <s v="This paper analyzes Internet of Things (IoT), its use into manufacturing industry, its foundation principles, available elements and technologies for the man-things-software communication already developed in this area. And it proves how important its deployment is. In that sort of systems, information process. Is related to manufacturing status, trends in energy consumption by machinery, movement of materials, customer orders, supply data and all data related to smart devices deployed in the processes. This paper describes a proposal of data architecture of the Internet of things applied to the industry, a metamodel of integration (Internet of Things, Social Networks, Cloud and Industry 4.0) for generation of applications for the Industry 4.0."/>
    <m/>
    <m/>
  </r>
  <r>
    <s v="Resource Planning for the Installation of Industrial Product Service Systems"/>
    <s v="Advances in Production Management Systems. The Path to Intelligent, Collaborative and Sustainable Manufacturing"/>
    <n v="5"/>
    <m/>
    <m/>
    <m/>
    <s v="10.1007/978-3-319-66926-7_24"/>
    <x v="4"/>
    <s v="Kosmas AlexopoulosSpyros KoukasNikoletta BoliDimitris Mourtzis"/>
    <x v="1"/>
    <s v="http://link.springer.com/chapter/10.1007/978-3-319-66926-7_24"/>
    <s v="Chapter"/>
    <s v="Industrial Product Service Systems (IPSS) /Resource planning /Decision making"/>
    <s v="In product-oriented Industrial Product Service Systems (IPSSs) the customers benefit from the combination of a product which offers some functionalities and a set of services. IPSS supports the provision of services which can be offered by the product manufacturer. The services can offer a wide range of functionalities that can range from ensuring the product’s original functionality to augmenting the original functionality of the product. The shifting of a company to IPSS poses many challenges such as the changing of the company’s business model. One of the most important challenges for the establishment of IPSS is the appropriate planning of the resources for production, deployment, and installation into the customers’ site. However, companies that provide IPSS solutions are lacking the proper tools for resources’ planning in a dynamic environment. In this work, a multi-criteria resource planning method and tool for optimizing the production, delivery, and installation of IPSS is presented. The proposed solution generates alternative IPSS’s production and installation plans and evaluates them on performance measures for production and installation such as time and cost. Moreover, through the integration of the planning tool with the IPSS design phase, information for generating the Bill of Process and Materials is presented. The planning tool has been designed using the Software-as-a-Service (SaaS) approach and has been applied and validated in a pilot case from the laser cutting industry."/>
    <m/>
    <m/>
  </r>
  <r>
    <s v="Cyber-physical system homeostatic security management"/>
    <s v="Automatic Control and Computer Sciences"/>
    <n v="6"/>
    <m/>
    <n v="51"/>
    <n v="8"/>
    <s v="10.3103/S0146411617080260"/>
    <x v="127"/>
    <s v="D. P. ZegzhdaE. Yu. Pavlenko"/>
    <x v="1"/>
    <s v="http://link.springer.com/article/10.3103/S0146411617080260"/>
    <s v="Article"/>
    <s v="information security /homeostasis /security management /security of cyber-physical systems /homeostat /a posteriori protection"/>
    <s v="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
    <m/>
    <m/>
  </r>
  <r>
    <s v="A GRADE Requirements Engineering Management Model Based on the Co-creation of Value"/>
    <s v="Learning Technology for Education Challenges"/>
    <n v="1"/>
    <m/>
    <m/>
    <m/>
    <s v="10.1007/978-3-319-62743-4_6"/>
    <x v="4"/>
    <s v="Ran TaoYuanguo LuoGuohua LiuYouqun ShiXin Tian"/>
    <x v="1"/>
    <s v="http://link.springer.com/chapter/10.1007/978-3-319-62743-4_6"/>
    <s v="Chapter"/>
    <s v="Information system /Laboratory intelligent management system /Requirements engineering /Co-creation of value"/>
    <s v="Effective design, organization and development of a complex information system that meets the need and value of the users are not trivial. It is important that the co-creation of value is involved in the requirements engineering management. This paper proposes a requirements engineering management model based on the co-creation of value for solving the challenges in the organization and development process of such projects. The paper begins with the design scheme of the Laboratory Intelligent Management System project in our University, Then, aiming at the challenges such as understaffing, personnel changes, requirements change, budget increase, user complaints, legacy systems and evaluation encountered during the organization and implementation process of it, a innovative GRADE requirements engineering management model based on the co-creation of value is proposed and explained by a case study. The paper concludes with suggestions for further design, organization and development of such systems with this model, and the prospect of applying the co-creation of value to the IT domain."/>
    <m/>
    <m/>
  </r>
  <r>
    <s v="Need for a smart solution: developing a sourcing strategy for a policy system at a German insurance company"/>
    <s v="Journal of Information Technology Teaching Cases"/>
    <n v="3"/>
    <m/>
    <n v="7"/>
    <n v="1"/>
    <s v="10.1057/s41266-016-0012-0"/>
    <x v="128"/>
    <s v="Max RoßmehlYannick LeiderMonika RedmanMarco RüttenChristian HovestadtDirk BastenMichael Werner"/>
    <x v="1"/>
    <s v="http://link.springer.com/article/10.1057/s41266-016-0012-0"/>
    <s v="Article"/>
    <s v="information technology strategy /information system projects /make or buy /supplier selection /insurance group /teaching case"/>
    <s v="The direct insurer Gothaer Insurance Group is among the largest insurance companies in Germany. A project started during the 1990s is still facing the task to introduce a policy system for the commercial sector. The project had its origin in a merger with another German insurer and the system has since evolved over about 18 years. The project team encounters manifold technical and organisational issues as well as external factors which have led the project to a state which requires a decision about its continuance. Driven by a new political agenda that fosters the replacement of mainframe solutions and the use of standard rather than in-house solutions, decisions needed to be made concerning the sourcing strategy: should the system be implemented in-house or with the help of an external partner? Should it be realised by standard software or custom development? A steering committee meeting is set up to decide how to proceed. This case chronicles the series of events leading to that upcoming steering committee and the status quo of the system."/>
    <m/>
    <m/>
  </r>
  <r>
    <s v="Improving the information society skills: Is knowledge accessible for all?"/>
    <s v="Universal Access in the Information Society"/>
    <n v="5"/>
    <m/>
    <m/>
    <m/>
    <s v="10.1007/s10209-017-0548-6"/>
    <x v="26"/>
    <s v="David FonsecaMiguel Ángel CondeFrancisco J. García-Peñalvo"/>
    <x v="1"/>
    <s v="http://link.springer.com/article/10.1007/s10209-017-0548-6"/>
    <s v="Article"/>
    <s v="Informational skills /Knowledge /Human–computer interaction /Technological ecosystems /Education /Data accessibility"/>
    <s v="The emergence and popularization of information and communications technologies (ICT) is changing modern society and its educational landscape. ICT facilitates individuals’ ability to learn anywhere and at any time. In fact, by using ICT, access to knowledge acquisition is not restricted to formal contexts, such as academic institutions. This position paper reviews the educational contexts in which new learning strategies using ICT have been adapted, by focusing on how users access information and improve their digital skills. Our initial hypothesis is that in technological environments, learners use very specific devices and applications to access information, because content accessibility depends on both the user’s profiles and ICT. We demonstrate this through a case study applied in several Spanish university institutions."/>
    <m/>
    <m/>
  </r>
  <r>
    <s v="Artificial Intelligence, Cybercities and Technosocieties"/>
    <s v="Minds and Machines"/>
    <n v="2"/>
    <m/>
    <n v="27"/>
    <n v="3"/>
    <s v="10.1007/s11023-016-9412-3"/>
    <x v="129"/>
    <s v="Javier EcheverríaRaúl Tabarés"/>
    <x v="1"/>
    <s v="http://link.springer.com/article/10.1007/s11023-016-9412-3"/>
    <s v="Article"/>
    <s v="Innovation studies /Social innovation /Infosphere /Telepolis /Ortega y Gasset /ICT"/>
    <s v="Information technologies have made possible the rising of new forms of communities, cities and societies. These changes are analyzed from the perspective of innovation studies, as technological but also social innovations. Starting from the contributions of Ortega y Gasset to the philosophy of technology, and applying these ideas to the information and communications technologies (ICT) system, this article introduces the notions of technosocieties and cybercities. Our aim is to deeply examine the Telepolis project; a digital and global city supported by ICT and artificial intelligence (AI). We pay attention to the different challenges that AI will have to face in upcoming years in technosocieties and cybercities. In our opinion, the future of AI is tightly related with the technological support of this kind of new city and their cybercitizens. Finally, we claim that there won’t be a shared public space in the infosphere till public organizations acknowledge the importance of promoting and maintaining this new and already needed digital agora."/>
    <m/>
    <m/>
  </r>
  <r>
    <s v="Intelligent assembly system for mechanical products and key technology based on internet of things"/>
    <s v="Journal of Intelligent Manufacturing"/>
    <n v="15"/>
    <m/>
    <n v="28"/>
    <n v="2"/>
    <s v="10.1007/s10845-014-0976-6"/>
    <x v="13"/>
    <s v="Mingzhou LiuJing MaLing LinMaogen GeQiang WangConghu Liu"/>
    <x v="1"/>
    <s v="http://link.springer.com/article/10.1007/s10845-014-0976-6"/>
    <s v="Article"/>
    <s v="Intelligent assembly system /Internet of things /Dynamic self-adaptive optimization /Information interaction technology /Intelligent assembly agent"/>
    <s v="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m/>
    <m/>
  </r>
  <r>
    <s v="Intelligent Food Information Provision to Consumers in an Internet of Food Era"/>
    <s v="Collaboration in a Data-Rich World"/>
    <n v="9"/>
    <m/>
    <m/>
    <m/>
    <s v="10.1007/978-3-319-65151-4_65"/>
    <x v="4"/>
    <s v="Antonio Palmiro VolpentestaAlberto Michele FelicettiSalvatore Ammirato"/>
    <x v="1"/>
    <s v="http://link.springer.com/chapter/10.1007/978-3-319-65151-4_65"/>
    <s v="Chapter"/>
    <s v="Intelligent food services /Internet of food /Food-in-context awareness /Food information provision"/>
    <s v="Food information is a crucial tool for facilitating consumers in decision-making activities related to their consumption process. Recent advances in “Internet of food” technologies (such as food sensors, cloud computing, food data analysis, and mobile app technologies) makes possible to conceive new consumer information platforms. The rationale is to empower consumers by letting them get more relevant food information than they usually obtain through on-product labeling, mass media or other traditional channels. In this paper, we envisage a new generation of food information provision services, called intelligent food services (IFSs), which would be responsive to consumer’s expectations and information needs. We outline IFS structure and main features as well as constitutive elements of user-IFS interaction context. Particularly, we focus on food-in-context awareness capability and we discuss its influence on consumer and IFS behaviors."/>
    <m/>
    <m/>
  </r>
  <r>
    <s v="Crowdsourcing in Logistics: An Evaluation Scheme"/>
    <s v="Dynamics in Logistics"/>
    <n v="14"/>
    <m/>
    <m/>
    <m/>
    <s v="10.1007/978-3-319-45117-6_35"/>
    <x v="4"/>
    <s v="Matthias Klumpp"/>
    <x v="1"/>
    <s v="http://link.springer.com/chapter/10.1007/978-3-319-45117-6_35"/>
    <s v="Chapter"/>
    <s v="Intelligent transport systems /Crowdsourcing /Logistics e-mobility /Logistics qualification /Logistics disaster relief management"/>
    <s v="Crowdsourcing concepts are a major development in the context of social media and Industry 4.0 as well as a possible enabler for dynamic logistics processes and concepts. In the light of increasing sustainability, flexibility, and security expectations towards global supply chains, solutions for logistics based on crowdsourcing may be promising—but still the proof of concept is missing for logistics applications in practice. Combined with a theoretical framework for crowdsourcing in logistics, this contribution outlines two case studies for regarding e-mobility, knowledge management in logistics, as well as disaster applications. This could be a supportive approach in developing new business models for real-life intelligent transport systems including customers and multiple stakeholder perspectives."/>
    <m/>
    <m/>
  </r>
  <r>
    <s v="Driver information system: a combination of augmented reality, deep learning and vehicular Ad-hoc networks"/>
    <s v="Multimedia Tools and Applications"/>
    <n v="15"/>
    <m/>
    <m/>
    <m/>
    <s v="10.1007/s11042-017-5054-6"/>
    <x v="34"/>
    <s v="Lotfi AbdiAref Meddeb"/>
    <x v="1"/>
    <s v="http://link.springer.com/article/10.1007/s11042-017-5054-6"/>
    <s v="Article"/>
    <s v="Intelligent transportation systems /Augmented reality /Head-up display /Deep learning /Cooperative safety systems"/>
    <s v="Improving traffic safety is one of the important goals of Intelligent Transportation Systems (ITS). In vehicle-based safety systems, it is more desirable to prevent an accident than to reduce severity of injuries. Critical traffic problems such as accidents and traffic congestion require the development of new transportation systems. Research in perceptual and human factors assessment is needed for relevant and correct display of this information for maximal road traffic safety as well as optimal driver comfort. One of the solutions to prevent accidents is to provide information on the surrounding environment of the driver. Augmented Reality Head-Up Display (AR-HUD) can facilitate a new form of dialogue between the vehicle and the driver; and enhance ITS by superimposing surrounding traffic information on the users view and keep drivers view on roads. In this paper, we propose a fast deep-learning-based object detection approaches for identifying and recognizing road obstacles types, as well as interpreting and predicting complex traffic situations. A single convolutional neural network predicts region of interest and class probabilities directly from full images in one evaluation. We also investigated potential costs and benefits of using dynamic conformal AR cues in improving driving safety. A new AR-HUD approach to create real-time interactive traffic animations was introduced in terms of types of obstacle, rules for placement and visibility, and projection of these on an in-vehicle display. The novelty of our approach is that both global and local context information are integrated into a unified framework to distinguish the ambiguous detection outcomes, enhance ITS by superimposing surrounding traffic information on the users view and keep drivers view on roads."/>
    <m/>
    <m/>
  </r>
  <r>
    <s v="Authoring Tools for Designing Intelligent Tutoring Systems: a Systematic Review of the Literature"/>
    <s v="International Journal of Artificial Intelligence in Education"/>
    <n v="1"/>
    <m/>
    <m/>
    <m/>
    <s v="10.1007/s40593-017-0157-9"/>
    <x v="130"/>
    <s v="Diego DermevalRanilson PaivaIg Ibert BittencourtJulita VassilevaDaniel Borges"/>
    <x v="1"/>
    <s v="http://link.springer.com/article/10.1007/s40593-017-0157-9"/>
    <s v="Article"/>
    <s v="Intelligent tutoring systems /Authoring tools /Systematic literature review /Intelligent tutoring systems design"/>
    <s v="Authoring tools have been broadly used to design Intelligent Tutoring Systems (ITS). However, ITS community still lacks a current understanding of how authoring tools are used by non-programmer authors to design ITS. Hence, the objective of this work is to review how authoring tools have been supporting ITS design for non-programmer authors. In order to meet our goal, we conduct a Systematic Literature Review (SLR) to identify the primary studies on the use of ITS authoring tools, following a pre-defined review protocol. Among the 4622 papers retrieved from seven digital libraries published from 2009 to June 2016, 33 papers are finally included after applying our exclusion and inclusion criteria. We then identify the main ITS components authored, the ITS types designed, the features used to facilitate the authoring process, the technologies used to develop authoring tools and the time at which authoring occurs. We also look for evidence of the benefits of ITS authoring tools. In summary, the main findings of this work are: (1) there is empirical evidence of the benefits (i.e., mainly in terms of effectiveness, efficiency, quality of authored artifacts, and usability) of using ITS authoring tools for non-programmer authors, specially to aid authoring of learning content and to support authoring of model-tracing/cognitive and example-tracing tutors; 2) domain and pedagogical models have been much more targeted by authoring tools; (3) several ITS types have been authored, with an emphasis on model-tracing/cognitive and example-tracing tutors; (4) besides providing features for authoring all four ITS components, current authoring tools are also presenting general features (e.g., view learners’ statistics and reuse tutor design) to create broader authoring tools; (5) a great diversity of technologies, which include AI techniques, software solutions and distributed technologies, are used to develop ITS authoring tools; and (6) authoring tools have been mainly targeting ITS design before students’ instruction, but works are also addressing authoring during and/or post-instruction relying both on human and artificial intelligence. We conclude this work by showing several promising research opportunities that are quite important and interesting but underexplored in current research and practice."/>
    <m/>
    <m/>
  </r>
  <r>
    <s v="Research on Interactive Prototype Design and Experience Method Based on Open Source"/>
    <s v="Design, User Experience, and Usability: Theory, Methodology, and Management"/>
    <n v="2"/>
    <m/>
    <m/>
    <m/>
    <s v="10.1007/978-3-319-58634-2_46"/>
    <x v="4"/>
    <s v="Yanrui QuYanhong JiaTong QuZhaoyu ChenHeng LiWanqiang Li"/>
    <x v="1"/>
    <s v="http://link.springer.com/chapter/10.1007/978-3-319-58634-2_46"/>
    <s v="Chapter"/>
    <s v="Interactive design /Open source /Prototype /Emotional experience /Method"/>
    <s v="This paper argues that, from the perspective of interactive prototyping and experience, the hardware technology based on open source and thinking, can promote further development of interaction design research. The purpose of this paper is to explore the design methodology considering interactive prototype design process and experiencing process, and provide theoretical and technical support for the design of interactive products, with open source resources as the platform and task method. The results show that the open source code can be obtained in a variety of formats, and can be freely and easily modified to solve the design problems encountered by individuals or teams, to support the design goals. Through open source resources everyone can get electronic components and a variety of materials, as well as infrastructure and standardization of the production process. So that a number of design elements and open source code can be iterated quickly, having everyone maximize using open source resources efficiency. The design of interactive prototype is based on Arduino/Max6/MSP experiment method and emotional experience method. After the initial design and prototyping, the design concept can be realized. A design route combining usability and ease of use could be established which can be used in the field of industrial design engineering."/>
    <m/>
    <m/>
  </r>
  <r>
    <s v="Logistics Solutions to Support Cross Border E-Commerce Towards China: The Case of the Apparel Industry"/>
    <s v="Business Models and ICT Technologies for the Fashion Supply Chain"/>
    <n v="1"/>
    <m/>
    <m/>
    <m/>
    <s v="10.1007/978-3-319-48511-9_14"/>
    <x v="4"/>
    <s v="Maria GiuffridaRiccardo MangiaracinaAlessandro PeregoAngela Tumino"/>
    <x v="1"/>
    <s v="http://link.springer.com/chapter/10.1007/978-3-319-48511-9_14"/>
    <s v="Chapter"/>
    <s v="Internationalisation strategy /B2C e-commerce /China /Apparel industry /Distribution network /Logistics /Quantitative model"/>
    <s v="Purpose: In the past few years China has experienced a significant growth of both its economy and the adoption of technologies. With 310 billion dollars turnover it has become one of the biggest B2C ecommerce markets in the world (WorldPay 2015). As Chinese consumers are generally leaned towards buying international brands, entering this market while exploiting the rising trend of online and mobile commerce adoption might be an interesting opportunity for western fashion companies. However, the ultimate success of an e-commerce initiative is strictly dependent on the effectiveness of the distribution process. Geographical and cultural distance, expected service level, tariff and non-tariff barriers are some of the elements making this activity more complex in a global environment. The aim of this paper is to provide a quantitative model to compare different logistic solutions underlying a B2C e-commerce initiative in China. The analysis takes the perspective of a European firm operating in the apparel industry. Research Approach: The paper has an empirical approach. It presents an Activity-based model to quantify the logistics costs of three logistics solutions that can be adopted to sell online in an international context. The alternatives have been identified through interviews and context data have been derived from case studies. The model has been eventually validated by industry experts and practitioners. The considered logistics options are (i) distribution from a warehouse located in China, (ii) distribution through a sorting hub located in China, and (iii) distribution from a warehouse in the Country of origin through express couriers. By elaborating some specific data (e.g. weight and volume of the garment) as inputs, the model returns the distributive solution associated to the lowest logistics costs. In addition, a sensitivity analysis is provided to take into account variations in both the annual demand of the item and its value. Originality: This study simultaneously addresses three major subjects which are relevant for a fashion company, i.e. the design of a logistics strategy, the use of e-commerce and the implementation of an internationalisation project. A preliminary literature review has revealed that these themes have largely been debated as stand-alone topics while the “intersection” of these fields has not been adequately investigated yet. Research Impact: The present study contributes to create knowledge in the field of technology-driven internationalisation strategies. At the same time, it paves the way to additional meaningful research that can be originated by addressing some of its limitations. For instance, one of the hints for future research on this topic is to evaluate the impact of product returns which can be complex to manage at an international level. Practical Impact: The main beneficiaries of this study are producers and/or retailers operating in the apparel industry. They can learn some of the logistics alternatives to serve the promising Chinese B2C e-commerce market and identify the most efficient strategy for them."/>
    <m/>
    <m/>
  </r>
  <r>
    <s v="Beyond Connectivity: The Internet of Food Architecture Between Ethics and the EU Citizenry"/>
    <s v="Journal of Agricultural and Environmental Ethics"/>
    <n v="3"/>
    <m/>
    <n v="30"/>
    <n v="3"/>
    <s v="10.1007/s10806-017-9675-6"/>
    <x v="95"/>
    <s v="Luca Leone"/>
    <x v="1"/>
    <s v="http://link.springer.com/article/10.1007/s10806-017-9675-6"/>
    <s v="Article"/>
    <s v="Internet of Food /Internet of Things /Ethics /European citizenry"/>
    <s v="This contribution deals with the ethical challenges arising from the IoT landscape with reference to a specific context, i.e. the realm of agri-food. In this sector, innumerable web-connected tools, platforms and sensors are constantly interacting with consumers/users/citizens, by reshaping and redefining the core elements and functions of machine–human being relationships. By sketching out the main pillars which ethics of the Internet of Food (IoF) is founded on, my argument posits that the civic hybridization of knowledge production mediated by IoT technologies may create breeding ground for the move towards an ‘ethical in-design’ approach to the IoF-driven smart systems."/>
    <m/>
    <m/>
  </r>
  <r>
    <s v="A new computing environment for collective privacy protection from constrained healthcare devices to IoT cloud services"/>
    <s v="Cluster Computing"/>
    <n v="24"/>
    <m/>
    <m/>
    <m/>
    <s v="10.1007/s10586-017-1298-1"/>
    <x v="9"/>
    <s v="Ahmed M. ElmiserySeungmin RhoMohamed Aborizka"/>
    <x v="1"/>
    <s v="http://link.springer.com/article/10.1007/s10586-017-1298-1"/>
    <s v="Article"/>
    <s v="Internet of healthcare things /Cloud healthcare services /Recommender services /Secure multiparty computation"/>
    <s v="The Internet of healthcare things is essentially a new model that changes the way of the delivery and management of healthcare services. It utilizes digital sensors and cloud computing to present a quality healthcare service outside of the classical hospital environment. This resulted in the emergence of a new class of online web 4.0 services, which are termed “cloud healthcare services”. Cloud healthcare services offer a straightforward opportunity for patients to communicate with healthcare professionals and utilize their personal IoHT devices to obtain timely and accurate medical guidance and decisions. The personal IoHT devices integrate sensed health data at a central cloud healthcare service to extract useful health insights for wellness and preventive care strategies. However, the present practices for cloud healthcare services rely on a centralized approach, where patients’ health data are collected and stored on servers, located at remote locations, which might be functioning under data privacy laws somewhat different from the ones applied where the service is running. Promoting a privacy respecting cloud services encourages patients to actively participate in these healthcare services and to routinely provide an accurate and precious health data about themselves. With the emergence of fog computing paradigm, privacy protection can now be enforced at the edge of the patient’s network regardless of the location of service providers. In this paper, a framework for cloud healthcare recommender service is presented. We depicted the personal gateways at the patients’ side act as intermediate nodes (called fog nodes) between IoHT devices and cloud healthcare services. A fog-based middleware will be hosted on these fog nodes for an efficient aggregation of patients generated health data while maintaining the privacy and the confidentiality of their health profiles. The proposed middleware executes a two-stage concealment process that utilizes the hierarchical nature of IoHT devices. This will unburden the constrained IoHT devices from performing intensive privacy preserving processes. At that, the patients will be empowered with a tool to control the privacy of their health data by enabling them to release their health data in a concealed form. The further processing at the cloud healthcare service continues over the concealed data by applying the proposed protocols. The proposed solution was integrated into a scenario related to preserving the privacy of the patients’ health data when utilized by a cloud healthcare recommender service to generate health insights. Our approach induces a straightforward solution with accurate results, which are beneficial to both patients and service providers."/>
    <m/>
    <m/>
  </r>
  <r>
    <s v="Envisaging the Internet of People an Approach to the Vulnerable Road Users Problem"/>
    <s v="Ambient Intelligence– Software and Applications – 8th International Symposium on Ambient Intelligence (ISAmI 2017)"/>
    <n v="1"/>
    <m/>
    <m/>
    <m/>
    <s v="10.1007/978-3-319-61118-1_14"/>
    <x v="4"/>
    <s v="Bruno FernandesJosé NevesAnalide César"/>
    <x v="1"/>
    <s v="http://link.springer.com/chapter/10.1007/978-3-319-61118-1_14"/>
    <s v="Chapter"/>
    <s v="Internet of people /Internet of things /Vulnerable road users /Multi-agent system /Ambient intelligence"/>
    <s v="Internet of Things has been presenting new solutions for the benefit of the human being. However the focus goes towards the thing, leaving aside people as an active and participative element. Literature shows that a new paradigm, entitled as Internet of People, is now emerging. Our envisage of such paradigm consists in a dynamic global network where things and people understand each other, being crucial for problems where the human being is a central part, such as in the Vulnerable Road Users (VRUs) problem. One’s intention is to clarify its meaning and postulate essential properties that will help enabling the Internet of People. Based on such assumptions, we propose a high-level architecture which is then applied in the conception of a Multi-agent System on the specific context of the VRUs problem."/>
    <m/>
    <m/>
  </r>
  <r>
    <s v="Assessing the Potential of IoT in Aerospace"/>
    <s v="Digital Nations – Smart Cities, Innovation, and Sustainability"/>
    <n v="7"/>
    <m/>
    <m/>
    <m/>
    <s v="10.1007/978-3-319-68557-1_11"/>
    <x v="4"/>
    <s v="Thirunavukkarasu RamalingamBenaroya ChristopheFosso Wamba Samuel"/>
    <x v="1"/>
    <s v="http://link.springer.com/chapter/10.1007/978-3-319-68557-1_11"/>
    <s v="Chapter"/>
    <s v="Internet of Things (IoT) /Aerospace systems /IoT characteristics /House of Quality (HoQ)"/>
    <s v="Internet of Things – Aerospace (IoTA): IoT in Aerospace sector? Is it really happening? This is what industry experts think while talking about Internet of Things in Aerospace! IoTA is the Ninth letter of Greek alphabet, which means ‘extremely small amount’. Will it impact the nine letter ‘AEROSPACE’ industry? In the Aerospace &amp; Defense industry, split-second decisions can mean a difference between success and failure as there is longer product life cycle. This exploratory research is targeted towards identifying the various IoT characteristics and its maturity level. A methodology was developed using House of Quality (HoQ) to identify the potential system which will be impacted by IoT in future. HoQ helped in identifying the positive and negative correlation between the IoT characteristics and its linkage with various aerospace systems. This investigative research can be used by aerospace system suppliers to make qualitative decisions before investing in IoT for their system/product enhancements."/>
    <m/>
    <m/>
  </r>
  <r>
    <s v="The IoT Architectural Framework, Design Issues and Application Domains"/>
    <s v="Wireless Personal Communications"/>
    <n v="43"/>
    <m/>
    <n v="92"/>
    <n v="1"/>
    <s v="10.1007/s11277-016-3842-3"/>
    <x v="8"/>
    <s v="Gordana GardaševicMladen VeleticNebojša MaleticDragan VasiljevicIgor RadusinovicSlavica TomovicMilutin Radonjic"/>
    <x v="1"/>
    <s v="http://link.springer.com/article/10.1007/s11277-016-3842-3"/>
    <s v="Article"/>
    <s v="Internet of Things (IoT) /Architectural framework /Applications /Industrial IoT /MQTT /TSCH /OpenMote platform"/>
    <s v="The challenge raised by the introduction of Internet of Things (IoT) concept will permanently shape the networking and communications landscape and will therefore have a significant social impact. The ongoing IoT research activities are directed towards the definition and design of open architectures and standards, but there are still many issues requiring a global consensus before the final deployment. The paper presents and discusses the IoT architectural frameworks proposed under the ongoing standardization efforts, design issues in terms of IoT hardware and software components, as well as the IoT application domain representatives, such as smart cities, healthcare, agriculture, and nano-scale applications (addressed within the concept of Internet of Nano-Things). In order to obtain the performances related to recently proposed protocols for emerging Industrial Internet of Things applications, the preliminary results for Message Queuing Telemetry Transport and Time-Slotted Channel Hopping protocols are provided. The testing was performed on OpenMote hardware platform and two IoT operating systems: Contiki and OpenWSN."/>
    <m/>
    <m/>
  </r>
  <r>
    <s v="Cryptanalysis of a novel ultra-lightweight mutual authentication protocol for IoT devices using RFID tags"/>
    <s v="The Journal of Supercomputing"/>
    <n v="19"/>
    <m/>
    <n v="73"/>
    <n v="3"/>
    <s v="10.1007/s11227-016-1849-x"/>
    <x v="5"/>
    <s v="Aakanksha TewariB. B. Gupta"/>
    <x v="1"/>
    <s v="http://link.springer.com/article/10.1007/s11227-016-1849-x"/>
    <s v="Article"/>
    <s v="Internet of Things /Authentication /Confidentiality /RFID tags /Anonymity"/>
    <s v="Internet of Things (IoT) is an evolving architecture which connects multiple devices to Internet for communication or receiving updates from a cloud or a server. In future, the number of these connected devices will increase immensely making them an indistinguishable part of our daily lives. Although these devices make our lives more comfortable, they also put our personal information at risk. Therefore, security of these devices is also a major concern today. In this paper, we propose an ultra-lightweight mutual authentication protocol which uses only bitwise operation and thus is very efficient in terms of storage and communication cost. In addition, the computation overhead is very low. We have also compared our proposed work with the existing ones which verifies the strength of our protocol, as obtained results are promising. A brief cryptanalysis of our protocol that ensures untraceability is also presented."/>
    <m/>
    <m/>
  </r>
  <r>
    <s v="JarvSis: a distributed scheduler for IoT applications"/>
    <s v="Cluster Computing"/>
    <n v="24"/>
    <m/>
    <n v="20"/>
    <n v="2"/>
    <s v="10.1007/s10586-017-0836-1"/>
    <x v="9"/>
    <s v="M. De BenedettiF. MessinaG. PappalardoC. Santoro"/>
    <x v="1"/>
    <s v="http://link.springer.com/article/10.1007/s10586-017-0836-1"/>
    <s v="Article"/>
    <s v="Internet of Things /Cloud computing /Fog computing /Task scheduler /Smart devices /Sensors /Wireless network"/>
    <s v="JarvSis is a distributed scheduler capable to automate the execution of multiple heterogeneous tasks on IoT and Robotics applications by means of a modular and adaptable software architecture. JarvSis is designed to accept pluggable modules that make it adaptable to any devices, from simple sensors to complex robots, that, in turn, expose remote interfaces, i.e. Web-API, MQTT or ROS message bus. Through JarvSis, the developer can easily configure and deploy hierarchies of control tasks running in the Cloud and in the Fog in order to interact and control IoT devices or robots that operate in the ground. Control tasks are organized in a hierarchical network on which Fog resources represent a bridge between the computational resources hosted in the Cloud, and IoT devices or robots operating in the “ground”. In such a network, the highest layer provides control and coordination, and is typically hosted in the Cloud, while the last layer is distributed in the Fog. The advantages provided by JarvSis are discussed by a detailed example in the robotic domain."/>
    <m/>
    <m/>
  </r>
  <r>
    <s v="A Dictionary Based Protocol over LoRa (Long Range) Technology for Applications in Internet of Things"/>
    <s v="Ubiquitous Computing and Ambient Intelligence"/>
    <n v="9"/>
    <m/>
    <m/>
    <m/>
    <s v="10.1007/978-3-319-67585-5_15"/>
    <x v="4"/>
    <s v="Félix SasiánDiego GachetManuel de BuenagaFernando Aparicio"/>
    <x v="1"/>
    <s v="http://link.springer.com/chapter/10.1007/978-3-319-67585-5_15"/>
    <s v="Chapter"/>
    <s v="Internet of Things /Cloud computing /Wireless protocol /LoRa technology /Smart city /Sensors /Big data"/>
    <s v="Internet of the things (IoT) is a new scenario that aims to integrate into the global network “things” or devices such as sensors or embedded electronics equipment, sharing information and enabling interaction with them from anywhere. A very important aspect in IoT applications is the communication protocols used by sensors for sending and exchange information. Traditional protocols used so far do not have the scope and ability to manage a growing up computational elements used in modern IoT applications. New communications schemes based on spread spectrum and Long Range (LoRa) coverage, offer new horizons for design and implement low power and long-range sensor networks. In this paper, we describe a new, robust and lightweight communication protocol implemented over the physical layer of LoRa, providing effectiveness and low power consumption suitable for IoT applications. A coverage analysis in both urban and rural environments confirms the success in the selection of this technology and opens new challenges for developing useful applications in several domains as for example smart cities, smart-health, smart factory, remote monitoring, precision agriculture, energy management and remote monitoring and control."/>
    <m/>
    <m/>
  </r>
  <r>
    <s v="A Robust and Lightweight Protocol Over Long Range (LoRa) Technology for Applications in Smart Cities"/>
    <s v="Smart Cities"/>
    <n v="4"/>
    <m/>
    <m/>
    <m/>
    <s v="10.1007/978-3-319-59513-9_1"/>
    <x v="4"/>
    <s v="Félix SasiánDiego GachetMiguel SuffoRicardo Therón"/>
    <x v="1"/>
    <s v="http://link.springer.com/chapter/10.1007/978-3-319-59513-9_1"/>
    <s v="Chapter"/>
    <s v="Internet of things /Cloud computing /Wireless protocol /LoRa technology /Smart City /Sensors /Big data"/>
    <s v="The implementation of Smart Cities requires technologies such as the Internet of Things (IoT). This paradigm aims to integrate and use in Internet electronic embedded devices like sensors, in order to share information and allowing interaction from anywhere. Standard communication protocols used in IoT for data transmission are based in general on FSK (Frequency Shift Keying) techniques that do not have the range and necessary performance to deal with this new scenery. With this situation in mind Semtech Technologies have developed a new modulation technique called LoRa (Long Range) based on spread spectrum that offer a new communication model for low power and long range networks, impossible to implement with other techniques. In this paper, we describe a new communication protocol implemented over the physical layer of LoRa providing effectiveness, robustness and low power consumption suitable for IoT applications in the context of smart cities. Results obtained related with the coverage analysis confirm the success of the selection of this technology and opens new horizons for developing useful applications in domains like smart cities, e-health, smart factory, remote monitoring and control, etc."/>
    <m/>
    <m/>
  </r>
  <r>
    <s v="Evaluating an IoT Application Using Software Measures"/>
    <s v="Distributed, Ambient and Pervasive Interactions"/>
    <n v="10"/>
    <m/>
    <m/>
    <m/>
    <s v="10.1007/978-3-319-58697-7_2"/>
    <x v="4"/>
    <s v="Rainara M. CarvalhoRossana M. C. AndradeJefferson BarbosaAdyson M. MaiaBelmondo A. JuniorPaulo A. AguilarCarla I. M. BezerraKáthia M. Oliveira"/>
    <x v="1"/>
    <s v="http://link.springer.com/chapter/10.1007/978-3-319-58697-7_2"/>
    <s v="Chapter"/>
    <s v="Internet of Things /HCI quality evaluation /Measures /Ubiquitous computing"/>
    <s v="Internet of Things (IoT) allows daily objects, with computing and communication capabilities, to connect to the Internet. In this scenario, an application called GREatRoom runs in an IoT environment, which has distributed wireless labels in places and objects, to detect the presence of nearby users, providing services intuitively and efficiently. Considering that IoT systems have quality characteristics of human-computer interaction similar to those of ubiquitous systems, this paper investigates the applicability of software measures from ubiquitous to IoT systems and presents the positive results achieved in this evaluation."/>
    <m/>
    <m/>
  </r>
  <r>
    <s v="DEFENDING BUILDING AUTOMATION SYSTEMS USING DECOY NETWORKS"/>
    <s v="Critical Infrastructure Protection XI"/>
    <n v="2"/>
    <m/>
    <m/>
    <m/>
    <s v="10.1007/978-3-319-70395-4_15"/>
    <x v="4"/>
    <s v="Caleb MaysMason RiceBenjamin RamseyJohn PecarinaBarry Mullins"/>
    <x v="1"/>
    <s v="http://link.springer.com/chapter/10.1007/978-3-319-70395-4_15"/>
    <s v="Chapter"/>
    <s v="Internet of Things /home and building automation /honeypots"/>
    <s v="The Internet of Things (IoT) and home and building automation systems are growing fields. Many automation networks use proprietary protocols and few publications have evaluated their security. INSTEON is a leading Internet of Things protocol for home and building automation and, like other proprietary protocols, little research is available relating to its vulnerabilities. This chapter presents techniques for analyzing INSTEON traffic and defending INSTEON networks using virtual decoys. By using a software-defined radio, the packet capture rate for INSTEON traffic is increased from approximately 40% to almost 75% compared with previous research efforts. Additionally, a virtual decoy network has been designed and tested for authenticity and targetability to better protect home and building automation systems."/>
    <m/>
    <m/>
  </r>
  <r>
    <s v="PLM 4.0 – Recalibrating Product Development and Management for the Era of Internet of Everything (IoE)"/>
    <s v="Product Lifecycle Management and the Industry of the Future"/>
    <n v="4"/>
    <m/>
    <m/>
    <m/>
    <s v="10.1007/978-3-319-72905-3_8"/>
    <x v="4"/>
    <s v="Julius GolovatchevProdip ChatterjeeFlorian KrausRoger Schüssl"/>
    <x v="1"/>
    <s v="http://link.springer.com/chapter/10.1007/978-3-319-72905-3_8"/>
    <s v="Chapter"/>
    <s v="Internet of Things /IoT /Internet of Everything /IoE /Product lifecycle management /PLM /Product development /Digital economy /IoE platform"/>
    <s v="A rising complexity of products, the ongoing digitization and an accelerated shift of market demands lead to a rapidly rising number of uncertainties in business and technology environments. The Internet of Everything (IoE) offers many potential opportunities and benefits to both service providers and customers. This paper aims to integrate knowledge from diverse fields into a comprehensive, practical approach for development and implementation of products and services using IoE technologies. The research focused especially on the needs and challenges of innovation and product managers who have to find ways to cope with rising uncertainties and the problem of increasingly complex business environments and digitalization. Therefore, this paper presents first learnings that guides practitioners through implementation of industrial IoE and its impact on new product development and management. It gives them guidance on how the companies’ IoE projects could be linked with its new product development initiatives."/>
    <m/>
    <m/>
  </r>
  <r>
    <s v="On the Road to Secure and Privacy-Preserving IoT Ecosystems"/>
    <s v="Interoperability and Open-Source Solutions for the Internet of Things"/>
    <n v="1"/>
    <m/>
    <m/>
    <m/>
    <s v="10.1007/978-3-319-56877-5_7"/>
    <x v="4"/>
    <s v="Juan Hernández-SerranoJose L. MuñozArne BröringOscar EsparzaLars MikkelsenWolfgang SchwarzottOlga LeónJan Zibuschka"/>
    <x v="1"/>
    <s v="http://link.springer.com/chapter/10.1007/978-3-319-56877-5_7"/>
    <s v="Chapter"/>
    <s v="Internet of Things /IoT /Security /Privacy"/>
    <s v="The Internet of Things (IoT) is on the rise. Today, various IoT platforms are already available, giving access to myriads of things. Initiatives such as BIG IoT are bringing those IoT platforms together in order to form ecosystems. BIG IoT aims to facilitate cross-platform and cross-domain application developments and establish centralized marketplaces to allow resource monetization. This combination of multi-platform applications, heterogeneity of the IoT, as well as enabling marketing and accounting of resources results in crucial challenges for security and privacy. Hence, this article analyses the requirements for security in IoT ecosystems and outlines solutions followed in the BIG IoT project to tackle those challenges. Concrete analysis of an IoT use case covering aspects such as public, private transportation, and smart parking is also presented."/>
    <m/>
    <m/>
  </r>
  <r>
    <s v="Developing a System for Processing Health Data of Children Using Digitalized Toys: Ethical and Privacy Concerns for the Internet of Things Paradigm"/>
    <s v="Science and Engineering Ethics"/>
    <n v="9"/>
    <m/>
    <m/>
    <m/>
    <s v="10.1007/s11948-017-9951-x"/>
    <x v="21"/>
    <s v="María Luisa Martín-RuízCelia Fernández-AllerEloy PortilloJavier MalagónCristina del Barrio"/>
    <x v="1"/>
    <s v="http://link.springer.com/article/10.1007/s11948-017-9951-x"/>
    <s v="Article"/>
    <s v="Internet of things /Motor development /Big data /Privacy /Security"/>
    <s v="EDUCERE (Ubiquitous Detection Ecosystem to Care and Early Stimulation for Children with Developmental Disorders) is a government funded research and development project. EDUCERE objectives are to investigate, develop, and evaluate innovative solutions for society to detect changes in psychomotor development through the natural interaction of children with toys and everyday objects, and perform stimulation and early attention activities in real environments such as home and school. In the EDUCERE project, an ethical impact assessment is carried out linked to a minors’ data protection rights. Using a specific methodology, the project has achieved some promising results. These include use of a prototype of smart toys to detect development difficulties in children. In addition, privacy protection measures which take into account the security concerns of health data, have been proposed and applied. This latter security framework could be useful in other Internet of Things related projects. It consists of legal and technical measures. Special attention has been placed in the transformation of bulk data such as acceleration and jitter of toys into health data when patterns of atypical development are found. The article describes the different security profiles in which users are classified."/>
    <m/>
    <m/>
  </r>
  <r>
    <s v="A Smart Energy Platform for the Internet of Things – Motivation, Challenges, and Solution Proposal"/>
    <s v="Business Information Systems"/>
    <n v="5"/>
    <m/>
    <m/>
    <m/>
    <s v="10.1007/978-3-319-59336-4_19"/>
    <x v="4"/>
    <s v="Robert WehlitzDan HäberleinTheo ZschörnigBogdan Franczyk"/>
    <x v="1"/>
    <s v="http://link.springer.com/chapter/10.1007/978-3-319-59336-4_19"/>
    <s v="Chapter"/>
    <s v="Internet of Things /Smart energy /Value-added services"/>
    <s v="The increasing number of smart appliances equipped with sensors, actuators and tags connected to the Internet and their ability to communicate with one another forms the basis for an Internet of Things (IoT). The data recorded by smart appliances can be utilized to detect energy savings potential and to increase energy efficiency in households. Despite these possibilities, value-added services which successfully incentivize customers to save energy are missing or are still immature. In this paper, we propose a solution for a smart energy platform that aims at reducing this gap by providing the infrastructure and tools which enable the integration of smart appliances and the development of value-added services for an automated energy management in households. In this context, we give an overview of the main challenges for IoT platforms in general and show that existing solutions currently do not fully meet them."/>
    <m/>
    <m/>
  </r>
  <r>
    <s v="Trust attestation mechanism for the sensing layer nodes of Internet of Things"/>
    <s v="Wuhan University Journal of Natural Sciences"/>
    <n v="2"/>
    <m/>
    <n v="22"/>
    <n v="4"/>
    <s v="10.1007/s11859-017-1256-z"/>
    <x v="131"/>
    <s v="Yubo WangBei Gong"/>
    <x v="1"/>
    <s v="http://link.springer.com/article/10.1007/s11859-017-1256-z"/>
    <s v="Article"/>
    <s v="Internet of Things /source of data /trust measurement /trust attestation /TP 305"/>
    <s v="The main function of Internet of Things is to collect and transmit data. At present, the data transmission in Internet of Things lacks effective trust attestation mechanism and trust traceability mechanism of data source. To solve the above problems, a trust attestation mechanism for sensing layer nodes is presented. First a trusted group is established, and the node which is going to join the group needs to attest its identity and key attributes to the higher level node. Then the dynamic trust measurement value of the node can be obtained by measuring the node data transmission behavior. Finally the node encapsulates the key attributes and trust measurement value to use short message group signature to attest its trust to the challenger. This mechanism can measure the data sending and receiving behaviors of sensing nodes and track the data source, and it does not expose the privacy information of nodes and the sensing nodes can be traced effectively. The trust measurement for sensing nodes and verification is applicable to Internet of Things and the simulation experiment shows the trust attestation mechanism is flexible, practical and efficient. Besides, it can accurately and quickly identify the malicious nodes at the same time. The impact on the system performance is negligible."/>
    <m/>
    <m/>
  </r>
  <r>
    <s v="Predictive maintenance: strategic use of IT in manufacturing organizations"/>
    <s v="Information Systems Frontiers"/>
    <n v="22"/>
    <m/>
    <m/>
    <m/>
    <s v="10.1007/s10796-017-9749-z"/>
    <x v="106"/>
    <s v="Salvatore T. MarchGary D. Scudder"/>
    <x v="1"/>
    <s v="http://link.springer.com/article/10.1007/s10796-017-9749-z"/>
    <s v="Article"/>
    <s v="Internet of things /Strategic information systems /Preventive maintenance /Predictive maintenance"/>
    <s v="A combination of big data and predictive analytics orchestrated through the Internet of Things (IoT) offers many opportunities for researchers in Information Systems, Operations Management and Strategy to look at old problems in new ways, and to identify completely new research areas. While there is much hype, little research has been conducted that informs companies about how to profitably integrate the IoT with strategic or operational processes. This paper views the IoT through the lens of predictive maintenance -- the use of real-time data and predictive analytics algorithms to dynamically manage preventive maintenance policies. These are being used by numerous manufacturing organizations to transition from product-oriented to service-oriented business models. In particular, we analyze optimal preventive maintenance policies in an environment where equipment is subject to a deterioration, which shifts it from its initial, fully-productive state, having a specified, age-dependent failure rate to a less-productive or deteriorated state, having a different, presumably higher, age-dependent failure rate. The deterioration, itself, is a random process."/>
    <m/>
    <m/>
  </r>
  <r>
    <s v="Adaptation of the Model for Assessment of Telemedicine (MAST) for IoT Telemedicine Services"/>
    <s v="Human Aspects of IT for the Aged Population. Applications, Services and Contexts"/>
    <n v="1"/>
    <m/>
    <m/>
    <m/>
    <s v="10.1007/978-3-319-58536-9_27"/>
    <x v="4"/>
    <s v="George E. DafoulasGeorgios PierrisSantiago MartinezLise Kvistgaard JensenKristian Kidholm"/>
    <x v="1"/>
    <s v="http://link.springer.com/chapter/10.1007/978-3-319-58536-9_27"/>
    <s v="Chapter"/>
    <s v="Internet of Things /Telemedicine /Health Technology Assessment"/>
    <s v="Internet of Things (IoT) based solutions and services may be used to support and extend the independent living of older adults in their living environments by responding to real needs of caregivers, service providers and public authorities. Telemedicine and telehealth platforms are among the various types of IoT services that could support the provision of health services. Current Health Technology Assessment (HTA) models that are used for the evaluation of telehealth and telemedicine services do not consider IoT aspects. HTA models would ideally need to be extended to include IoT platforms, for an optimal introduction of IoT in everyday provision of health and care services. This paper presents an initial adaptation of the Model for Assessment of Telemedicine (MAST) for IoT Telemedicine services based on a literature review of IoT, telemedicine and telehealth services characteristics. MAST involves assessment of outcomes within the following seven domains: Health problem and characteristics of the application, Safety, Clinical effectiveness, Patient perspectives, Economic aspects, Organizational aspects, Socio-cultural, ethical and legal aspects. The domains of the characteristics of the application, socio-cultural, safety and ethical and legal aspects were identified as those to be adapted to cover new challenges associated to IoT services."/>
    <m/>
    <m/>
  </r>
  <r>
    <s v="What Changes from Ubiquitous Computing to Internet of Things in Interaction Evaluation?"/>
    <s v="Distributed, Ambient and Pervasive Interactions"/>
    <n v="10"/>
    <m/>
    <m/>
    <m/>
    <s v="10.1007/978-3-319-58697-7_1"/>
    <x v="4"/>
    <s v="Rossana M. C. AndradeRainara M. CarvalhoItalo Linhares de AraújoKáthia M. OliveiraMarcio E. F. Maia"/>
    <x v="1"/>
    <s v="http://link.springer.com/chapter/10.1007/978-3-319-58697-7_1"/>
    <s v="Chapter"/>
    <s v="Internet of Things /Ubiquitous computing /Quality characteristics /Software measures /Interaction evaluation"/>
    <s v="Internet of Things (IoT) is a new paradigm that includes a network of smart objects, which are embedded sensors, communicating using the Internet. One of the areas that are leading up to IoT is Ubiquitous Computing (UbiComp). There are thus solutions such as frameworks, middlewares, and other development artifacts that come from the UbiComp community and can be used for IoT applications. On the other hand, the interaction evaluation of the applications can be more complex in IoT than in UbiComp systems, once we have two different perspectives: Human-Thing and Thing-Thing interactions. In this paper, based on the literature, our experience in these two domains, and case studies with Ubicomp and IoT applications, we discuss how we can benefit from the UbiComp move towards IoT, focusing on the main differences and similarities related to interaction evaluation. These differences open a set of questions that are also presented and discussed in this paper."/>
    <m/>
    <m/>
  </r>
  <r>
    <s v="Reaching Safety Vehicular Ad Hoc Network of IoT"/>
    <s v="Intelligent Information and Database Systems"/>
    <n v="4"/>
    <m/>
    <m/>
    <m/>
    <s v="10.1007/978-3-319-54430-4_28"/>
    <x v="4"/>
    <s v="Shu-Ching WangShih-Chi TsengShun-Sheng WangKuo-Qin Yan"/>
    <x v="1"/>
    <s v="http://link.springer.com/chapter/10.1007/978-3-319-54430-4_28"/>
    <s v="Chapter"/>
    <s v="Internet of Things /Vehicular Ad hoc Network /Intelligent Transportation Systems /Fault tolerance"/>
    <s v="The Internet of Things (IoT) is the interconnection between things in a network. The sensors are embedded into an equipment to support the transformation of sensor information between the carriers by the communication technology, then the smart automatic control and applications can be provided. However, Vehicular Ad hoc NETwork (VANET) is one of the applications of IoT that allowing vehicles within the network to communicate effectively with each another. It is important that VANETs are applied within a safe and reliable network topology. Therefore, in this study, a Reliable VANET Agreement Protocol (RVAP) is proposed. RVAP allows all fault-free nodes to reach safety agreement with minimal rounds of data gatherings, and tolerates the maximal number of allowable components in the VANET."/>
    <m/>
    <m/>
  </r>
  <r>
    <s v="An Ultra-Lightweight Authentication Scheme for Heterogeneous Wireless Sensor Networks in the Context of Internet of Things"/>
    <s v="Mobile, Secure, and Programmable Networking"/>
    <n v="1"/>
    <m/>
    <m/>
    <m/>
    <s v="10.1007/978-3-319-67807-8_4"/>
    <x v="4"/>
    <s v="Hamza KhemissaDjamel TandjaouiSamia Bouzefrane"/>
    <x v="1"/>
    <s v="http://link.springer.com/chapter/10.1007/978-3-319-67807-8_4"/>
    <s v="Chapter"/>
    <s v="Internet of things /Wireless sensor networks /Identity /Authentication /Session key agreement"/>
    <s v="The Internet of Things (IoT) is in a continuous development, the basic notion of IoT is that each object within the global network is accessible and interconnected. In such an environment, Wireless Sensor Networks play a crucial role, since they support different applications domains. Nevertheless, security issues are the major obstacle for their deployment. Among these issues, authentication of the different interconnected entities and exchanged data confidentiality. In this paper, we propose a new ultra-lightweight authentication scheme for heterogeneous wireless sensor networks in the context of IoT. This scheme allows both of the sensor and the user to authenticate each other in order to secure the communication. The proposed scheme uses only nonces, exclusive-or, concatenation operations to achieve mutual authentication. Moreover, it terminates with a session key agreement between the sensor node and the user. To assess our scheme, we carry out a performance and security analysis. The obtained results show that the proposed scheme provides authentication with low energy consumption, and ensures a resistance against different types of attacks."/>
    <m/>
    <m/>
  </r>
  <r>
    <s v="After the Internet: New Technologies, Social Issues, and Public Policies"/>
    <s v="Fudan Journal of the Humanities and Social Sciences"/>
    <n v="1"/>
    <m/>
    <n v="10"/>
    <n v="3"/>
    <s v="10.1007/s40647-016-0156-5"/>
    <x v="132"/>
    <s v="Vincent Mosco"/>
    <x v="1"/>
    <s v="http://link.springer.com/article/10.1007/s40647-016-0156-5"/>
    <s v="Article"/>
    <s v="Internet /Cloud computing /Big data analytics /Internet of things /Public utility"/>
    <s v="This article addresses the evolution of the Internet from a loosely organized, decentralized, and pluralistic system to the Next Internet, a tightly controlled, centralized and commodified system under corporate and government control. Drawing on a political economy perspective, it begins by addressing the technologies that comprise the Next Internet. These include Cloud Computing, Big Data Analytics, and the Internet of Things whose convergence raises significant issues in the political economy of communication and society. The paper concentrates specifically on military, environmental, economic, privacy, and labor problems. It concludes by considering the significance of viewing the Next Internet as a public utility like electricity and water."/>
    <m/>
    <m/>
  </r>
  <r>
    <s v="Empirical assessment of the accuracy of an interoperability prediction language"/>
    <s v="Information Systems Frontiers"/>
    <n v="22"/>
    <m/>
    <n v="19"/>
    <n v="4"/>
    <s v="10.1007/s10796-016-9630-5"/>
    <x v="106"/>
    <s v="Johan UllbergPontus Johnson"/>
    <x v="1"/>
    <s v="http://link.springer.com/article/10.1007/s10796-016-9630-5"/>
    <s v="Article"/>
    <s v="Interoperability /Architecture prediction /Modeling and description languages /Interoperability assessment"/>
    <s v="Interoperability, defined as the satisfaction of a communication need between two or more actors, is an important aspect in many phases of an enterprise’s development. Mastering the field of interoperability is a daunting task so aid in predicting interoperability can be of great benefit. Formalisms capable of such predictions of future information system architectures are however sparse, and when employed, it is essential that the prediction is accurate. In this paper, a previously proposed interoperability modelling and prediction language is subjected to case testing and evaluated toward interoperability predictions made by practitioners and experts in the field. The results show that although there are some areas not currently covered by the framework, in general, it performs better than the intended users, and would thereby provide additional support in various development and design contexts."/>
    <m/>
    <m/>
  </r>
  <r>
    <s v="Interorganizational dependence, information transparency in interorganizational information systems, and supply chain performance"/>
    <s v="European Journal of Information Systems"/>
    <n v="4"/>
    <m/>
    <n v="26"/>
    <n v="2"/>
    <s v="10.1057/s41303-017-0038-1"/>
    <x v="85"/>
    <s v="Bangho ChoSung Yul RyooKyung Kyu Kim"/>
    <x v="1"/>
    <s v="http://link.springer.com/article/10.1057/s41303-017-0038-1"/>
    <s v="Article"/>
    <s v="Interorganizational information transparency /information asymmetry /IOS /resource dependence theory /asymmetric information transparency /supply chain performance"/>
    <s v="To explain the large disparity between the potential and practice of interorganizational information systems (IOSs), this study investigates asymmetric information transparency in an IOS from a dyadic perspective. When there is asymmetric dependency in a dyad, an IOS may not completely eliminate asymmetric information transparency between supply chain (SC) partners but may change the nature of information asymmetry. Consistent with resource dependence theory, this study includes joint dependence and dependence asymmetry as antecedents of information transparency in an IOS. The data used in this study were collected from 111 matched pairs of intermediate component manufacturers and their immediate suppliers in heavy manufacturing industries. The results show that asymmetric information transparency in an IOS is prevalent in SC relationships. Regarding the antecedents of information transparency in an IOS, both joint dependence and each partner’s dependence advantage are significant. Furthermore, information transparency in an IOS positively influences SC performance measured by SC relationship quality and relationship-specific performance, whereas asymmetric information transparency negatively influences joint profit performance."/>
    <m/>
    <m/>
  </r>
  <r>
    <s v="Interoperability of Logistics Artifacts: An Approach for Information Exchange Through Transformation Mechanisms"/>
    <s v="Dynamics in Logistics"/>
    <n v="14"/>
    <m/>
    <m/>
    <m/>
    <s v="10.1007/978-3-319-45117-6_41"/>
    <x v="4"/>
    <s v="Marco FrankeTill BeckerMartin GogollaKarl A. HribernikKlaus-Dieter Thoben"/>
    <x v="1"/>
    <s v="http://link.springer.com/chapter/10.1007/978-3-319-45117-6_41"/>
    <s v="Chapter"/>
    <s v="Intralogistic systems /Heterogeneity /Interoperability for information exchange /Transformations for integration /Logistics artifacts"/>
    <s v="The information flow in logistics is covered by a growing set of systems and standards. To handle the increasing heterogeneity, the exchange of information rather than the exchange of data is favored because unlike data information contains a precise meaning. This precise meaning would reduce the false interpretation between stakeholders within information flows. The exchange of information on the system level requires the application of transformations on the communication interface levels. In this paper, a corresponding transformation and communication approach is presented. Finally, the impact of the conceptual approach is shown on a hypothetical application scenario."/>
    <m/>
    <m/>
  </r>
  <r>
    <s v="A hybrid cluster head selection model for Internet of Things"/>
    <s v="Cluster Computing"/>
    <n v="24"/>
    <m/>
    <m/>
    <m/>
    <s v="10.1007/s10586-017-1261-1"/>
    <x v="9"/>
    <s v="M. Praveen Kumar ReddyM. Rajasekhara Babu"/>
    <x v="1"/>
    <s v="http://link.springer.com/article/10.1007/s10586-017-1261-1"/>
    <s v="Article"/>
    <s v="IoT devices /Cluster head selection /MFO /ALO /Hybrid model"/>
    <s v="Internet of Things (IoT) is one of the rising networking standards that gap between the physical world and the cyber. Energy conservation of IoT devices becomes a fundamental challenge for extending the life time of the network. As a solution to this challenge, cluster head selection can be used. This paper intends to adopt a hybrid model with both Moth Flame Optimization and Ant Lion Optimization (ALO) to improve the performance of cluster head selection among IoT devices in WSN–IoT network. The particular simulation approach not only preserves energy of the sensor node by maintaining distance and delay but also balances the temperature and load of IoT devices for attaining the optimal cluster head selection in WSN–IoT network. Further, it compares the performance of the proposed hybrid model over the traditional models like Artificial Bee Colony, Genetic Algorithm, Particle Swarm Optimization, Gravitational Search Algorithm, ALO, MFO and Adaptive GSA. The simulation analysis considers the convergence, sustainability of alive nodes, normalized energy, load, and temperature. Thus the proposed simulation results are more efficient for prolonging the life time of the network."/>
    <m/>
    <m/>
  </r>
  <r>
    <s v="GreenSoul: An IoT Platform for Empowering Users’ Energy Efficiency in Public Buildings"/>
    <s v="Ubiquitous Computing and Ambient Intelligence"/>
    <n v="9"/>
    <m/>
    <m/>
    <m/>
    <s v="10.1007/978-3-319-67585-5_68"/>
    <x v="4"/>
    <s v="Diego Casado-MansillaI. MoschosOihane Kamara-EstebanA. TsolakisCruz E. BorgesS. KrinidisDiego López-de-IpiñaD. Tzovaras"/>
    <x v="1"/>
    <s v="http://link.springer.com/chapter/10.1007/978-3-319-67585-5_68"/>
    <s v="Chapter"/>
    <s v="IoT framework /Sustainability /Energy-efficiency /Internet-of-things /Edge computing /Semantic interoperability"/>
    <s v="The GreenSoul (GS) framework aims to provide a low-cost energy-efficient Information and Communications Technology (ICT) platform which seamlessly augments a traditional public-use building with a set of assets (apps, interactive interfaces, device adaptors, smart meters and a Decision Support Engine), which mediate in the interactions of users with their environments and the energy consuming devices or systems present in them. GreenSoul envisions public use buildings as ecosystems of GreenSoul-ed devices which cooperate with other devices, standard Smart Meters and, very importantly, with eco-educated and eco-aware users to minimize the unnecessary energy consumption. GS architecture is supported by a socio-economic behavioural model, which aids on behaviour understanding to turn energy consuming devices into active pro-sustainability agents that manifest to their surrounding users how well or badly they are being manipulated (energy-wise), offer tips about how to use them more efficiently and even adapt their own functioning to avoid energy waste."/>
    <m/>
    <m/>
  </r>
  <r>
    <s v="A Framework for Recyclable Household Waste Management System in Smart Home Using IoT"/>
    <s v="Computing and Network Sustainability"/>
    <n v="5"/>
    <m/>
    <m/>
    <m/>
    <s v="10.1007/978-981-10-3935-5_22"/>
    <x v="6"/>
    <s v="Manpreet KaurEr. Kamaljit Singh Saini"/>
    <x v="1"/>
    <s v="http://link.springer.com/chapter/10.1007/978-981-10-3935-5_22"/>
    <s v="Chapter"/>
    <s v="IoT /Applications /Smart city /Waste management /Waste issues /Waste solutions"/>
    <s v="In today’s world, increasing population density changes the need of the human beings. Today that number has swelled up to 450 and will continue to grow in the future. The need for controlling the devices has made people in developing new technologies like IoT. In today’s era, IoT used in many applications such as smart city, retail, smart agriculture, waste management, household waste, and smart home. Household waste is difficult to manage in all over the world. In the waste management system, many types of waste include solid waste, construction waste, industrial waste, agriculture waste and household waste. To overcome the problem of disposing and managing recycled household waste in a smart city, a weight-based billing system is proposed in this framework that will help to clean the environment. This paper also presents information related to IoT, smart city, waste management system problems, and solutions."/>
    <m/>
    <m/>
  </r>
  <r>
    <s v="Hand Gesture-Based Control of Electronic Appliances Using Internet of Things"/>
    <s v="Computing and Network Sustainability"/>
    <n v="5"/>
    <m/>
    <m/>
    <m/>
    <s v="10.1007/978-981-10-3935-5_31"/>
    <x v="6"/>
    <s v="Ritima PaulBhanu Prakash Joshi"/>
    <x v="1"/>
    <s v="http://link.springer.com/chapter/10.1007/978-981-10-3935-5_31"/>
    <s v="Chapter"/>
    <s v="IOT /Flex sensor /Tilt sensor /Microcontroller /Wi-fi module"/>
    <s v="In this paper, the author has developed a system of wirelessly controlling remote units using hand gesture and Internet. A lot of research has already made communication between silent people and the general audience using flex sensor. Here, we will control remote devices with different hand gestures depending upon the measured flexity of the flex sensor. Using IoT, anything across the globe can be monitored and controlled from any place. The microcontrollers used as well as the remote units that are being controlled are connected to Internet either via LAN or Wi-fi module. This system will help those who generally forget small things such as switching the power off when not in use!"/>
    <m/>
    <m/>
  </r>
  <r>
    <s v="A Multi-protocol Security Framework to Support Internet of Things"/>
    <s v="Security and Privacy in Communication Networks"/>
    <n v="2"/>
    <m/>
    <m/>
    <m/>
    <s v="10.1007/978-3-319-59608-2_14"/>
    <x v="4"/>
    <s v="Biplob R. RayMorshed U. ChowdhuryJemal H. Abawajy"/>
    <x v="1"/>
    <s v="http://link.springer.com/chapter/10.1007/978-3-319-59608-2_14"/>
    <s v="Chapter"/>
    <s v="IoT /Framework /Security /Multi-protocol /Sensors and actuators"/>
    <s v="In this paper we are proposing a multi-protocol security framework for sensors and actuators used in Internet of Things (IoT). This is to make sure that IoT security framework is capable of accommodating a number of secure communication protocols to support diverse need of IoT systems. The proposed framework will extend scope of combining common security functionalities like mutual authentication, malware injection of all integrated secure communication protocols and will make these services universally available to them. The IoT provision requires all diverse actuators and sensor networks connected together. The aim of the proposed security framework is to secure this connected diverse networks universally with least amount of performance tradeoff."/>
    <m/>
    <m/>
  </r>
  <r>
    <s v="Securing Network Communication Between Motes Using Hierarchical Group Key Management Scheme Using Threshold Cryptography in Smart Home Using Internet of Things"/>
    <s v="Computing and Network Sustainability"/>
    <n v="5"/>
    <m/>
    <m/>
    <m/>
    <s v="10.1007/978-981-10-3935-5_21"/>
    <x v="6"/>
    <s v="Gagandeep KaurEr. Kamaljit Singh Saini"/>
    <x v="1"/>
    <s v="http://link.springer.com/chapter/10.1007/978-981-10-3935-5_21"/>
    <s v="Chapter"/>
    <s v="IoT /Protocols /Techniques /Security issues /Attacks /Mechanisms"/>
    <s v="IoT is assumed to offer higher connectivity of smart devices, systems, and services that move beyond machine-to-machine communication by using some protocols (RPL, Wi-fi, ZigBee) and techniques (RFID and GSM). Physical objects communicate with each other. Objects can be monitored and controlled through the Internet. IoT has the capability to make home and our life smarter. It can be implemented in different areas such as smart cities, agriculture, energy, healthcare, home automation, and business models. When networks are organized at the large scale, then the security of motes is the main concern. In this paper, we focused specifically on security issues, challenges, and mechanisms of IoT. To secure the network, it is important to establish secure links for the end-to-end communication of motes by using cryptographic mechanism over a home network. We give a solution to secure network communication between motes by purposing Hierarchical Group Key Management Scheme using threshold cryptography in smart homes using IoT."/>
    <m/>
    <m/>
  </r>
  <r>
    <s v="A New Proposed the Internet of Things (IoT) Virtualization Framework Based on Sensor-as-a-Service Concept"/>
    <s v="Wireless Personal Communications"/>
    <n v="43"/>
    <m/>
    <n v="97"/>
    <n v="1"/>
    <s v="10.1007/s11277-017-4580-x"/>
    <x v="8"/>
    <s v="Zainab Hassan AliHesham Arafat AliMahmoud Mohammed Badawy"/>
    <x v="1"/>
    <s v="http://link.springer.com/article/10.1007/s11277-017-4580-x"/>
    <s v="Article"/>
    <s v="IoT /Virtualization /ITA Sensor Fabric /Semantic approach  /BSA /Time-sensitive services /QoS"/>
    <s v="The Internet of Things (IoT) is a new telecommunication paradigm to enable the remote connectivity between dozens of smart objects so that any physical object can interact with each other unmanned-wise. The innovative design for the IoT paradigm has mainly based on “Virtualization technology” to provide the full interaction for the user within the system environment. Meanwhile, it alleviates potential system complications. In this end, this paper seeks to introduce a new vision of an IoT virtualization framework based on Sensor-as-a-Service (SenaaS) to maximize the utilization of sensor functionalities. Moreover, the paper offers an adaptor oriented structure technique by using ITA Sensor Fabric (aka Information Fabric) which relies on Publish/Subscribe mechanism to realize an oriented communication between things. In our proposed framework, ITA Sensor Fabric used as a parallel measure with the semantic approach for mitigating the principle issues in the sensor arena. Furthermore, the proposed framework uses Backtracking Search Optimization Algorithm (BSA) to enhance the SenaaS performance with the time-sensitive services and ensure the required level of the Quality of Service (QoS). The effectiveness of the proposed framework tested by using MATLAB and NS2-based simulations in terms of delay time, packet delivery ratio, throughput, and jitter. Finally, all the experimental results proved that BSA has a significant influence on the time-sensitive services more than their analogues of algorithms."/>
    <m/>
    <m/>
  </r>
  <r>
    <s v="Air Quality Monitoring System and Benchmarking"/>
    <s v="Big Data Analytics and Knowledge Discovery"/>
    <n v="1"/>
    <m/>
    <m/>
    <m/>
    <s v="10.1007/978-3-319-64283-3_34"/>
    <x v="4"/>
    <s v="Xiufeng LiuPer Sieverts Nielsen"/>
    <x v="1"/>
    <s v="http://link.springer.com/chapter/10.1007/978-3-319-64283-3_34"/>
    <s v="Chapter"/>
    <s v="IoT-based /Dashboard /Cloud computing /Benchmarking"/>
    <s v="Air quality monitoring has become an integral part of smart city solutions. This paper presents an air quality monitoring system based on Internet of Things (IoT) technologies, and establishes a cloud-based platform to address the challenges related to IoT data management and processing capabilities, including data collection, storage, analysis, and visualization. In addition, this paper also benchmarks four state-of-the-art database systems to investigate the appropriate technologies for managing large-scale IoT datasets."/>
    <m/>
    <m/>
  </r>
  <r>
    <s v="Supply Chain Learning Using a 3D Virtual World Environment"/>
    <s v="Sustainable Design and Manufacturing 2017"/>
    <n v="6"/>
    <m/>
    <m/>
    <m/>
    <s v="10.1007/978-3-319-57078-5_37"/>
    <x v="4"/>
    <s v="Olinkha Gustafson-PearceSusan B. Grant"/>
    <x v="1"/>
    <s v="http://link.springer.com/chapter/10.1007/978-3-319-57078-5_37"/>
    <s v="Chapter"/>
    <s v="Knowledge sharing /Virtual world environment /IoT /Virtual reality /Greenhouse gasses /Business travel"/>
    <s v="This paper discusses the use of virtual world technology in relation to the unsustainability of the current levels of greenhouse gas emissions, related to business travel. If it can be demonstrated that the use of virtual worlds enables users to participate in meetings and other events in a manner that benefits the individual and the organisation, without the need for the individuals to meet ‘face to face’, then overall, business travel can be reduced. However creating the virtual environment that engages the user in ‘meaningful’ discourse, requires testing the environment against specific targets. This paper discusses that in the context of Supply Chain Management within the Insurance business, knowledge transfer is a key factor, that is currently conducted through ‘standard’ channels, primarily emails and the telephone. A number of team meetings are also organised, since it is felt that ‘face to face’ contact between members is necessary. Business travel for participants contributes to greenhouse gas emissions. Therefore, for this study, the use of 3D Virtual World (VW) tools to discover if knowledge sharing and learning within a horizontal supply chain managed by a principal insurer, was effective and reduced the need for ‘face to face’ meetings. A set of web based tools, applications and exercises supporting the formation of communities of inquiry and promoting knowledge transfer and learning, through social interaction is presented. These results are from a pilot study that was run over a four month period across an insurance supply chain, to explore how suppliers and the principal insurer shared knowledge, using these tools. With the IoT (Internet of Things) generating multiple sources of ‘streamed’ data, the potential for using this type of data in a format that allows users to access data that is ‘understandable’ to them, is expanding. Within the insurance industry, and specifically home claims, a key priority is to have current and meaningful data on physical events and conditions available to their stakeholders and members of the supply chain. This is to enable them to make correct and timely decisions on claims, for example, weather related claims. Therefore an environment was designed and created, which used live streaming data from the United States Geological Survey, and a variety of VW tools and techniques to illustrate this data, and to orient it to make it relevant to the home claims teams."/>
    <m/>
    <m/>
  </r>
  <r>
    <s v="Lab-Forming Fields and Field-Forming Labs"/>
    <s v="Serviceology for Services"/>
    <n v="2"/>
    <m/>
    <m/>
    <m/>
    <s v="10.1007/978-3-319-61240-9_14"/>
    <x v="4"/>
    <s v="Takeshi KurataRyosuke IchikariChing-Tzun ChangMasakatsu KourogiMasaki OnishiTakashi Okuma"/>
    <x v="1"/>
    <s v="http://link.springer.com/chapter/10.1007/978-3-319-61240-9_14"/>
    <s v="Chapter"/>
    <s v="Lab-Forming fields /Field-Forming labs /Internet of things /Geospatial IoT /MAR /Big data /Deep data /Comb data"/>
    <s v="This paper presents the concept of Lab-Forming Fields (LFF) and Field-Forming Labs (FFL). LFF is to transform real service fields into lab-like places for bringing research methodologies in laboratories to real fields with IoT. FFL is to transform laboratories into real-field-like places for getting subjects’ behavior and experimental results closer and closer to the ones which are supposed to be obtained in the real service fields with VR. In addition, this paper provides a summary table of previously conducted researches in AIST on LFF and FFL with geospatial computing."/>
    <m/>
    <m/>
  </r>
  <r>
    <s v="A Programming Cutting System to Enhance Productivity with Individualities"/>
    <s v="Distributed, Ambient and Pervasive Interactions"/>
    <n v="10"/>
    <m/>
    <m/>
    <m/>
    <s v="10.1007/978-3-319-58697-7_42"/>
    <x v="4"/>
    <s v="Cheng YaoYe TaoTing ZhangGuanyun WangFangtian Ying"/>
    <x v="1"/>
    <s v="http://link.springer.com/chapter/10.1007/978-3-319-58697-7_42"/>
    <s v="Chapter"/>
    <s v="Laser cutting /Programming /3D prototype /Individual design"/>
    <s v="As an alternative to traditional laser cutting, we present LaserLeast, a fabrication-oriented design system that produce 3D objects using a laser cutter to bridge the gaps in prototyping from software to hardware and further evoke energy- and resource-saving consciousness in rapid manufacturing context. The key idea behind our system is that it employs a line-based strategy to improve the original workflow at the 2D output arrangement stage by using two shapes sharing one cutting line, and create a line-based workflow without a 3D modeling stage using three customizable components (line shape, 2.5D technique, and assemble plug). We compare LaserLeast with the traditional strategy with two use cases to address the advantages and limitations and show that LaserLeast has the potential to stimulate the creativity of product designers and the human computer interaction community to enhance productivity in both design and laser cutting through the Internet."/>
    <m/>
    <m/>
  </r>
  <r>
    <s v="Digitalization and Application Research of BIM-Based Power Plants Lifecycle Information"/>
    <s v="International Symposium for Intelligent Transportation and Smart City (ITASC) 2017 Proceedings"/>
    <n v="1"/>
    <m/>
    <m/>
    <m/>
    <s v="10.1007/978-981-10-3575-3_22"/>
    <x v="6"/>
    <s v="Ling Su"/>
    <x v="1"/>
    <s v="http://link.springer.com/chapter/10.1007/978-981-10-3575-3_22"/>
    <s v="Chapter"/>
    <s v="Life cycle /BIM technology /Visible operation and maintenance /Digital power plant /Intelligent power plant"/>
    <s v="With the current Internet, cloud computing, big data, such as technology continues to progress, intelligent power plant construction is the future trend. As a base of intelligent power plant, the digitization and informatization construction are achieving good results on the application of part and point. But on the aspect of full life-cycle management, there are lack of depth research and practice on integration application to existing information, management of power plant construction, production, operations, etc. From the management angle of plant life cycle, the thesis brings the idea that establish panoramic, digital and smart power plant to realize controlling establishing investment, schedule, quality and establishing process data of power plant. Visualized operation and maintenance system of power plant would be realized with the base of three-dimension models of digital power plant in panoramic power plant, including equipment intelligent communication during operation and maintenance, Intelligent sense of equipment information collection, intelligent assessment and analysis of equipment status and so on, which can increase continuity and analytical of plant life cycle and realize digital and intelligent power plant. Meanwhile, the thesis suggests informationized master plan of power plant life cycle, which is to realize perceived reliability, virtual reconstruction, response instantly and business collaboration and management decision by uniformly planned and realized step by step with three levels of “panoramic power plant, digital power plant and intelligent power plant”."/>
    <m/>
    <m/>
  </r>
  <r>
    <s v="A Linked Democracy Approach for Regulating Public Health Data"/>
    <s v="Health and Technology"/>
    <n v="6"/>
    <m/>
    <n v="7"/>
    <n v="4"/>
    <s v="10.1007/s12553-017-0191-5"/>
    <x v="91"/>
    <s v="Pompeu CasanovasDanuta MendelsonMarta Poblet"/>
    <x v="1"/>
    <s v="http://link.springer.com/article/10.1007/s12553-017-0191-5"/>
    <s v="Article"/>
    <s v="Linked democracy /Privacy by design /Meta-rule of law /Web of data /Electronic health records /Identity"/>
    <s v="This article addresses the problem of constructing a public space to build sustainable data ecosystems for the biomedical field. It outlines three models of democracy —deliberative, epistemic, and linked— where privacy and data protection can be explored in connection with the existing ethical frameworks for Public Health Data, and the Theory of Justice. For the construction of a sustainable public space, it suggests exploring the analytical dimension of Linked Democracy, and the need for building new tools to regulate ‘Linked Open Data’, based on rule of law and the analytical dimension of the meta-rule of law. The construction of ‘intermediate’ or ‘anchoring’ institutions would help in embedding the protections of the rule of law into specific ecosystems (including direct, indirect and tactic modelling of privacy by design)."/>
    <m/>
    <m/>
  </r>
  <r>
    <s v="Methods of Training of Neural Networks for Short Term Load Forecasting in Smart Grids"/>
    <s v="Computational Collective Intelligence"/>
    <n v="2"/>
    <m/>
    <m/>
    <m/>
    <s v="10.1007/978-3-319-67074-4_42"/>
    <x v="4"/>
    <s v="Robert LisArtem VaninAnastasiia Kotelnikova"/>
    <x v="1"/>
    <s v="http://link.springer.com/chapter/10.1007/978-3-319-67074-4_42"/>
    <s v="Chapter"/>
    <s v="Load forecasting /Neural network /Power quality"/>
    <s v="Modern systems of voltage control in distribution grids need load forecast. The paper describes forecasting methods and concludes that using of artificial neural networks for this problem is preferable. It shows that for the complex real networks particle swarm method is faster and more accurate than traditional back propagation method."/>
    <m/>
    <m/>
  </r>
  <r>
    <s v="Specifying Self-organising Logistics System: Openness, Intelligence, and Decentralised Control"/>
    <s v="Service Orientation in Holonic and Multi-Agent Manufacturing"/>
    <n v="5"/>
    <m/>
    <m/>
    <m/>
    <s v="10.1007/978-3-319-51100-9_9"/>
    <x v="4"/>
    <s v="Shenle PanDamien TrentesauxYves Sallez"/>
    <x v="1"/>
    <s v="http://link.springer.com/chapter/10.1007/978-3-319-51100-9_9"/>
    <s v="Chapter"/>
    <s v="Logistics /Self-organisation /Openness /Intelligence /Decentralised control /Holonic and Multi-agents system"/>
    <s v="This paper contributes to the development of a novel paradigm in logistics, i.e. self-organising logistics system (SoLS). A SoLS can be considered as a logistics system that can function without significant intervention of human and without central control by software. It is functioning based on contextual local interactions. By such definition, SoLS could be a powerful solution to manage nowadays logistics that is much larger and complex than ever before. The goal of this paper is to provide a comprehensive and in-depth discussion to specify expected advantages and functionalities of SoLS, supported by some recent emerging concepts and technologies. The paper also attempts to provide a theoretical framework for the future work."/>
    <m/>
    <m/>
  </r>
  <r>
    <s v="Methodological Demonstration of a Text Analytics Approach to Country Logistics System Assessments"/>
    <s v="Dynamics in Logistics"/>
    <n v="14"/>
    <m/>
    <m/>
    <m/>
    <s v="10.1007/978-3-319-45117-6_11"/>
    <x v="4"/>
    <s v="Aseem KinraRaghava Rao MukkamalaRavi Vatrapu"/>
    <x v="1"/>
    <s v="http://link.springer.com/chapter/10.1007/978-3-319-45117-6_11"/>
    <s v="Chapter"/>
    <s v="Logistics /Transport system evaluation /Big data analytics /Data mining /Text mining /Machine learning"/>
    <s v="The purpose of this study is to develop and demonstrate a semi-automated text analytics approach for the identification and categorization of information that can be used for country logistics assessments. In this paper, we develop the methodology on a set of documents for 21 countries using machine learning techniques while controlling both for 4 different time periods in the world FDI trends, and the different geographic and economic country affiliations. We report illustrative findings followed by a presentation of the separation of concerns/division of labor between the domain expert and the text analyst. Implications are discussed and future work is outlined."/>
    <m/>
    <m/>
  </r>
  <r>
    <s v="A fuzzy long-term investment planning model for a GenCo in a hybrid electricity market considering climate change impacts"/>
    <s v="Information Systems Frontiers"/>
    <n v="22"/>
    <m/>
    <n v="19"/>
    <n v="5"/>
    <s v="10.1007/s10796-016-9707-1"/>
    <x v="106"/>
    <s v="Berna Tektas SivrikayaFerhan CebiHasan Hüseyin TuranNihat KasapDursun Delen"/>
    <x v="1"/>
    <s v="http://link.springer.com/article/10.1007/s10796-016-9707-1"/>
    <s v="Article"/>
    <s v="Long-term capacity planning /energy generation /fuzzy programming /bilateral contracts market /day-ahead market /climate change /hydroelectric power"/>
    <s v="We study the long-term generation capacity investment problem of an independent power generation company (GenCo) that functions in an environment where GenCos perform business with both bilateral contracts (BC) and transactions in the day-ahead market (DAM). A fuzzy mixed integer linear programming model with a fuzzy objective and fuzzy constraints is developed to incorporate the impacts of imprecision/uncertainty in the economic environment on the calculation of the optimal value of the GenCo’s objective function. In formulating the fuzzy objective function we also include the potential impacts of climate change on the energy output of hydroelectric power plants. In addition to formulating and solving the capacity planning/investment problem, we also performed scenario-based (sensitivity) analysis to explore how investment decisions of the GenCos change when fuzziness (tolerance) in the maximum energy output of hydroelectric units and/or drought expectation increases. The proposed model is novel and investigates the effects of factors like drought expectations of climate changes, hydroelectric power plant investments, and other power generation technology investment options."/>
    <m/>
    <m/>
  </r>
  <r>
    <s v="Computer-supported portfolio analysis and comparison using ontology-based patent classification mapping scheme: the case of mobile communication patent pools"/>
    <s v="Cluster Computing"/>
    <n v="24"/>
    <m/>
    <n v="20"/>
    <n v="2"/>
    <s v="10.1007/s10586-016-0722-2"/>
    <x v="9"/>
    <s v="Charles V. TrappeyAmy J. C. TrappeyLuna W. L. Chen"/>
    <x v="1"/>
    <s v="http://link.springer.com/article/10.1007/s10586-016-0722-2"/>
    <s v="Article"/>
    <s v="LTE-advanced /Patent pool /International Patent Classification (IPC) /Text mining /Ontology"/>
    <s v="Mobile communication patents must conform to LTE-Advanced (called fourth generation or 4G) specifications to be categorized as LTE-A standard essential patents (SEPs). Global LTE-A patent pools, such as Sisvel and Via Licensing, collect SEPs from patent assignees, facilitate the SEP licensing processes, and provide fast-forward technical solutions to licensees. This research develops a computer-supported ontology-based patent classification (ontology-IPC) mapping scheme. Two major LTE-A patent pools (Sisvel and Via Licensing) and a national research project pool provide the case study. The research methodology defines the patent pool profiles using visualization maps for collaborative SEPs licensing and provides critical data to avoid re-inventing technologies and infringing upon existing intellectual property. The research enables mobile network and device developers to work cooperatively to develop fast, dependable, and interoperable products and services. The ontology-IPC analysis of the data demonstrates the approach’s versatile application to support national project research reviews."/>
    <m/>
    <m/>
  </r>
  <r>
    <s v="Feasibility and Fundamental Limits of Energy-Harvesting Based M2M Communications"/>
    <s v="International Journal of Wireless Information Networks"/>
    <n v="1"/>
    <m/>
    <n v="24"/>
    <n v="3"/>
    <s v="10.1007/s10776-017-0358-z"/>
    <x v="133"/>
    <s v="Jukka RinneJari KeskinenPaul R. BergerDonald LupoMikko Valkama"/>
    <x v="1"/>
    <s v="http://link.springer.com/article/10.1007/s10776-017-0358-z"/>
    <s v="Article"/>
    <s v="M2M communications /Shannon limit /Propagation loss /Energy harvesting /Supercapacitor /Available operational time"/>
    <s v="Energy-efficient, reliable and scalable machine-to-machine (M2M) communications is the key technical enabler of Internet-of-Things (IoT) networks. Furthermore, as the number of populated devices is constantly increasing, self-sustaining or energy-autonomous IoT nodes are a promising prospect receiving increasing interest. In this paper, the feasibility and fundamental limits of energy harvesting based M2M communication systems are studied and presented. The derived theoretical bounds are effectively based on the Shannon theorem, combined with selected propagation loss models, assumed link nonidealities, as well as the given energy harvesting and storage capabilities. Fundamental limits and available operational time of the communicating nodes are derived and analyzed, together with extensive numerical results evaluated in different practical scenarios for low power sensor type communication applications."/>
    <m/>
    <m/>
  </r>
  <r>
    <s v="Smart servitization within the context of industrial user–supplier relationships: contingencies according to a machine tool manufacturer"/>
    <s v="International Journal on Interactive Design and Manufacturing (IJIDeM)"/>
    <n v="3"/>
    <m/>
    <n v="11"/>
    <n v="3"/>
    <s v="10.1007/s12008-016-0345-0"/>
    <x v="12"/>
    <s v="Bart KampAinhoa OchoaJavier Diaz"/>
    <x v="1"/>
    <s v="http://link.springer.com/article/10.1007/s12008-016-0345-0"/>
    <s v="Article"/>
    <s v="Machine tools /Servitization /Advanced manufacturing /Smartization /Buyer-supplier relationships"/>
    <s v="Advanced manufacturing technologies (AMT) have been hailed as enablers to make industrial products and operations smart. The present paper argues that AMT can not only form a lever for developing smart goods and smart production environments, but can likewise form a basis to offer smart services and to propose servitized earning or payment models to industrial users. We do so on the basis of a literature review, followed by a case-based analysis of the AMT and servitization challenges to which a machine tool manufacturer is exposed in its industrial market environment. Consequently, the present study identifies a set of contingencies c.q. catalyzers with regard to seizing AMT for smart servitization practices within industrial business-to-business contexts. These are: the ability to capture relevant data; to exploit such data adequately and convert them into actionable knowledge; and to build trust among users and producers of capital goods in order to come to effective data exchange. We finish by deriving implications for smart servitization in a manufacturing context, and by outlining case-based lessons on how AMT and servitization can further interactive design and manufacturing practices in an industrial producer-user setting. We contend that there may be a gap between the technological and organizational readiness of (many) machine tool companies for smart servitization, on the one hand, and what different publications on AMT and Industry 4.0 are trying to make out. We also find that besides the high-tech and big data components to smart servitization, companies with an ambition in this field should take into account minimum/right information principles, to actually get to deep learning, and to establish a culture of trust with business partners, and inside implicated organizations among departments to create an environment in which smart servitized user-supplier relationships can prosper."/>
    <m/>
    <m/>
  </r>
  <r>
    <s v="CHALLENGES TO AUTOMATING SECURITY CONFIGURATION CHECKLISTS IN MANUFACTURING ENVIRONMENTS"/>
    <s v="Critical Infrastructure Protection XI"/>
    <n v="2"/>
    <m/>
    <m/>
    <m/>
    <s v="10.1007/978-3-319-70395-4_12"/>
    <x v="4"/>
    <s v="Joshua LubellTimothy Zimmerman"/>
    <x v="1"/>
    <s v="http://link.springer.com/chapter/10.1007/978-3-319-70395-4_12"/>
    <s v="Chapter"/>
    <s v="Manufacturing environments /control systems /security /checklists"/>
    <s v="Information technology is essential to today’s manufacturing systems, but it makes them more vulnerable to cyber security threats than ever before. This chapter discusses the challenges to developing automatable configuration checklists for manufacturing environments using the Security Content Automation Protocol (SCAP) family of standards. Increased use of SCAP in manufacturing environments could reduce security vulnerabilities and the likelihood of damaging cyber attacks on manufacturing systems. However, complex relationships and dependencies within and between checklist rules, checking instructions and software result in platform fragmentation. Platform fragmentation makes it difficult to reuse or repurpose existing SCAP-expressed checklist content. Recent research and technological developments can be leveraged to yield potentially promising approaches for mitigating platform fragmentation and improving reuse."/>
    <m/>
    <m/>
  </r>
  <r>
    <s v="An approach to implement internal traceability in machining workshops"/>
    <s v="The International Journal of Advanced Manufacturing Technology"/>
    <n v="35"/>
    <m/>
    <n v="88"/>
    <d v="2018-04-01T00:00:00"/>
    <s v="10.1007/s00170-016-8814-y"/>
    <x v="36"/>
    <s v="Rachida Rouabhia-EssalhiAbdelaziz Amirat"/>
    <x v="1"/>
    <s v="http://link.springer.com/article/10.1007/s00170-016-8814-y"/>
    <s v="Article"/>
    <s v="Manufacturing workshop /Mechanical parts /Process plan /Codification /Traceability"/>
    <s v="This paper focuses on an approach of implementing traceability of machined parts for subsets used in automotive products. The objective is to recover the memory of a given part that has been shaped by removing material from a blank to the finished part in order to fulfil a required function. The approach includes describing the process plan of a given part to be machined, analysing the reliability of the production system, introducing the notion of points of data traceability recording (PDTR) and identifying the machined part by a well-established codification number within the machining workshop. The present approach is illustrated through a case study of implementing internal traceability on batches of parts of hubs for wheelchairs that are manufactured at the Cyclomotor company CYCMA, Guelma in Algeria. Recalls and defective parts can be significantly identified towards the raw material, the process plan, the cutting tool and operators."/>
    <m/>
    <m/>
  </r>
  <r>
    <s v="Toward Reliable Maritime Communication for a Safe Operation of Autonomous Ship"/>
    <s v="Ubiquitous Networking"/>
    <n v="2"/>
    <m/>
    <m/>
    <m/>
    <s v="10.1007/978-3-319-68179-5_23"/>
    <x v="4"/>
    <s v="Abdelmoula Ait AllalKhalifa MansouriMohamed YoussfiMohammed Qbadou"/>
    <x v="1"/>
    <s v="http://link.springer.com/chapter/10.1007/978-3-319-68179-5_23"/>
    <s v="Chapter"/>
    <s v="Maritime communication /Inmarsat /Iridium /WiMAX"/>
    <s v="Among the main challenges for a safe operation of autonomous ship (AS) is to ensure a reliable ship to ship and ship to shore communication services in order to receive and transmit data and also to control remotely the ship in case of “Fail to safe”. The approach presented in this paper aims to show how the existing communication systems on board of conventional ship and the nowadays available technologies can be embodied to ensure a reliable and uninterruptable connectivity of the autonomous ships. So, this paper presents a model of communication for each scenario of navigation considering the availability, reliability, security and cost effectiveness of the communication service carrier."/>
    <m/>
    <m/>
  </r>
  <r>
    <s v="State of the German Short-Term Power Market"/>
    <s v="Zeitschrift für Energiewirtschaft"/>
    <n v="1"/>
    <m/>
    <n v="41"/>
    <n v="2"/>
    <s v="10.1007/s12398-017-0196-9"/>
    <x v="134"/>
    <s v="Johannes Viehmann"/>
    <x v="1"/>
    <s v="http://link.springer.com/article/10.1007/s12398-017-0196-9"/>
    <s v="Article"/>
    <s v="Market Area /Order Book /Market Abuse /Uniform Price Auction /Primary Reserve"/>
    <s v="The paper at hand provides a comprehensive overview of the current state of the German short-term power market with focus on trading and efficiency. The pivotal question is whether current market designs are appropriate to maximise social welfare. If this can’t be confirmed, trade-offs between technical restrictions, transparency requirements, the structure of the supply side and regulators focusing mainly on consumer surplus are analysed, which prevent markets from being fully efficient. The emphasis is on Germany due to it’s central location in Europe, it’s sheer size and the rapid increase of renewable generation in recent years. This development forced the German power market into a state of transition. As a result, developments in Germany might serve as a blueprint for other European countries. The introduction of negative day-ahead prices, the implementation of a very liquid intraday trading, a quarter hourly auction and market-based systems for the procurement of Ancillary Services are just some examples of Germany’s pioneering role. On the other hand, negative effects of the rapid changes such as the excessive use of non-market based redispatch measures and system endangering imbalance price regimes shall also be explored. As a matter of course, cross-references to other European countries and harmonisation projects are included as the German market is well interconnected with neighbouring markets."/>
    <m/>
    <m/>
  </r>
  <r>
    <s v="A half-moon on my skin: a memoir on life with an activity tracker"/>
    <s v="European Journal of Information Systems"/>
    <n v="4"/>
    <m/>
    <n v="26"/>
    <n v="3"/>
    <s v="10.1057/s41303-017-0040-7"/>
    <x v="85"/>
    <s v="Elpida Prasopoulou"/>
    <x v="1"/>
    <s v="http://link.springer.com/article/10.1057/s41303-017-0040-7"/>
    <s v="Article"/>
    <s v="memoir /human body /experiential computing /enchanted materialism /wearables /Internet of Things"/>
    <s v="Experiential computing shifts the focus of IS research on how humans encounter information technologies in everyday life. For this, it invites explorations on the role of the body and its affective propulsions as the locus of human experience. I argue, in this article, that this embodied perspective, studied through the lens of enchanted materialism (Bennett in The enchantment of modern life: attachments, crossings, and ethics. Princeton University Press, Princeton, 2001), needs to be combined with an alternative writing genre to fruitfully explore life in experiential computing. It is for this reason that I present my research as a memoir on the use of wearables – an instantiation of the Internet of Things – in everyday life. The aim is to show that, when studying emerging technologies, an open-ended non-fictional genre like the memoir can produce astute and imaginative insights that may be as informative as traditional academic writing. The memoir produces a thick description of the way people interact with digital devices in experiential computing; their expectations and the subsequent effort to entangle the data in their daily lives. This way, it problematises current organising visions of a data-driven life. I conclude the article with reflections on the contribution that enchanted materialism makes to information systems, as well as the memoir’s potential for academic research."/>
    <m/>
    <m/>
  </r>
  <r>
    <s v="Scalable Cloud-Based Data Storage Platform for Smart Grid"/>
    <s v="Smart Grid Inspired Future Technologies"/>
    <n v="1"/>
    <m/>
    <m/>
    <m/>
    <s v="10.1007/978-3-319-61813-5_26"/>
    <x v="4"/>
    <s v="Hnin Yu ShweSoong Boon HeePeter Han Joo Chong"/>
    <x v="1"/>
    <s v="http://link.springer.com/chapter/10.1007/978-3-319-61813-5_26"/>
    <s v="Chapter"/>
    <s v="Mesh /Cloud /Internet of Things /Data storage /Data management /Smart-grid"/>
    <s v="Real-time conditional monitoring and instinctive fault diagnosis plays an important role in the smart grid systems. Conventional data storage and management systems are facing the difficulties with the disseminated, heterogeneous and large volume of data. Conventional data management infrastructure utilizes centralized approach which comprises of large-scale server, disk array data storage hardware and relational database management system (RDBMS) for database services. This type of infrastructure may result in poor performance to support the requirement of smart grid applications for very large database with high data request rates at very low latency. Precise, fast, vulnerable and cooperative information system is the basis requirement for the smart grid applications. In this paper, we proposed a distributed data storage and management platform which guarantees high scalability and reliability data storage and management with the huge amount of information in the smart grid application. In order to evaluate and validate our scalable cloud-based data storage platform for smart grid, we deployed our proposed infrastructure in our cyber-physical test-bed which is a facility to test innovative technologies for building efficiency and urban sustainability."/>
    <m/>
    <m/>
  </r>
  <r>
    <s v="Human interaction with IoT-based smart environments"/>
    <s v="Multimedia Tools and Applications"/>
    <n v="15"/>
    <m/>
    <n v="76"/>
    <n v="11"/>
    <s v="10.1007/s11042-016-3697-3"/>
    <x v="34"/>
    <s v="Ali Asghar Nazari ShirehjiniAzin Semsar"/>
    <x v="1"/>
    <s v="http://link.springer.com/article/10.1007/s11042-016-3697-3"/>
    <s v="Article"/>
    <s v="Mobile 3D UIs /Real-world evaluation of 3D UIs /Applications of 3D UI techniques /Internet of Things"/>
    <s v="This paper describes concepts, design, implementation, and performance evaluation of a 3D-based user interface for accessing IoT-based Smart Environments (IoT-SE). The generic interaction model of the described work addresses some major challenges of Human-IoT-SE-Interaction such as cognitive overload associated with manual device selection in complex IoT-SE, loss of user control, missing system image or over-automation. To address these challenges we propose a 3D-based mobile interface for mixed-initiative interaction in IoT-SE. The 3D visualization and 3D UI, acting as the central feature of the system, create a logical link between physical devices and their virtual representation on the end user’s mobile devices. By so doing, the user can easily identify a device within the environment based on its position, orientation, and form, and access the identified devices through the 3D interface for direct manipulation within the scene. This overcomes the problem of manual device selection. In addition, the 3D visualization provides a system image for the IoT-SE, which supports users in understanding the ambience and things going on in it. Furthermore, the mobile interface allows users to control the amount and the way the IoT-SE automates the environment. For example, users can stop or postpone system triggered automatic actions, if they don’t like or want them. Users also can remove a rule forever. By so doing, users can delete smart behaviors of their IoT-SE. This helps to overcome the automation challenges. In this paper, we present the design, implementation and evaluation of the proposed interaction system. We chose smart meeting rooms as the context for prototyping and evaluating our interaction concepts. However, the presented concepts and methods are generic and could be adapted to similar environments such as smart homes. We conducted a subjective usability evaluation (ISO-Norm 9241/110) with 16 users. All in one the study results indicate that the proposed 3D-User Interface achieved a good high score according to the ISO-Norm scores."/>
    <m/>
    <m/>
  </r>
  <r>
    <s v="Review on MANET Based Communication for Search and Rescue Operations"/>
    <s v="Wireless Personal Communications"/>
    <n v="43"/>
    <m/>
    <n v="94"/>
    <n v="1"/>
    <s v="10.1007/s11277-015-3155-y"/>
    <x v="8"/>
    <s v="Shaik Shabana AnjumRafidah Md. NoorMohammad Hossein Anisi"/>
    <x v="1"/>
    <s v="http://link.springer.com/article/10.1007/s11277-015-3155-y"/>
    <s v="Article"/>
    <s v="Mobile ad hoc networks /Disaster management /Communication /Search and rescue /Routing /Mobile cloud computing"/>
    <s v="Mobile ad hoc networks (MANETs) are defined as a collection of wireless mobile nodes that are characterized as independent, dynamic, self-adaptive and infrastructure less. This mobility and dynamic in nature of MANET urge for new set of networking strategies to be implemented so as to provide efficient communication during natural disaster. Mobile crowd management is yet an emerging new exploration for search and rescue (SAR) operations. The phase of catastrophic management has communication to play a vital role. In MANETs, the end nodes communicate through the TCP/IP protocol. The layers of TCP/IP model change frequently due to mobility and resource overhead. This makes routing in MANETs one of the challenging research area. This review provides an overview of MANET based routing protocols employed for communication during SAR operations. The main purpose of this survey is to provide taxonomy on communication strategies of MANETs during disaster and emergency situation. Furthermore, this paper examines the existing MANET based SAR techniques and the significant contribution made by researches in the past few years based upon routing protocol, communication techniques, type of infrastructure and phase of disaster management."/>
    <m/>
    <m/>
  </r>
  <r>
    <s v="Trends in Mobility: A Competitive Based Approach for Virtual Mobility Providers to Participate in Transportation Markets"/>
    <s v="Advances and New Trends in Environmental Informatics"/>
    <n v="2"/>
    <m/>
    <m/>
    <m/>
    <s v="10.1007/978-3-319-44711-7_17"/>
    <x v="4"/>
    <s v="Alexander SandauJorge Marx GómezBenjamin Wagner vom Berg"/>
    <x v="1"/>
    <s v="http://link.springer.com/chapter/10.1007/978-3-319-44711-7_17"/>
    <s v="Chapter"/>
    <s v="Mobility broker /Mobility services /Digitalization in mobility /Share economy /B2B sharing"/>
    <s v="Mobility is necessary to participate on day-to-day life, but comes along with negative implications on our environment. A change in our mobility behavior caused by the growing digitalization and arise of new mobility services is essential to reduce the environmental impact of our mobility. To achieve such goal, new services with a strengthened competition has to be established. In addition, sharing of workforce and operating supplies between companies are addressed to adopt new business models. B2B sharing, including occasional workers, has huge potential to generate new services and business models, especially in the service sector. The described approach of a mobility broker provides such a tool for sharing between businesses, but also between businesses and occasional working persons in the field of mobility services."/>
    <m/>
    <m/>
  </r>
  <r>
    <s v="Digitally Reimagining Mobility"/>
    <s v="Mobility Engineering"/>
    <n v="2"/>
    <m/>
    <m/>
    <m/>
    <s v="10.1007/978-981-10-3099-4_8"/>
    <x v="6"/>
    <s v="K. Ananth Krishnan"/>
    <x v="1"/>
    <s v="http://link.springer.com/chapter/10.1007/978-981-10-3099-4_8"/>
    <s v="Chapter"/>
    <s v="Mobility /Digital /Incremental innovation /Disruptive innovation /TCS research"/>
    <s v="Being mobile is natural to man. Engineering technologies have contributed immensely to human mobility. This paper looks at how current computing technologies are impacting human mobility and sustainability. We present a few examples from the TCS research standpoint, how digital forces improve the travel and transportation ecosystems in an incremental manner. We also look at some disruptive changes digital forces can bring to the travel and transportation industry. We discuss some examples of digital forces that can contribute to sustainability."/>
    <m/>
    <m/>
  </r>
  <r>
    <s v="Smart Urban Mobility from Expert Stakeholders’ Narratives"/>
    <s v="Smart Cities"/>
    <n v="4"/>
    <m/>
    <m/>
    <m/>
    <s v="10.1007/978-3-319-59513-9_14"/>
    <x v="4"/>
    <s v="Daniel Lopatnikov"/>
    <x v="1"/>
    <s v="http://link.springer.com/chapter/10.1007/978-3-319-59513-9_14"/>
    <s v="Chapter"/>
    <s v="Mobility-Paradigm shift /Urban-transport agenda /Socio-technical transition"/>
    <s v="First World developed regions are usually those which pioneer technological and social advancements that later spread over the rest of the globe. Mobility has a considerable impact on cities and the regions which contain them. “Smart cities” are expected to promote denser city centres where not only private car needs are taken into account. Decision-making is crucial for boosting social cohesion and inclusiveness through the right social appropriation of technological progress. The Spanish region of Navarra and its capital city Pamplona are currently experiencing profound transformations which aim at integrating “smart city”-related innovations. In spite of the central relevance of the automobile industry for its economy, Pamplona is making efforts for consolidating alternatives to its private car-centred mobility. Intermodal transportation options offer a more sustainable and socially inclusive mobility-paradigm. This paper incorporates an analysis of the narratives and discourses of some of the key stakeholders in play, such as politicians, transportation experts and engineers. Their main viewpoints are examined from a sociological approach as they could predict new collective trends valid not only for this mid-size city but also for many analogous cases. The twentieth century idealisation of suburban citizens who live in residential areas next to a city and drive everywhere through wide roads in their private automobiles seems to be fading. The electrification of both private vehicles and public transportation is also regarded as imperative in tackling city pollution. Social and academic debate on how to successfully manage this paradigm shift is already being raised."/>
    <m/>
    <m/>
  </r>
  <r>
    <s v="A nanocommunication system for endocrine diseases"/>
    <s v="Cluster Computing"/>
    <n v="24"/>
    <m/>
    <n v="20"/>
    <n v="1"/>
    <s v="10.1007/s10586-017-0761-3"/>
    <x v="9"/>
    <s v="Diogo Caldeira FerreiraLuis Paulo ReisNuno Vasco Lopes"/>
    <x v="1"/>
    <s v="http://link.springer.com/article/10.1007/s10586-017-0761-3"/>
    <s v="Article"/>
    <s v="Molecular /Nanocommunication /Nanonetwork /Nanomedicine /Addressing /Routing"/>
    <s v="Nanotechnology is a new and very promising area of research which will allow several new applications to be created in different fields, such as, biological, medical, environmental, military, agricultural, industrial and consumer goods. This paper focuses specifically on nanocommunications, which will allow interconnected devices, at the nano-scale, to achieve collaborative tasks, greatly changing the paradigm in the fields described. Molecular communication is a new communication paradigm which allows nanomachines to exchange information using molecules as carrier. This is the most promising nanocommunication method within nanonetworks, since it can use bio-inspired techniques, inherit from studied biological systems, which makes the connection of biologic and man-made systems a easier process. At this point, the biggest challenges in these type of nanocommunication are to establish feasible and reliable techniques that will allow information to be encoded, and mechanisms that ensure a molecular communication between different nodes. This paper focus on creating concepts and techniques to tackle these challenges, and establishing new foundations on which future work can be developed. The created concepts and techniques are then applied in an envisioned medical application, which is based on a molecular nanonetwork deployed inside the Human body. The goal of this medical application is to automatously monitor endocrine diseases using the benefits of nanonetworks, which in turn connects with the internet, thus creating a Internet of NanoThings system. The concepts and techniques developed are evaluated by performing several simulations and comparing with other researches, and the results and discussions are presented on the later sections of this paper."/>
    <m/>
    <m/>
  </r>
  <r>
    <s v="Accountable Privacy for Decentralized Anonymous Payments"/>
    <s v="Financial Cryptography and Data Security"/>
    <n v="15"/>
    <m/>
    <m/>
    <m/>
    <s v="10.1007/978-3-662-54970-4_5"/>
    <x v="4"/>
    <s v="Christina GarmanMatthew GreenIan Miers"/>
    <x v="1"/>
    <s v="http://link.springer.com/chapter/10.1007/978-3-662-54970-4_5"/>
    <s v="Chapter"/>
    <s v="Money Laundering /Ideal Functionality /Arithmetic Circuit /Spending Limit /Security Definition"/>
    <s v="Decentralized ledger-based currencies such as Bitcoin provide a means to construct payment systems without requiring a trusted bank. Removing this trust assumption comes at the significant cost of transaction privacy. A number of academic works have sought to improve the privacy offered by ledger-based currencies using anonymous electronic cash (e-cash) techniques. Unfortunately, this strong degree of privacy creates new regulatory concerns, since the new private transactions cannot be subject to the same controls used to prevent individuals from conducting illegal transactions such as money laundering. We propose an initial approach to addressing this issue by adding privacy preserving policy-enforcement mechanisms that guarantee regulatory compliance, allow selective user tracing, and admit tracing of tainted coins (e.g., ransom payments). To accomplish this new functionality we also provide improved definitions for Zerocash and, of independent interest, an efficient construction for simulation sound zk-SNARKs."/>
    <m/>
    <m/>
  </r>
  <r>
    <s v="Dynamic Integration of Mould Industry Analytics and Design Forecasting"/>
    <s v="Collaboration in a Data-Rich World"/>
    <n v="9"/>
    <m/>
    <m/>
    <m/>
    <s v="10.1007/978-3-319-65151-4_57"/>
    <x v="4"/>
    <s v="João M. F. CaladoA. Luis Osório"/>
    <x v="1"/>
    <s v="http://link.springer.com/chapter/10.1007/978-3-319-65151-4_57"/>
    <s v="Chapter"/>
    <s v="Mould/tools industry /Dynamic integration /Co-operation /Collaborative organizations /Smart analytics /Self-learning"/>
    <s v="The aim of this paper is concerned with a conceptual framework to get about the smart factory concept in the mould/tools industry, by retrieving knowledge from historical data and data analysis. Specifically, it will be addressed the requirements to design and develop the next generation of open decision making informatics systems as tools for high variability manufacturing systems as in the tooling industry. The proposed open computational platform as open informatics systems (I-systems) developed under the specifications of the conceptual framework mention above will combine new balancing and simulation algorithms that allow the optimization of the production systems suggesting new and credible collaborative production sequences in a forecasting manner. Coupling smart monitoring with real-time decision support I-systems, the proposed approach will be able to cope with the aim of reducing lead-times and costs on the shop floor. The proposed open system of systems approach aims at contributing to adaptive higher integration levels, contribute for a collaborative factory and, at the same time, reduce the vendor lock-in dependencies risks."/>
    <m/>
    <m/>
  </r>
  <r>
    <s v="Knowledge Representation Framework for Agent–Based Economic Systems in Smart City Context"/>
    <s v="Intelligent Information and Database Systems"/>
    <n v="4"/>
    <m/>
    <m/>
    <m/>
    <s v="10.1007/978-3-319-54430-4_49"/>
    <x v="4"/>
    <s v="Martina HusákováPetr Tucník"/>
    <x v="1"/>
    <s v="http://link.springer.com/chapter/10.1007/978-3-319-54430-4_49"/>
    <s v="Chapter"/>
    <s v="Multi-agent system /Agent-based computational economy /Smart city /Knowledge representation /OWL ontology"/>
    <s v="The agent-based economic systems essentially need precise configuration data and access to knowledge from various information sources in order to function properly. Main sources of such information are national statistical economic data, regional statistics, company performance indicators, etc. Generally, information sources of various formats and levels of detail are to be used. The main aim of the paper is to present a general framework for knowledge management used in the smart city context, allowing efficient employment and distribution of such data. The knowledge layer serves as an ontological intermediary between information resources and agents themselves, and is used mainly for improvement of the model efficiency especially in the following areas: (1) inter-agent communication, (2) system parameters configuration, (3) meta-data for improved search processes, and (4) unification of data exchange."/>
    <m/>
    <m/>
  </r>
  <r>
    <s v="Multimodal Usability of Human-Computer Interaction Based on Task-Human-Computer-Centered Design"/>
    <s v="Intelligent Computing Theories and Application"/>
    <n v="2"/>
    <m/>
    <m/>
    <m/>
    <s v="10.1007/978-3-319-63309-1_42"/>
    <x v="4"/>
    <s v="Yanbin ShiXiaoqi LiDantong OuyangHongtao Jiang"/>
    <x v="1"/>
    <s v="http://link.springer.com/chapter/10.1007/978-3-319-63309-1_42"/>
    <s v="Chapter"/>
    <s v="Multimodal /Human-computer interaction /Task-human-computer-centered design /Humanoid communication /Usability"/>
    <s v="The cockpit of the aircraft provides the interface between the aircraft sensors and pilot, and enables the pilot to carry out the mission. Attention is concentrated on analyzing of the multimodal thinking about the interaction system’s usability. Through comparing the human-centered and computer-centered design thinking in the human-computer interaction systematic design, “human-centered” emphasizes the unsubstitutability of human, but “computer-centered” prerequisite suppose computer can replace human. They all lost sight of the importance of the completing task. It is proposed that in order to improve the system usability, the designing of the multimodal interaction system should based on the task–human-computer centered design, that is consider synthetically human, computer and task in different develop phase."/>
    <m/>
    <m/>
  </r>
  <r>
    <s v="Research Challenges, Trends and Applications for Multi-Sensory Devices in Future Networked Systems"/>
    <s v="Wireless Personal Communications"/>
    <n v="43"/>
    <m/>
    <n v="95"/>
    <n v="1"/>
    <s v="10.1007/s11277-017-4426-6"/>
    <x v="8"/>
    <s v="Liljana GavrilovskaValentin RakovicVladimir Atanasovski"/>
    <x v="1"/>
    <s v="http://link.springer.com/article/10.1007/s11277-017-4426-6"/>
    <s v="Article"/>
    <s v="Multi-sensory devices /Cloud /5G /IoT /IoNT"/>
    <s v="The multi-sensory systems represent a paradigm where every-day objects and devices are consisted of identifying, sensing, networking and processing capabilities. This will allow them to communicate with each other as well as with other devices and services over the Internet, in order to accomplish a specific target or set of objectives. Ultimately, these sensory devices will be ubiquitous, context-aware and will facilitate ambient intelligence. This paper elaborates on the current state of research on with respect to the multi-sensory devices and supporting ICT technologies, by providing detailed literature overview as well as identifying the current trends and most prominent applications. The paper also presents the open issues and provides a discussion for the possible future directions."/>
    <m/>
    <m/>
  </r>
  <r>
    <s v="A New Object Searching Protocol for Multi-tag RFID"/>
    <s v="Wireless Personal Communications"/>
    <n v="43"/>
    <m/>
    <n v="97"/>
    <n v="3"/>
    <s v="10.1007/s11277-017-4685-2"/>
    <x v="8"/>
    <s v="Subhasish DhalIndranil Sen Gupta"/>
    <x v="1"/>
    <s v="http://link.springer.com/article/10.1007/s11277-017-4685-2"/>
    <s v="Article"/>
    <s v="Multi-tag /Lightweight /Object searching protocol /RFID /Security"/>
    <s v="This paper proposes a secure and lightweight object searching scheme using Radio Frequency Identification (RFID) technology. The proposed scheme assumes that the objects are attached with multiple number of RFID tags which helps to increase the detection probability of the objects. Security risks such as eavesdropping, information leakage, traceability, man-in-the-middle attack, forward secrecy, backward secrecy, replay attack, de-synchronization attack and impersonation attack are involved in the authentication process. The proposed scheme addresses these issues and utilizes multiple number of tags in an object to increase difficulty for the adversary to mount these attacks. The proposed scheme has advantage over existing schemes that use single RFID tag which are more vulnerable to attacks. This paper considers the resource constraints of RFID tags and hence tries to make the proposed scheme lightweight. Necessary analysis has been carried out to evaluate the security and the other requirements such as computation, communication and storage overhead."/>
    <m/>
    <m/>
  </r>
  <r>
    <s v="Data, Metadata, Narrative. Barriers to the Reuse of Cultural Sources"/>
    <s v="Metadata and Semantic Research"/>
    <n v="2"/>
    <m/>
    <m/>
    <m/>
    <s v="10.1007/978-3-319-70863-8_25"/>
    <x v="4"/>
    <s v="Jennifer EdmondGeorgina Nugent Folan"/>
    <x v="1"/>
    <s v="http://link.springer.com/chapter/10.1007/978-3-319-70863-8_25"/>
    <s v="Chapter"/>
    <s v="Narrative /Data /Metadata /Cultural computing /Digital humanities"/>
    <s v="The networking of objects facilitated by the Internet of Things isn’t new. Every object that is catalogued for display within a GLAM institution is assigned entry-level data, along with further data layers on that object that each interactive agent (researcher) will draw upon to create their research narratives, irrespective of their disciplinary background or bias. Within the community of researchers working with cultural data in particular, the desire to compare and aggregate diverse sources held together by a thin red thread of potential narrative cohesion, is only increasing. This poses challenges to information retrieval and contextualization in the digital age, it forces us to reassess the value and cost of metadata, and the consequences that accompany the use and reuse of digital data in a humanities or cultural research context. This paper discusses a number of the key barriers to the digital representation of complex cultural data and presents the preliminary findings and recommendations of the EU Commission’s Horizon 2020 funded KPLEX project (kplex-project.eu) in the field of knowledge complexity and cultural data."/>
    <m/>
    <m/>
  </r>
  <r>
    <s v="Selling your soul while negotiating the conditions: from notice and consent to data control by design"/>
    <s v="Health and Technology"/>
    <n v="6"/>
    <m/>
    <n v="7"/>
    <n v="4"/>
    <s v="10.1007/s12553-017-0185-3"/>
    <x v="91"/>
    <s v="Luca BelliMolly SchwartzLuiza Louzada"/>
    <x v="1"/>
    <s v="http://link.springer.com/article/10.1007/s12553-017-0185-3"/>
    <s v="Article"/>
    <s v="Notice and consent /Privacy by design /Data control by design /Data protection /Health data"/>
    <s v="This article claims that the Notice and Consent (N&amp;C) approach is not efficient to protect the privacy of personal data. On the contrary, N&amp;C could be seen as a license to freely exploit the individual’s personal data. For this reason, legislators and regulators around the world have been advocating for different and more efficient safeguards, notably through the implementation of the Privacy by Design (PbD) concept, which is predicated on the assumption that privacy cannot be assured solely by compliance with regulatory frameworks. In this sense, PbD affirms that privacy should become a key concern for developers and organisations alike, thus permeating new products and services as well as the organisational modi operandi. Through this paper, we aim at uncovering evidences of the inefficiency of the N&amp;C approach, as well as the possibility to further enhance PbD, in order to provide the individual with increased control on her personal data. The paper aims at shifting the focus of the discussion from “take it or leave it” contracts to concrete solutions aimed at empowering individuals. As such, we are putting forth the Data Control by Design (DCD) concept, which we see as an essential complement to N&amp;C and PbD approaches advocated by data-protection regulators. The technical mechanisms that would enable DCD are currently available (for example, User Managed Access (UMA) v1.0.1 Core Protocol). We, therefore, argue that data protection frameworks should foster the adoption of DCD mechanisms in conjunction with PbD approaches, and privacy protections should be designed in a way that allows every individual to utilise interoperable DCD tools to efficiently manage the privacy of her personal data. After having scrutinised the N&amp;C, PbD and DCD approaches we discuss the specificities of health and genetic data, and the role of DCD in this context, stressing that the sensitivity of genetic and health data requires special scrutiny from regulators and developers alike. In conclusion, we argue that concrete solutions allowing for DCD already exist and that policy makers should join efforts together with other stakeholders to foster the concrete adoption of the DCD approach."/>
    <m/>
    <m/>
  </r>
  <r>
    <s v="The Other Side of the Coin: User Experiences with Bitcoin Security and Privacy"/>
    <s v="Financial Cryptography and Data Security"/>
    <n v="15"/>
    <m/>
    <m/>
    <m/>
    <s v="10.1007/978-3-662-54970-4_33"/>
    <x v="4"/>
    <s v="Katharina KrombholzAljosha JudmayerMatthias GusenbauerEdgar Weippl"/>
    <x v="1"/>
    <s v="http://link.springer.com/chapter/10.1007/978-3-662-54970-4_33"/>
    <s v="Chapter"/>
    <s v="Online Survey /Qualitative Interview /Security Breach /Risk Scenario /MITM Attack"/>
    <s v="We present the first large-scale survey to investigate how users experience the Bitcoin ecosystem in terms of security, privacy and anonymity. We surveyed 990 Bitcoin users to determine Bitcoin management strategies and identified how users deploy security measures to protect their keys and bitcoins. We found that about 46% of our participants use web-hosted solutions to manage at least some of their bitcoins, and about half of them use exclusively such solutions. We also found that many users do not use all security capabilities of their selected Bitcoin management tool and have significant misconceptions on how to remain anonymous and protect their privacy in the Bitcoin network. Also, 22% of our participants have already lost money due to security breaches or self-induced errors. To get a deeper understanding, we conducted qualitative interviews to explain some of the observed phenomena."/>
    <m/>
    <m/>
  </r>
  <r>
    <s v="Metamodel to support decision-making from open government data"/>
    <s v="Journal of Ambient Intelligence and Humanized Computing"/>
    <n v="10"/>
    <m/>
    <m/>
    <m/>
    <s v="10.1007/s12652-016-0443-7"/>
    <x v="48"/>
    <s v="Luz Andrea Rodríguez RojasJuan Manuel Cueva LovelleGiovanny Mauricio Tarazona BermúdezCarlos Enrique MontenegroElena Giménez de OryRubén Arístides González Crespo"/>
    <x v="1"/>
    <s v="http://link.springer.com/article/10.1007/s12652-016-0443-7"/>
    <s v="Article"/>
    <s v="Open data /Decision making /Metamodel /Agroindustry /DSL"/>
    <s v="The use of public open data is an opportunity for citizens and businesses to create products that contribute to decision-making, monitor and control public institutions as well as to improve the quality of life. Open data allows citizens to have unrestricted access to information collected by the government. Model-Driven Engineering (MDE) is an approach to software development that represent artifacts as models with the goal of reducing costs in the software development process. The use of these models allows to improve the processes of application development. The purpose of MDE is to try to reduce costs and development times and improve the quality of the systems, regardless the platform and guaranteeing business investments against the rapid evolution of technology. Thus, it will not be necessary to start from scratch whenever a new project is proposed or some type of maintenance on the product is desired so the associated cost will be reduced. This paper presents a metamodel and its corresponding domain specific language that captures public data and then transport, transform, analyze them in order to help decision-making to the agroindustry stakeholders."/>
    <m/>
    <m/>
  </r>
  <r>
    <s v="Open Data as a New Commons. Empowering Citizens to Make Meaningful Use of a New Resource"/>
    <s v="Internet Science"/>
    <n v="7"/>
    <m/>
    <m/>
    <m/>
    <s v="10.1007/978-3-319-70284-1_17"/>
    <x v="4"/>
    <s v="Nicola MorelliIngrid MulderGrazia ConcilioJanice S. PedersenTomasz JaskiewiczAmalia de GötzenMarc Arguillar"/>
    <x v="1"/>
    <s v="http://link.springer.com/chapter/10.1007/978-3-319-70284-1_17"/>
    <s v="Chapter"/>
    <s v="Open data /Social innovation /Commons"/>
    <s v="An increasing computing capability is raising the opportunities to use a large amount of publicly available data for creating new applications and a new generation of public services. But while it is easy to find some early examples of services concerning control systems (e.g. traffic, meteo, telecommunication) and commercial applications (e.g. profiling systems), few examples are instead available about the use of data as a new resource for empowering citizens, i.e. supporting citizens’ decisions about everyday life, political choices, organization of their movements, information about social, cultural and environmental opportunities around them and government choices. Developing spaces for enabling citizens to harness the opportunities coming from the use of this new resource, offers thus a substantial promise of social innovation. This means that open data is virtually a new resource that could become a new commons with the engagement of interested and active communities. The condition for open data becoming a new commons is that citizens become aware of the potential of this resource, that they use it for creating new services and that new practices and infrastructures are defined, that would support the use of such resource."/>
    <m/>
    <m/>
  </r>
  <r>
    <s v="Impact of operational innovations on customer loyalty in the healthcare sector"/>
    <s v="Service Business"/>
    <n v="1"/>
    <m/>
    <m/>
    <m/>
    <s v="10.1007/s11628-017-0355-4"/>
    <x v="135"/>
    <s v="Kwan Soo HongDonHee Lee"/>
    <x v="1"/>
    <s v="http://link.springer.com/article/10.1007/s11628-017-0355-4"/>
    <s v="Article"/>
    <s v="Operational innovation /Customer closeness /Service quality /Customer loyalty"/>
    <s v="This study investigates the effects of operational innovations, such as application of advanced information technology (IT) systems and supported knowledge and skills (SKSs), on care quality and customer loyalty in the healthcare industry. A research model is proposed based on previous studies and examined the relationships among the constructs using the structural equation modeling approach. Research data were collected through a survey of patients and employees of participating hospitals in Korea, with a patient and an employee as one set. The results of the study indicate that operational innovations result in improved customer closeness, which is associated with IT systems usage and SKSs for delivery of quality care, which have a positive impact on patient satisfaction and customer loyalty. Thus, hospital managers should encourage employees to generate new ideas for work efficiency, care quality, customer loyalty, and organizational performance."/>
    <m/>
    <m/>
  </r>
  <r>
    <s v="Privacy-Preserving Access Control Scheme for Outsourced Data in Cloud"/>
    <s v="Internetworked World"/>
    <n v="1"/>
    <m/>
    <m/>
    <m/>
    <s v="10.1007/978-3-319-69644-7_22"/>
    <x v="4"/>
    <s v="Ning ZhangJianming Zhu"/>
    <x v="1"/>
    <s v="http://link.springer.com/chapter/10.1007/978-3-319-69644-7_22"/>
    <s v="Chapter"/>
    <s v="Outsourcing /Access control /Information security /Secret share"/>
    <s v="Considering of economy, efficiency and security, more and more small and medium economic and social organizations are trying to outsource their growing business data to one or multiple professional storage service providers. But the separation between actual data owners and operator leads the demands for the technology of secure distributed storage. In this condition, we don’t assume that the entity enforcing access control policies is also the owner of data and resources like in traditional access control models. In this paper, we discuss the current state of information security outsourcing and analyze outsourced data security in cloud, access control and secret sharing. And then a new privacy enhanced access control scheme for outsourced data in cloud based on secret share is presented. In this scheme, a sensitive outsourced data can be divided to many shares which are stored in multiple cloud servers separately. Furthermore, the proposed scheme uses several service providers to guarantee the availability of the services. The evaluations demonstrate that our data outsourcing framework is scalable and practical."/>
    <m/>
    <m/>
  </r>
  <r>
    <s v="Modeling continuance intention towards Mobile Travel Service System (MTSS): a theoretical perspective of motivation and dependency"/>
    <s v="Review of Managerial Science"/>
    <n v="1"/>
    <m/>
    <m/>
    <m/>
    <s v="10.1007/s11846-017-0257-9"/>
    <x v="136"/>
    <s v="Chou-Kang ChiuChieh-Peng LinKuang-Jung ChenChu-Mei LiuHwa-Chun Ma"/>
    <x v="1"/>
    <s v="http://link.springer.com/article/10.1007/s11846-017-0257-9"/>
    <s v="Article"/>
    <s v="Perceived enjoyment /Personal innovativeness /Interaction quality /Continuance intention / 97R50"/>
    <s v="This work sets up a research model that elaborates upon the development of continuance intention towards Mobile Travel Service System (MTSS) based on the motivational theory and the dependency theory. In the model, continuance intention is indirectly affected by personal innovativeness and e-interaction quality through the full mediation of e-engagement and perceived enjoyment. At the same time, the relationships between e-engagement and continuance intention and between perceived enjoyment and continuance intention are hypothetically moderated by e-interaction quality. The hypotheses of this work were empirically tested using data from working professionals in a technology industry regarding their use of MTSS for travel information sharing as well as booking for accommodation, airline, cars, etc. This study conducted a two-wave survey to empirically test its theoretical rationales. The findings of this work complement the previous literature by verifying the full mediating mechanism of e-engagement and perceived enjoyment and the moderating mechanism of e-interaction quality. Lastly, managerial implications for e-marketers based on this study’s findings are provided."/>
    <m/>
    <m/>
  </r>
  <r>
    <s v="Responsiveness to Persuasive Strategies at the Workplace: A Case Study"/>
    <s v="E-Technologies: Embracing the Internet of Things"/>
    <n v="1"/>
    <m/>
    <m/>
    <m/>
    <s v="10.1007/978-3-319-59041-7_17"/>
    <x v="4"/>
    <s v="Humu-Haida SelassieKiemute OyiboJulita Vassileva"/>
    <x v="1"/>
    <s v="http://link.springer.com/chapter/10.1007/978-3-319-59041-7_17"/>
    <s v="Chapter"/>
    <s v="Persuasive technology /Workplace /Persuasive strategy /Cialdini’s persuasive principles"/>
    <s v="Persuasive technology capitalizes on the use of technology and the art of persuasion to change the behaviors and attitudes of people without the use of coercion. They have been used at workplaces to achieve positive outcomes like increase in employee motivation, engagement and productivity. While a number of researchers have investigated the effectiveness of Cialdini’s principles of persuasion, little or no research has been conducted in the context of work environments. In many workplaces, it is important that employees provide detailed records of their activities for easy tracking of an organization’s day-to-day activities and future historical reference. However, research has shown that some employees find it difficult to comply. In an attempt to address this problem, we carried out a pilot study among 20 healthcare Applied Behavior Analysis(ABA) frontline employees, working with autistic patients. The study is aimed at investigating how effective Cialdini’s principles of persuasion are in motivating employees to record details about the sessions they have with patients. A Two-Way Mixed ANOVA analysis showed that ABA frontline employees are most susceptible to Commitment and Reciprocity, followed by Authority, and least susceptible to Consensus and Scarcity. These results suggest that designers of gamified persuasive systems tailored to healthcare ABA frontline staff should focus on implementing Commitment, Reciprocity and Authority as persuasive strategies aimed at motivating them in engaging in sufficient and quality data entry."/>
    <m/>
    <m/>
  </r>
  <r>
    <s v="A Comparative Assessment of Collaborative Business Process Verification Approaches"/>
    <s v="Collaboration in a Data-Rich World"/>
    <n v="9"/>
    <m/>
    <m/>
    <m/>
    <s v="10.1007/978-3-319-65151-4_33"/>
    <x v="4"/>
    <s v="John Paul KasseLai XuPaul de Vrieze"/>
    <x v="1"/>
    <s v="http://link.springer.com/chapter/10.1007/978-3-319-65151-4_33"/>
    <s v="Chapter"/>
    <s v="Petri nets /Temporal logic /Collaborative business process /Big data /Virtual factory"/>
    <s v="Industry 4.0 is a key strategic trend of the economy. Virtual factories are key building blocks for Industry 4.0 where product design processes, manufacturing processes and general collaborative business processes across factories and enterprises are integrated. In the context of EU H2020 FIRST (vF Interoperation suppoRting buSiness innovaTion) project, end users of vFs are not experts in business process modelling to guarantee correct collaborative business processes for realizing execution. To enable automatic execution of business processes, verification is an important step at the business process design stage to avoid errors at runtime. Research in business process model verification has yielded a plethora of approaches in form of languages and tools that are based on Petri nets family and temporal logic. However, no report specifically targets and presents a comparative assessment of these approaches based on criteria as one we propose. In this paper we present an assessment of the most common verification approaches based on their expressibility, flexibility, suitability and complexity. We also look at how big data impacts the business process verification approach in a data-rich world."/>
    <m/>
    <m/>
  </r>
  <r>
    <s v="The Use of Physical Artefacts in Undergraduate Computer Science Teaching"/>
    <s v="E-Learning, E-Education, and Online Training"/>
    <n v="1"/>
    <m/>
    <m/>
    <m/>
    <s v="10.1007/978-3-319-49625-2_15"/>
    <x v="4"/>
    <s v="Edward CurrieCarl James-Reynolds"/>
    <x v="1"/>
    <s v="http://link.springer.com/chapter/10.1007/978-3-319-49625-2_15"/>
    <s v="Chapter"/>
    <s v="Physical computing /Microcontroller /Robotics"/>
    <s v="This paper describes the introduction of the use of physical artefacts in the teaching of the undergraduate curriculum in the Department of Computer Science at Middlesex University. The rationale for the change is discussed, together with a description of the various technologies and the areas in which they were deployed. We conclude with a discussion of the outcomes of the work and the conclusions reached, prime amongst which are that the policy has been successful in motivating and engaging students, with a resultant improvement in student progression."/>
    <m/>
    <m/>
  </r>
  <r>
    <s v="Supporting Product-Service Development Through Customer Feedback"/>
    <s v="Collaboration in a Data-Rich World"/>
    <n v="9"/>
    <m/>
    <m/>
    <m/>
    <s v="10.1007/978-3-319-65151-4_13"/>
    <x v="4"/>
    <s v="Tapani RyynänenIris KarvonenHeidi KorhonenKim Jansson"/>
    <x v="1"/>
    <s v="http://link.springer.com/chapter/10.1007/978-3-319-65151-4_13"/>
    <s v="Chapter"/>
    <s v="Platform for collaboration /Co-creation /Product-Service engineering /Customer feedback /Manufacturing intelligence /Use cases"/>
    <s v="When developing product-services (P-S) it is important to take a collaborative and user-centric perspective to ensure that the P-S fits to customer needs. There are different approaches for the user involvement from intensive co-creation to the collection of customer feedback about the P-S design or P-S behavior. The feedback again can be collected using different methods and tools. The paper discusses different methods for collecting customer feedback for product-service innovation and design. The context of the study is the Manutelligence project in which a P-S collaboration platform is developed, also to support interaction with customer. In the paper four Manutelligence use cases from different industrial fields are analysed to identify the different customer types, lifecycle stages of the feedback, feedback forms and how the platform can support the feedback collection and use. The benefits of the feedback collection in different cases are also described."/>
    <m/>
    <m/>
  </r>
  <r>
    <s v="Identifying regional service function from PM2.5 mass concentration throughout a city with non-negative tensor factorization approach"/>
    <s v="Environmental Science and Pollution Research"/>
    <n v="2"/>
    <m/>
    <n v="24"/>
    <n v="35"/>
    <s v="10.1007/s11356-015-4365-2"/>
    <x v="137"/>
    <s v="Dongmei HuYang ZhouMing XuJianping WuYiman DuBingyue SongKezhen Hu"/>
    <x v="1"/>
    <s v="http://link.springer.com/article/10.1007/s11356-015-4365-2"/>
    <s v="Article"/>
    <s v="Pollution pattern /PM2.5 /Regional service function /Non-negative tensor factorization"/>
    <s v="This paper examines the holistic viewpoint on pollution pattern from time, day, and region dimensions based on the public data of fine particle concentrations, which cover 35 ambient monitoring stations in Beijing firstly. According to data driven, non-negative tensor factorization (NTF) method is introduced to distinguish pollution patterns which could identify the area service function. Results show that five patterns are obtained and annotated as traffic, industrial, residential, commercial, and steady ones. Each type owns special characteristics on time basis or day basis. Furthermore, calculating the reconstruction correlation of tensors with respect to sites, time, and days approximately approaches to 0.95–0.96, and it can be employed with high evaluation values of the model. Comparing with the original classifications drew by land use, this method corresponds with the reality well for considering the changes of surrounding sources. Some commendations on public travel and controlling measures based on local pollution presented in this study can be provided for further decrease of fine particle and improvement of air quality."/>
    <m/>
    <m/>
  </r>
  <r>
    <s v="Information systems in seaports: a categorization and overview"/>
    <s v="Information Technology and Management"/>
    <n v="3"/>
    <m/>
    <n v="18"/>
    <n v="3"/>
    <s v="10.1007/s10799-016-0269-1"/>
    <x v="138"/>
    <s v="Leonard HeiligStefan Voß"/>
    <x v="1"/>
    <s v="http://link.springer.com/article/10.1007/s10799-016-0269-1"/>
    <s v="Article"/>
    <s v="Port information systems /Port information technologies /Smart port /Intelligent port /Big data /Port operations /Maritime logistics /Survey"/>
    <s v="Information systems have become indispensable to the competitiveness of ports, facilitating communication and decision making for enhancing the visibility, efficiency, reliability, and security in port operations under various conditions. Providing value-added information services and analytics is increasingly important to maintain a competitive edge and to fulfill regulatory requirements. Consequently, it is necessary to survey current information systems both from an academic and practical standpoint. In this paper, we present a classification and a comprehensive survey of information systems and related information technologies applied in ports. As such, the paper provides a state-of-the-art information-centric view on port operations and aims to bridge the gap between industry solutions and academic works."/>
    <m/>
    <m/>
  </r>
  <r>
    <s v="Potentials of Digitization in the Tourism Industry – Empirical Results from German Experts"/>
    <s v="Business Information Systems"/>
    <n v="5"/>
    <m/>
    <m/>
    <m/>
    <s v="10.1007/978-3-319-59336-4_12"/>
    <x v="4"/>
    <s v="Ralf-Christian HärtingChristopher ReichsteinNina HärtleJürgen Stiefl"/>
    <x v="1"/>
    <s v="http://link.springer.com/chapter/10.1007/978-3-319-59336-4_12"/>
    <s v="Chapter"/>
    <s v="Potentials /Digitization /Tourism industry /German experts /Quantitative study /Empirical results"/>
    <s v="The paper deals with the topic digitization in the tourism industry. An empirical study was conducted in Germany based on a theoretical foundation. The aim of this study is to find out how far the digitization has already changed the tourism industry and what is still going to change in order to find potential benefits of digitization in the tourism industry. The results of the structural equation model approach show six main driver (sales increase, classic booking, sharing economy, personalized offers, social media and customer reviews) that have a significant impact on the potential of digitization in the tourism industry."/>
    <m/>
    <m/>
  </r>
  <r>
    <s v="A SCO-Based Tower Crane System for Prefabrication Construction"/>
    <s v="Proceedings of the 20th International Symposium on Advancement of Construction Management and Real Estate"/>
    <n v="3"/>
    <m/>
    <m/>
    <m/>
    <s v="10.1007/978-981-10-0855-9_87"/>
    <x v="6"/>
    <s v="Diandian LiuWeisheng LuYuhan NiuHongdi Wang"/>
    <x v="1"/>
    <s v="http://link.springer.com/chapter/10.1007/978-981-10-0855-9_87"/>
    <s v="Chapter"/>
    <s v="Prefabrication construction /SCO /Tower crane /Safety"/>
    <s v="Prefabrication construction has been increasingly applied to the construction industry. Automation and intelligentization of construction site and construction objects has become the fore for the development of the prefabrication construction. In this study, a SCO-based tower crane system, as the core resource site on the critical path of prefabrication construction, is proposed to make the cranes more intelligent and efficient. A set of smart units are applied to the tower cranes and prefabricated components to make them into Smart Construction Objects (SCOs), enabling the functions of awareness, communicativeness and autonomy. The smart tower crane could “talk” with prefabrication components through sensors and real-time wireless connections. A system operation flow is developed for fetching and placing target components. The SCO-based tower crane system can provide the operation instruments, real-time traceability of the components, and necessary warning. The system is being tested in a pilot project, which is delivered through BIM and prefabrication construction. It is envisaged that the SCO-based tower crane system could significantly improve the safety performance and operation efficiency of the tower crane operations in prefabrication construction."/>
    <m/>
    <m/>
  </r>
  <r>
    <s v="Privacy Verification Chains for IoT"/>
    <s v="Network and System Security"/>
    <n v="2"/>
    <m/>
    <m/>
    <m/>
    <s v="10.1007/978-3-319-64701-2_58"/>
    <x v="4"/>
    <s v="Noria FoukiaDavid BillardEduardo Solana"/>
    <x v="1"/>
    <s v="http://link.springer.com/chapter/10.1007/978-3-319-64701-2_58"/>
    <s v="Chapter"/>
    <s v="Privacy by Design /Internet of Things /Privacy Verification Chains"/>
    <s v="The present paper establishes foundations for implementing Privacy and Security by Design in the scope of the Internet of Things (IoT) by using a new paradigm namely the Privacy Verification Chains (PVC). PVCs will act as a “privacy ledgers” allowing participating entities to prove that they are entitled to hold privacy-related information, regardless of how this information is handled or stored. Furthermore, the PVC structure provides the two following benefits: In case of a security breach resulting in a user data leak, the affected company may browse all the relevant PVCs in order to identify the users affected and trigger the corresponding informative and corrective measures. The PVC will also provide support for bidirectional browsing which means that the data owner will be capable of browsing all the PVCs involving the data he owns in order to find out all the data processors that hold his personal information. From a wider perspective, we enforce a strict separation between data providers and data controllers, where providers are managers of their data privacy, and controllers are accountable for the privacy and protection of the data provided. This role separation will be ensured by a data controller of a so-called Smart Data System (SDS). The SDS handles information along with its privacy settings (metadata), defined by the data owner. In order to control this privacy-preserving framework, our system introduces a Forensic and Auditing System that will enforce the data protection from the processor to a third party. This component will also provide a comprehensive logging functionality that will constitute a legally-binding support to respond to audit procedures, police investigations and(or) law enforcement obligations."/>
    <m/>
    <m/>
  </r>
  <r>
    <s v="Integrating a Practice Perspective to Privacy by Design"/>
    <s v="Human Aspects of Information Security, Privacy and Trust"/>
    <n v="2"/>
    <m/>
    <m/>
    <m/>
    <s v="10.1007/978-3-319-58460-7_47"/>
    <x v="4"/>
    <s v="Christopher LentzschKai-Uwe LoserMartin DegelingAlexander Nolte"/>
    <x v="1"/>
    <s v="http://link.springer.com/chapter/10.1007/978-3-319-58460-7_47"/>
    <s v="Chapter"/>
    <s v="Privacy by design /Socio-technical systems /Participatory design"/>
    <s v="The goal of privacy by design (PbD) is to consider privacy aspects during all steps of a software and system design process in order to foster the development of privacy friendly technology. Current PbD approaches mainly focus on technological aspects of privacy in software engineering and rarely include viable approaches that take into account the context in which software systems are built and used. The future context of use however plays a crucial role for the effectiveness of privacy and security measures. Therefore, we propose to use a socio-technical design approach based on the established method of STWT (socio-technical walkthrough). This method allows multiple stakeholders to reflect on process models they design collaboratively over multiple sessions. Based on a privacy focused analysis of models from previous workshops we adapt the STWT and corresponding modeling guidelines to incorporate aspects relevant for privacy by design."/>
    <m/>
    <m/>
  </r>
  <r>
    <s v="Private Data System Enabling Self-Sovereign Storage Managed by Executable Choreographies"/>
    <s v="Distributed Applications and Interoperable Systems"/>
    <n v="1"/>
    <m/>
    <m/>
    <m/>
    <s v="10.1007/978-3-319-59665-5_6"/>
    <x v="4"/>
    <s v="Sinica AlboaieDoina Cosovan"/>
    <x v="1"/>
    <s v="http://link.springer.com/chapter/10.1007/978-3-319-59665-5_6"/>
    <s v="Chapter"/>
    <s v="Privacy Enhancing Technique /Privacy by Design /Privacy by Default /Data self-sovereignty /Privacy /Private data /Distributed storage /Executable choreography"/>
    <s v="With the increased use of Internet, governments and large companies store and share massive amounts of personal data in such a way that leaves no space for transparency. When a user needs to achieve a simple task like applying for college or a driving license, he needs to visit a lot of institutions and organizations, thus leaving a lot of private data in many places. The same happens when using the Internet. These privacy issues raised by the centralized architectures along with the recent developments in the area of serverless applications demand a decentralized private data layer under user control. We introduce the Private Data System (PDS), a distributed approach which enables self-sovereign storage and sharing of private data. The system is composed of nodes spread across the entire Internet managing local key-value databases. The communication between nodes is achieved through executable choreographies, which are capable of preventing information leakage when executing across different organizations with different regulations in place. The user has full control over his private data and is able to share and revoke access to organizations at any time. Even more, the updates are propagated instantly to all the parties which have access to the data thanks to the system design. Specifically, the processing organizations may retrieve and process the shared information, but are not allowed under any circumstances to store it on long term. PDS offers an alternative to systems that aim to ensure self-sovereignty of specific types of data through blockchain inspired techniques but face various problems, such as low performance. Both approaches propose a distributed database, but with different characteristics. While the blockchain-based systems are built to solve consensus problems, PDS’s purpose is to solve the self-sovereignty aspects raised by the privacy laws, rules and principles."/>
    <m/>
    <m/>
  </r>
  <r>
    <s v="PE-BPMN: Privacy-Enhanced Business Process Model and Notation"/>
    <s v="Business Process Management"/>
    <n v="1"/>
    <m/>
    <m/>
    <m/>
    <s v="10.1007/978-3-319-65000-5_3"/>
    <x v="4"/>
    <s v="Pille PullonenRaimundas MatuleviciusDan Bogdanov"/>
    <x v="1"/>
    <s v="http://link.springer.com/chapter/10.1007/978-3-319-65000-5_3"/>
    <s v="Chapter"/>
    <s v="Privacy /Business process model and notation (BPMN) /Privacy enhancing technology /Data leakage"/>
    <s v="Privacy Enhancing Technologies (PETs) play an important role in preventing privacy leakage of data along information flows. Although business process modelling is well-suited for expressing stakeholder collaboration and process support by technical solutions, little is done to visualise and analyse privacy leakages in the processes. We propose PE-BPMN – privacy-enhanced extensions to the BPMN language for capturing data leakages. We demonstrate its feasibility in the mobile app scenario where private data leakages are determined. Our approach helps system builders make decisions on the privacy solutions at the early stages of development and lets auditors analyse existing systems."/>
    <m/>
    <m/>
  </r>
  <r>
    <s v="Attribute-Based Privacy-Friendly Access Control with Context"/>
    <s v="E-Business and Telecommunications"/>
    <n v="3"/>
    <m/>
    <m/>
    <m/>
    <s v="10.1007/978-3-319-67876-4_14"/>
    <x v="4"/>
    <s v="Andreas PutBart De Decker"/>
    <x v="1"/>
    <s v="http://link.springer.com/chapter/10.1007/978-3-319-67876-4_14"/>
    <s v="Chapter"/>
    <s v="Privacy /Context-aware access control /Policy language"/>
    <s v="In the last decade, the Internet landscape transformed into a service platform. This evolution has brought more importance to security requirements like strong authentication. We propose a secure and privacy-friendly way to augment authentication mechanisms of Online services by taking context into account. Contextual information, such as location, proximity or the current role of a user in a system is useful to help authenticate and authorize users. Context, however, is often of a personal nature and introduces privacy risks. In addition, a source of such contextual information should provide trustworthy information. In this work, a policy language to express attribute-based and contextual requirements is proposed. In addition, we define a set of protocols to gather, verify and use contextual information and user-attributes originating from third-party systems. The system protects the user’s privacy as service providers do not learn precise context information, and avoids linkabilities. Finally, we have implemented this system and our experimental evaluation shows that it is practical to use."/>
    <m/>
    <m/>
  </r>
  <r>
    <s v="The end of privacy for the populace, the person of interest and the persecuted"/>
    <s v="Health and Technology"/>
    <n v="6"/>
    <m/>
    <n v="7"/>
    <n v="4"/>
    <s v="10.1007/s12553-017-0205-3"/>
    <x v="91"/>
    <s v="Diane Roark"/>
    <x v="1"/>
    <s v="http://link.springer.com/article/10.1007/s12553-017-0205-3"/>
    <s v="Article"/>
    <s v="Privacy /Data protection /Surveillance /Whistleblower /National Security Agency /NSA /US civil liberties /Terror attacks"/>
    <s v="Erosion of US and foreign citizens’ privacy has resulted from the escalating use of electronic devices; creation of gargantuan commercial and government/intelligence databases; government access to business data; and the motivation and ever more sophisticated ability to mine and unaccountably use such information. After suffering the terrorist attacks of September 11, 2001, the US government led the way in globally collecting and exploiting personal data. This ultimately required revisions to existing US law, as well as altered legal interpretations of constitutional protections for civil liberties. The overwhelming focus of US communications and electronic storage policy has been on offensive intelligence operations; collection has been enhanced partly by undermining cyber defense for companies and citizens. As with other business sectors, US medical information now is vulnerable to both criminal cyber-attack and government access. This article is authored by a former US intelligence community and national security professional with highly specialized proficiencies and experience at some of the top levels of intelligence oversight – where technical, operational, analytic, inter-agency, legislative, regulatory, legal and budget activities converge. Using unclassified and public sources, the author summarizes the types and breadth of US domestic collection and its distribution, the degree to which individuals’ privacy may be impinged, abuse of these powers, and effects on governance. Resulting US ability to spot and forestall pending domestic terror attacks - the rationale used to justify surveillance without end - is evaluated."/>
    <m/>
    <m/>
  </r>
  <r>
    <s v="Concealing Secrets in Embedded Processors Designs"/>
    <s v="Smart Card Research and Advanced Applications"/>
    <n v="2"/>
    <m/>
    <m/>
    <m/>
    <s v="10.1007/978-3-319-54669-8_6"/>
    <x v="4"/>
    <s v="Hannes GrossManuel JelinekStefan MangardThomas UnterluggauerMario Werner"/>
    <x v="1"/>
    <s v="http://link.springer.com/chapter/10.1007/978-3-319-54669-8_6"/>
    <s v="Chapter"/>
    <s v="Protected CPU /Domain-orientend masking /Masking /Side-channel protection /Threshold implementations /RISC-V /V-scale"/>
    <s v="Side-channel analysis (SCA) attacks pose a serious threat to embedded systems. So far, the research on masking as a countermeasure against SCA focuses merely on cryptographic algorithms, and has either been implemented for particular hardware or software implementations. However, the drawbacks of protecting specific implementations are the lack of flexibility in terms of used algorithms, the impossibility to update protected hardware implementations, and long development cycles for protecting new algorithms. Furthermore, cryptographic algorithms are usually just one part of an embedded system that operates on informational assets. Protecting only this part of a system is thus not sufficient for most security critical embedded applications. In this work, we introduce a flexible, SCA-protected processor design based on the open-source V-scale RISC-V processor. The introduced processor design can be synthesized to defeat SCA attacks of arbitrary attack order. Once synthesized, the processor protects the computation on security-sensitive data against side-channel leakage. The benefits of our approach are (1) flexibility and updatability, (2) faster development of SCA-protected systems, (3) transparency for software developers, (4) arbitrary SCA protection level, (5) protection not only for cryptographic algorithms, but against leakage in general caused by processing sensitive data."/>
    <m/>
    <m/>
  </r>
  <r>
    <s v="The Full Provenance Stack: Five Layers for Complete and Meaningful Provenance"/>
    <s v="Security, Privacy, and Anonymity in Computation, Communication, and Storage"/>
    <n v="3"/>
    <m/>
    <m/>
    <m/>
    <s v="10.1007/978-3-319-72395-2_18"/>
    <x v="4"/>
    <s v="Ryan K. L. KoThye Way Phua"/>
    <x v="1"/>
    <s v="http://link.springer.com/chapter/10.1007/978-3-319-72395-2_18"/>
    <s v="Chapter"/>
    <s v="Provenance /Data lineage /Logging /Cyber security /Digital forensics /Data privacy"/>
    <s v="This paper distils three decades of provenance research, and we propose a layered framework, the Full Provenance Stack, for describing provenance completely and meaningfully – within and across machines. The provenance layers aim to proliferate layer protocols and approaches for appropriate data provenance levels of detail, and empower cross-platform features – enabling identifying, detecting, responding and recovering capabilities across all cyber security, digital forensics, and data privacy scenarios."/>
    <m/>
    <m/>
  </r>
  <r>
    <s v="Mobile Application for the Reduction of Waiting Times Through IoT (Prototype)"/>
    <s v="Knowledge Management in Organizations"/>
    <n v="9"/>
    <m/>
    <m/>
    <m/>
    <s v="10.1007/978-3-319-62698-7_42"/>
    <x v="4"/>
    <s v="Pedro Santiago SierraJeyson Bolivar SiculabaGiovanny Mauricio Tarazona"/>
    <x v="1"/>
    <s v="http://link.springer.com/chapter/10.1007/978-3-319-62698-7_42"/>
    <s v="Chapter"/>
    <s v="Queue systems /Mobile application /Internet of things /IP sensors"/>
    <s v="This paper shows the development of a mobile application prototype that allows the identification of the average waiting times in a queuing system for different branch offices or points of care. This application gives a person the possibility to select the alternative that best suits him/her, showing the nearby points of care by average waiting times in each point. The validation of the operation of this prototype is carried out through the Flexsim queue simulator, through which random cases are generated from branch offices referenced from Google Maps. With this, it is possible to give a hierarchical order according to the shortest waiting time and indicating the location of these points of care on the map. In order to implement the application it is necessary to install sensors in the points of care, linked to an online database through IoT, so that this information can be visualized in the mobile application."/>
    <m/>
    <m/>
  </r>
  <r>
    <s v="An RFID-based tracking system for denim production processes"/>
    <s v="The International Journal of Advanced Manufacturing Technology"/>
    <n v="35"/>
    <m/>
    <n v="90"/>
    <d v="2018-04-01T00:00:00"/>
    <s v="10.1007/s00170-016-9385-7"/>
    <x v="36"/>
    <s v="Mahir OnerAlp UstundagAysenur Budak"/>
    <x v="1"/>
    <s v="http://link.springer.com/article/10.1007/s00170-016-9385-7"/>
    <s v="Article"/>
    <s v="Radio frequency identification based tracking system  /Design and deployment /Denim production /Architectural framework /Economic analysis"/>
    <s v="Since radio frequency identification technology usage is increasing, applications in this area have a rising trend day by day. However, successful studies related to radio frequency identification implementation, which combine many different areas, are not sufficient enough. Studies have mostly emphasized theoretical approaches rather than being practical studies. In this study, a roadmap for radio frequency identification design, configuration and deployment is presented in order to design an integrated approach as pointed out in the literature and in former radio frequency identification projects. Additionally, an application is performed for validation and reinforcing of the understanding of the proposed radio frequency identification implementation roadmap; an architectural framework and economic feasibility are also discussed. The most striking result from the case study is that a radio frequency identification application could be successfully implemented to support the tracking and tracing of work in process in denim production processes, an area in which studies about radio frequency identification applications have not been done. Besides this, redundant inventory and production costs, redundant labour costs caused by inefficient production activities, inaccuracies of records, incorrect order deliveries and penalty costs incurred by customers are significantly reduced, which provides invaluable advantages in the real-life competition of the denim product industry."/>
    <m/>
    <m/>
  </r>
  <r>
    <s v="Radio-Frequency Integrated Circuit Design"/>
    <s v="Frontiers in Electronic Technologies"/>
    <n v="1"/>
    <m/>
    <m/>
    <m/>
    <s v="10.1007/978-981-10-4235-5_9"/>
    <x v="6"/>
    <s v="Jie Li"/>
    <x v="1"/>
    <s v="http://link.springer.com/chapter/10.1007/978-981-10-4235-5_9"/>
    <s v="Chapter"/>
    <s v="Radio-frequency integrated circuit (RFIC) /CMOS /Low-noise amplifier (LNA) /Mixer /Voltage-controlled oscillator (VCO)"/>
    <s v="The boom of wireless and mobile networks has led to an ever-increasing demand for high performance, low-power, and low-cost radio-frequency integrated circuit (RFIC) design. Advances in silicon and silicon–germanium-based technologies can now provide highly integrated system-on-chip (SOC). In spite of this significant motivation, this talk provides information about the fundamentals of RFIC design for wireless communication systems. The talk starts with a discussion on the potential applications, the technology trade-offs, and challenges on the RFIC design. We then focus on wireless transceiver IC designs with the brief analysis for each analogy front-end block, such as low-noise-amplifier (LNA), mixer, and voltage-controlled oscillator (VCO) designs. We will also present some essential topics in RFIC testing and practical implementations."/>
    <m/>
    <m/>
  </r>
  <r>
    <s v="Railway Security Through Novel Machine-to-Machine Network Implementation"/>
    <s v="Computing and Network Sustainability"/>
    <n v="5"/>
    <m/>
    <m/>
    <m/>
    <s v="10.1007/978-981-10-3935-5_39"/>
    <x v="6"/>
    <s v="Chitra SumanLokesh TharaniSaurabh Maheshwari"/>
    <x v="1"/>
    <s v="http://link.springer.com/chapter/10.1007/978-981-10-3935-5_39"/>
    <s v="Chapter"/>
    <s v="Railway security /Machine-to-machine network /Data aggregation /Security /Clustering /Critical systems"/>
    <s v="In railways, if all the systems work synchronously and accurately then only security can be ensured. To avoid manual errors, we are hereby proposing a machine-to-machine communication network which will connect all critical machinery and subsystems. It will be a data aggregation and decision-making system during the railway operations. Whole critical machinery will be having their local error detection and correction mechanisms through sensors and transducers. They also have the proposed communication capability with the sink. All threats will be collected at a common node outside the train at a global sink which forwards the train required information for next 10-km propagation. A risk score is calculated which when higher than threshold then the train is signaled to stop immediately. All the threats have their priority score. Collected threats’ priority score is added to get final risk score. This is first ever implementation of machine-to-machine network for railway security. The implementation of work is done using MATLAB v14 which is used to simulate the proposed algorithm. The simulation results are compared with the previous approaches on the basis of average transmission time. Priority score-based analysis also is done in the simulation."/>
    <m/>
    <m/>
  </r>
  <r>
    <s v="A Distributed Investment Encryption Scheme: Investcoin"/>
    <s v="Cyber Security Cryptography and Machine Learning"/>
    <n v="2"/>
    <m/>
    <m/>
    <m/>
    <s v="10.1007/978-3-319-60080-2_10"/>
    <x v="4"/>
    <s v="Filipp Valovich"/>
    <x v="1"/>
    <s v="http://link.springer.com/chapter/10.1007/978-3-319-60080-2_10"/>
    <s v="Chapter"/>
    <s v="Random Oracle /Secure Computation /Secret Sharing Scheme /Commitment Scheme /Random Oracle Model"/>
    <s v="This work presents a new framework for Privacy-Preserving Investment systems in a distributed model. In this model, independent investors can transfer funds to independent projects, in the same way as it works on crowdfunding platforms. The framework protects the investors’ single payments from being detected (by any other party), only the sums of each investor’s payments are revealed (e.g. to the system). Likewise, the projects’ single incoming payments are concealed and only the final sums of the incoming payments for every project are revealed. In this way, no other party than the investor (not even the system administration) can detect how much she paid to any single project. Though it is still possible to confidentially exchange any part of an investment between any pair of investors, such that market liquidity is unaffected by the system. On top, our framework allows a privacy-preserving return of a multiple of all the held investments (e.g. interest payments or dividends) to the indivdual investors while still revealing nothing else than the sum of all returns for every investor. We introduce Investcoin as practicable instantiation for this framework. It is a proper combination of three cryptographic protocols, namely a Private Stream Aggregation scheme, a Commitment scheme and a Range test. The security of the three protocols is based on the Decisional Diffie-Hellman (DDH) assumption. Thus, by a composition theorem, the security of Investcoin is also based on the DDH assumption. Furthermore, we provide a simple decentralised key generation protocol for Investcoin that supports dynamic join, leave and fault-tolarance of investors and moreover achieves some security guarantees against malicious investors."/>
    <m/>
    <m/>
  </r>
  <r>
    <s v="Reconfigurable manufacturing systems: journey and the road ahead"/>
    <s v="International Journal of System Assurance Engineering and Management"/>
    <n v="2"/>
    <m/>
    <n v="8"/>
    <n v="2"/>
    <s v="10.1007/s13198-017-0610-z"/>
    <x v="107"/>
    <s v="Ashutosh SinghShashank GuptaMohammad AsjadPiyush Gupta"/>
    <x v="1"/>
    <s v="http://link.springer.com/article/10.1007/s13198-017-0610-z"/>
    <s v="Article"/>
    <s v="Reconfigurable manufacturing system /Modularity /Integrability /Scalability /Customization"/>
    <s v="Reconfigurable manufacturing system (RMS) has emerged as a cost effective mechanism that helps the manufacturing organizations to stay competitive in a global scenario where economic pressures and varying product and production demands are perpetually changing in a fiercely dynamic environment. In this context, RMS is seen as one of the current manufacturing structures, which rapidly adjusts to nuances of production capacity and functionality and is capable of producing variety of products, as and when needed, by incorporating principles: some, which are developed and the others that are in an evolutionary stage. This manuscript attempts to survey the characterization of RMS and evolution of research to improve reconfigurability. To facilitate this, an extensive literature review is carried out and an attempt is made to identify the unexplored research areas and proposes directions for future research. It is expected that, this will help researchers, designers and practicing engineers by making them aware of current trends in this area that has become a necessity for the very survival of the manufacturing sector."/>
    <m/>
    <m/>
  </r>
  <r>
    <s v="Benefits and Challenges of a Reference Architecture for Processing Statistical Data"/>
    <s v="Digital Nations – Smart Cities, Innovation, and Sustainability"/>
    <n v="7"/>
    <m/>
    <m/>
    <m/>
    <s v="10.1007/978-3-319-68557-1_41"/>
    <x v="4"/>
    <s v="Agung WahyudiRicardo MatheusMarijn Janssen"/>
    <x v="1"/>
    <s v="http://link.springer.com/chapter/10.1007/978-3-319-68557-1_41"/>
    <s v="Chapter"/>
    <s v="Reference architecture /Open government /e-Government /Open Data /Big data /BOLD /Statistical data /LOSD /Data processing /Data cube"/>
    <s v="Organizations are looking for ways to gain advantage of big and open linked data (BOLD) by employing statistics, however, how these benefits can be created is often unclear. A reference architecture (RA) can capitalize experiences and facilitate the gaining of the benefits, but might encounter challenges when trying to gain the benefits of BOLD. The objective of the research to evaluate the benefits and challenges of building IT systems using a RA. We do this by investigating cases of the utilization of a RA for Linked Open Statistical Data (LOSD). Benefits of using the reference architecture include reducing project complexity, avoiding having to “reinvent the wheel”, easing the analysis of a (complex) system, preserving knowledge (e.g. proven concepts and practices), mitigating multiple risks by reusing proven building blocks, and providing users a common understanding. Challenges encountered include the need for communication and learning the ins and outs of the RA, missing features, inflexibility to add new instances as well as integrating the RA with existing implementations, and the need for support for the RA from other stakeholders."/>
    <m/>
    <m/>
  </r>
  <r>
    <s v="Dialectic tensions in the financial markets: a longitudinal study of pre- and post-crisis regulatory technology"/>
    <s v="Journal of Information Technology"/>
    <n v="7"/>
    <m/>
    <m/>
    <m/>
    <s v="10.1057/s41265-017-0047-5"/>
    <x v="18"/>
    <s v="Wendy L. CurrieDaniel P. GozmanJonathan J. M. Seddon"/>
    <x v="1"/>
    <s v="http://link.springer.com/article/10.1057/s41265-017-0047-5"/>
    <s v="Article"/>
    <s v="regulatory technology /compliance systems /financial technology /financial crisis /surveillance /ethics /accountability /fintech /regtech"/>
    <s v="This article presents the findings from a longitudinal research study on regulatory technology in the UK financial services industry. The financial crisis with serious corporate and mutual fund scandals raised the profile of compliance as governmental bodies, institutional and private investors introduced a ‘tsunami’ of financial regulations. Adopting a multi-level analysis, this study examines how regulatory technology was used by financial firms to meet their compliance obligations, pre- and post-crisis. Empirical data collected over 12 years examine the deployment of an investment management system in eight financial firms. Interviews with public regulatory bodies, financial institutions and technology providers reveal a culture of compliance with increased transparency, surveillance and accountability. Findings show that dialectic tensions arise as the pursuit of transparency, surveillance and accountability in compliance mandates is simultaneously rationalized, facilitated and obscured by regulatory technology. Responding to these challenges, regulatory bodies continue to impose revised compliance mandates on financial firms to force them to adapt their financial technologies in an ever-changing multi-jurisdictional regulatory landscape."/>
    <m/>
    <m/>
  </r>
  <r>
    <s v="Remanufacturing as Pathway for Achieving Circular Economy for Indonesian SMEs"/>
    <s v="Sustainable Design and Manufacturing 2017"/>
    <n v="6"/>
    <m/>
    <m/>
    <m/>
    <s v="10.1007/978-3-319-57078-5_39"/>
    <x v="4"/>
    <s v="Yun Arifatul FatimahWahidul Biswas"/>
    <x v="1"/>
    <s v="http://link.springer.com/chapter/10.1007/978-3-319-57078-5_39"/>
    <s v="Chapter"/>
    <s v="Remanufacturing /Circular economy /Resource efficiency"/>
    <s v="Remanufacturing could potentially offer economic and environmental benefits for Indonesian SMEs. The objective of this research is to explore as to how remanufacturing strategy could attain greater resource efficiency through resources consumption reduction and waste minimization. An assessment on resources efficiency has been performed for Indonesian remanufacturing SMEs producing auto parts. The value, contributions and limitations of remanufacturing for achieving resources efficiency were explored and some key issues including organizational, consumer behaviors and government incentives issues have been identified. Accordingly, national resources policy recommendations have been made. Future potential business value that enhances Indonesian economic, social and environmental pillars of sustainability through remanufacturing has been discussed in this paper."/>
    <m/>
    <m/>
  </r>
  <r>
    <s v="Advancing viewpoint merging in requirements engineering: a theoretical replication and explanatory study"/>
    <s v="Requirements Engineering"/>
    <n v="1"/>
    <m/>
    <n v="22"/>
    <n v="3"/>
    <s v="10.1007/s00766-017-0271-0"/>
    <x v="139"/>
    <s v="Charu KhatwaniXiaoyu JinNan NiuAmy KoshofferLinda NewmanJuha Savolainen"/>
    <x v="1"/>
    <s v="http://link.springer.com/article/10.1007/s00766-017-0271-0"/>
    <s v="Article"/>
    <s v="Replication /Theoretical replication /Viewpoints /Model merging /Comparative study /Scholar@UC /\(i*\) /Traceability"/>
    <s v="Compared to building a single requirements view, modeling stakeholder viewpoints and then merging them is shown to improve the understanding of the problem domain, but also very time-consuming. How has the situation changed? This paper reports our replication of a case study, where we take advantage of theoretical replication to mitigate one of the original study design’s threats and to embrace an important evolving factor, namely automated tool support for producing \(i*\) models. Our replicate study updates the prior results by showing the time saving enabled by the tool and verifies the rich domain understanding gained through viewpoint-based modeling. In an attempt to explain why viewpoints lead to richer domain understanding, we examine in a posteriori way the role that traceability plays in building individual and team-wide requirements models. Our post hoc analysis results suggest that better traceability from the sources makes team-level requirements modeling more focused, whereas the lack of traceability makes it less fruitful. Our work not only shifts the case study from an exploratory to an explanatory nature, but also proposes the integration of conflict-centric views into viewpoint merging to further improve the understanding about stakeholder requirements’ trade-offs."/>
    <m/>
    <m/>
  </r>
  <r>
    <s v="Continuous Requirements Engineering Support Environment Model in Methodologically Heterogeneous Projects"/>
    <s v="Business Information Systems Workshops"/>
    <n v="4"/>
    <m/>
    <m/>
    <m/>
    <s v="10.1007/978-3-319-69023-0_18"/>
    <x v="4"/>
    <s v="Anita Finke"/>
    <x v="1"/>
    <s v="http://link.springer.com/chapter/10.1007/978-3-319-69023-0_18"/>
    <s v="Chapter"/>
    <s v="Requirements engineering /Requirements distribution /Continuous requirement engineering"/>
    <s v="In the result of scientific and technological evolution in Software and Requirements Engineering fields many techniques, methods and tools have been developed to support our daily work. Most of them are more suited for big organizations and companies. Of course this is a positive development that brings value to engineering. But not always these innovations bring value to small or medium companies working on Information Systems development and support projects. A good example is the issues with requirements management in long term use of requirements and system. If we use agile methods, in most cases in practice, the documentation is very poor or limited. Another example is the waterfall method where the documentation is developed in the beginning of the project, but at the end of the project the requirements can be changed (in practice). This all can bring us to certain problems in future work. For example, how will we know the build of a certain system, how it must work etc. This work is focusing on requirements inheritance and availability issue in small and medium companies with heterogeneous projects."/>
    <m/>
    <m/>
  </r>
  <r>
    <s v="Towards a Generic Resilience Management, Quantification and Development Process: General Definitions, Requirements, Methods, Techniques and Measures, and Case Studies"/>
    <s v="Resilience and Risk"/>
    <n v="2"/>
    <m/>
    <m/>
    <m/>
    <s v="10.1007/978-94-024-1123-2_2"/>
    <x v="140"/>
    <s v="Ivo HäringGiovanni SansaviniEmanuele BelliniNick MartynTatyana KovalenkoMaksim KitsakGeorg VogelbacherKatharina RossUlrich BergerhausenKash BarkerIgor Linkov"/>
    <x v="1"/>
    <s v="http://link.springer.com/chapter/10.1007/978-94-024-1123-2_2"/>
    <s v="Chapter"/>
    <s v="Resilience management /Resilience quantification /General requirements /Process /Method taxonomy /Resilience levels /Resilience method rigor /Case study /Resilience concept /Resilience definition /Safety /Security /Technical safety /Safety II /Cyber resilience /Resilience engineering /Technical science-driven resilience improvement"/>
    <s v="Generic standards on risk management and functional safety (e.g. ISO 31000 and IEC 61508) and similar frameworks proved to be surprisingly efficient to trigger and consolidate a widely accepted and ever more effective best practice frontier for risk control. In particular, this includes fundamental and applied research activities to improve processes and to provide more advanced, interlinked and effective methods for risk control. However, this also included the identification of yet unresolved challenges and lacks of completeness. The present work goes beyond these frameworks to address the need for a joint approach to frame resilience management and quantification for system development and improvement. It is understood as extending classical risk control to creeping or sudden disruptive, unexpected (unexampled) events, as strongly focusing on technical systems and organizational capabilities to bounce back (better) and as providing generic (technical) resilience capabilities for such resilience response performance. To this end, the article presents general resilience requirements, a resilience management process, which systematically refers to a resilience method taxonomy, resilience levels as well as an applicability table of methods to different resilience management steps for each resilience level. Three case studies elucidate the approach: (i) disruption effect simulation for the Swiss energy grid, (ii) data-driven resilience of the urban transport system of Florence, and (iii) Ontario provincial resilience model in Canada. The approach comprises representative existing resilience concepts, definitions, quantifications as well as resilience generation and development processes. It supports the development of further refined resilience management and quantification processes and related improved methods in particular to cover jointly safety and security needs as well as their practical application to a wide range of socio-technical cyber-physical hybrid systems. This will foster credible certification of the resilience of critical infrastructure, of safety and security critical systems and devices."/>
    <m/>
    <m/>
  </r>
  <r>
    <s v="Forging New Frontiers in Sustainable Food Manufacturing"/>
    <s v="Sustainable Design and Manufacturing 2017"/>
    <n v="6"/>
    <m/>
    <m/>
    <m/>
    <s v="10.1007/978-3-319-57078-5_2"/>
    <x v="4"/>
    <s v="Shahin RahimifardElliot WoolleyD. Patrick WebbGuillermo Garcia-GarciaJamie StoneAicha JellilPedro Gimenez-EscalanteSandeep JagtapHana Trollman"/>
    <x v="1"/>
    <s v="http://link.springer.com/chapter/10.1007/978-3-319-57078-5_2"/>
    <s v="Chapter"/>
    <s v="Resource efficient food manufacturing /Valorisation of food waste /Resilience in food supply /Provision of customised food products"/>
    <s v="One of the most prominent challenges commonly acknowledged by modern manufacturing industries is “how to produce more with fewer resources?” Nowhere is this more true than in the food sector due to the recent concerns regarding the long-term availability and security of food products. The unique attributes of food products such as the need for fresh perishable ingredients, health risks associated with inappropriate production environment, stringent storage and distributions requirements together with relatively short post-production shelf-life makes their preparation, production and supply considerably different to other manufactured goods. Furthermore, the impacts of climate change on our ability to produce food, the rapidly increasing global population, as well as changes in demand and dietary behaviours both within developed and developing countries urgently demands a need to change the way we grow, manufacture and consume our food products. This paper discusses a number of key research challenges facing modern food manufacturers, including improved productivity using fewer resources, valorisation of food waste, improving the resilience of food supply chains, localisation of food production, and utilisation of new sustainable sources of nutrition for provision of customised food products."/>
    <m/>
    <m/>
  </r>
  <r>
    <s v="From requirements to source code: a Model-Driven Engineering approach for RESTful web services"/>
    <s v="Automated Software Engineering"/>
    <n v="1"/>
    <m/>
    <n v="24"/>
    <n v="4"/>
    <s v="10.1007/s10515-016-0206-x"/>
    <x v="141"/>
    <s v="Christoforos ZolotasThemistoklis DiamantopoulosKyriakos C. ChatzidimitriouAndreas L. Symeonidis"/>
    <x v="1"/>
    <s v="http://link.springer.com/article/10.1007/s10515-016-0206-x"/>
    <s v="Article"/>
    <s v="RESTful web services /Model-Driven Engineering /Software requirements /Automated Software Engineering"/>
    <s v="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
    <m/>
    <m/>
  </r>
  <r>
    <s v="Game-Based Privacy Analysis of RFID Security Schemes for Confident Authentication in IoT"/>
    <s v="Wireless Personal Communications"/>
    <n v="43"/>
    <m/>
    <n v="95"/>
    <n v="4"/>
    <s v="10.1007/s11277-017-4145-z"/>
    <x v="8"/>
    <s v="Behzad AbdolmalekiKarim BagheryShahram KhazaeiMohammad Reza Aref"/>
    <x v="1"/>
    <s v="http://link.springer.com/article/10.1007/s11277-017-4145-z"/>
    <s v="Article"/>
    <s v="RFID authentication protocols /Traceability attacks /Internet of things /EPC C1 G2 standard /Hash functions"/>
    <s v="Recently, Radio Frequency Identification (RFID) and Near Field Communication systems are found in various user-friendly services that all of us deal with in our daily lives. As these systems are ubiquitously deployed in different authentication and identification applications, inferring information about our behavior will be possible by monitoring our use of them. In order to provide privacy and security requirements of RFID users in novel authentication applications, lots of security schemes have been proposed which have tried to provide secure and untraceable communication for end-users. In this paper, we investigate the privacy of three RFID security schemes which have been proposed recently. For privacy analysis, we use the well-known RFID formal privacy model proposed by Ouafi and Phan. We show that all the studied protocols have some privacy drawbacks, making them vulnerable to various traceability attacks. Moreover, in order to overcome all the reported weaknesses and prevent the presented attacks, we apply some modifications in the structures of the studied protocols and propose an improved version of each one. Our analyses show that the modified protocols are more efficient than their previous versions and new modifications can omit all the existing weaknesses on the analyzed protocols. Finally, we compare the modified protocols with some new-found RFID authentication protocols in the terms of security and privacy."/>
    <m/>
    <m/>
  </r>
  <r>
    <s v="Attacks on and Countermeasures for Two RFID Protocols"/>
    <s v="Wireless Personal Communications"/>
    <n v="43"/>
    <m/>
    <n v="96"/>
    <n v="4"/>
    <s v="10.1007/s11277-017-4449-z"/>
    <x v="8"/>
    <s v="Xiuqing ChenTianjie CaoRobin DossJingxuan Zhai"/>
    <x v="1"/>
    <s v="http://link.springer.com/article/10.1007/s11277-017-4449-z"/>
    <s v="Article"/>
    <s v="RFID /Internet of Things /Tracing attacks /Key disclosure attacks /Backward traceable attacks"/>
    <s v="Radio Frequency Identification (RFID) technology is expected to play a key role in the Internet of Things (IoT) and has applications in a wide variety of domains ranging from automation to healthcare systems. Therefore, the security and privacy of RFID communication is critical. In this paper, we analyze two recent RFID protocols proposed by researchers. Specifically we show that the ownership transfer protocol proposed by Wang et al., is vulnerable to tracing attacks while the mutual authentication protocol proposed by Cho et al. is vulnerable to key disclosure and backward traceable attacks. We propose secure improvements to these protocols to address the vulnerabilities, and improve the scalability of these schemes making them suitable for large-scale deployments."/>
    <m/>
    <m/>
  </r>
  <r>
    <s v="Real-time data-driven monitoring in job-shop floor based on radio frequency identification"/>
    <s v="The International Journal of Advanced Manufacturing Technology"/>
    <n v="35"/>
    <m/>
    <n v="92"/>
    <d v="2018-08-05T00:00:00"/>
    <s v="10.1007/s00170-017-0248-7"/>
    <x v="36"/>
    <s v="Wei CaoPingyu JiangPing LuBin LiuKaiyong Jiang"/>
    <x v="1"/>
    <s v="http://link.springer.com/article/10.1007/s00170-017-0248-7"/>
    <s v="Article"/>
    <s v="RFID /Real-time data /Job-shop floor monitoring /Data collecting /RFID configuration"/>
    <s v="Real-time manufacturing data plays more and more important roles in today’s competitive manufacturing industry; however, many enterprises are still troubled by the lack of this timely, accurate, and consistent manufacturing data as there are no effective data collecting and process methods. The hysteretic and unmatched information flows lead to great opacity and uncertainty for production management. This paper thereby proposes a comprehensive real-time data-driven monitoring method in job-shop floor based on radio frequency identification (RFID) technology to address these issues. Firstly, a RFID configuration strategy is put forward including both RFID tag and device configuration schemas. The essence of RFID applications in job-shop floor is revealed too. Next, different levels of data collecting and monitoring models are established one by one, from single RFID reader level to process and process flow levels, wherein different types of state blocks are deployed to a decomposed process/process flow, generating a series of continuous event-driven data collecting units (EDCUs), which not only specify how to collect real-time on-site data but also point out what data should be collected. Then, three data processing methods are presented for different situations such as data preprocessing, fusion, and exception handling. Finally, a use case of a typical part is studied based on a prototype system which demonstrates how to use the proposed models and methods to monitor the production process of the part in job-shop floor and shows their feasibility simultaneously."/>
    <m/>
    <m/>
  </r>
  <r>
    <s v="Passive secret disclosure attack on an ultralightweight authentication protocol for Internet of Things"/>
    <s v="The Journal of Supercomputing"/>
    <n v="19"/>
    <m/>
    <n v="73"/>
    <n v="8"/>
    <s v="10.1007/s11227-017-1959-0"/>
    <x v="5"/>
    <s v="Masoumeh SafkhaniNasour Bagheri"/>
    <x v="1"/>
    <s v="http://link.springer.com/article/10.1007/s11227-017-1959-0"/>
    <s v="Article"/>
    <s v="RFID /Secret disclosure /Authentication /Internet of Things"/>
    <s v="Internet of Things (IoT) is a technology in which for any object the ability to send data via communications networks is provided. Ensuring the security of Internet services and applications is an important factor in attracting users to use this platform. In the other words, if people are unable to trust that the equipment and information will be reasonably safe against damage, abuse and the other security threats, this lack of trust leads to a reduction in the use of IoT-based applications. Recently, Tewari and Gupta (J Supercomput 1–18, 2016) have proposed an ultralightweight RFID authentication protocol to provide desired security for objects in IoT. In this paper, we consider the security of the proposed protocol and present a passive secret disclosure attack against it. The success probability of the attack is ‘1’ while the complexity of the attack is only eavesdropping one session of the protocol. The presented attack has negligible complexity. We verify the correctness of the presented attack by simulation."/>
    <m/>
    <m/>
  </r>
  <r>
    <s v="A comprehensive study of RPL and P2P-RPL routing protocols: Implementation, challenges and opportunities"/>
    <s v="Peer-to-Peer Networking and Applications"/>
    <n v="5"/>
    <m/>
    <n v="10"/>
    <n v="5"/>
    <s v="10.1007/s12083-016-0475-y"/>
    <x v="38"/>
    <s v="Ming ZhaoArun KumarPeter Han Joo ChongRongxing Lu"/>
    <x v="1"/>
    <s v="http://link.springer.com/article/10.1007/s12083-016-0475-y"/>
    <s v="Article"/>
    <s v="Routing protocols /Low-power and lossy networks /RPL and P2P-RPL /Wireless communications"/>
    <s v="In recent years, Internet of Things (IoT), which aims to achieve ubiquitous communication among a large number of resource constraint embedded devices, has emerged as a new paradigm in the field of wireless communications. Enabling the IoT essentially requires thousands of low-power and low cost embedded devices to be efficiently and seamlessly interconnected. Consequently, routing protocols play a crucial role in providing the interoperability for IoT components. In order to turn IoT into reality, IETF has standardized the IPv6 Routing Protocols for Low-power and Lossy Networks (RPL). As the pervasiveness of RPL increases, a comprehensive survey of RPL is crucial to pave the way for researchers to understand and contribute in the relevant research area of RPL. Therefore, in this paper, we present a comprehensive study of RPL protocol as well as its latest and standardized addition, i.e., point-to-point RPL (P2P-RPL). Specifically, this paper focuses on performance evaluations, research challenges and envisioned opportunities of RPL. In addition, we also introduce a NS-3 framework design of RPL and P2P-RPL protocols. Furthermore, extensive simulation studies are conducted across various scenarios to demonstrate the flexibility and effectiveness of RPL and P2P-RPL protocols. Moreover, research gaps and challenges facing in RPL and P2P-RPL protocols are also addressed. Finally, we summarize the paper by providing valuable insights of enabling technologies and suggestions for future research."/>
    <m/>
    <m/>
  </r>
  <r>
    <s v="Representing Fashion Product Data with Schema.org: Approach and Use Cases"/>
    <s v="On the Move to Meaningful Internet Systems. OTM 2017 Conferences"/>
    <n v="4"/>
    <m/>
    <m/>
    <m/>
    <s v="10.1007/978-3-319-69459-7_18"/>
    <x v="4"/>
    <s v="Alex StolzMartin HeppAleksei Hemminger"/>
    <x v="1"/>
    <s v="http://link.springer.com/chapter/10.1007/978-3-319-69459-7_18"/>
    <s v="Chapter"/>
    <s v="Schema.org /Ontology engineering /Conceptual modeling /Fashion /Clothing /Garments /Apparel /E-business /E-commerce /Products /Product types ontology /DBPedia"/>
    <s v="The last decade has seen a considerable increase of online shops for fashion goods. Technological advancements, improvements in logistics, and changes in buyer behavior have led to a dissemination of apparel goods and respective data on the Web. In numerous domains of knowledge management, ontologies have proven to be very useful for sharing meaning among organizations and individuals, and for inferencing. With schema.org, there already exists a collection of widely accepted Web vocabularies for the fields of gastronomy, accommodation, entertainment, sports, or products. Yet, schema.org still lacks a dedicated fashion ontology, which would allow for greater interoperability, higher visibility, and better comparison of fashion products on the Web. In this paper, we design and evaluate a Web ontology for garments as a compatible extension of schema.org. For our proposal, we take into account current best practices of Web ontology engineering, we formally evaluate our conceptual model, and we present practical use cases. We further contextualize our work by comparing our approach with state-of-the-art vocabularies for the fashion industry."/>
    <m/>
    <m/>
  </r>
  <r>
    <s v="IRIS-HiSA: Highly Scalable and Available Carrier-Grade SDN Controller Cluster"/>
    <s v="Mobile Networks and Applications"/>
    <n v="11"/>
    <m/>
    <n v="22"/>
    <n v="5"/>
    <s v="10.1007/s11036-017-0853-6"/>
    <x v="76"/>
    <s v="Jisoo ShinTaehong KimByungjoon LeeSunhee Yang"/>
    <x v="1"/>
    <s v="http://link.springer.com/article/10.1007/s11036-017-0853-6"/>
    <s v="Article"/>
    <s v="SDN /Controller /Scalability /Availability"/>
    <s v="As software defined networking (SDN) extends its applications to carrier-grade networks, the need for high scalability and availability of a SDN controller is becoming increasingly important. Although existing works have shown the feasibility of a distributed controller, the switches in the data plane are required to know some of the internal specifics such as the IP addresses of the individual controller instances. This constraint increases the operational complexity as the number of controller instances increases. In this paper, we propose a distributed controller cluster architecture called IRIS-HiSA. The main goal is to support seamless load balancing and failover with horizontal scalability, as is done in existing works, but one of the distinguishing features of IRIS-HiSA is to provide transparency to the switches in the data plane. Thus, the switches do not need to know the internal details of the controller cluster, and they simply access it in the same way a single controller is accessed. In addition to proving seamless load balancing and a failover, a performance evaluation is conducted to analyze the high scalability in which the throughput of the flow setup is proportionally increased with the number of controller instances."/>
    <m/>
    <m/>
  </r>
  <r>
    <s v="Cross-device media: a review of second screening and multi-device television"/>
    <s v="Personal and Ubiquitous Computing"/>
    <n v="20"/>
    <m/>
    <n v="21"/>
    <n v="2"/>
    <s v="10.1007/s00779-017-1016-2"/>
    <x v="59"/>
    <s v="Timothy NeateMatt JonesMichael Evans"/>
    <x v="1"/>
    <s v="http://link.springer.com/article/10.1007/s00779-017-1016-2"/>
    <s v="Article"/>
    <s v="Second screening /Multi-device /Television /Review paper /Companion content"/>
    <s v="Television viewers interacting with second screens has become a common sight in the modern living room. Such activities are a mixture of related, semi-related, and non-related browsing of content. This growing trend is revolutionising the way that broadcasters think about their content. Through the envisioned connected home, driven by end-to-end IP connected networks, television content creators and app developers are now considering the design space for multi-device, interactive experiences. In this review paper, we consider the pre-digital beginnings of such scenarios and progress to discuss how the introduction of mobile devices has affected the TV viewing experience. We discuss dual-screen usage over a variety of contexts in the connected home, with a focus on ‘designed’ dual-screen experiences such as companion applications. We conclude with reflections on the future of this area so that app developers, broadcasters, and academics may push further the space and improve future dual- and multi-screen experiences."/>
    <m/>
    <m/>
  </r>
  <r>
    <s v="Why security and privacy research lies at the centre of the information systems (IS) artefact: proposing a bold research agenda"/>
    <s v="European Journal of Information Systems"/>
    <n v="4"/>
    <m/>
    <n v="26"/>
    <n v="6"/>
    <s v="10.1057/s41303-017-0066-x"/>
    <x v="85"/>
    <s v="Paul Benjamin LowryTamara DinevRobert Willison"/>
    <x v="1"/>
    <s v="http://link.springer.com/article/10.1057/s41303-017-0066-x"/>
    <s v="Article"/>
    <s v="security /privacy /information technology (IT) artefact /information systems (IS) artefact /future research /online platforms /the Internet of things (IoT) /big data /deterrence theory (DT) /rational choice theory (RCT)"/>
    <s v="In this essay, we outline some important concerns in the hope of improving the effectiveness of security and privacy research. We discuss the need to re-examine our understanding of information technology and information system (IS) artefacts and to expand the range of the latter to include those artificial phenomena that are crucial to information security and privacy research. We then briefly discuss some prevalent limitations in theory, methodology, and contributions that generally weaken security/privacy studies and jeopardise their chances of publication in a top IS journal. More importantly, we suggest remedies for these weaknesses, identifying specific improvements that can be made and offering a couple of illustrations of such improvements. In particular, we address the notion of loose re-contextualisation, using deterrence theory research as an example. We also provide an illustration of how the focus on intentions may have resulted in an underuse of powerful theories in security and privacy research, because such theories explain more than just intentions. We then outline three promising opportunities for IS research that should be particularly compelling to security and privacy researchers: online platforms, the Internet of things, and big data. All of these carry innate information security and privacy risks and vulnerabilities that can be addressed only by researching each link of the systems chain, that is, technologies–policies–processes–people–society–economy–legislature. We conclude by suggesting several specific opportunities for new research in these areas."/>
    <m/>
    <m/>
  </r>
  <r>
    <s v="Improved Life Cycle Management by Product Communication"/>
    <s v="Advances in Production Management Systems. The Path to Intelligent, Collaborative and Sustainable Manufacturing"/>
    <n v="5"/>
    <m/>
    <m/>
    <m/>
    <s v="10.1007/978-3-319-66923-6_9"/>
    <x v="4"/>
    <s v="Marit Moe BjørnbetKjersti Øverbø Schulte"/>
    <x v="1"/>
    <s v="http://link.springer.com/chapter/10.1007/978-3-319-66923-6_9"/>
    <s v="Chapter"/>
    <s v="Sensor application /End-of-life management /Design for environment /Value chain insight"/>
    <s v="Many manufacturing companies have limited insight into the complete life cycle of their products. Insight that is necessary to manage the environmental impacts associated with the company’s operation. One possible solution to this challenge is to apply emerging sensor technology for communicating with products. Despite the current trend of digitalization and use of sensors in the manufacturing industry, there is little attention given to how product communication may improve environmental sustainability. We propose a framework on how product communication can facilitate improved life cycle management, by contributing with needed information for improved value chain insight, design for environment and end-of-life management."/>
    <m/>
    <m/>
  </r>
  <r>
    <s v="Brief Reviews: Time Synchronization Protocols in Wireless Sensor Network—Centralized Versus Distributed"/>
    <s v="9th International Conference on Robotic, Vision, Signal Processing and Power Applications"/>
    <n v="1"/>
    <m/>
    <m/>
    <m/>
    <s v="10.1007/978-981-10-1721-6_47"/>
    <x v="6"/>
    <s v="Yeong Chin KooMuhammad Nasiruddin Mahyuddin"/>
    <x v="1"/>
    <s v="http://link.springer.com/chapter/10.1007/978-981-10-1721-6_47"/>
    <s v="Chapter"/>
    <s v="Sensor Node /Wireless Sensor Network /Time Synchronization /Master Node /Beacon Node"/>
    <s v="Rapid developments in the areas of sensor design, information technologies, and wireless networks have caused the wireless sensor network (WSN) emerges as a key role in many fields of science and industry. Time synchronization is essential in WSN to ensure all nodes in the WSN are synchronized and coordinated. In this paper, a brief introduction of WSN is given. Then, this paper reviews the widely discussed time synchronization protocols developed in the past and compares the protocols in two group, centralized and distributed."/>
    <m/>
    <m/>
  </r>
  <r>
    <s v="Empowering Low-Latency Applications Through a Serverless Edge Computing Architecture"/>
    <s v="Service-Oriented and Cloud Computing"/>
    <n v="3"/>
    <m/>
    <m/>
    <m/>
    <s v="10.1007/978-3-319-67262-5_15"/>
    <x v="4"/>
    <s v="Luciano BaresiDanilo Filgueira MendonçaMartin Garriga"/>
    <x v="1"/>
    <s v="http://link.springer.com/chapter/10.1007/978-3-319-67262-5_15"/>
    <s v="Chapter"/>
    <s v="Serverless architectures /Edge computing /Mobile Edge Computing /Low-latency applications"/>
    <s v="The exponential increase of the data generated by pervasive and mobile devices requires disrupting approaches for the realization of emerging mobile and IoT applications. Although cloud computing provides virtually unlimited computational resources, low-latency applications cannot afford the high latencies introduced by sending and retrieving data from/to the cloud. In this scenario, edge computing appears as a promising solution by bringing computation and data near to users and devices. However, the resource-finite nature of edge servers constrains the possibility of deploying full applications on them. To cope with these problems, we propose a serverless architecture at the edge, bringing a highly scalable, intelligent and cost-effective use of edge infrastructure’s resources with minimal configuration and operation efforts. The feasibility of our approach is shown through an augmented reality use case for mobile devices, in which we offload computation and data intensive tasks from the devices to serverless functions at the edge, outperforming the cloud alternative up to 80% in terms of throughput and latency."/>
    <m/>
    <m/>
  </r>
  <r>
    <s v="A patent search strategy based on machine learning for the emerging field of service robotics"/>
    <s v="Scientometrics"/>
    <n v="6"/>
    <m/>
    <n v="111"/>
    <n v="2"/>
    <s v="10.1007/s11192-017-2268-3"/>
    <x v="41"/>
    <s v="Florian KreuchauffVladimir Korzinov"/>
    <x v="1"/>
    <s v="http://link.springer.com/article/10.1007/s11192-017-2268-3"/>
    <s v="Article"/>
    <s v="Service robotics /Search strategy /Patent query /Data mining /Machine learning /Support vector machine /C02 /C18 /C45"/>
    <s v="Emerging technologies are often not part of any official industry, patent or trademark classification systems. Thus, delineating boundaries to measure their early development stage is a nontrivial task. This paper is aimed to present a methodology to automatically classify patents concerning service robots. We introduce a synergy of a traditional technology identification process, namely keyword extraction and verification by an expert community, with a machine learning algorithm. The result is a novel possibility to allocate patents which (1) reduces expert bias regarding vested interests on lexical query methods, (2) avoids problems with citation approaches, and (3) facilitates evolutionary changes. Based upon a small core set of worldwide service robotics patent applications, we derive apt n-gram frequency vectors and train a support vector machine, relying only on titles, abstracts, and IPC categorization of each document. Altering the utilized Kernel functions and respective parameters, we reach a recall level of 83% and precision level of 85%."/>
    <m/>
    <m/>
  </r>
  <r>
    <s v="Collaborative Innovation Centers (CICs): Toward Smart Service System Design"/>
    <s v="Serviceology for Smart Service System"/>
    <n v="1"/>
    <m/>
    <m/>
    <m/>
    <s v="10.1007/978-4-431-56074-6_42"/>
    <x v="142"/>
    <s v="Qiqing (Christine) OuyangJim SpohrerJuan CaraballoDale DavisStephen PerelgutMarcellus MindelHisham El-ShishinySeshadri Subbanna"/>
    <x v="1"/>
    <s v="http://link.springer.com/chapter/10.1007/978-4-431-56074-6_42"/>
    <s v="Chapter"/>
    <s v="Service systems /Regional economic development /Collaborative innovation /Value networks and design"/>
    <s v="This paper begins to integrate the technical literature on smart service systems with the more established policy literature on industry, academic, government collaborations. IBM’s existing Collaborative Innovation Centers (CICs) serve to ground the discussion in practice. CICs are an example of a Triple Helix smart service system, designed to rapidly close skills gaps and to accelerate the growth of high-skill jobs, essential to regional economic development and quality of life in knowledge economies. As such, this paper further provides insight into CIC design methodology and comparison with alternate types of collaborative centers highlighting differentiated design dimensions."/>
    <m/>
    <m/>
  </r>
  <r>
    <s v="Advancing a sustainable sharing economy with interdisciplinary research"/>
    <s v="uwf UmweltWirtschaftsForum"/>
    <n v="1"/>
    <m/>
    <n v="25"/>
    <d v="2018-02-01T00:00:00"/>
    <s v="10.1007/s00550-017-0449-4"/>
    <x v="143"/>
    <s v="Frederik PlewniaEdeltraud Guenther"/>
    <x v="1"/>
    <s v="http://link.springer.com/article/10.1007/s00550-017-0449-4"/>
    <s v="Article"/>
    <s v="Sharing economy /Collaborative consumption /Systematic literature review /Research roadmap /Sharing Economy /Gemeinschaftlicher Konsum /Systematisches Literatur-Review /Forschungs-Roadmap"/>
    <s v="This paper discusses the necessity and potential of interdisciplinary research on sustainability in a sharing economy. Based on a systematic literature analysis, a wide range of publications from various disciplines was found to exist and ideas for additional perspectives are put forward."/>
    <m/>
    <m/>
  </r>
  <r>
    <s v="Smart Is a Matter of Context"/>
    <s v="Modeling and Using Context"/>
    <n v="2"/>
    <m/>
    <m/>
    <m/>
    <s v="10.1007/978-3-319-57837-8_15"/>
    <x v="4"/>
    <s v="Julien NigonNicolas VerstaevelJérémy BoesFrédéric MigeonMarie-Pierre Gleizes"/>
    <x v="1"/>
    <s v="http://link.springer.com/chapter/10.1007/978-3-319-57837-8_15"/>
    <s v="Chapter"/>
    <s v="Smart cities /Multi-agent systems /Complexity"/>
    <s v="Smart cities involve, in a large scale, a wide array of interconnected components and agents, giving birth to large and heterogeneous data flows. They are inherently cross-disciplinary, provide interesting challenges, and constitute a very promising field for future urban developments, such as smart grids, eco-feedback, intelligent traffic control, and so on. We advocate that the key to these challenges is the proper modelling and exploitation of context. However, said context is highly dynamic and mainly unpredictable. Improved AI and machine learning techniques are required. Starting from some of the main smart cities features, this paper highlights the key challenges, explains why handling context is crucial to them, and gives some insights to address them, notably with multi-agent systems."/>
    <m/>
    <m/>
  </r>
  <r>
    <s v="Smart City Participation: Dream or Reality? A Comparison of Participatory Strategies from Hamburg, Berlin &amp; Enschede"/>
    <s v="Digital Nations – Smart Cities, Innovation, and Sustainability"/>
    <n v="7"/>
    <m/>
    <m/>
    <m/>
    <s v="10.1007/978-3-319-68557-1_12"/>
    <x v="4"/>
    <s v="Ton A. M. SpilRobin EffingJaron Kwast"/>
    <x v="1"/>
    <s v="http://link.springer.com/chapter/10.1007/978-3-319-68557-1_12"/>
    <s v="Chapter"/>
    <s v="Smart cities /Participatory governance /Intelligent city /Digital strategy /Urban planning"/>
    <s v="Urbanization is forcing local government to revisit their way of communicating with citizens. By using Information Technology, cities can become smarter, more livable and more sustainable. The purpose of this study is to identify critical success factors for local government regarding smart city strategy and participation. The literature study consists of concepts such as smart city, participation and digital strategy. The qualitative study shows that the city of Hamburg defined a digital vision while the other two cities lacked setting such strategies. Bottom-up planning was their primary approach for smart city activities. Regarding the topic of participation we recognize that Hamburg can be recognized as a best practice example. Although the participatory practices were still in its infancy, they showed promising results. Remarkably, all three cities stress the importance of collaboration of different types of stakeholders. The quadruple helix structure ensures effective participation of citizens, companies, universities and government."/>
    <m/>
    <m/>
  </r>
  <r>
    <s v="Enabling Smart Objects in Cities Towards Urban Sustainable Mobility-as-a-Service: A Capability – Driven Modeling Approach"/>
    <s v="Smart Objects and Technologies for Social Good"/>
    <n v="4"/>
    <m/>
    <m/>
    <m/>
    <s v="10.1007/978-3-319-61949-1_36"/>
    <x v="4"/>
    <s v="George BravosPericles LoucopoulosGeorge DimitrakopoulosDimosthenis AnagnostopoulosAkrivi Kiousi"/>
    <x v="1"/>
    <s v="http://link.springer.com/chapter/10.1007/978-3-319-61949-1_36"/>
    <s v="Chapter"/>
    <s v="Smart cities /Smart City Operations /Mobility /Enterprise modeling"/>
    <s v="Economic growth in Europe has been, strongly associated with urbanization, overwhelming cities with vehicles. This renders mobility inside cities problematic, since it is often associated with large waste of time in traffic congestions, environmental pollution and accidents. Cities struggle to invent and deploy “smart” solutions in the domain of urban mobility, so as to offer innovative services to citizens and visitors and improve the overall quality of life. In this context, the paper discusses on the basic challenges that cities face when trying to enable smart objects, focusing on the particular area of mobility and presenting a capability – driven enterprise modeling approach towards enabling Smart Objects for Smart City Operations (SCO). Moreover, a process towards linking capability models to simulation ones is presented, trying to set the basis for effective SCO based on Smart Objects deployment."/>
    <m/>
    <m/>
  </r>
  <r>
    <s v="An Approach to Provide Shared Architectural Principles for Interoperable Smart Cities"/>
    <s v="Computational Science and Its Applications – ICCSA 2017"/>
    <n v="4"/>
    <m/>
    <m/>
    <m/>
    <s v="10.1007/978-3-319-62398-6_29"/>
    <x v="4"/>
    <s v="Vatsal BhattArianna BruttiMartin BurnsAngelo Frascella"/>
    <x v="1"/>
    <s v="http://link.springer.com/chapter/10.1007/978-3-319-62398-6_29"/>
    <s v="Chapter"/>
    <s v="Smart City interoperability /Frameworks /Applications /Architectural principles"/>
    <s v="Smart City projects are moving from trials to complete Smart City realizations. Smart Cities must work as complex ecosystems of interoperable and composable services yet there is currently a proliferation of less than interoperable and portable vertical services. To diminish the barriers among these silos different approaches have been attempted but no single one of them has garnered general acceptance and adoption. The international initiative Internet of Things Enabled Smart City Framework (IES-City) convenes a broad set of stakeholders to build a consensus foundation of architectural principles for interoperable Smart Cities. IES-City evaluates global existing frameworks, tools and applications to distil a common set of Pivotal Points of Interoperability (PPI). PPI have the potential to enable both interoperability and suitable variation and reduce barriers to composable Smart City deployments. The IES-City concept is that such PPI exist in practice and need only be discovered. This paper describes the IES-City methodology."/>
    <m/>
    <m/>
  </r>
  <r>
    <s v="Privacy-preserving identity-based file sharing in smart city"/>
    <s v="Personal and Ubiquitous Computing"/>
    <n v="20"/>
    <m/>
    <n v="21"/>
    <n v="5"/>
    <s v="10.1007/s00779-017-1051-z"/>
    <x v="59"/>
    <s v="Xiling LuoYili RenJiankun HuQianhong WuJungang Lou"/>
    <x v="1"/>
    <s v="http://link.springer.com/article/10.1007/s00779-017-1051-z"/>
    <s v="Article"/>
    <s v="Smart city /Group signature /Group encryption /Identity based /Knowledge proof"/>
    <s v="People are experiencing an evolution of smart cities. Building a smart city will enhance economic competitiveness, social cohesion, and quality of life of its citizens. But smart cities accumulate and process large amount of files, which raises security and privacy concerns at individual and community levels. In the case of file sharing in smart cities, security should be considered to embrace file confidentiality, file integrity, receiver privacy, and sender privacy. In this paper, we propose a privacy-preserving identity-based file sharing (PIFS) scheme to meet these security goals. In PIFS, identity managers for receivers and senders designate them secret keys associated with their identities, respectively. Receivers and senders can register their identities to the group managers without leaking their secret keys. Then a sender can share confidential files with a peer, leaking neither identity of them. However, in case of dispute, the receiver group manager and sender open authority can trace the receiver and the sender, respectively. The security properties of our scheme are formally proven. Analysis shows that our scheme is efficient and practical."/>
    <m/>
    <m/>
  </r>
  <r>
    <s v="Comparative Analysis of the Indicator System for Guiding Smart City Development"/>
    <s v="Proceedings of the 20th International Symposium on Advancement of Construction Management and Real Estate"/>
    <n v="3"/>
    <m/>
    <m/>
    <m/>
    <s v="10.1007/978-981-10-0855-9_51"/>
    <x v="6"/>
    <s v="Shiju LiaoXi ChenYan QianLiyin Shen"/>
    <x v="1"/>
    <s v="http://link.springer.com/chapter/10.1007/978-981-10-0855-9_51"/>
    <s v="Chapter"/>
    <s v="Smart city /Indicator system /Comparison /Indicator effectiveness"/>
    <s v="Smart city has been gaining increasing attention among academia and practitioners as a new technology-based solution to meet the city disease challenges. A number of smart city indicator systems have been introduced to guide the practice of smart city initiatives. This paper examines the effectiveness of these typical existing indicator systems based on a benchmarking framework of smart city indicators, which is built on a comprehensive understanding of the definition and the connotations of smart city. Eight representative indicator systems both in China and abroad are collected and compared. The result of this study reveals that the existing smart city indicator systems have limitations for guiding the practice of smart city initiatives."/>
    <m/>
    <m/>
  </r>
  <r>
    <s v="Towards Smart Cities by Internet of Things (IoT)—a Silent Revolution in China"/>
    <s v="Journal of the Knowledge Economy"/>
    <n v="9"/>
    <m/>
    <m/>
    <m/>
    <s v="10.1007/s13132-017-0493-x"/>
    <x v="50"/>
    <s v="Tao SongJianming CaiTeresa ChahineLe Li"/>
    <x v="1"/>
    <s v="http://link.springer.com/article/10.1007/s13132-017-0493-x"/>
    <s v="Article"/>
    <s v="Smart city /Internet of things /China /Sustainability /Policy /Best practices"/>
    <s v="In recent years, smart technologies and networking solutions, such as Internet of things (IoT), have been adopted by most leading cities in China as ways to revitalize economic opportunities and strengthen their global resilience to climate change. This paper presents the concept of the smart city, which serves as a complex system by integrating sensors, data, applications, and organizational forms to make cities more agile and sustainable when faced with global climate changes. The paper provides a comprehensive assessment of smart city initiatives in China in recent years. Six key conceptual dimensions of smart city practices are classified: energy, agriculture, transport, buildings, urban services, and urban security operations. Chinese smart city policy and practices explore renewable energy and resources, increase public convenience, and make cities more comfortable and citizen friendly. Critical concerns are explored in such areas as integration (within the urban system, with other cities), governance, innovation, and finance. Finally, a policy vision is outlined to build up public-private collaborative networks, to encourage more innovations and investments in smart city initiatives, and to put more emphasis on smart services."/>
    <m/>
    <m/>
  </r>
  <r>
    <s v="Smart Cities in Latin America"/>
    <s v="Ubiquitous Computing and Ambient Intelligence"/>
    <n v="9"/>
    <m/>
    <m/>
    <m/>
    <s v="10.1007/978-3-319-67585-5_2"/>
    <x v="4"/>
    <s v="Marta CalderónGustavo LópezGabriela Marín"/>
    <x v="1"/>
    <s v="http://link.springer.com/chapter/10.1007/978-3-319-67585-5_2"/>
    <s v="Chapter"/>
    <s v="Smart city /IoT technologies /Technical readiness"/>
    <s v="In almost every forum around the world, country leaders are discussing the necessity of creating smart cities. However, even the term “smart city” is diffuse nowadays. Some countries want their cities to become smarter and others want to create smart cities from scratch. Several mappings have been developed around the world to locate the smartest cities. We believe that, since Latin American and Caribbean countries are exploring in the creation of smart cities, a proper mapping and plan is necessary to assure that the efforts in creating smart cities are not a waste. Using a literature review and a survey, we try to determine the state of smart cities development and its technical readiness in the Region."/>
    <m/>
    <m/>
  </r>
  <r>
    <s v="The Application Scenarios of Smart Construction Objects (SCOs) in Construction"/>
    <s v="Proceedings of the 20th International Symposium on Advancement of Construction Management and Real Estate"/>
    <n v="3"/>
    <m/>
    <m/>
    <m/>
    <s v="10.1007/978-981-10-0855-9_86"/>
    <x v="6"/>
    <s v="Yuhan NiuWeisheng LuDiandian Liu"/>
    <x v="1"/>
    <s v="http://link.springer.com/chapter/10.1007/978-981-10-0855-9_86"/>
    <s v="Chapter"/>
    <s v="Smart construction objects /Smart technology /Information management /Application scenarios /Construction"/>
    <s v="The primary aim of this study is to investigate the application scenarios of smart construction objects (SCOs). SCOs are construction resources (e.g. machinery, device, and materials) that are made “smart” by augmenting them with technologies conferring autonomy, awareness, and the ability to interact with their vicinity. The research starts from a brief review of recent developments of smart technology in different industrial sectors including construction. Based on the definition and properties of SCOs, interviews and site visits are conducted to investigate how SCOs could be applied under different scenarios of the construction industry. Perspectives for future studies are proposed in order to fully realise their potentials. The research encourages a wider adoption of SCOs and smart technologies in improving current construction practices. It also provides academia with a platform for further exploring the innovative uses of SCOs in construction."/>
    <m/>
    <m/>
  </r>
  <r>
    <s v="Digital innovation and the fourth industrial revolution: epochal social changes?"/>
    <s v="AI &amp; SOCIETY"/>
    <n v="17"/>
    <m/>
    <m/>
    <m/>
    <s v="10.1007/s00146-017-0736-1"/>
    <x v="28"/>
    <s v="Loris Caruso"/>
    <x v="1"/>
    <s v="http://link.springer.com/article/10.1007/s00146-017-0736-1"/>
    <s v="Article"/>
    <s v="Smart factory /Digital innovation /Crowdworking /Corporate narratives /Digital economy /Digital work"/>
    <s v="ITC technologies have come to comprehensively represent images and expectations of the future. Hopes of ongoing progress, economic growth, skill upgrading and possibly also democratisation are attached to new ICTs as well as fears of totalitarian control, alienation, job loss and insecurity. Currently, with the terms &quot;Industry 4.0.&quot; and ‘Fourth Industrial Revolution” (FIR), public institutions (such as the national governments of Germany, Us, Italy, France, and Hollande), private institutions (the World Economic Forum, Hedge Funds, commercial banks), and literature refer to the inchoate transformation of production of goods and services resulting from the application of a new wave of technological innovations: interconnected collaborative robots; machine learning; Artificial Intelligence; 3D printers connected to digital development software; simulation of interconnected machines; integration of the information flow along the value chain; multidirectional communication between manufacturing processes and products (Internet of Things). According to the main representations of Industry 4.0. by private and public institutions, its effects are expected to be mainly positive, for what regards productivity, economic opportunities and the future of work. The positive potentials now attributed to the new cycle of innovation evoke and expand those attributed to the previous waves of innovation linked to ITC technologies, and, even before, to the transition from Fordism to Post-Fordism. However, these transformations have so far not achieved any of the promises they raised. Improvements for workers in terms of work conditions, work performance and work relationships cannot be determined by any technical innovation in itself, being technological innovation always socially shaped."/>
    <m/>
    <m/>
  </r>
  <r>
    <s v="Supply chain intelligence for electricity markets: A smart grid perspective"/>
    <s v="Information Systems Frontiers"/>
    <n v="22"/>
    <m/>
    <n v="19"/>
    <n v="1"/>
    <s v="10.1007/s10796-015-9592-z"/>
    <x v="106"/>
    <s v="Jelena LukicMiloš RadenkovicMarijana Despotovic-ZrakicAleksandra LabusZorica Bogdanovic"/>
    <x v="1"/>
    <s v="http://link.springer.com/article/10.1007/s10796-015-9592-z"/>
    <s v="Article"/>
    <s v="Smart grids /Business intelligence /Electricity supply chain /Key performance indicators /Electricity markets"/>
    <s v="Smart grid technologies are bringing innovations in electrical power industries, affecting all parts of the electricity supply chain, and leading to changes in market structure, business models and services. In this paper we introduce a model of business intelligence for a smart grid supply chain. The model is developed in order to provide electricity markets with the necessary data flows and information important for the decision making process. The proposed model offers a way to efficiently leverage the new metering architecture and the new capabilities of the grid to reap immediate business value from the huge amounts of disparate data in emerging smart grids. The model was evaluated for the Serbian electricity market in the electric power transmission company Public Enterprise “Elektromreža Srbije”. The results show that business intelligence solutions can contribute to a more effective management of smart grids, in order to ensure that companies achieve sustainability in the increasingly competitive electricity markets, while still providing the high quality services to end users."/>
    <m/>
    <m/>
  </r>
  <r>
    <s v="Adopting Fuzzy Technique to Save Energy in Smart Home Control System"/>
    <s v="Ubiquitous Networking"/>
    <n v="2"/>
    <m/>
    <m/>
    <m/>
    <s v="10.1007/978-3-319-68179-5_30"/>
    <x v="4"/>
    <s v="Sergio Henrique Monte Santo AndradeEdvar da Luz OliveiraRodrigo Dias AlfaiaAnderson Vinicius de Freitas SoutoNandamudi Lankalapalli VijaykumarCarlos Renato Lisboa Francês"/>
    <x v="1"/>
    <s v="http://link.springer.com/chapter/10.1007/978-3-319-68179-5_30"/>
    <s v="Chapter"/>
    <s v="Smart home /Consumer electronics /Middleware /Device software platforms /Fuzzy systems"/>
    <s v="With the advances in welfare information technology, Smart Home-based solutions have been gaining importance and becoming accepted as an alternative means of energy-saving based on HEMS – Home Energy Management Systems. This paper defines a decision-making fuzzy technique to be used in a novel architecture (SmartCoM). A fuzzy system has been implemented to provide an efficient energy control method based on power consumption and its respective management. The SmartCoM end-to-end architecture is set out in detail by means of consumer optimization strategies for both the end customer and the utility. The main advantages of using the SmartCoM is shown by the numerical results obtained from the proposed architecture. The aim of this article is to show the current state-of-the-art of SmartCoM decision-making, as well as the next stages of related research."/>
    <m/>
    <m/>
  </r>
  <r>
    <s v="An approach for composing predictive models from disparate knowledge sources in smart manufacturing environments"/>
    <s v="Journal of Intelligent Manufacturing"/>
    <n v="15"/>
    <m/>
    <m/>
    <m/>
    <s v="10.1007/s10845-017-1366-7"/>
    <x v="13"/>
    <s v="Duck Bong Kim"/>
    <x v="1"/>
    <s v="http://link.springer.com/article/10.1007/s10845-017-1366-7"/>
    <s v="Article"/>
    <s v="Smart manufacturing /Data analytics /Compositionality /Decision making /Additive manufacturing"/>
    <s v="This paper describes an approach that can compose predictive models from disparate knowledge sources in smart manufacturing environments. The capability to compose disparate models of individual manufacturing components with disparate knowledge sources is necessary in manufacturing industry, because this capability enables us to understand, monitor, analyze, optimize, and control the performance of the system made up of those components. It is based on the assumption that the component models and component sources used in any particular composition can be represented using the same collection of system ‘viewpoints’. With this assumption, creating this integrated collection is much easier than it would be. This composition capability provides the foundation for the ability to predict the performance of the system from the performances of its components—called compositionality. Compositionality is the key to solve decision-making/optimization problems related to that system-level prediction. For those problems, compositionality can be achieved using a three-tiered, abstraction architecture. The feasibility of this approach is demonstrated in an example in which a multi-criteria decision making method is used to determine the optimal process parameters in an additive manufacturing process."/>
    <m/>
    <m/>
  </r>
  <r>
    <s v="Supporting Manufacturing System Design: A Case Study on Application of InDeaTe Design Tool for a Smart Manufacturing System Design"/>
    <s v="Research into Design for Communities, Volume 2"/>
    <n v="1"/>
    <m/>
    <m/>
    <m/>
    <s v="10.1007/978-981-10-3521-0_28"/>
    <x v="6"/>
    <s v="Praveen UchilKiran GhadgeShakuntala AcharyaRaunak BhingeStefanie RobinsonDavid DornfeldSudarsan RachuriGaurav AmetaAmaresh Chakrabarti"/>
    <x v="1"/>
    <s v="http://link.springer.com/chapter/10.1007/978-981-10-3521-0_28"/>
    <s v="Chapter"/>
    <s v="Smart manufacturing /Design for sustainability /Enabling technologies and tools /InDeaTe tool"/>
    <s v="InDeaTe is a Design Tool that aids the designer by empowering ideation through a methodical process of design. This paper presents the evaluation of the tool through a case study on a manufacturing system design problem conducted in University of California, Berkeley. The problem given was to design a ‘smart’ manufacturing line for a lawnmower shaft. Four designers participated in the exercise, in teams of two each; one team used the tool and other did not. Design outcomes were compared. Analysis of the results showed a larger number of ideas generated by the team using the tool compared to the team without the tool. This study, although conducted over a short period with limited number of designers, illustrates the potential of the InDeaTe tool to address manufacturing system design problems by not only developing a richer subset of design outcomes, but also by taking into account sustainability considerations throughout the product life cycle."/>
    <m/>
    <m/>
  </r>
  <r>
    <s v="A Smart Meter and Smart House Integrated to an IdM and Key-based Scheme for Providing Integral Security for a Smart Grid ICT"/>
    <s v="Mobile Networks and Applications"/>
    <n v="11"/>
    <m/>
    <m/>
    <m/>
    <s v="10.1007/s11036-017-0960-4"/>
    <x v="76"/>
    <s v="Vilmar AbreuAltair SantinAlex XavierAlison LandoAdriano WitkovskiRafael RibeiroMaicon StihlerVoldi ZambenedettiIvan Chueiri"/>
    <x v="1"/>
    <s v="http://link.springer.com/article/10.1007/s11036-017-0960-4"/>
    <s v="Article"/>
    <s v="Smart meter physical and logical security /Multilevel integrity protection /Tampering detection /End-to-end protection in smart grid ICT /Reconfiguration of smart house electric power consumption /IdM integrating the internet and IoT technologies"/>
    <s v="The literature does not present integral solutions to allow using the same credential to access the smart meter and smart house from an electric utility and vice-versa. The main reason being the technology gap in the communication between the Advanced Metering Infrastructure (AMI) and the Internet. The technology used in the Internet domain to communicate with Data Concentrators (DC) and the electric utility is more powerful than the technology used in the communication between smart meters and the DC, which is bandwidth limited and better suited to the Internet of Things (IoT) domain. Therefore, we are proposing the use of Identity Management (IdM) and a key-based scheme to enable the integration of IoT and the Internet using the same credentials, without creating a security bottleneck in the communication. An additional security mechanism is provided in the smart house context to isolate the house from direct accesses from the Internet, though allowing the utility to reconfigure the electric power consumption profile to avoid a potential blackout, for instance. Our proposal includes multi-sensor anti-tampering techniques to provide physical protection to a smart meter, in conjunction with a multilevel integrity mechanism to provide logical protection to its resource-constrained microcontroller, given the smart meter is a key component to mitigate electricity consumption fraud. The prototype has shown that our proposal is feasible for protecting the smart house, smart meter and the end-to-end communication between smart meter or house and the utility."/>
    <m/>
    <m/>
  </r>
  <r>
    <s v="Multi-dimensional intelligence in smart physical objects"/>
    <s v="Information Systems Frontiers"/>
    <n v="22"/>
    <m/>
    <m/>
    <m/>
    <s v="10.1007/s10796-017-9758-y"/>
    <x v="106"/>
    <s v="Federica CenaLuca ConsoleAssunta MatassaIlaria Torre"/>
    <x v="1"/>
    <s v="http://link.springer.com/article/10.1007/s10796-017-9758-y"/>
    <s v="Article"/>
    <s v="Smart Objects /Dimensions of intelligence /Levels of smartness /Design guidelines /Internet of things /Human-object interaction"/>
    <s v="This paper is about characterizing intelligence in Smart Physical Objects, i.e., objects based on the tight and seamless integration of a physical and a digital counterpart. The design of these objects gives rise to new opportunities but requires taking into account a number of dimensions that contribute to smartness. In our view, supported by considerable literature on this subject, smart behavior is the result of proper combinations of several dimensions of intelligence. In the paper we analyze these dimensions, singling out different alternatives leading to different capabilities of smart objects. The contribution of the paper is to provide a framework to guide a designer in making decisions about smartness in the physical object being designed, starting from its requisites. At the same time the framework provides an effective guide to classify and compare smart physical objects according to the type and level of smartness they exhibit. We apply the approach to a set of smart physical objects showing its suitability and usefulness."/>
    <m/>
    <m/>
  </r>
  <r>
    <s v="Data Structures Modelling for Citizen Tracking Based Applications in Smart Cities"/>
    <s v="Ubiquitous Computing and Ambient Intelligence"/>
    <n v="9"/>
    <m/>
    <m/>
    <m/>
    <s v="10.1007/978-3-319-67585-5_21"/>
    <x v="4"/>
    <s v="Alejandro Sirvent-LlamasHiginio MoraVirgilio Gilart-IglesiasMaría Dolores Andújar-MontoyaRaquel Pérez-del HoyoAlberto de Ramón-Fernandez"/>
    <x v="1"/>
    <s v="http://link.springer.com/chapter/10.1007/978-3-319-67585-5_21"/>
    <s v="Chapter"/>
    <s v="Smart sensor network /Smart City /Computational Architectures /Internet of Things"/>
    <s v="Internet of Things is a promising paradigm for designing context-aware systems. The information provided can be used for understanding the environment and providing intelligent services to the citizen. There are several studies on the information acquisition of Smart Cities. This work is focused on citizens’ traceability technologies and the data structures involved in representing and querying this information. A location and route data structure is proposed for handling data from different sources and devices, and meet the requirements of citizens’ flow management in Smart Cities."/>
    <m/>
    <m/>
  </r>
  <r>
    <s v="An Integrated Approach for Measuring and Managing Quality of Smart Senior Care Services"/>
    <s v="Advances in The Human Side of Service Engineering"/>
    <n v="2"/>
    <m/>
    <m/>
    <m/>
    <s v="10.1007/978-3-319-41947-3_29"/>
    <x v="4"/>
    <s v="Jens NeuhuettlerWalter GanzJianbing Liu"/>
    <x v="1"/>
    <s v="http://link.springer.com/chapter/10.1007/978-3-319-41947-3_29"/>
    <s v="Chapter"/>
    <s v="Smart services /Service quality /Service innovation /Senior care services"/>
    <s v="Smart Services play an increasingly important role in all parts of the economy. Existing quality approaches fail to capture a holistic view on these data-based and technology-centered services offers. However, health-related sectors, such as the Senior Care sector, have to guarantee a high quality of their smart services. Thus, the paper presents an integrated approach for measuring and managing smart service quality that is based on existing quality approaches and insights of service research. The approach can be applied for the senior care sector but is not limited to it."/>
    <m/>
    <m/>
  </r>
  <r>
    <s v="City digital pulse: a cloud based heterogeneous data analysis platform"/>
    <s v="Multimedia Tools and Applications"/>
    <n v="15"/>
    <m/>
    <n v="76"/>
    <n v="8"/>
    <s v="10.1007/s11042-016-4038-2"/>
    <x v="34"/>
    <s v="Zhongli LiShiai ZhuHuiwen HongYuanyuan LiAbdulmotaleb El Saddik"/>
    <x v="1"/>
    <s v="http://link.springer.com/article/10.1007/s11042-016-4038-2"/>
    <s v="Article"/>
    <s v="Smart sity /Cloud-based system /Social media /Data analytics /Data visualization"/>
    <s v="In recent years, increasing attention has been paid to developing exceptional technologies for efficiently processing massive collection of data. This is essential in the research on smart city, which involves various types of data generated by different kinds of sensors (hard and soft). In this paper, we propose a cloud-based platform named City Digital Pulse (CDP), where a unified mechanism and extensible architecture are provided to facilitate the various aspects in big data analysis, ranging from data acquisition to data visualization. We instantiate the proposed system using multi-model data collected from two social networks, namely Twitter and Instagram, which can provide instant geo-tagged data. Data analysis is performed to detect human affections from user uploaded content. The information revealed from the collected social data can be visualized at multiple dimensions through a well-designed Web application. This allows users to easily sense changes in human affective status and identify the underlying reasons. This offers priceless opportunities to improve the decision making in many critical tasks using the detected attitudes in the social messages, such as promotion strategy for companies or new policy making for the government. Our experiment results confirm the effectiveness of the proposed architecture and algorithms."/>
    <m/>
    <m/>
  </r>
  <r>
    <s v="Individuals’ Motivations to Adopt Smart Technologies for Tourism - Discrepancy Between Initial and Post Adoption"/>
    <s v="Distributed, Ambient and Pervasive Interactions"/>
    <n v="10"/>
    <m/>
    <m/>
    <m/>
    <s v="10.1007/978-3-319-58697-7_6"/>
    <x v="4"/>
    <s v="Yongda Li"/>
    <x v="1"/>
    <s v="http://link.springer.com/chapter/10.1007/978-3-319-58697-7_6"/>
    <s v="Chapter"/>
    <s v="Smart technology /Hierarchical model of intrinsic and extrinsic motivation /Technology adoption /Intrinsic motivation /Extrinsic motivation"/>
    <s v="This study examines individuals’ motivations to adopt smart technologies for tourism. We employed a case study using a qualitative approach. The results demonstrate that the factors influencing individuals’ initial and post adoption differ significantly. For initial use, intrinsic motivation to know was the most important factor. Introjected regulation was the next most influential factor. Capacity-efforts belief was the most powerful amotivational factor hindering initial adoption. For the post adoption of a smart technology, the results indicates that individuals’ extrinsic motivation (external regulation) was most influential, followed by intrinsic motivations (i.e., intrinsic motivation to know and intrinsic motivation toward accomplishments), which are also vital in predicting post adoption. The results suggest that users valued pleasure and satisfaction from exploring and learning to use a new technology and users were most concerned about practicality in the prolonged use. This research is a starting point for academia and industry to analyze individuals’ diverse motivations regarding smart technology."/>
    <m/>
    <m/>
  </r>
  <r>
    <s v="4G LTE network access system and pricing model for IoT MVNOs: spreading smart tourism"/>
    <s v="Multimedia Tools and Applications"/>
    <n v="15"/>
    <m/>
    <n v="76"/>
    <n v="19"/>
    <s v="10.1007/s11042-016-3369-3"/>
    <x v="34"/>
    <s v="Jeongeun ByunByung Woon KimChang Youl KoJeoung-Woo Byun"/>
    <x v="1"/>
    <s v="http://link.springer.com/article/10.1007/s11042-016-3369-3"/>
    <s v="Article"/>
    <s v="Smart tourism /4G LTE network /Internet of things (IoT) /Mobile virtual network operator (MVNO) /Wholesale pricing"/>
    <s v="The aim of this study is to facilitate market access by Internet of things (IoT) mobile virtual network operators (MVNOs) (‘M2V’ hereinafter) for the purpose of providing the IoT services required to implement more advanced smart tourism in the tourism sector, which is heavily influenced not only by the Internet but also by information and communications technology (ICT) in the era of fourth generation (4G) long term evolution (LTE) networks. The study produced the following results. It established a 4G LTE network-based technological access system, which is commercially offered all over the world, and suggested business models featuring diverse interworking between network and system through M2V access to 4G LTE, as well as the resulting wholesale price calculation model according to bandwidth. Based on the research model, both the Korean government and governments of other countries can be expected to further advance smart tourism in the future by implementing policy and institutional supports that aim to enable 4G LTE network-based M2V to realize a technological access system, and by inducing M2V to make inroads into the tourism industry based on diversified business models."/>
    <m/>
    <m/>
  </r>
  <r>
    <s v="IoT-Enabled Integrated Intelligence System for Automatic Pothole Detection, Pollution Monitoring, Post-Accident Medical Response, and Breakdown Assistance"/>
    <s v="Computing and Network Sustainability"/>
    <n v="5"/>
    <m/>
    <m/>
    <m/>
    <s v="10.1007/978-981-10-3935-5_38"/>
    <x v="6"/>
    <s v="Nikhil BhatKrunal P. BhattS. Prithvi AlvaB. M. Tanvi RajR Sanjeetha"/>
    <x v="1"/>
    <s v="http://link.springer.com/chapter/10.1007/978-981-10-3935-5_38"/>
    <s v="Chapter"/>
    <s v="Smart vehicles /Cloud computing /IoT in vehicles /Pothole detection /Pollution monitoring /Accident response /Breakdown assistance"/>
    <s v="Some of the problems faced by commuters today are as follows: (i) accidents due to running over potholes; (ii) reporting accidents to call for medical help (especially if the accident is on isolated/remote roads); (iii) inability to identify the vehicle which was involved in the accident; (iv) unexpected vehicle breakdown; and (v) monitoring the levels of gas emission from vehicles. In our paper, we propose a solution for the above-mentioned problems using an application that works based on the concept of IoT. The application uses various sensors to collect the relevant details and send it to the (i) traffic-related authorities to fix the identified potholes; (ii) hospitals/ambulance services to help the accident victims; (iii) legal authorities to use it as evidence while investigating accidents; (iv) vehicle service centers to fix the vehicle; and (v) to monitor vehicular pollution."/>
    <m/>
    <m/>
  </r>
  <r>
    <s v="Breaking Three Remote user Authentication Systems for Mobile Devices"/>
    <s v="Journal of Signal Processing Systems"/>
    <n v="1"/>
    <m/>
    <m/>
    <m/>
    <s v="10.1007/s11265-017-1305-z"/>
    <x v="144"/>
    <s v="Wenting LiYaosheng ShenPing Wang"/>
    <x v="1"/>
    <s v="http://link.springer.com/article/10.1007/s11265-017-1305-z"/>
    <s v="Article"/>
    <s v="Smart-card-based user authentication /User anonymity /De-synchronization attack /User friendliness /Impersonation attack"/>
    <s v="Smart-card-based user authentication is a significant security mechanism that allows remote users to be granted access to services and resources in distributed computing environments. In this paper, we review three password-based authentication schemes with smart cards proposed by Mishra et al., in JISA 2015, Wu et al. in SCN 2015 and Moon et al. in IJNS 2017, respectively. We demonstrate that: (1) Despite being armed with a formal security proof in all schemes, Mishra et al.’s scheme actually cannot achieve the claimed feature of user anonymity and is vulnerable to a new insider attack scenario; and (2) Wu et al.’s scheme remains being susceptible to de-synchronization attack as they stated to overcome the weaknesses of Kumar et al.’s scheme. (3) Moon et al.’s scheme cannot achieve user anonymity and is susceptible to a novel impersonation attack. Furthermore, with the cryptanalysis of these three schemes and our previous protocol design and analysis experience, we figure out two principles to design more robust smart-card-based user authentication schemes. The proposed principles would be helpful to protocol designers for proposing schemes with desirable user friendliness and security."/>
    <m/>
    <m/>
  </r>
  <r>
    <s v="Serendipity by Design? How to Turn from Diversity Exposure to Diversity Experience to Face Filter Bubbles in Social Media"/>
    <s v="Internet Science"/>
    <n v="7"/>
    <m/>
    <m/>
    <m/>
    <s v="10.1007/978-3-319-70284-1_22"/>
    <x v="4"/>
    <s v="Urbano Reviglio"/>
    <x v="1"/>
    <s v="http://link.springer.com/chapter/10.1007/978-3-319-70284-1_22"/>
    <s v="Chapter"/>
    <s v="Social media /Personalization /Filter bubbles /Serendipity /Media ethics"/>
    <s v="Personalization of online content creates filter bubbles and reinforces echo chambers. These are driven not only by natural human behaviours but also by design choices and efficiency-driven recommender systems. The traditional media policy goal of exposing citizens to diverse information to protect pluralism has not found its concrete application on social media. As the usage of social media as a news source increases, as well as personalization’ sophistication and group polarization, there is a need for preventing audience fragmentation. The paper suggests serendipity as a potential design principle and, eventually, policy goal. Indeed, serendipity – considered both as a capability and a process of seeking and processing unexpected and valuable information – requires diverse information as a precondition and it causes cognitive diversity. Serendipity as a design principle might encompass fundamental phases of production and consumption of information, representing a positive freedom valuable from an epistemological, psychological and political perspective. With serendipity being both limited and cultivated in the digital environment, the research reveals a theoretical trade-off between relevance and serendipity (or unknown relevance) that might be tackled with serendipity-driven recommender systems and structural and informational nudging. Such approach could turn the media policy goal of exposing users to diverse information towards an experience of diversity that comes through an architecture for serendipity."/>
    <m/>
    <m/>
  </r>
  <r>
    <s v="Building a Platform Society Towards Sustainability Based on Internet-of-Things"/>
    <s v="Distributed, Ambient and Pervasive Interactions"/>
    <n v="10"/>
    <m/>
    <m/>
    <m/>
    <s v="10.1007/978-3-319-58697-7_17"/>
    <x v="4"/>
    <s v="Hina AkasakiFumiko IshizawaMizuki SakamotoTatsuo Nakajima"/>
    <x v="1"/>
    <s v="http://link.springer.com/chapter/10.1007/978-3-319-58697-7_17"/>
    <s v="Chapter"/>
    <s v="Social platforms /Human behavior /Persuasive affordance /Gamification /Low carbon communities /IoT-based technologies /Augmented bike"/>
    <s v="In this paper, we present a case study for designing a social platform towards environmental sustainability based on Internet-of-Things. The case study we investigate encourages low carbon communities, in particular, to aim for a car-free city. A car-free city promises to make our society more sustainable; however, people must be guided to choose a desirable lifestyle. We will show how our design framework helps to build a better car-free city without affecting citizens’ success. We also show an augmented bicycle prototype that is an Internet of Things (IoT)-enhanced bicycle for promoting bicycle-sharing within communities. Bicycle sharing can help to achieve a car-free city, and IoT-based daily artifacts can contribute to building an effective social platform."/>
    <m/>
    <m/>
  </r>
  <r>
    <s v="Vulnerability Analysis of Software Defined Networking"/>
    <s v="Foundations and Practice of Security"/>
    <n v="1"/>
    <m/>
    <m/>
    <m/>
    <s v="10.1007/978-3-319-51966-1_7"/>
    <x v="4"/>
    <s v="Salaheddine ZerkaneDavid EspesPhilippe Le ParcFréderic Cuppens"/>
    <x v="1"/>
    <s v="http://link.springer.com/chapter/10.1007/978-3-319-51966-1_7"/>
    <s v="Chapter"/>
    <s v="Software defined networking /Information security /Vulnerability analysis /CVSS /Analytical hierarchical process /Security metrics"/>
    <s v="Security of Software Defined Networking (SDN) is an open issue because of many reasons. Security requirements were not considered in the primary definition of SDN. Consequently, SDN enlarges the network vulnerability surface by introducing new vulnerabilities that do not exist in the conventional networking architecture. In addition, there are neither security risk management processes nor mathematical models that specifically address SDN security and the influence of its specific features. We provide a vulnerability analysis for SDN to study these weaknesses and to measure their impacts. Our analysis specifies a model of SDN assets that needs to be protected. Then, it derives 114 SDN generic vulnerabilities using standardized security objectives. It relies on an open standardized semi qualitative semi quantitative scoring system to calculate the severities of theses vulnerabilities. Then, it adapts them to SDN specific features using Analytical Hierarchical Process (AHP)."/>
    <m/>
    <m/>
  </r>
  <r>
    <s v="A Variability Model for Store-Oriented Software Ecosystems: An Enterprise Perspective"/>
    <s v="Service-Oriented Computing"/>
    <n v="2"/>
    <m/>
    <m/>
    <m/>
    <s v="10.1007/978-3-319-69035-3_42"/>
    <x v="4"/>
    <s v="Bahar JazayeriOlaf ZimmermannGregor EngelsDennis Kundisch"/>
    <x v="1"/>
    <s v="http://link.springer.com/chapter/10.1007/978-3-319-69035-3_42"/>
    <s v="Chapter"/>
    <s v="Software ecosystems /Variabilities /Architectural decisions"/>
    <s v="Pioneers of today’s software industry like Salesforce and Apple have established successful ecosystems around their software platforms. Architectural knowledge of the existing ecosystems is implicit and fragmented among online documentation. In protection of intellectual property, existing documentation hardly reveals influential business strategies that affect the ecosystem structure. Thus, other platform providers can hardly learn from the existing ecosystems in order to systematically make reasonable design decisions with respect to their business strategies to create their own ecosystems. In this paper, we identify a variability model for architectural design decisions of a store-oriented software ecosystem product line from an enterprise perspective, comprising business, application, and infrastructure views. We derive the variability model from fragmentary material of existing ecosystems and a rigorous literature review using a research method based on the design science paradigm. To show its validity, we describe real-world ecosystems from diverse domains using the variability model. This knowledge helps platform providers to develop customized ecosystems or to recreate existing designs in a systematic way. This, in turn, contributes to an increase in designer and developer productivity."/>
    <m/>
    <m/>
  </r>
  <r>
    <s v="Low power mode energy demand of household appliances—SELINA and APP projects"/>
    <s v="Energy Efficiency"/>
    <n v="2"/>
    <m/>
    <n v="10"/>
    <n v="5"/>
    <s v="10.1007/s12053-017-9518-3"/>
    <x v="118"/>
    <s v="Carlos PatrãoAníbal T. de AlmeidaBob HarrisonBarbara SchlomannMelissa DamnicsPaula Fonseca"/>
    <x v="1"/>
    <s v="http://link.springer.com/article/10.1007/s12053-017-9518-3"/>
    <s v="Article"/>
    <s v="Standby power /Network standby /Low power mode /Electronic appliances /Entertainment appliances /Information and communication technology /Energy efficiency /Internet of Things"/>
    <s v="In the last decades, it has been recognized that energy consumption in low power modes for electrical and electronic products is an important issue. There is a need to expand energy efficiency efforts beyond simple standby modes into the new more complex area of networks, thus tackling the new paradigm of living based on the Internet of Things. The European project SELINA carried out a large scale in store monitoring campaign, measuring about 6300 different equipment. Since then, there is no reference to other similar market surveillance studies being carried out in Europe. In Asia, a market surveillance campaign performed by the Asia Pacific Partnership with measurements on a regular basis has been very successful. SELINA results show that 18.5% of the measured products present power values higher than the 2010 EC 1275/2008 regulation threshold in off-mode, and for standby this value reached 31%. When a comparison is made with the 2013 EC 1275/2008 regulation threshold, these values increase twice. The Asia Pacific Partnership results alert policy makers that low passive standby does not guarantee low active standby. Several studies indicate that consumer electronic products are becoming more efficient and their energy consumption is decreasing. However, because the ownership of appliances is also increasing, these improvements in energy efficiency do not seem to have significant impact in the overall consumption of the households. In addition, there is evidence that not all appliances in the market reach the performance announced by the manufacturers. Recent measurements carried out by the Natural Resources Defense Council on flat screen TVs revealed that their real energy consumption seems to be higher than announced in the label. This shows the urgent need for measurement campaigns, since no market surveillance is being carried out on regular basis, and trusting the manufacturer’s data seems to be unreliable."/>
    <m/>
    <m/>
  </r>
  <r>
    <s v="Need for the Continuous Evolution of Systems Engineering Practices for Modern Vehicle Engineering"/>
    <s v="Systems, Software and Services Process Improvement"/>
    <n v="2"/>
    <m/>
    <m/>
    <m/>
    <s v="10.1007/978-3-319-64218-5_36"/>
    <x v="4"/>
    <s v="Richard MessnarzAlexander MuchChristian KreinerMiklos BiroJenny Gorner"/>
    <x v="1"/>
    <s v="http://link.springer.com/chapter/10.1007/978-3-319-64218-5_36"/>
    <s v="Chapter"/>
    <s v="Strategy projects /Vision of networked services /Change towards a service driven architecture in automotive and other domains like the medical device industry /AQUA /Safety /Security"/>
    <s v="Cars of the future (ADAS – Autonomous self-driving assistant) will need to cover a number of new standards for mechatronic design and networking of the car in the cloud. This includes job roles for ISO 26262, IEC 61508 (functional safety), SAE J3061 (cybersecurity), etc. For instance, a car driving on a street will exchange information with neighbouring cars and learn the right steering angle, speed, etc. while the driver is using the car like a work place. Manufacturers plan to produce from 2030 only cars which have such a self-driving function incorporated. The design of new electric cars will require new infrastructures, new energy management, new battery concepts, and also new materials design (light weight and still resistant), and the job role pool will include these key skills as well. The production of cars will be with connected plants, robots to be programmed, and central production servers to coordinate the industry 4.0 type of production virtually across the world. And the new cybersecurity norm SAE J3061 will develop further in the next years because by moving the cars to the cloud and the production to industry 4.0 leaves Europe’s industry vulnerable to attacks if this is not handled. Also the medical systems move towards an IoT (Internet of Things) approach where people receive implants which read out the data and transport them to the mobile which forwards the data to a medical service in the cloud where data are used by states and hospitals."/>
    <m/>
    <m/>
  </r>
  <r>
    <s v="A study on supply chain investment decision-making and coordination in the Big Data environment"/>
    <s v="Annals of Operations Research"/>
    <n v="3"/>
    <m/>
    <m/>
    <m/>
    <s v="10.1007/s10479-017-2424-4"/>
    <x v="69"/>
    <s v="Pan LiuShu-ping Yi"/>
    <x v="1"/>
    <s v="http://link.springer.com/article/10.1007/s10479-017-2424-4"/>
    <s v="Article"/>
    <s v="Supply chain /Investment decision-making /Coordination /Big Data"/>
    <s v="In the Big Data environment, aims of enterprises investing in Big Data are to gain Big Data information (BDI). To study the decision-making issues of BDI investment and its effects on supply chain coordination, a supply chain with one retailer and one manufacturer was chosen. Meanwhile, considering a company owned the internal BDI and the external BDI, the market demand function was revised and four decision models were proposed from a new perspective. Then, the effects of BDI investment on supply chain members’ benefits under the four models were analyzed and an effectively coordination tactic was presented for achieving supply chain coordination. Results indicated when the investment cost could face a certain threshold, the retailer or the manufacturer investing in BDI could increase its benefits. Meanwhile, there existed “positive externalities” for other supply chain members. In addition, after supply chain members investing in BDI together, revenue-sharing contract could coordinate the supply chain effectively. This article provided a theoretical guidance or a decision basis for companies investing in BDI, meanwhile, it had reference values for supply chain coordination after investing in BDI."/>
    <m/>
    <m/>
  </r>
  <r>
    <s v="The Biopolitical Public Domain: the Legal Construction of the Surveillance Economy"/>
    <s v="Philosophy &amp; Technology"/>
    <n v="9"/>
    <m/>
    <m/>
    <m/>
    <s v="10.1007/s13347-017-0258-2"/>
    <x v="2"/>
    <s v="Julie E. Cohen"/>
    <x v="1"/>
    <s v="http://link.springer.com/article/10.1007/s13347-017-0258-2"/>
    <s v="Article"/>
    <s v="Surveillance /Informational capitalism /Biopolitics /Public domain /Data /Big data /Personal information /Postcolonialism"/>
    <s v="Within the political economy of informational capitalism, commercial surveillance practices are tools for resource extraction. That process requires an enabling legal construct, which this essay identifies and explores. Contemporary practices of personal information processing constitute a new type of public domain—a repository of raw materials that are there for the taking and that are framed as inputs to particular types of productive activity. As a legal construct, the biopolitical public domain shapes practices of appropriation and use of personal information in two complementary and interrelated ways. First, it constitutes personal information as available and potentially valuable: as a pool of materials that may be freely appropriated as inputs to economic production. That framing supports the reorganization of sociotechnical activity in ways directed toward extraction and appropriation. Second, the biopolitical public domain constitutes the personal information harvested within networked information environments as raw. That framing creates the backdrop for culturally situated techniques of knowledge production and for the logic that designates those techniques as sites of legal privilege."/>
    <m/>
    <m/>
  </r>
  <r>
    <s v="Sustainable Development for Rural Areas: A Survey on the Agritourism Rural Networks"/>
    <s v="Collaboration in a Data-Rich World"/>
    <n v="9"/>
    <m/>
    <m/>
    <m/>
    <s v="10.1007/978-3-319-65151-4_50"/>
    <x v="4"/>
    <s v="Salvatore AmmiratoAlberto Michele FelicettiMarco Della GalaNicola FregaAntonio Palmiro Volpentesta"/>
    <x v="1"/>
    <s v="http://link.springer.com/chapter/10.1007/978-3-319-65151-4_50"/>
    <s v="Chapter"/>
    <s v="Sustainable development /Agritourism /Collaborative network /Agritourism rural network /ICT"/>
    <s v="The topic of sustainable growth is becoming central in the debate over the rural development policies. Rural communities can completely fulfil the new challenges in the area of sustainability only with the implementation of innovative forms of collaborations among their business networks. In this work, we consider a particular form of business collaboration arising within rural communities, namely Agritourism Rural Network (ARN). In an ARN, a farm, providing agritourism activities, represents a touchpoint between a network of business and organizations in a rural area and tourists interested in enjoying the local territory. With the aim to deeper the extend of the agritourism phenomenon in a rural region and the potential of the related ARNs in being means of sustainable development, we report main results of an empirical survey carried out in 2016 on a sample of 105 agritourism farms all belonging to the same region (Calabria, Italy). Results confirm our intuitions about the importance at farm level of setting agritourism activities and their impact for the ARN related to the farm and for the sustainable development of a local community as a whole."/>
    <m/>
    <m/>
  </r>
  <r>
    <s v="Condition monitoring towards energy-efficient manufacturing: a review"/>
    <s v="The International Journal of Advanced Manufacturing Technology"/>
    <n v="35"/>
    <m/>
    <n v="91"/>
    <d v="2018-12-09T00:00:00"/>
    <s v="10.1007/s00170-017-0014-x"/>
    <x v="36"/>
    <s v="Zude ZhouBitao YaoWenjun XuLihui Wang"/>
    <x v="1"/>
    <s v="http://link.springer.com/article/10.1007/s00170-017-0014-x"/>
    <s v="Article"/>
    <s v="Sustainable development /Energy-efficient manufacturing /Condition monitoring /Intelligence"/>
    <s v="Recently, sustainable development has obtained increasing attentions from governments, industry, and academia owing to the limited natural resources. In the area of energy consumption, manufacturing accounts for a major portion of the total energy usage in industry. There is a clear necessity for energy-efficient manufacturing by optimizing manufacturing activities. Condition monitoring is the technology that provides runtime information for optimization. This paper aims to provide a better understanding of past achievements and future trends of condition monitoring towards energy-efficient manufacturing. Since there are a variety of sensors and technologies that can be used for condition monitoring towards energy-efficient manufacturing, this paper divides manufacturing activities into three levels, namely unit process level, shop-floor level, and supply chain level, and summarizes and discusses the sensors and technologies required to enable energy-efficient manufacturing on each level. With the advancement of technology, condition monitoring shows the characteristic of intelligence. Intelligent sensors that can be applied to condition monitoring in energy-efficient manufacturing are also reviewed. This paper can be helpful to manufacturers who are willing to improve energy efficiency in own manufacturing practice."/>
    <m/>
    <m/>
  </r>
  <r>
    <s v="Identifying Critical Factors of Sustainable Healthcare Institutions’ Indicators Under Taiwan’s National Health Insurance System"/>
    <s v="Social Indicators Research"/>
    <n v="1"/>
    <m/>
    <m/>
    <m/>
    <s v="10.1007/s11205-017-1761-7"/>
    <x v="145"/>
    <s v="Dong-Shang ChangWen-Sheng WangRouwen Wang"/>
    <x v="1"/>
    <s v="http://link.springer.com/article/10.1007/s11205-017-1761-7"/>
    <s v="Article"/>
    <s v="Sustainable development /Indicator /Healthcare institutions /Healthcare coverage /DEMATEL method"/>
    <s v="Taiwan’s healthcare institutions are increasingly being challenged under the various reforms undertaken by the National Health Insurance System in recent years. Aims to sustainable development is already considered as a major task for sustainable healthcare institutions, hence, identifying the indicators used in evaluation of the improvements towards sustainable healthcare is crucial in ensuring a better quality of life and well-being for Taiwan people. This research data were collected using the causal relationships among nineteen criteria and examined by decision-making trial and evaluation laboratory method. The method with an expert’s interview provides a clear and transparent approach to analyze the cause and effect findings within criteria. Findings show that the critical factor; corporate governance is a very important part of the business strategy and factor of clinical performance is in particular one of the key criteria for sustainable healthcare institutions. Results also indicated that employ a suitable co-payment system should comply with the medical triage system for therapy, which may increase the effective utilization of medical resources. These results identified specific social factors related to the developed indicators that managers should consider the diversification of sustainable management. The identification of these factors can contribute to more integrative social analyses to improve a better quality of life."/>
    <m/>
    <m/>
  </r>
  <r>
    <s v="A Tool to Promote Sustainability in Casting Processes: Development Highlights"/>
    <s v="Sustainable Design and Manufacturing 2017"/>
    <n v="6"/>
    <m/>
    <m/>
    <m/>
    <s v="10.1007/978-3-319-57078-5_17"/>
    <x v="4"/>
    <s v="Emanuele PagoneMark JollyKonstantinos Salonitis"/>
    <x v="1"/>
    <s v="http://link.springer.com/chapter/10.1007/978-3-319-57078-5_17"/>
    <s v="Chapter"/>
    <s v="Sustainable manufacturing systems /Energy efficiency /Casting"/>
    <s v="The validity of traditional manufacturing decision variables (i.e. cost, quality, flexibility and time) is questioned by some important challenges of our time: the scarcity of natural resources and environmental pollution. Increasing energy cost to extract and process natural resources, alongside regulatory pressures against pollution, pushes very mature and competitive processes like casting towards a holistic approach where sustainability contributes to strategic decisions together with the mentioned traditional manufacturing variables. As a contribution to this industrial necessity, a modular tool able to analyse material and energy flows in casting processes is under development. In particular, the ability to represent automatically Sankey diagrams of the flows recently implemented is described and validated."/>
    <m/>
    <m/>
  </r>
  <r>
    <s v="SustainaBLE: A Power-Aware Algorithm for Greener Industrial IoT Networks"/>
    <s v="Ad-hoc, Mobile, and Wireless Networks"/>
    <n v="3"/>
    <m/>
    <m/>
    <m/>
    <s v="10.1007/978-3-319-67910-5_1"/>
    <x v="4"/>
    <s v="Celia Garrido-HidalgoDiego HortelanoTeresa OlivaresVicente Lopez-CamachoM. Carmen RuizVictor Brea"/>
    <x v="1"/>
    <s v="http://link.springer.com/chapter/10.1007/978-3-319-67910-5_1"/>
    <s v="Chapter"/>
    <s v="SustainaBLE /Industrial IoT /BLE algorithm /IoT architecture"/>
    <s v="Industry 4.0 is based on interoperability among smart factories, products and services embedded in the Industrial Internet of Things (IIoT), which provides huge opportunities for sustainable manufacturing using ubiquitous information and ICT infrastructure. This paper has a twofold goal, to propose an IoT architecture linking physical devices with operators to afford efficient communication (green-BY concept) and to provide energy-saving oriented techniques to encourage the deployment of cost-effective networks, which enhances the lifespan of IoT devices (green-IN concept). Namely, we propose a flexible sleep-based algorithm called SustainaBLE, suitable for a wide range of domains using Bluetooth Low Energy (BLE). A real case studio has been carried out to provide power consumption measurements using SustainaBLE proposal, achieving one-year autonomy compared to one-day autonomy with BLE Connection mode. This achievement encourages us to broaden our experimental study considering more nodes, different topologies and additional standards for contributing to the future Industrial IoT networks."/>
    <m/>
    <m/>
  </r>
  <r>
    <s v="Systems Engineering Education for East Africa"/>
    <s v="Complex Systems Design &amp; Management"/>
    <n v="2"/>
    <m/>
    <m/>
    <m/>
    <s v="10.1007/978-3-319-49103-5_15"/>
    <x v="4"/>
    <s v="Solomon GebreyohannesTadilo Endeshaw BogaleWilliam EdmonsonLakemariam Yohannes Worku"/>
    <x v="1"/>
    <s v="http://link.springer.com/chapter/10.1007/978-3-319-49103-5_15"/>
    <s v="Chapter"/>
    <s v="System Engineer /Fast Economic Growth /East African Country /Infrastructure Expansion /African Representation"/>
    <s v="The goal of this paper is to explore the need for Systems Engineering (SE) in East African countries and how best to educate engineers in the field of SE. It provides a comprehensive overview on the usefulness of SE education for East African nations and proposes SE curriculum. Presently SE has been given little attention in East African countries. However, these countries are in the beginning of industrialization with many new mega projects and infrastructure expansions that demands SE professionals. This motivates the need to introduce SE education in the region. Systems engineering education demands the development of SE curriculum, which will be multidisciplinary and considers social and psychological factors by taking into account the active participation of the community. Towards this end, the paper demonstrates the necessity of SE education via designing and managing ongoing mega projects. It also proposes SE curriculum by incorporating courses covering both foundations of SE and the practice of SE. Furthermore, it suggests that these courses will be delivered in collaboration with industry and government entities."/>
    <m/>
    <m/>
  </r>
  <r>
    <s v="The Current State and Effects of Agromatic: A Systematic Literature Review"/>
    <s v="Technologies and Innovation"/>
    <n v="1"/>
    <m/>
    <m/>
    <m/>
    <s v="10.1007/978-3-319-67283-0_20"/>
    <x v="4"/>
    <s v="William Bazán-VeraOscar Bermeo-AlmeidaTeresa Samaniego-CoboAbel Alarcon-SalvatierraAna Rodríguez-MéndezValeria Bazán-Vera"/>
    <x v="1"/>
    <s v="http://link.springer.com/chapter/10.1007/978-3-319-67283-0_20"/>
    <s v="Chapter"/>
    <s v="Systematic literature review /Agriculture /Information system /Decision Support System"/>
    <s v="IT (Information Technology) has been used to solve problems from different domains. In the context of agriculture, IT is being applied for increasing the productivity as well as for empowering farmers to make decisions. Some of the technologies used in agriculture are the Decision Support Systems, Semantic Web, Cloud computing, Internet of Things and Big data. There are a lot of agriculture processes where IT solutions can be implemented. In this sense, it is important to provide a general perspective on the role of IT in agriculture, emphasizing its effects on agriculture. This work presents a systematic literature review that aims to obtain a solid background in the use of IT in agriculture. The results obtained depicts the need of integrating IT solutions to agriculture as well as the need for allowing farmers and experts work in cooperation to generate systems that combine different technologies for providing low-cost solutions."/>
    <m/>
    <m/>
  </r>
  <r>
    <s v="Selected Problems of ITS Project Development – Concept Exploration and Feasibility Study"/>
    <s v="Smart Solutions in Today’s Transport"/>
    <n v="1"/>
    <m/>
    <m/>
    <m/>
    <s v="10.1007/978-3-319-66251-0_1"/>
    <x v="4"/>
    <s v="Grzegorz KaronJerzy Mikulski"/>
    <x v="1"/>
    <s v="http://link.springer.com/chapter/10.1007/978-3-319-66251-0_1"/>
    <s v="Chapter"/>
    <s v="Systems engineering /ITS inteligent transport systems architecture /Deployment programme /Feasibility study /Concept exploration"/>
    <s v="This article presents some problems that can occur while defining configuration and architecture of intelligent transport systems (ITS) at the stage of concept development and design of these systems for urban areas. The authors propose a system procedure (systems engineering) during the development of the documentation of ITS systems and their implementation in urban areas. Rounding out the description of the proposed policies and procedures are examples of methodology of concept exploration and feasibility study of ITS for the city of metropolitan area."/>
    <m/>
    <m/>
  </r>
  <r>
    <s v="From the islands of knowledge to a shared understanding: interdisciplinarity and technology literacy for innovation in smart electronic product design"/>
    <s v="International Journal of Technology and Design Education"/>
    <n v="1"/>
    <m/>
    <n v="27"/>
    <n v="2"/>
    <s v="10.1007/s10798-015-9347-7"/>
    <x v="146"/>
    <s v="Teresa BlancoRoberto CasasEduardo Manchado-PérezÁngel AsensioJose M. López-Pérez"/>
    <x v="1"/>
    <s v="http://link.springer.com/article/10.1007/s10798-015-9347-7"/>
    <s v="Article"/>
    <s v="Technology literacy /Design /Smart electronics /Teamwork /Shared understanding /Collaborative learning"/>
    <s v="In the context of the evolving Internet, a balance between technological advances and meaning change is crucial to develop innovative and breakthrough “connected electronics” that enable the Internet of Things. Designers and technologists are key enablers of this process respectively, ensuring adequate users’ needs and technology development, inside the evolving context of social environment and human relations. Smart electronic product design must be a truly interdisciplinary process, in which technologists are aware of how much their decisions impact the user-product relationship and designers understand the full potential and associated limitations of technology involved. Shared knowledge and communication are essential in this scenario, but, due to their technological limitations, designers are often excluded from high-level decision processes. In this paper, we address the design of constructivist tools and associated strategy to enhance the technological literacy of designers, as a strong foundation for knowledge-based dialogue between these realms. We demonstrate its effectiveness in a long-term multidisciplinary Project-Based Learning application with Design and Electronics students. We present the cases from 2 years’ experimentation (with the first year as control group) that demonstrate improvement in the quality of teamwork; in learning results; improved performance of the students reflected in the quality of the projects developed; and positive teachers’ and students’ evaluations. We conclude that the use of the proposed tool not only provides the designer an active voice in the process of designing smart electronics, but also promotes an effective common language between these two worlds."/>
    <m/>
    <m/>
  </r>
  <r>
    <s v="Attitudes Toward Autonomous on Demand Mobility System: The Case of Self-Driving Taxi"/>
    <s v="Information and Communication Technologies in Tourism 2017"/>
    <n v="1"/>
    <m/>
    <m/>
    <m/>
    <s v="10.1007/978-3-319-51168-9_54"/>
    <x v="4"/>
    <s v="Iis P. TussyadiahFlorian J. ZachJianxi Wang"/>
    <x v="1"/>
    <s v="http://link.springer.com/chapter/10.1007/978-3-319-51168-9_54"/>
    <s v="Chapter"/>
    <s v="Technophobia /Self-driving car /Autonomous vehicle /Smart travel /On demand mobility /Uber"/>
    <s v="Self-driving cars are ready to serve customers, but previous studies found that the general public is still cautious to ride in autonomous vehicles. This study investigated the influence of attitude and trust in technology on intention to use self-driving taxi. Based on a survey with 325 residents in the United States (US), this research found low level of negative attitude towards technology (computers and robots) and high level of trust in autonomous vehicles. The likelihood of using self-driving taxi at home (as residents) and for travel (as tourists) is negatively influenced by perception that technology is dehumanizing and positively by expectations of reliability, functionality, and helpfulness of self-driving taxi. The analysis also revealed the effects of current patterns of mobility and innovativeness on intention to use self-driving taxi."/>
    <m/>
    <m/>
  </r>
  <r>
    <s v="Evolutionary Game and Simulation on the Internet of Things in Supply Chain"/>
    <s v="Proceedings of the Fourth International Forum on Decision Sciences"/>
    <n v="1"/>
    <m/>
    <m/>
    <m/>
    <s v="10.1007/978-981-10-2920-2_25"/>
    <x v="6"/>
    <s v="Jiahua LiJunhui He"/>
    <x v="1"/>
    <s v="http://link.springer.com/chapter/10.1007/978-981-10-2920-2_25"/>
    <s v="Chapter"/>
    <s v="The internet of things /Game theory /Simulation /Innovation"/>
    <s v="The enterprise guide IOT innovation is the important path for the enterprise innovation and development mode change. First of all, based on the use of the Internet of things in the supply chain innovation stage, the synergy degree and degree of freedom in the process of the three dimensions, establish IOT game payoff matrix and the implementation strategy proportion of replicated dynamic equation. Then we simulate IOT customer participation in innovative ways. Research has shown that IOT innovative customers recently, with the enterprise’s desire to maintain collaborative innovation relations becoming more intense; Companies to provide a free and high degree of open innovation platform, the customer may appear rejection; Customers are choosing IOT innovation low degree of freedom of the participation way, but eventually tend to choose high degree of freedom of the participation way; The more platform for customers, the customers involved in earlier Internet innovation platform."/>
    <m/>
    <m/>
  </r>
  <r>
    <s v="Food Ordering Service System Design for Chinese Urban Commuters Based on Internet of Things"/>
    <s v="Distributed, Ambient and Pervasive Interactions"/>
    <n v="10"/>
    <m/>
    <m/>
    <m/>
    <s v="10.1007/978-3-319-58697-7_20"/>
    <x v="4"/>
    <s v="Xinhui Hong"/>
    <x v="1"/>
    <s v="http://link.springer.com/chapter/10.1007/978-3-319-58697-7_20"/>
    <s v="Chapter"/>
    <s v="The Internet of Things /Urban commuters /Food ordering service /Service system design"/>
    <s v="Based on users’ needs as the starting point, this thesis investigated the related services of current situation of domestic and foreign through the huge data analysis of consumption trends in Chinese City family meals. It combined the method of service design with the technology of Internet of Things to re-plan the “service blueprint”, and explore the innovation strategy of the food ordering service system design Chinese urban commuters. Also, it enhanced the satisfaction of user experience, and created a higher commercial value and social value."/>
    <m/>
    <m/>
  </r>
  <r>
    <s v="Experiencing touchless interaction with augmented content on wearable head-mounted displays in cultural heritage applications"/>
    <s v="Personal and Ubiquitous Computing"/>
    <n v="20"/>
    <m/>
    <n v="21"/>
    <n v="2"/>
    <s v="10.1007/s00779-016-0987-8"/>
    <x v="59"/>
    <s v="Nadia BrancatiGiuseppe CaggianeseMaria FrucciLuigi GalloPietro Neroni"/>
    <x v="1"/>
    <s v="http://link.springer.com/article/10.1007/s00779-016-0987-8"/>
    <s v="Article"/>
    <s v="Touchless interaction /Wearable augmented reality /Point-and-click interface /RGB-D camera /User study"/>
    <s v="The cultural heritage could benefit significantly from the integration of wearable augmented reality (AR). This technology has the potential to guide the user and provide her with both in-depth information, without distracting her from the context, and a natural interaction, which can further allow her to explore and navigate her way through a huge amount of cultural information. The integration of touchless interaction and augmented reality is particularly challenging. On the technical side, the human–machine interface has to be reliable so as to guide users across the real world, which is composed of cluttered backgrounds and severe changes in illumination conditions. On the user experience side, the interface has to provide precise interaction tools while minimizing the perceived task difficulty. In this study, an interactive wearable AR system to augment the environment with cultural information is described. To confer robustness to the interface, a strategy that takes advantage of both depth and color data to find the most reliable information on each single frame is introduced. Moreover, the results of an ISO 9241-9 user study performed in both indoor and outdoor conditions are presented and discussed. The experimental results show that, by using both depth and color data, the interface can behave consistently in different indoor and outdoor scenarios. Furthermore, the results show that the presence of a virtual pointer in the augmented visualization significantly reduces the users error rate in selection tasks."/>
    <m/>
    <m/>
  </r>
  <r>
    <s v="When digital government matters for tourism: a stakeholder analysis"/>
    <s v="Information Technology &amp; Tourism"/>
    <n v="4"/>
    <m/>
    <n v="17"/>
    <n v="3"/>
    <s v="10.1007/s40558-017-0087-2"/>
    <x v="147"/>
    <s v="Nadzeya KalbaskaTomasz JanowskiElsa EstevezLorenzo Cantoni"/>
    <x v="1"/>
    <s v="http://link.springer.com/article/10.1007/s40558-017-0087-2"/>
    <s v="Article"/>
    <s v="Tourism /e-Tourism /Tourism governance /Digital government"/>
    <s v="Despite the importance of governance processes for destination management and the impact of digital technology on such processes, surprisingly little academic research has explored the use of digital technology to transform public governance in the tourism sector. This conceptual paper fills this gap by conducting a digital government stakeholder analysis for the tourism sector using the digital government evolution model as its theoretical foundation. The analysis identifies six relevant stakeholder groups: governments, businesses, non-profits, citizens, visitors and employees. It examines six types of technology-enabled interactions between government and other stakeholders: government-to-government, government-to-business, government-to-non-profit, government-to-citizen, government-to-visitor and government-to-employee. These interactions are illustrated with real-life examples. The analysis contributes to identifying pressures on tourism authorities and determining how the authorities respond to such pressures, how they innovate their operations and policies with digital technologies, and how these innovations are institutionalized over time. The results contribute to building the theoretical foundations for  sector-specific digital government and enable strategic discussion on the use of commercially viable and socially responsible digital innovation to advance the tourism sector."/>
    <m/>
    <m/>
  </r>
  <r>
    <s v="Graphical Programming Interface for Enabling Non-technical Professionals to Program Robots and Internet-of-Things Devices"/>
    <s v="Advances in Computational Intelligence"/>
    <n v="1"/>
    <m/>
    <m/>
    <m/>
    <s v="10.1007/978-3-319-59147-6_53"/>
    <x v="4"/>
    <s v="Igor ZubryckiMarcin KolesinskiGrzegorz Granosik"/>
    <x v="1"/>
    <s v="http://link.springer.com/chapter/10.1007/978-3-319-59147-6_53"/>
    <s v="Chapter"/>
    <s v="Trade Fair /Programming Interface /Robot Behavior /Program Robot /Robot Operating System"/>
    <s v="This paper presents a graphical programming interface that enables non-technical professionals to program robots. Increasingly, robots are used by non-technical persons, such as service workers, therapists or marketers and graphical programming enables them to adjust robots to the situational needs through intuitive but expressive ways. We present our implementation of graphical environment for programming a set of internet-of-things (IoT) devices and robots for therapists of autism. It is based on Robot Operating System (ROS) and Snap, and is called Robokol. Compared to previous solutions our system is easily extensible to new devices, with an interface enabling plug-and-play device discoverability and uses nonproprietary, well-known tools. We detail two use cases of our interface, one where therapists of autism create sense-act loops for sensory therapy employing robot-like or IoT devices, and second where Robokol is used to create interfaces for Wizard-of-Oz scenario with robots."/>
    <m/>
    <m/>
  </r>
  <r>
    <s v="Modeling the Origin-Destination Matrix with Incomplete Information"/>
    <s v="Ubiquitous Computing and Ambient Intelligence"/>
    <n v="9"/>
    <m/>
    <m/>
    <m/>
    <s v="10.1007/978-3-319-67585-5_13"/>
    <x v="4"/>
    <s v="Rodrigo René CuraRomina StickarClaudio DelrieuxFernando TohméLeo OrdinezDamián Barry"/>
    <x v="1"/>
    <s v="http://link.springer.com/chapter/10.1007/978-3-319-67585-5_13"/>
    <s v="Chapter"/>
    <s v="Transportation /Origin-Destination Matrix /Dynamic estimation"/>
    <s v="Different methods exist for the estimation of trips in public transportation systems based on automatized fare collection data. Some of the widely adopted estimation strategies are based on the traceability of passenger transfers. They may be effective in large cities, but fall short for trip estimation of single-routes, which are mostly the case in small-to-medium cities. We present a model to estimate the Origin-Destination Matrix, independent of transfers and passenger identification, using only boarding and alighting counts. The model is based on a system of linear diophantine equations, together with a method that computes the general solution and reduces the evaluation space, achieving useful estimations in polynomial time."/>
    <m/>
    <m/>
  </r>
  <r>
    <s v="Ubiquitous driving and community knowledge"/>
    <s v="Journal of Ambient Intelligence and Humanized Computing"/>
    <n v="10"/>
    <m/>
    <n v="8"/>
    <n v="2"/>
    <s v="10.1007/s12652-016-0397-9"/>
    <x v="48"/>
    <s v="Fábio SilvaCesar Analide"/>
    <x v="1"/>
    <s v="http://link.springer.com/article/10.1007/s12652-016-0397-9"/>
    <s v="Article"/>
    <s v="Ubiquitous computing /Smart cities /Community knowledge"/>
    <s v="Computer science paradigms such as internet of things and ubiquitous computing has led to the increase of data and information available for use in innovative projects. Smart cities are planned to harness the strengths of these technologies towards the benefit of society. In the case of urban transport, there are new opportunities for information dissemination and driving and traffic flow analysis. Smart devices, are an adequate choice to ubiquitously gather and transmit data unobtrusively. This fuels the opportunity to handle these data as an input for data analysis and fusion processes that discover and aggregate new information to notify users and communities of incorrect practices, thus aiming to effect behavioural change and intelligent planning. The PHESS driving platform is presented as a response to these requirements and as a realization of some of the potentials for ubiquitous computing in smart cities. Although, there are alternatives, this approach focuses on individual and community driving analysis, which differentiate it from other approaches."/>
    <m/>
    <m/>
  </r>
  <r>
    <s v="Energy consumption monitoring for the order fulfilment in a ubiquitous manufacturing environment"/>
    <s v="The International Journal of Advanced Manufacturing Technology"/>
    <n v="35"/>
    <m/>
    <n v="89"/>
    <d v="2018-12-09T00:00:00"/>
    <s v="10.1007/s00170-016-9272-2"/>
    <x v="36"/>
    <s v="Luoke HuTao PengChen PengRenzhong Tang"/>
    <x v="1"/>
    <s v="http://link.springer.com/article/10.1007/s00170-016-9272-2"/>
    <s v="Article"/>
    <s v="Ubiquitous manufacturing /Order fulfilment /Radio frequency identification /Discrete manufacturing /Energy consumption monitoring /Manufacturing energy efficiency"/>
    <s v="The objective of this study is to monitor manufacturing energy consumption (MEC) in a discrete manufacturing enterprise, where energy is consumed everywhere and anytime with creating ubiquitous MEC data. The ubiquitous manufacturing (UbiM) technology, including radio frequency identification (RFID) technique, is employed to automate real-time data acquisition and processing for an order fulfilment. An MEC model for the order fulfilment is constructed according to the bill of materials (BOM). In this model, the computation is triggered by an RFID read event (RRE) enabling a digital energy metre to acquire energy consumption value of a workstation for processing a certain material, and then the acquired value is assigned to an energy consumption event (ECE). To reflect the effect of an ECE on energy consumption of a production task, a station-material energy consumption matrix (smECM) is constructed to store the relevant event data, which plays a key role in alleviating MEC monitoring restrictions caused by big energy data. By operating the matrix, the MEC monitoring information can be effectively extracted. To assist manufacturing enterprises to better employ it, the proposed method was demonstrated by monitoring MEC of an order in an auto-part manufacturer."/>
    <m/>
    <m/>
  </r>
  <r>
    <s v="Quality characteristics and measures for human–computer interaction evaluation in ubiquitous systems"/>
    <s v="Software Quality Journal"/>
    <n v="1"/>
    <m/>
    <n v="25"/>
    <n v="3"/>
    <s v="10.1007/s11219-016-9320-z"/>
    <x v="148"/>
    <s v="Rainara Maia CarvalhoRossana Maria de Castro AndradeKáthia Marçal de OliveiraIsmayle de Sousa SantosCarla Ilane Moreira Bezerra"/>
    <x v="1"/>
    <s v="http://link.springer.com/article/10.1007/s11219-016-9320-z"/>
    <s v="Article"/>
    <s v="Ubiquitous systems /Human–computer interaction /Quality model /Quality characteristics /Software measures /Systematic mapping study"/>
    <s v="The advent of ubiquitous systems places even more focus on users, since these systems must support their daily activities in such a transparent way that does not disturb them. Thus, much more attention should be provided to human–computer interaction (HCI) and, as a consequence, to its quality. Dealing with quality issues implies first the identification of the quality characteristics that should be achieved and, then, which software measures should be used to evaluate them in a target system. Therefore, this work aims to identify what quality characteristics and measures have been used for the HCI evaluation of ubiquitous systems. In order to achieve our goal, we performed a large literature review, using a systematic mapping study, and we present our results in this paper. We identified 41 pertinent papers that were deeply analyzed to extract quality characteristics and software measures. We found 186 quality characteristics, but since there were divergences on their definitions and duplicated characteristics, an analysis of synonyms by peer review based on the equivalence of definitions was also done. This analysis allowed us to define a final suitable set composed of 27 quality characteristics, where 21 are generic to any system but are particularized for ubiquitous applications and 6 are specific for this domain. We also found 218 citations of measures associated with the characteristics, although the majority of them are simple definitions with no detail about their measurement functions. Our results provide not only an overview of this area to guide researchers in directing their efforts but also it can help practitioners in evaluating ubiquitous systems using these measures."/>
    <m/>
    <m/>
  </r>
  <r>
    <s v="A User-Centered Model for Usable Security and Privacy"/>
    <s v="Human Aspects of Information Security, Privacy and Trust"/>
    <n v="2"/>
    <m/>
    <m/>
    <m/>
    <s v="10.1007/978-3-319-58460-7_6"/>
    <x v="4"/>
    <s v="Denis FethAndreas MaierSvenja Polst"/>
    <x v="1"/>
    <s v="http://link.springer.com/chapter/10.1007/978-3-319-58460-7_6"/>
    <s v="Chapter"/>
    <s v="Usability /Security /Privacy /Security modelling /User-centered design /Continuous improvement"/>
    <s v="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m/>
    <m/>
  </r>
  <r>
    <s v="Dealing with Indian Jurisprudence by Analyzing the Web Mining Results of a Case of Cybercrimes"/>
    <s v="Proceedings of International Conference on Communication and Networks"/>
    <n v="1"/>
    <m/>
    <m/>
    <m/>
    <s v="10.1007/978-981-10-2750-5_67"/>
    <x v="6"/>
    <s v="M. Gouri ShankarP. Usha GayatriS. NirajaK. Chandra Sekharaiah"/>
    <x v="1"/>
    <s v="http://link.springer.com/chapter/10.1007/978-981-10-2750-5_67"/>
    <s v="Chapter"/>
    <s v="User interface design (UID) /Govt. of telangana (GoT) /National emblem of India-abusive GoT (NEIAGoT) /Fake /Cheating and seditious GoT (FCSGoT) /Threats to national integration in bharat (TsNI) /Culprit GoT which is involved in the twin crimes of online cheating and online sedition (TsCSGoT) /State emblem of india (Prohibition of improper use) act 2005 (SEIPIUA) /Jawaharlal nehru technological university hyderabad (JNTUH) /Joint action committee (JAC) /GoT whose appointed day is 2 jun 2014 after the parliament passed the A.P. reorganization bill (PGoT) /Underground GoT (UGoT) /Internet of things (IoT)"/>
    <s v="Earlier, in [1, 2, 3, 4, 5], we presented a case study of a cybercrime w.r.t. tripartite case of cybercrimes of (1) Violation of State Emblem of India Prevention of Improper Use Act 2005 (2) Cheating crime and (3) Sedition crime [6]. The cybercrimes were perpetrated by the culprit organization, JNTUHJAC, which was operational in the JNTUH University overtly and covertly. The case was based on web mining [7] results drawn from the web crawler tool, Wayback machine [8]. W.r.t. the case, the charge sheet was detailed in [5]. In this paper, we present the judgment in the aftermath of the chargesheet [4, 9]. We present that the Cyberabad police failed to make use of the cyberforensic evidence in handling the case. We present that the significance of Cyberethics in the case. Policing and judiciary are not just sufficient in handling cybercrimes. Cybercounseling and guidance is crucial in generating public opinion, national integration and academic development to remedy the flaws in handling the cybercrimes by organizational means such as police dept. and judiciary."/>
    <m/>
    <m/>
  </r>
  <r>
    <s v="Methods of group authentication for low-resource vehicle and flying self-organizing networks"/>
    <s v="Automatic Control and Computer Sciences"/>
    <n v="6"/>
    <m/>
    <n v="51"/>
    <n v="8"/>
    <s v="10.3103/S014641161708003X"/>
    <x v="149"/>
    <s v="E. B. Aleksandrova"/>
    <x v="1"/>
    <s v="http://link.springer.com/article/10.3103/S014641161708003X"/>
    <s v="Article"/>
    <s v="VANET /FANET /group signature /RISC-processor /fields of pseudo-Mersenne characteristic"/>
    <s v="It has been suggested to provide group authentication in self-organizing networks using group signature. Due to the hardware peculiarities of unmanned aerial vehicles, the EDR-BBS scheme on elliptic curves has been selected as the group-signature scheme for FANET. Algebraic structures have been represented by elliptic curves over extended fields of special processor-oriented characteristics."/>
    <m/>
    <m/>
  </r>
  <r>
    <s v="Private Verification of Access on Medical Data: An Initial Study"/>
    <s v="Data Privacy Management, Cryptocurrencies and Blockchain Technology"/>
    <n v="7"/>
    <m/>
    <m/>
    <m/>
    <s v="10.1007/978-3-319-67816-0_6"/>
    <x v="4"/>
    <s v="Thaís Bardini IdalinoDayana SpagnueloJean Everson Martina"/>
    <x v="1"/>
    <s v="http://link.springer.com/chapter/10.1007/978-3-319-67816-0_6"/>
    <s v="Chapter"/>
    <s v="Verifiability /Audit /Compliance /Privacy /Searchable encryption /Patient-centered medical systems"/>
    <s v="Patient-centered medical systems promote empowerment of patients, who can decide on the accesses and usage of their personal data. To inspire a sense of trust and encourage the adoption of such systems, it is desired to allow one to verify whether the system has acted in accordance with the patients’ preferences. However, it is argued that even audit logs and usage policies, normally used when verifying such property, may already be enough for one to learn sensitive information, e.g., the medical specialists a given patient has visited in the past. This is not only damaging for the patients, but is also against the interests of the medical system, which may lose back the trust earned and gain a bad reputation. Verifiability should not come at the expense of patients’ privacy. It is, therefore, imperative that these systems take necessary precautions towards patient’s information when providing means for verifiability. In this work we study how to realize that. In particular, we explore how searchable encryption techniques could be applied to allow the verification of systems in a private fashion, providing no information on patient’s sensitive data."/>
    <m/>
    <m/>
  </r>
  <r>
    <s v="A Survey of Verifiable Computation"/>
    <s v="Mobile Networks and Applications"/>
    <n v="11"/>
    <m/>
    <n v="22"/>
    <n v="3"/>
    <s v="10.1007/s11036-017-0872-3"/>
    <x v="76"/>
    <s v="Xixun YuZheng YanAthanasios V. Vasilakos"/>
    <x v="1"/>
    <s v="http://link.springer.com/article/10.1007/s11036-017-0872-3"/>
    <s v="Article"/>
    <s v="Verifiable computation /Cloud computing /Homomorphic encryption /Security /Provenance management"/>
    <s v="Internet of Things (IoT) has taken place to motivate various intelligent applications with the data collected by the things”. Meanwhile, Cloud computing offers an efficient and convenient way to store, process and analyze huge amount of data. Because a Cloud Service Provider (CSP) that is employed to store and process user private data is actually not in the trust domains of cloud users, data security becomes a serious issue in cloud computing. One crucial problem in cloud is the cloud data processing result may be incorrect, thus cannot be fully trusted. This calls for research to verify the correctness of data processing at the cloud in order to enhance its trustworthiness, especially for encrypted data processing. At present, various cryptosystems have been proposed to achieve verifiability with different characteristics and quality. However, the literature still lacks a thorough survey to review the current state of art in order to get a comprehensive view of this research field, named verifiable computation. In this paper, we review existing work of verifiable computation by comparing and discussing pros and cons according to performance requirements, highlight open research issues through serious review and analysis and propose a number of research directions in order to guide future research."/>
    <m/>
    <m/>
  </r>
  <r>
    <s v="Virtual Telecommunication Enterprises and Their Risk Assessment"/>
    <s v="Internet of Things, Smart Spaces, and Next Generation Networks and Systems"/>
    <n v="11"/>
    <m/>
    <m/>
    <m/>
    <s v="10.1007/978-3-319-67380-6_30"/>
    <x v="4"/>
    <s v="N. V. ApatovaO. V. BoychenkoTatyana P. NekrasovaS. V. Malkov"/>
    <x v="1"/>
    <s v="http://link.springer.com/chapter/10.1007/978-3-319-67380-6_30"/>
    <s v="Chapter"/>
    <s v="Virtual telecommunication enterprise /Risk assessment /Mathematical model"/>
    <s v="The article describe virtual telecommunication enterprises risks, their possible causes and ways of elimination, using the economic-mathematical model of risks assessment."/>
    <m/>
    <m/>
  </r>
  <r>
    <s v="Reconciling Humans and Technology: The Role of Ambient Intelligence"/>
    <s v="Ambient Intelligence"/>
    <n v="3"/>
    <m/>
    <m/>
    <m/>
    <s v="10.1007/978-3-319-56997-0_1"/>
    <x v="4"/>
    <s v="Norbert Streitz"/>
    <x v="1"/>
    <s v="http://link.springer.com/chapter/10.1007/978-3-319-56997-0_1"/>
    <s v="Chapter"/>
    <s v="Virtual World /Ubiquitous Computing /Smart Home /Smart City /Ambient Intelligence"/>
    <s v="This keynote presentation explores the role of Ambient Intelligence in current technical and social contexts related to smart cities. Having identified some undesirable tendencies, conclusions and design recommendations are provided on how to remedy the situation. This includes the need for redefining the ‘smart everything’ paradigm, in order to reconcile humans and technology. It starts out with placing Ambient Intelligence in the context of Ubiquitous Computing, Disappearing Computer and Internet of Things (IoT). The application areas discussed are motivated by living in the Urban Age, i.e. the increasing importance and preeminent role of cities. Examples are ‘transient spaces’ and airports viewed as ‘transient cities’. Different notions of the ‘smart city of the future’ are introduced and complemented by the concept of ‘hybrid cities’, i.e. integrating the virtual, digital world with the real, physical world. The current hype about abundant business opportunities of smart cities requires a critical investigation. The Internet of Things (IoT) provides the infrastructure for collecting data about urban objects and citizens including their behavior. A wide range of information is combined and subjected to extensive ‘big data’ exploitation efforts – very often conducted without explicit consent of the people involved. In order to explore the challenges, but also the venues towards a more human-centered IoT, resp. an Ambient Intelligence approach, one has to explore the implications of matching people’s profiles with service options available at specific locations. A major focus is on the risks resulting from smart city installations, especially the serious infringements of privacy rights, i.e., usage of personal data without consent of the people concerned. Our thesis is that a critical reflection of different manifestations of the ‘smart everything’ paradigm is needed in order to meet the overall goal of reconciling humans and technology. A central aspect of this goal is to keep the ‘human in the loop’ and in control. Therefore, a citizen-centered design approach for future cities is needed, helping us to go ‘beyond smart-only cities’ and transform them into Humane, Sociable and Cooperative Smart Hybrid Cities."/>
    <m/>
    <m/>
  </r>
  <r>
    <s v="Mathematical Modeling for Virtualization in Food Processing"/>
    <s v="Food Engineering Reviews"/>
    <n v="2"/>
    <m/>
    <n v="9"/>
    <n v="4"/>
    <s v="10.1007/s12393-017-9161-y"/>
    <x v="150"/>
    <s v="Ferruh ErdogduFabrizio SarghiniFrancesco Marra"/>
    <x v="1"/>
    <s v="http://link.springer.com/article/10.1007/s12393-017-9161-y"/>
    <s v="Article"/>
    <s v="Virtualization /Modeling /Simulation /Transport phenomena"/>
    <s v="The design strategy of a food process must be aimed to provide food safety while retaining optimal organoleptic and nutritional characteristics and, possibly, to optimize the energy consumption. As a matter of fact, it represents a challenge in food process engineering. In this framework, it is essential to determine the interactions among transport phenomena (mass, heat, and momentum) and any other relevant physics for further optimal design and for driving possible innovation. In other technological sectors (like automotive or aerospace industries), virtualization and mathematical modeling are standard methods used for optimal design, while in food process engineering the contribution of such tools has not been fully exploited. Since virtualization represents a new and sophisticated strategic tool to design and to innovate a process, the objective of this review was to introduce virtualization and mathematical modeling in the food processing industry. For this purpose, motivation and needs for virtualization in food processing were focused, mathematical modeling background and various approaches for modeling were introduced, and solution methods and required initial–boundary conditions with thermal-physical properties were outlined. Also complexity, computational cost, and model validation techniques were critically discussed. Virtualization and mathematical modeling dominate the major requirements to design, optimize, and innovate food processing with their vast opportunities and potentials and they will become a cornerstone of utmost importance to food engineering domain."/>
    <m/>
    <m/>
  </r>
  <r>
    <s v="Towards Human Smart Cities: Internet of Things for sensory impaired individuals"/>
    <s v="Computing"/>
    <n v="2"/>
    <m/>
    <n v="99"/>
    <n v="1"/>
    <s v="10.1007/s00607-016-0529-2"/>
    <x v="65"/>
    <s v="Alejandro R. García RamirezIsrael González-CarrascoGustavo Henrique JasperAmarilys Lima LopezJose Luis Lopez-CuadradoAngel García-Crespo"/>
    <x v="1"/>
    <s v="http://link.springer.com/article/10.1007/s00607-016-0529-2"/>
    <s v="Article"/>
    <s v="Visual impaired individuals /Internet of Things /Human Smart Cities /Social Inclusion /Accessibility /68M11 /68N01 /68M14"/>
    <s v="Cities are the places where the greatest technological changes will take place during the next few decades. Some years from now, important investments will be destined towards elaborating and implementing urban solutions. However, people with sensorial disabilities will still have to overcome the problem of autonomy in urban areas. Autonomy presumes the existence of the right conditions for complete relocation towards the desired destination. This is closely related to the process of planning buildings, sidewalks and signaling, among others and it is supported by legal measures, promoting accessibility. However, several barriers and the lack of information in urban areas should be faced meanwhile. In this paper, the features of a travel aid previously designed, were enhanced based on the Internet of Things—IoT. This approach has a goal to better suit the device to the smart cities’ context. To this end, an architecture combining both haptic feedback (tactile and auditory), acquiring relevant information from the environment, was designed. Quantitative and quantitative assessments obtained from experimental tests shows satisfactory results."/>
    <m/>
    <m/>
  </r>
  <r>
    <s v="A general architecture of a 3D visualization system for shop floor management"/>
    <s v="Journal of Intelligent Manufacturing"/>
    <n v="15"/>
    <m/>
    <m/>
    <m/>
    <s v="10.1007/s10845-017-1335-1"/>
    <x v="13"/>
    <s v="Xiaoming QianJiachen TuPeihuang Lou"/>
    <x v="1"/>
    <s v="http://link.springer.com/article/10.1007/s10845-017-1335-1"/>
    <s v="Article"/>
    <s v="Visualization /Intelligent manufacturing /Virtual monitor /Information integration /Internet of manufacturing things (IoMT)"/>
    <s v="Currently, challenges for shop floor management are the lack of timely, accurate and consistent information. Production decision-making is constrained to low transparency. The paper proposes a real-time visualization system based on Internet of manufacturing things to fill this gap. The proposed system involves architecture and operation mode of the shop floor real-time visualization management, an information integration framework and related visualization technologies used to optimize the system performance. The system with these visualization and data integration technologies has been applied in the case study and shows the feasibility. It implements the global monitor of manufacturing shop floor and improves the management efficiency. Furthermore, the presented integration method related to the system state and sensor information can process a large number of sensor data and convert them into readable information in real time. This method is beneficial to increase the speed of information integration and reduce system delay."/>
    <m/>
    <m/>
  </r>
  <r>
    <s v="An updated review and conceptual model for optimizing WEEE management in China from a life cycle perspective"/>
    <s v="Frontiers of Environmental Science &amp; Engineering"/>
    <n v="2"/>
    <m/>
    <n v="11"/>
    <n v="5"/>
    <s v="10.1007/s11783-017-0985-8"/>
    <x v="151"/>
    <s v="Xiaolong SongJingwei WangJianxin YangBin Lu"/>
    <x v="1"/>
    <s v="http://link.springer.com/article/10.1007/s11783-017-0985-8"/>
    <s v="Article"/>
    <s v="Waste electrical and electronic equipment /E-waste /Life cycle management /China"/>
    <s v="Waste electrical and electronic equipment (WEEE) is a rapidly growing category of solid waste. China is now facing WEEE problems from both growing domestic generation and illegal imports. Currently, the amount of WEEE formally treated has increased steadily in China. The layout of the formal sector has been basically completed. Meanwhile, by controlling illegal disassembly activities, the informal sector has been gradually transformed to formal one. Beginning with the overview of the WEEE recycling industry in China, this paper first lists the latest progress in WEEE management from such aspects as the new edition of China RoHS Directive (Restriction of Hazardous Substances Directive), the updated WEEE Treatment List, the updated WEEE fund standard, the revised National Hazardous Waste List, and a brand-new plan on extended producer responsibility. In so doing, we elucidate the current challenges on WEEE management in detail: the imbalance between fund levies and subsidies, the gap in the supervision scope, the homogenization of recycling industry and the lack of life cycle approaches. Finally, a conceptual framework for integrated management of WEEE is proposed from a life cycle perspective. Overall, the life cycle management of WEEE includes three aspects: developing life cycle information for decision-making, implementing life cycle engineering with life cycle tools, and improving WEEE legislation based on life cycle thinking. By providing specific operating strategies, this life cycle framework should help to optimize WEEE management in developing countries where legislation is imperfect and the recycling system is relatively immature."/>
    <m/>
    <m/>
  </r>
  <r>
    <s v="State of the Art of Water for Food Within the Nexus Framework"/>
    <s v="Current Sustainable/Renewable Energy Reports"/>
    <n v="3"/>
    <m/>
    <n v="4"/>
    <n v="3"/>
    <s v="10.1007/s40518-017-0084-2"/>
    <x v="42"/>
    <s v="Sonja LoyJeffry TahtouhClyde MunsterKevin WagnerAli FaresSrinivasulu AleRichard VierlingFouad JaberAnish Jantrania"/>
    <x v="1"/>
    <s v="http://link.springer.com/article/10.1007/s40518-017-0084-2"/>
    <s v="Article"/>
    <s v="Water for food /Plant genetics /Water reuse /Urban agriculture /Water-energy-food nexus"/>
    <s v="The purpose of this study is to evaluate the state of knowledge regarding water for food within the water-energy-food (WEF) nexus framework. Three topics are considered: improved plant genetics; irrigation technology and practices; and urban agriculture. Research in plant genetics has sought to understand plant mechanisms that produce higher-yielding crops, identify and map genetic loci regions responsible for desirable plant traits, and introduce new and safe methods of precision plant breeding. In addition, new discoveries in irrigation practices are crucial in sustaining and further increasing yields as a result of improved irrigation water use efficiency through near-real time spatio-temporal monitoring of soil moisture, evapotranspiration, and rainfall. Urban agriculture has been proliferating in recent years, and recent research demonstrates the possibility of non-traditional, urban farming methods to produce food in a water- and land-efficient way. Opportunities remain to increase water use efficiency and/or decrease water usage throughout the food supply chain. Food producers need to achieve greater value from the water used through enhanced management supported by new technology and guided by scientific findings evolving from multidisciplinary research. To achieve this, constant exchange is needed between regulatory agencies, farmers, food manufacturers, and researchers to ensure all stakeholders are up to date on the issues, policies, technologies, and discoveries related to water and food production sustainability."/>
    <m/>
    <m/>
  </r>
  <r>
    <s v="SHelmet: An Intelligent Self-sustaining Multi Sensors Smart Helmet for Bikers"/>
    <s v="Sensor Systems and Software"/>
    <n v="1"/>
    <m/>
    <m/>
    <m/>
    <s v="10.1007/978-3-319-61563-9_5"/>
    <x v="4"/>
    <s v="Michele MagnoAngelo D’AloiaTommaso PolonelliLorenzo SpadaroLuca Benini"/>
    <x v="1"/>
    <s v="http://link.springer.com/chapter/10.1007/978-3-319-61563-9_5"/>
    <s v="Chapter"/>
    <s v="Wearable device /Sensors network /Energy harvesting /Power management"/>
    <s v="This paper presents the design of a wearable system to transform a helmet into a smart, multi-sensor connected helmet (SHelmet) to improve motorcycle safety. Low power design and self-sustainability are the key for the usability of our helmet, to avoid frequent battery recharges and dangerous power losses. Hidden in the helmet structure, the designed system is equipped with a dense sensor network including accelerometer, temperature, light, and alcohol gas level, in addition, a Bluetooth low energy module interfaces the device with an on-vehicle IR camera, and eventually the user’s smart phone. To keep the driver focused, the user interface consists of a small non-invasive display combined with a speech recognition system. System architecture is optimized for aggressive power management, featuring an ultra-low power wake-up radio, and fine-grained software-controlled shutdown of all sensing, communication and computing sub-systems. Finally, a multi-source energy harvesting module (solar and kinetic) performs high-efficiency power recovery, improving battery management and achieving self-sustainability. SHelmet supports rich context awareness applications; breath alcohol control; real time vehicle data; sleep and fall detection; data display. Experimental results show that is possible achieve self-sustainability and demonstrate functionality of the developed node."/>
    <m/>
    <m/>
  </r>
  <r>
    <s v="Performance evaluation of waste electrical and electronic equipment disassembly layout configurations using simulation"/>
    <s v="Frontiers of Environmental Science &amp; Engineering"/>
    <n v="2"/>
    <m/>
    <n v="11"/>
    <n v="5"/>
    <s v="10.1007/s11783-017-0992-9"/>
    <x v="151"/>
    <s v="Ozan CaprazOlcay PolatAskiner Gungor"/>
    <x v="1"/>
    <s v="http://link.springer.com/article/10.1007/s11783-017-0992-9"/>
    <s v="Article"/>
    <s v="WEEE /Recovery /Disassembly /Layout planning /Simulation"/>
    <s v="Recycling of waste electrical and electronic equipment (WEEE) is crucially important since it handles hazardous waste according to ever tightening laws and regulations and it adds benefits to economy and sustainable environment. Disassembly is one of the most important processes performed during the recovery of WEEE. The overall goal of disassembly is to maximize the retrieval of various metals and plastics contained in WEEE in order to reduce their negative effects on human health and environmental sustainability and to increase economic gains. This study aims to evaluate alternative layout configurations for WEEE disassembly systems (WDS). In this context, various configurations were compared in terms of pre-defined performance criteria, such as the total number of disassembled WEEE and the total revenue from sales, using simulation models. The results of this study show that the performance of a WDS was significantly affected by output transfer systems along with the specialization of operators on certain types of WEEE."/>
    <m/>
    <m/>
  </r>
  <r>
    <s v="Dynamic Charging Planning for Indoor WRSN Environment by using Self-propelled Vehicle"/>
    <s v="Knowledge Management in Organizations"/>
    <n v="9"/>
    <m/>
    <m/>
    <m/>
    <s v="10.1007/978-3-319-62698-7_45"/>
    <x v="4"/>
    <s v="Wei-Che ChienHsin-Hung ChoChin Feng LaiTimothy K. ShihHan-Chieh Chao"/>
    <x v="1"/>
    <s v="http://link.springer.com/chapter/10.1007/978-3-319-62698-7_45"/>
    <s v="Chapter"/>
    <s v="Wireless rechargeable sensor network /Network planning /Meta-heuristic algorithm"/>
    <s v="Wireless rechargeable sensor network is a promising method to solve lifetime problem of wireless sensor network. Different wireless rechargeable sensor network environments have own suitable planning way for the chargers. This work aims to plan the chargers in a large indoor environment. Considering that distances between the dispersed sensor nodes are long, we try to set the charger on the vehicle then adopt concept of simulated annealing algorithm to design a charging planning way for solving the travelling salesman problem. The results of this paper shows that in comparison with the static charger planning, the dynamic charging schedule guarantees that any sensors will not be dead as well as it is able to significantly reduce the cost to extent the network lifetime efficiently."/>
    <m/>
    <m/>
  </r>
  <r>
    <s v="Provably secure biometric based authentication and key agreement protocol for wireless sensor networks"/>
    <s v="Journal of Ambient Intelligence and Humanized Computing"/>
    <n v="10"/>
    <m/>
    <m/>
    <m/>
    <s v="10.1007/s12652-017-0474-8"/>
    <x v="48"/>
    <s v="Jangirala SrinivasDheerendra MishraSourav MukhopadhyaySaru Kumari"/>
    <x v="1"/>
    <s v="http://link.springer.com/article/10.1007/s12652-017-0474-8"/>
    <s v="Article"/>
    <s v="Wireless sensor networks /Authentication /Biometrics /Security /Privacy"/>
    <s v="Wireless sensor networks (WSNs) comprise of distributed sensors. The collected information available at the sensor is provided to the users who are permitted to get access. The information is transmitted in internet of things (IOT) environment, which can be eavesdrop. Thus, it is essential to ensure that only authorized shareholders can access the transmitted information. Authentication and key agreement protocols are developed to ensure confidentiality and security in IOT. We design a biometric based authentication and key agreement protocol for WSNs. To analyze the security of the proposed protocol, we use formal security proof, which shows that an attacker has a negligible probability of breaking the protocol security. We also use the BAN logic technique to show the correctness of mutual authentication. Additionally, we adopt an informal analysis to discuss the resistance of proposed scheme against various possible attacks on authentication protocols. Additionally, through the comparison of computational efficiency and security attributes with recent results, proposed protocol seems to be more appropriate for WSNs."/>
    <m/>
    <m/>
  </r>
  <r>
    <s v="Web Enabled Plant Disease Detection System for Agricultural Applications Using WMSN"/>
    <s v="Wireless Personal Communications"/>
    <n v="43"/>
    <m/>
    <m/>
    <m/>
    <s v="10.1007/s11277-017-5092-4"/>
    <x v="8"/>
    <s v="S. Aasha NandhiniR. HemalathaS. RadhaK. Indumathi"/>
    <x v="1"/>
    <s v="http://link.springer.com/article/10.1007/s11277-017-5092-4"/>
    <s v="Article"/>
    <s v="WMSN /Compressed sensing /Disease detection /IOT /SVM"/>
    <s v="Plant disease detection attracts significant attention in the field of agriculture where image based disease detection plays an important role. To improve the yield of plants, it is necessary to detect the onset of diseases in plants and advice the farmers to act based on the suggestions. In this paper, a novel web enabled disease detection system (WEDDS) based on compressed sensing (CS) is proposed to detect and classify the diseases in leaves. Statistical based thresholding strategy is proposed for segmentation of the diseased leaf. CS measurements of the segmented leaf are uploaded to the cloud to reduce the storage complexity. At the monitoring site, the measurements are retrieved and the features are extracted from the reconstructed segmented image. The analysis and classification is done using support vector machine classifier. The performance of the proposed WEDDS has been evaluated in terms of accuracy and is compared with the existing techniques. The WEDDS was also evaluated experimentally using Raspberry pi 3 board. The results show that the proposed method provides an overall detection accuracy of 98.5% and classification accuracy of 98.4%."/>
    <m/>
    <m/>
  </r>
  <r>
    <s v="An approach based on the domain perspective to develop WSAN applications"/>
    <s v="Software &amp; Systems Modeling"/>
    <n v="8"/>
    <m/>
    <n v="16"/>
    <n v="4"/>
    <s v="10.1007/s10270-015-0498-5"/>
    <x v="25"/>
    <s v="Taniro RodriguesFlávia C. DelicatoThais BatistaPaulo F. PiresLuci Pirmez"/>
    <x v="1"/>
    <s v="http://link.springer.com/article/10.1007/s10270-015-0498-5"/>
    <s v="Article"/>
    <s v="WSAN applications /Model-driven architecture /Domain-specific language /UML profile /Architecture /Code generation /Abstraction"/>
    <s v="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
    <m/>
    <m/>
  </r>
  <r>
    <s v="WSNs in FIWARE – Towards the Development of People-Centric Applications"/>
    <s v="Highlights of Practical Applications of Cyber-Physical Multi-Agent Systems"/>
    <n v="1"/>
    <m/>
    <m/>
    <m/>
    <s v="10.1007/978-3-319-60285-1_38"/>
    <x v="4"/>
    <s v="Ngombo ArmandoDuarte RaposoMarcelo FernandesAndré RodriguesJorge Sá SilvaFernando Boavida"/>
    <x v="1"/>
    <s v="http://link.springer.com/chapter/10.1007/978-3-319-60285-1_38"/>
    <s v="Chapter"/>
    <s v="WSN /FIWARE /micaZ /Heterogeneity /People-IoT interactions /Context-aware application"/>
    <s v="Wireless Sensors Networks (WSNs) form the founding block of the Internet of Things (IoT) Sensing Layer. In IoT scenarios, programmers will make the most of IoT if they focus on the development of context-aware applications rather than managing low-level aspects of the network they run on. To this end, providing harmonized data models eases the development of applications. Focusing on crossbow-micaZ sensors, we present an approach to integrate a heterogeneous WSN platform into FIWARE, towards the development of people-centric applications."/>
    <m/>
    <m/>
  </r>
  <r>
    <s v="Industry 4.0 and environmental accounting: a new revolution?"/>
    <s v="Asian Journal of Sustainability and Social Responsibility"/>
    <n v="1"/>
    <m/>
    <n v="1"/>
    <n v="1"/>
    <s v="10.1186/s41180-016-0007-y"/>
    <x v="152"/>
    <s v="Roger BurrittKatherine Christ"/>
    <x v="2"/>
    <s v="http://link.springer.com/article/10.1186/s41180-016-0007-y"/>
    <s v="Article"/>
    <s v="Industry 4.0 /Environmental accounting /Environmental management accounting /External environmental reporting /Internet of Things /Internet of Services /Cyber-physical Systems /Transdisciplinarity"/>
    <s v="The paper seeks to examine how, through environmental accounting, the broader context of corporate sustainability could be incorporated into the developing vision for Industry 4.0, the fourth industrial revolution. An argument is developed that through engagement of the profession environmental accounting could be enhanced and could piggy-back at little extra cost on large actual and potential investments being made in Industry 4.0 infrastructure designed for digitisation of business. Industry 4.0 could be used successfully as a basis upon which to leverage both external environmental accounting and environmental management accounting. A new academic research program is suggested aimed at establishing how Industry 4.0 might facilitate more accurate, high quality, real time environmental management accounting and external environmental reporting in relevant sectors, company sizes, across different management roles and collaborative settings, as well as in supply and value chains. Ways are outlined in which accountants, professional associations and government can help capture the benefits of Industry 4.0 for environmental accounting. These include education and training opportunities and building on efficiency and lower cost notions which are a key part of Industry 4.0. This innovative paper provides first research into the potential of current and expected large investments throughout the world in Industry 4.0 to provide a foundation for improvements in corporate sustainability through greater take up of environmental accounting."/>
    <s v="/content/pdf/10.1186%2Fs41180-016-0007-y.pdf"/>
    <s v="environmental accounting"/>
  </r>
  <r>
    <s v="Overview of business innovations and research opportunities in blockchain and introduction to the special issue"/>
    <s v="Financial Innovation"/>
    <n v="6"/>
    <m/>
    <n v="2"/>
    <n v="1"/>
    <s v="10.1186/s40854-016-0049-2"/>
    <x v="14"/>
    <s v="J. Leon ZhaoShaokun FanJiaqi Yan"/>
    <x v="2"/>
    <s v="http://link.springer.com/article/10.1186/s40854-016-0049-2"/>
    <s v="Article"/>
    <s v="Bitcoin /Blockchain /Business innovation /Public ledger /Computational trust"/>
    <s v="Blockchain has become a new frontier of venture capitals that has attracted the attention of banks, governments, and other business corporations. The recent blockchain related attempts included legal blockchains by Fadada.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
    <s v="/content/pdf/10.1186%2Fs40854-016-0049-2.pdf"/>
    <s v="review"/>
  </r>
  <r>
    <s v="Analysis and outlook of applications of blockchain technology to equity crowdfunding in China"/>
    <s v="Financial Innovation"/>
    <n v="6"/>
    <m/>
    <n v="2"/>
    <n v="1"/>
    <s v="10.1186/s40854-016-0044-7"/>
    <x v="14"/>
    <s v="Huasheng ZhuZach Zhizhong Zhou"/>
    <x v="2"/>
    <s v="http://link.springer.com/article/10.1186/s40854-016-0044-7"/>
    <s v="Article"/>
    <s v="Blockchain /Equity crowdfunding /Equity registration and transaction /Voting of Shareholders /Regulation of equity crowdfunding"/>
    <s v="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
    <s v="/content/pdf/10.1186%2Fs40854-016-0044-7.pdf"/>
    <s v="equity crowdfunding"/>
  </r>
  <r>
    <s v="Blockchain-based sharing services: What blockchain technology can contribute to smart cities"/>
    <s v="Financial Innovation"/>
    <n v="6"/>
    <m/>
    <n v="2"/>
    <n v="1"/>
    <s v="10.1186/s40854-016-0040-y"/>
    <x v="14"/>
    <s v="Jianjun SunJiaqi YanKem Z. K. Zhang"/>
    <x v="2"/>
    <s v="http://link.springer.com/article/10.1186/s40854-016-0040-y"/>
    <s v="Article"/>
    <s v="Smart city /Blockchain /Sharing economy /Internet of Things (IoT) /Smart contract"/>
    <s v="The notion of smart city has grown popular over the past few years. It embraces several dimensions depending on the meaning of the word “smart” and benefits from innovative applications of new kinds of information and communications technology to support communal sharing. By relying on prior literature, this paper proposes a conceptual framework with three dimensions: (1) human, (2) technology, and (3) organization, and explores a set of fundamental factors that make a city smart from a sharing economy perspective. Using this triangle framework, we discuss what emerging blockchain technology may contribute to these factors and how its elements can help smart cities develop sharing services. This study discusses how blockchain-based sharing services can contribute to smart cities based on a conceptual framework. We hope it can stimulate interest in theory and practice to foster discussions in this area."/>
    <s v="/content/pdf/10.1186%2Fs40854-016-0040-y.pdf"/>
    <s v="sharing services"/>
  </r>
  <r>
    <s v="Blockchain application and outlook in the banking industry"/>
    <s v="Financial Innovation"/>
    <n v="6"/>
    <m/>
    <n v="2"/>
    <n v="1"/>
    <s v="10.1186/s40854-016-0034-9"/>
    <x v="14"/>
    <s v="Ye GuoChen Liang"/>
    <x v="2"/>
    <s v="http://link.springer.com/article/10.1186/s40854-016-0034-9"/>
    <s v="Article"/>
    <s v="Blockchain /Decentralization /Banking industry transformation"/>
    <s v="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
    <s v="/content/pdf/10.1186%2Fs40854-016-0034-9.pdf"/>
    <s v="blockchain regulation"/>
  </r>
  <r>
    <s v="Digitization of industrial work: development paths and prospects"/>
    <s v="Journal for Labour Market Research"/>
    <n v="1"/>
    <m/>
    <n v="49"/>
    <n v="1"/>
    <s v="10.1007/s12651-016-0200-6"/>
    <x v="153"/>
    <s v="Hartmut Hirsch-Kreinsen"/>
    <x v="2"/>
    <s v="http://link.springer.com/article/10.1007/s12651-016-0200-6"/>
    <s v="Article"/>
    <s v="Digitization of work /Industry 4.0 /Industrial work /Development of skills and qualifications"/>
    <s v="This paper summarizes considerations and preliminary research results on the consequences of the progressive use of digital technologies in industrial work. The focus is particularly on the situation in German industry, where this development has been intensively discussed as “Industry 4.0”. Starting point is the assumption that currently a far-reaching technology push in industrial production can be observed. In terms of the potential consequences for industrial labor foreseen by the literature, currently contradictory development scenarios are being discussed. For one thing, the volume of potential job losses caused by the new technologies is highly controversial. For another, diverging consequences for job activities and qualifications can be recognized, interpreted as the “upgrading”, respectively “polarization” of skills. What concrete changes actually occur however, is dependent on the influence of numerous factors. Especially, what concept of technology automation is realized in each case, and its respective implementation process, is significant here. The conclusion reached is that, in the medium term, at the most a somewhat limited spread of digital technologies and their consequences can be expected to occur."/>
    <s v="/content/pdf/10.1007%2Fs12651-016-0200-6.pdf"/>
    <m/>
  </r>
  <r>
    <s v="Bitcoin Forensics: A Tutorial"/>
    <s v="Global Security, Safety and Sustainability - The Security Challenges of the Connected World"/>
    <n v="4"/>
    <m/>
    <m/>
    <m/>
    <s v="10.1007/978-3-319-51064-4_2"/>
    <x v="4"/>
    <s v="David NeilsonSukhvinder HaraIan Mitchell"/>
    <x v="2"/>
    <s v="http://link.springer.com/chapter/10.1007/978-3-319-51064-4_2"/>
    <s v="Chapter"/>
    <s v="Bitcoin /Blockchain /Curriculum design /Digital forensics"/>
    <s v="Over the past eighteen months, the digital cryptocurrency Bitcoin has experienced significant growth in terms of usage and adoption. It has also been predicted that if this growth continues then it will become an increasingly useful tool for various illegal activities. Against this background, it seems safe to assume that students and professionals of digital forensics will require an understanding of the subject. New technologies are often a major challenge to the field of digital forensics due to the technical and legal challenges they introduce. This paper provides a set of tutorials for Bitcoin that allows for learners from both backgrounds to be taught how it operates, and how it may impact on their working practice. Earlier this year they were delivered to a cohort of third year undergraduates. To the author’s knowledge, this represents the first integration of the topic into a digital forensics programme by a higher education provider."/>
    <m/>
    <m/>
  </r>
  <r>
    <s v="Blindly Signed Contracts: Anonymous On-Blockchain and Off-Blockchain Bitcoin Transactions"/>
    <s v="Financial Cryptography and Data Security"/>
    <n v="15"/>
    <m/>
    <m/>
    <m/>
    <s v="10.1007/978-3-662-53357-4_4"/>
    <x v="4"/>
    <s v="Ethan HeilmanFoteini BaldimtsiSharon Goldberg"/>
    <x v="2"/>
    <s v="http://link.springer.com/chapter/10.1007/978-3-662-53357-4_4"/>
    <s v="Chapter"/>
    <s v="Bitcoin /Blockchain /Smart contracts /Blind signatures /Anonymity"/>
    <s v="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leftrightarrow \) voucher exchange. Our schemes are practical, secure and anonymous."/>
    <m/>
    <m/>
  </r>
  <r>
    <s v="Blockchain Temporality: Smart Contract Time Specifiability with Blocktime"/>
    <s v="Rule Technologies. Research, Tools, and Applications"/>
    <n v="1"/>
    <m/>
    <m/>
    <m/>
    <s v="10.1007/978-3-319-42019-6_12"/>
    <x v="4"/>
    <s v="Melanie Swan"/>
    <x v="2"/>
    <s v="http://link.springer.com/chapter/10.1007/978-3-319-42019-6_12"/>
    <s v="Chapter"/>
    <s v="Bitcoin /Cryptocurrency /Blockchain /Temporality /Algorithmic trust /Information theory /Distributed computing /Decentralization /Network computing /Byzantine agreement"/>
    <s v="The aims of this paper are to (1) provide a conceptual context for smart contracts, (2) argue that blockchains are a next-generation technology enabling much larger-scale and more complex computing projects, and (3) posit blocktime as a new mode of conceiving time. Blockchains are the distributed ledger technology underlying Bitcoin and other cryptocurrencies; the payments layer the Internet never had; a mechanism for updating truth states in distributed network computing through consensus trust; and overall, a new form of general computational substrate. Blocktime is the time over which a certain number of blocks will have confirmed; and this creates an alternative event trajectory in time which can be offset against human-time or other computing clocktime regimes for arbitrage or complementary purposes. The result of this effort is to show that blocktime allows the contingency of future events to be more robustly orchestrated through temporality as a selectable smart contract feature."/>
    <m/>
    <m/>
  </r>
  <r>
    <s v="Cryptocurrencies and Business Ethics"/>
    <s v="Journal of Business Ethics"/>
    <n v="1"/>
    <m/>
    <m/>
    <m/>
    <s v="10.1007/s10551-016-3298-0"/>
    <x v="154"/>
    <s v="Claus DierksmeierPeter Seele"/>
    <x v="2"/>
    <s v="http://link.springer.com/article/10.1007/s10551-016-3298-0"/>
    <s v="Article"/>
    <s v="Cryptocurrencies /Blockchain /Business ethics /Financial system /Social business /Trust /Bitcoin /Darknet /Shadow banking"/>
    <s v="Cryptocurrencies such as Bitcoin, SETLcoin, Ether, Solar Coin, or Liberty Reserve exist since 2009. Because of their decentralized control, they are often considered a threat or alternative to the conventional centralized banking system. While the technological implication of some such currencies, especially of Bitcoin, has attracted much attention, so far there is little discussion about the entire field of cryptocurrencies and very little academic literature addressing its ethical significance. In this article, we thus address the impact of “blockchain technology” on the nature of financial transactions from a business ethics perspective. We begin with a survey on relevant literature from neighboring disciplines. Next, we work towards a 3 × 3 framework for current debates on the ethics of cryptocurrencies (see Table 1): we combine the micro, meso, and macro levels of business and society with assessments of the potential ethical impact of cryptocurrencies as morally beneficial, detrimental, and ambiguous. In addition, we highlight possible avenues for future research, such as the changing roles of the miners and regulators, the prosocial use of cryptocurrencies, the antisocial use for shadow banking and transactions in the ‘dark net’ and cryptocurrencies’ effect on inflation and deflation."/>
    <m/>
    <m/>
  </r>
  <r>
    <s v="Enterprise Information Systems and Technologies in Czech Companies from the Perspective of Trends in Industry 4.0"/>
    <s v="Research and Practical Issues of Enterprise Information Systems"/>
    <n v="2"/>
    <m/>
    <m/>
    <m/>
    <s v="10.1007/978-3-319-49944-4_12"/>
    <x v="4"/>
    <s v="Josef Basl"/>
    <x v="2"/>
    <s v="http://link.springer.com/chapter/10.1007/978-3-319-49944-4_12"/>
    <s v="Chapter"/>
    <s v="Enterprise information system /Internet of things /Industry 4.0 /Innovation /Information and communication technology /Cyber physical system"/>
    <s v="The paper deals with aspects of ICT innovation based on the development of the internet of things in industrial companies. The article presents the main results of a pilot survey carried out in a number of Czech companies. They show the current understanding of Industry 4.0 principles and the penetration these trends in companies, including the penetration level of the main IT trends and integration role of enterprise information systems application in Industry 4.0."/>
    <m/>
    <m/>
  </r>
  <r>
    <s v="Healthcare Data Gateways: Found Healthcare Intelligence on Blockchain with Novel Privacy Risk Control"/>
    <s v="Journal of Medical Systems"/>
    <n v="6"/>
    <m/>
    <n v="40"/>
    <n v="10"/>
    <s v="10.1007/s10916-016-0574-6"/>
    <x v="71"/>
    <s v="Xiao YueHuiju WangDawei JinMingqiang LiWei Jiang"/>
    <x v="2"/>
    <s v="http://link.springer.com/article/10.1007/s10916-016-0574-6"/>
    <s v="Article"/>
    <s v="Healthcare data system /Indicator-centric schema /BlockChain /Healthcare data sharing /Privacy risk"/>
    <s v="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
    <m/>
    <m/>
  </r>
  <r>
    <s v="Security in industrial IoT – quo vadis?"/>
    <s v="e &amp; i Elektrotechnik und Informationstechnik"/>
    <n v="4"/>
    <m/>
    <n v="133"/>
    <n v="7"/>
    <s v="10.1007/s00502-016-0428-4"/>
    <x v="27"/>
    <s v="Christian LesjakNorbert DrumlRainer MatischekThomas RuprechterGerald Holweg"/>
    <x v="2"/>
    <s v="http://link.springer.com/article/10.1007/s00502-016-0428-4"/>
    <s v="Article"/>
    <s v="Industrial Internet of Things (IIoT) /Industrie 4.0 /security /smart services /Industrielles Internet der Dinge (IIoT) /Industrie 4.0 /Informationssicherheit /Intelligente Dienstleistungen"/>
    <s v="Within Industrie 4.0, Internet technologies are a key component to enable horizontal integration and thus novel business scenarios such as smart services for maintenance. However, in the past several years numerous targeted attacks on industrial control systems have been discovered. This paper highlights the diverse threat landscape and then describes a stratified security architecture for a specific industrial scenario from an ongoing research project. The resulting system uses a Broker-based data exchange infrastructure and hardware-based security to provide transparent and end-to-end protected data exchange."/>
    <m/>
    <m/>
  </r>
  <r>
    <s v="Towards a Methodology for Industrie 4.0 Transformation"/>
    <s v="Business Information Systems"/>
    <n v="5"/>
    <m/>
    <m/>
    <m/>
    <s v="10.1007/978-3-319-39426-8_17"/>
    <x v="4"/>
    <s v="Isabel BückerMario HermannTobias PentekBoris Otto"/>
    <x v="2"/>
    <s v="http://link.springer.com/chapter/10.1007/978-3-319-39426-8_17"/>
    <s v="Chapter"/>
    <s v="Industrie 4.0 /Process change management /Organizational change /Framework /Method engineering"/>
    <s v="Implications of market and environmental changes have always influenced the industrial world. Combined with new technologies, the current changes are summarized under the term Industrie 4.0. Since the first announcement, Industrie 4.0 is one of the most discussed topics in research and industry. However, for companies in the industrial sector, it is a challenge to assess the implications of Industrie 4.0 for their organizations, and to decide whether and how to respond. Therefore, a methodology to transform an organization towards Industrie 4.0 is required. This paper provides a metamodel for the transformation of organizations towards Industrie 4.0 as well as the first technique of this method, a framework, to structure the implications of Industrie 4.0 and to identify Industrie 4.0 action fields as a first step towards Industrie 4.0 transformation. Furthermore, it provides an outlook how to implement the identified action fields systematically in existing process change management."/>
    <m/>
    <m/>
  </r>
  <r>
    <s v="Research Challenges of Industry 4.0 for Quality Management"/>
    <s v="Innovations in Enterprise Information Systems Management and Engineering"/>
    <n v="3"/>
    <m/>
    <m/>
    <m/>
    <s v="10.1007/978-3-319-32799-0_10"/>
    <x v="4"/>
    <s v="Harald FoidlMichael Felderer"/>
    <x v="2"/>
    <s v="http://link.springer.com/chapter/10.1007/978-3-319-32799-0_10"/>
    <s v="Chapter"/>
    <s v="Industry 4.0 /Smart factory /Internet of Services /Cyber-Physical System /Internet of Things /Quality management /Quality /Integration /Research challenges /Quality management systems approach"/>
    <s v="By promising huge benefits for industries and new opportunities for a multitude of applications, Industry 4.0 is currently one of the major and most discussed topics in academia and practice. Beside this trend, today’s manufacturing companies have to produce products of highest quality in order to retain competitive and satisfy the steadily increasing customer requirements. Thus, an essential prerequisite and key to sustainable economical success for any company is to focus on quality management. Through its concepts (Smart Factory, Cyber-Physical System, Internet of Things and Services), Industry 4.0 provides promising opportunities for quality management. Therefore, this paper presents research challenges of Industry 4.0 for quality management motivated by a practical insight of an Austrian electronic manufacturing services company. The presented research challenges are structured by the three key aspects of Industry 4.0 (vertical, horizontal and end-to-end engineering integration) and grounded on the DIN ISO 9000 quality management systems approach."/>
    <m/>
    <m/>
  </r>
  <r>
    <s v="Smart manufacturing: Past research, present findings, and future directions"/>
    <s v="International Journal of Precision Engineering and Manufacturing-Green Technology"/>
    <n v="5"/>
    <m/>
    <n v="3"/>
    <n v="1"/>
    <s v="10.1007/s40684-016-0015-5"/>
    <x v="73"/>
    <s v="Hyoung Seok KangJu Yeon LeeSangSu ChoiHyun KimJun Hee ParkJi Yeon SonBo Hyun KimSang Do Noh"/>
    <x v="2"/>
    <s v="http://link.springer.com/article/10.1007/s40684-016-0015-5"/>
    <s v="Article"/>
    <s v="Industry 4.0 /Smart Manufacturing /Smart Factory /Cyber-Physical System /Internet of Things /Big Data"/>
    <s v="Today, the manufacturing industry is aiming to improve competitiveness through the convergence with cutting-edge ICT technologies in order to secure a new growth engine. Smart Manufacturing, which is the fourth revolution in the manufacturing industry and is also considered as a new paradigm, is the collection of cutting-edge technologies that support effective and accurate engineering decision-making in real time through the introduction of various ICT technologies and the convergence with the existing manufacturing technologies. This paper surveyed and analyzed various articles related to Smart Manufacturing, identified the past and present levels, and predicted the future. For these purposes, 1) the major key technologies related to Smart Manufacturing were identified through the analysis of the policies and technology roadmaps of Germany, the U.S., and Korea that have government-driven leading movements for Smart Manufacturing, 2) the related articles on the overall Smart Manufacturing concept, the key system structure, or each key technology were investigated, and, finally, 3) the Smart Manufacturing-related trends were identified and the future was predicted by conducting various analyses on the application areas and technology development levels that have been addressed in each article."/>
    <m/>
    <m/>
  </r>
  <r>
    <s v="The Operator 4.0: Human Cyber-Physical Systems &amp; Adaptive Automation Towards Human-Automation Symbiosis Work Systems"/>
    <s v="Advances in Production Management Systems. Initiatives for a Sustainable World"/>
    <n v="5"/>
    <m/>
    <m/>
    <m/>
    <s v="10.1007/978-3-319-51133-7_80"/>
    <x v="4"/>
    <s v="David RomeroPeter BernusOvidiu NoranJohan StahreÅsa Fast-Berglund"/>
    <x v="2"/>
    <s v="http://link.springer.com/chapter/10.1007/978-3-319-51133-7_80"/>
    <s v="Chapter"/>
    <s v="Operator 4.0 /Human cyber-physical systems /Adaptive automation /Human-automation symbiosis /Socially sustainable manufacturing"/>
    <s v="A vision for the Operator 4.0 is presented in this paper in the context of human cyber-physical systems and adaptive automation towards human-automation symbiosis work systems for a socially sustainable manufacturing workforce. Discussions include base concepts and enabling technologies for the development of human-automation symbiosis work systems in Industry 4.0."/>
    <m/>
    <m/>
  </r>
  <r>
    <s v="A Big Data Centric Integrated Framework and Typical System Configurations for Smart Factory"/>
    <s v="Industrial IoT Technologies and Applications"/>
    <n v="2"/>
    <m/>
    <m/>
    <m/>
    <s v="10.1007/978-3-319-44350-8_2"/>
    <x v="4"/>
    <s v="Shiyong WangChunhua ZhangDi Li"/>
    <x v="2"/>
    <s v="http://link.springer.com/chapter/10.1007/978-3-319-44350-8_2"/>
    <s v="Chapter"/>
    <s v="Smart factory /Smart production /Smart product /Industry 4.0 /Industrial internet"/>
    <s v="Personalized consumption demand and global challenges such as energy shortage and population aging require flexible, efficient, and green production paradigm. Smart factory aims to address these issues by coupling emerging information technologies and artificial intelligence with shop-floor resources to implement cyber-physical production system. In this paper, we propose a cloud based and big data centric framework for smart factory. The big data on cloud not only enables transparency to supervisory control but also coordinates self-organization process of manufacturing resources to achieve both high flexibility and efficiency. Moreover, we summarize eight typical system configurations according to three key parameters. These configurations can serve different purposes, facilitating system analysis and design."/>
    <m/>
    <m/>
  </r>
  <r>
    <s v="Industry 4.0 as Enabler for Effective Manufacturing Virtual Enterprises"/>
    <s v="Collaboration in a Hyperconnected World"/>
    <n v="4"/>
    <m/>
    <m/>
    <m/>
    <s v="10.1007/978-3-319-45390-3_24"/>
    <x v="4"/>
    <s v="Filipe FerreiraJosé FariaAmérico AzevedoAna Luísa Marques"/>
    <x v="2"/>
    <s v="http://link.springer.com/chapter/10.1007/978-3-319-45390-3_24"/>
    <s v="Chapter"/>
    <s v="Virtual enterprise /Industry 4.0 /Internet of things /Cyber-physical systems /Intelligent product ecosystems"/>
    <s v="Today, the variety of complex products, low volume and decreasing life cycles require a combination of multiple skills that, often, do not exist in a single organization. This raises the need to extend the traditional organization towards the extended virtual enterprise. During the last decade several research projects developed concepts, methods and tools to support the design and operation of the virtual enterprises. However, the impact in industry remains low mainly due to the lack of vertical and horizontal integration, both at business and technical level. Industry 4.0 may be the missing enabler for effective virtual enterprises, once it integrates both business entities and technical entities into a single concept - the Industry 4.0 component – thus enabling enhanced interoperability. This paper presents innovative Industry 4.0 approaches, concepts, methods and tools applied to real manufacturing environments, showing how they enable the creation of cyber-physical production systems leading to a flexible, efficient and seamlessly virtual enterprise."/>
    <m/>
    <m/>
  </r>
  <r>
    <s v="Playfulness, ideology and the technology of foolishness in the creation of a novel market niche for distributed control: The case of iPLON"/>
    <s v="Journal of Organization Design"/>
    <n v="3"/>
    <m/>
    <n v="5"/>
    <n v="1"/>
    <s v="10.1186/s41469-016-0008-4"/>
    <x v="78"/>
    <s v="Annachiara CasaliniGuido FiorettiAndreas Pyka"/>
    <x v="2"/>
    <s v="http://link.springer.com/article/10.1186/s41469-016-0008-4"/>
    <s v="Article"/>
    <s v="Technology of foolishness /Playfulness /Technological ideology /Distributed control /Internet of things /Market niche"/>
    <s v="Distributed control is a technology and a design philosophy that, albeit superior to centralized control, cannot spread because it would require restructuring existing industries. It survives, however, in specific market niches. In this case-study we report on a small firm creating a novel market niche for distributed control. It is an engineering firm, where commitment to a fascinating technology generates the ability to turn serendipitous encounters into business opportunities. Because of deep beliefs motivating people to commit their lives in spite of substantial difficulties, we speak of a technological ideology. We submit that, in this case, a technological ideology is key to explain the ability to explore novel possibilities, or the technology of foolishness according to James March."/>
    <s v="/content/pdf/10.1186%2Fs41469-016-0008-4.pdf"/>
    <m/>
  </r>
  <r>
    <s v="Big data for development: applications and techniques"/>
    <s v="Big Data Analytics"/>
    <n v="2"/>
    <m/>
    <n v="1"/>
    <n v="1"/>
    <s v="10.1186/s41044-016-0002-4"/>
    <x v="155"/>
    <s v="Anwaar AliJunaid QadirRaihan ur RasoolArjuna SathiaseelanAndrej ZwitterJon Crowcroft"/>
    <x v="2"/>
    <s v="http://link.springer.com/article/10.1186/s41044-016-0002-4"/>
    <s v="Article"/>
    <s v="Big data /human development /big data analytics"/>
    <s v="With the explosion of social media sites and proliferation of digital computing devices and Internet access, massive amounts of public data is being generated on a daily basis. Efficient techniques/algorithms to analyze this massive amount of data can provide near real-time information about emerging trends and provide early warning in case of an imminent emergency (such as the outbreak of a viral disease). In addition, careful mining of these data can reveal many useful indicators of socioeconomic and political events, which can help in establishing effective public policies. The focus of this study is to review the application of big data analytics for the purpose of human development. The emerging ability to use big data techniques for development (BD4D) promises to revolutionalize healthcare, education, and agriculture; facilitate the alleviation of poverty; and help to deal with humanitarian crises and violent conflicts. Besides all the benefits, the large-scale deployment of BD4D is beset with several challenges due to the massive size, fast-changing and diverse nature of big data. The most pressing concerns relate to efficient data acquisition and sharing, establishing of context (e.g., geolocation and time) and veracity of a dataset, and ensuring appropriate privacy. In this study, we provide a review of existing BD4D work to study the impact of big data on the development of society. In addition to reviewing the important works, we also highlight important challenges and open issues."/>
    <s v="/content/pdf/10.1186%2Fs41044-016-0002-4.pdf"/>
    <m/>
  </r>
  <r>
    <s v="Crisis analytics: big data-driven crisis response"/>
    <s v="Journal of International Humanitarian Action"/>
    <n v="2"/>
    <m/>
    <n v="1"/>
    <n v="1"/>
    <s v="10.1186/s41018-016-0013-9"/>
    <x v="79"/>
    <s v="Junaid QadirAnwaar AliRaihan ur RasoolAndrej ZwitterArjuna SathiaseelanJon Crowcroft"/>
    <x v="2"/>
    <s v="http://link.springer.com/article/10.1186/s41018-016-0013-9"/>
    <s v="Article"/>
    <s v="Big data /Crisis response"/>
    <s v="Disasters have long been a scourge for humanity. With the advances in technology (in terms of computing, communications, and the ability to process, and analyze big data), our ability to respond to disasters is at an inflection point. There is great optimism that big data tools can be leveraged to process large amounts of crisis-related data (in the form of user generated data in addition to traditional humanitarian data) to provide an insight into the fast-changing situation and help drive an effective disaster response. This article introduces the history and the future of big crisis data analytics, along with a discussion on its promise, enabling technologies, challenges, and pitfalls."/>
    <s v="/content/pdf/10.1186%2Fs41018-016-0013-9.pdf"/>
    <m/>
  </r>
  <r>
    <s v="The FinTech phenomenon: antecedents of financial innovation perceived by the popular press"/>
    <s v="Financial Innovation"/>
    <n v="6"/>
    <m/>
    <n v="2"/>
    <n v="1"/>
    <s v="10.1186/s40854-016-0036-7"/>
    <x v="14"/>
    <s v="Liudmila ZavolokinaMateusz DolataGerhard Schwabe"/>
    <x v="2"/>
    <s v="http://link.springer.com/article/10.1186/s40854-016-0036-7"/>
    <s v="Article"/>
    <s v="FinTech /Innovation /Digitalization /Content analysis /Popular press"/>
    <s v="The financial industry has been strongly influenced by digitalization in the past few years reflected by the emergence of “FinTech,” which represents the marriage of “finance” and “information technology.” FinTech provides opportunities for the creation of new services and business models and poses challenges to traditional financial service providers. Therefore, FinTech has become a subject of debate among practitioners, investors, and researchers and is highly visible in the popular media. In this study, we unveil the drivers motivating the FinTech phenomenon perceived by the English and German popular press including the subjects discussed in the context of FinTech. This study is the first one to reflect the media perspective on the FinTech phenomenon in the research. In doing so, we extend the growing knowledge on FinTech and contribute to a common understanding in the financial and digital innovation literature. These study contributes to research in the areas of information systems, finance and interdisciplinary social sciences. Moreover, it brings value to practitioners (entrepreneurs, investors, regulators, etc.), who explore the field of FinTech."/>
    <s v="/content/pdf/10.1186%2Fs40854-016-0036-7.pdf"/>
    <m/>
  </r>
  <r>
    <s v="What is interaction science? Revisiting the aims and scope of JoIS"/>
    <s v="Journal of Interaction Science"/>
    <n v="1"/>
    <m/>
    <n v="4"/>
    <n v="1"/>
    <s v="10.1186/s40166-016-0015-5"/>
    <x v="156"/>
    <s v="Gisela Susanne BahrChristian Stary"/>
    <x v="2"/>
    <s v="http://link.springer.com/article/10.1186/s40166-016-0015-5"/>
    <s v="Article"/>
    <s v="Editorial /Interaction Science /Human-Computer Interaction /Interaction /Science /Design /Socio-technical systems /Design Science /System-of-Systems"/>
    <s v="Interaction Science has undergone rapid development since JoIS’ (the Journal of Interaction Science) founding in 2013. The advent of novel techniques and tools required reviewing the understanding of Interaction Science and the scope and aims of JoIS. More particularly, the set of methods and frameworks needed to be revisited and checked against the characteristics of today’s ecological system and the resulting requirements for developing socio-technical systems. In this editorial, we tackle the interdisciplinary nature of Human-Computer-Interaction, the different thematic areas in Interaction Science, and diverse scientific research methods (and methodologies). We also examine the JoIS articles published so far, in order to provide a sound baseline for re-defining Interaction Science and update the mission of JoIS accordingly. The newly proposed definition of Interaction Science explicitly takes into account diversity and transdisciplinarity of interactional phenomena. We recognize the action space of Interaction Science being complex and ever-changing, and thus opt for wide generalization. Such way, the interaction is considered as the exchange of material or immaterial goods between acting parties (biological or technical entities) embodied in a certain context. Regarding scientific methodology, one of the important proposals relevant to JoIS is to relax emphasize on the use of empirical investigation based on traditional laboratory experiment. Traditional laboratory empiricism (usually empowered by statistics and hypothesis testing) is too restrictive to exclusively represent JoIS’ aims and scope, so we make way to complementary methods such as modeling, simulation, case studies, and design as science. By acknowledging studies of new methodologies, metrics and measurements, as well as work grounded in theories and applications, we ask for future contributors to stay committed to the TEAM (Theory advancement, Empirical advancement, Applied advancement, Methodological advancements) approach. We finally anticipate for the next decade Interaction Science will progressively integrate its scientific concerns with the engineering goal of improving the interactive design of socio-technical systems, resulting in a body of transdisciplinary knowledge and methodology. Interaction Science continues to provide a challenging test domain for applying and developing psychological and social theory in the context of technology development and use."/>
    <s v="/content/pdf/10.1186%2Fs40166-016-0015-5.pdf"/>
    <m/>
  </r>
  <r>
    <s v="Factors affecting RFID adoption in the agricultural product distribution industry: empirical evidence from China"/>
    <s v="SpringerPlus"/>
    <n v="1"/>
    <m/>
    <n v="5"/>
    <n v="1"/>
    <s v="10.1186/s40064-016-3708-x"/>
    <x v="157"/>
    <s v="Ping ShiBo Yan"/>
    <x v="2"/>
    <s v="http://link.springer.com/article/10.1186/s40064-016-3708-x"/>
    <s v="Article"/>
    <s v="Technology adoption /Agricultural product distribution industry /RFID /Structural equation modeling (SEM) /Technology–organization–environment (TOE)"/>
    <s v="We conducted an exploratory investigation of factors influencing the adoption of radio frequency identification (RFID) methods in the agricultural product distribution industry. Through a literature review and field research, and based on the technology–organization–environment (TOE) theoretical framework, this paper analyzes factors influencing RFID adoption in the agricultural product distribution industry in reference to three contexts: technological, organizational, and environmental contexts. An empirical analysis of the TOE framework was conducted by applying structural equation modeling based on actual data from a questionnaire survey on the agricultural product distribution industry in China. The results show that employee resistance and uncertainty are not supported by the model. Technological compatibility, perceived effectiveness, organizational size, upper management support, trust between enterprises, technical knowledge, competitive pressure and support from the Chinese government, which are supported by the model, have significantly positive effects on RFID adoption. Meanwhile, organizational size has the strongest positive effect, while competitive pressure levels have the smallest effect. Technological complexities and costs have significantly negative effects on RFID adoption, with cost being the most significantly negative influencing factor. These research findings will afford enterprises in the agricultural products supply chain with a stronger understanding of the factors that influence RFID adoption in the agricultural product distribution industry. In addition, these findings will help enterprises remain aware of how these factors affect RFID adoption and will thus help enterprises make more accurate and rational decisions by promoting RFID application in the agricultural product distribution industry."/>
    <s v="/content/pdf/10.1186%2Fs40064-016-3708-x.pdf"/>
    <m/>
  </r>
  <r>
    <s v="Mobility management for IoT: a survey"/>
    <s v="EURASIP Journal on Wireless Communications and Networking"/>
    <n v="7"/>
    <m/>
    <n v="2016"/>
    <n v="1"/>
    <s v="10.1186/s13638-016-0659-4"/>
    <x v="16"/>
    <s v="Safwan M. GhalebShamala SubramaniamZuriati Ahmed ZukarnainAbdullah Muhammed"/>
    <x v="2"/>
    <s v="http://link.springer.com/article/10.1186/s13638-016-0659-4"/>
    <s v="Article"/>
    <s v="Wireless sensor network /Mobility wireless sensor network /IPv6 protocol /IP-enabled wireless sensor network /Mobility management /Ubiquitous computing"/>
    <s v="Internet of Thing (IoT) or also referred to as IP-enabled wireless sensor network (IP-WSN) has become a rich area of research. This is due to the rapid growth in a wide spectrum of critical application domains. However, the properties within these systems such as memory size, processing capacity, and power supply have led to imposing constraints on IP-WSN applications and its deployment in the real world. Consequently, IP-WSN is constantly faced with issues as the complexity further rises due to IP mobility. IP mobility management is utilized as a mechanism to resolve these issues. The management protocols introduced to support mobility has evolved from host-based to network-based mobility management protocols. The presence of both types of solutions is dominant but depended on the nature of systems being deployed. The mobile node (MN) is involved with the mobility-related signaling in host-based protocols, while network-based protocols shield the host by transferring the mobility-related signaling to the network entities. The features of the IoT are inclined towards the network-based solutions. The wide spectrum of strategies derived to achieve enhanced performance evidently displays superiority in performance and simultaneous issues such as long handover latency, intense signaling, and packet loss which affects the QoS for the real-time applications. This paper extensively reviews and discusses the algorithms developed to address the challenges and the techniques of integrating IP over WSNs, the attributes of mobility management within the IPv4 and IPv6, respectively, and special focus is given on a comprehensive review encompassing mechanisms, advantages, and disadvantages on related work within the IPv6 mobility management. The paper is concluded with the proposition of several pertinent open issues which are of high research value."/>
    <s v="/content/pdf/10.1186%2Fs13638-016-0659-4.pdf"/>
    <m/>
  </r>
  <r>
    <s v="The role and security of firewalls in cyber-physical cloud computing"/>
    <s v="EURASIP Journal on Information Security"/>
    <n v="1"/>
    <m/>
    <n v="2016"/>
    <n v="1"/>
    <s v="10.1186/s13635-016-0042-3"/>
    <x v="158"/>
    <s v="Johanna UllrichJordan CropperPeter FrühwirtEdgar Weippl"/>
    <x v="2"/>
    <s v="http://link.springer.com/article/10.1186/s13635-016-0042-3"/>
    <s v="Article"/>
    <s v="Internet Protocol /Cloud Provider /Public Cloud /Internet Protocol Address /Cloud Manufacturing"/>
    <s v="Clouds are here to stay, and the same holds for cyber-physical systems—not to forget their combination. In light of these changing paradigms, it is of utter importance to reconsider security as both introduce new challenges. Overcoming the concept of zoned networks, clouds make former internal traffic traveling the Internet. Cyber-physical systems include physical parts into computing and make them potential targets for cyber attacks—a dare as a high number of physical parts have originally been developed to be stand-alone. Cyber-physical cloud computing reinforces the need for a thoughtful security concept. Firewalls are among the basic building blocks in network security and are offered by various cloud providers; however, the question on their quality of protection arises. In this paper, we assess firewall offers of five major cloud providers with respect to cyber-physical system integration. Therefore, we study their default configuration, configuration capabilities, documentation, and filtering behavior. We developed an extendible firewall monitoring tool that enables customers to probe their provider’s filtering behavior—an information of interest for risk management or further security consideration. Re-assessing filtering behavior, we found that all offered firewalls have evolved over a time period of more than a year: Configuration possibilities have been enhanced, more illegitimate packets are filtered now, and stateful behavior was discovered at a certain provider."/>
    <s v="/content/pdf/10.1186%2Fs13635-016-0042-3.pdf"/>
    <m/>
  </r>
  <r>
    <s v="Evaluating the effectiveness of the SMART contract-signing strategy in reducing the growth of Swedish Adolescents’ substance use and problem behaviors"/>
    <s v="BMC Public Health"/>
    <n v="1"/>
    <m/>
    <n v="16"/>
    <n v="1"/>
    <s v="10.1186/s12889-016-3131-9"/>
    <x v="159"/>
    <s v="Cristian BortesSusanna GeidneCharli Eriksson"/>
    <x v="2"/>
    <s v="http://link.springer.com/article/10.1186/s12889-016-3131-9"/>
    <s v="Article"/>
    <s v="Program evaluation /Prevention /Swedish /Adolescent substance use"/>
    <s v="In 2013, around 40 % of the schools in Sweden had structured programs to prevent tobacco and alcohol debut in compulsory school. There has unfortunately been a lack of scientific evidence to support most of the prevention methods focusing on primary prevention in schools in Sweden. The aim and purpose of the present study is to evaluate the effectiveness of the Non-Governmental Organization SMART contract-signing strategy in reducing the growth of youth substance use and other problem behaviors amongst Swedish adolescents. Students from five schools in a medium-sized Swedish municipality were surveyed in three waves from 7th to 9th grade of compulsory school. We used General Linear Model (GLM) repeated-measures ANOVA to test if the outcome measures smoking, use of snus and alcohol, drunkenness, delinquency, and bullying significantly changed different amounts over time in groups that had participated in the SMART program for long time, a short time, sporadically- or not at all. Groups were compared on demographic background variables, and outcome measures were assessed on all measurement occasions by a one-way ANOVA. The magnitude of group differences at the end of the study was estimated according to Cohen’s d. Number of years with a contract has an effect on the levels of self-reported youth problems in 9th grade. We found small to medium-sized differences in measured outcomes between students who participated in the program for the longest period of time, 5 years, and who participated for the shortest time, 0–2 years. Findings suggests that the SMART program has preventive effects on adolescent substance use."/>
    <s v="/content/pdf/10.1186%2Fs12889-016-3131-9.pdf"/>
    <m/>
  </r>
  <r>
    <s v="Lightweight urban computation interchange (LUCI): a system to couple heterogeneous simulations and views"/>
    <s v="Spatial Information Research"/>
    <n v="4"/>
    <m/>
    <n v="24"/>
    <n v="3"/>
    <s v="10.1007/s41324-016-0025-y"/>
    <x v="29"/>
    <s v="Lukas TreyerBernhard KleinReinhard KönigChristine Meixner"/>
    <x v="2"/>
    <s v="http://link.springer.com/article/10.1007/s41324-016-0025-y"/>
    <s v="Article"/>
    <s v="Middle-ware /Design-simulation-loop /Multiple comparative views /Distributed computing /Computational urban planning"/>
    <s v="In this paper we introduce LUCI, a lightweight urban computation interchange system, designed to bring the advantages of calculation and content co-ordination system to small planning and design groups by the means of an open source middle-ware. The middle-ware focuses on problems typical to urban planning and therefore features a geo-data repository as well as a job runtime administration, to coordinate simulation models and its multiple views. The described system architecture is accompanied by two exemplary use cases, that have been implemented to test and further develop our concepts and implementations."/>
    <s v="/content/pdf/10.1007%2Fs41324-016-0025-y.pdf"/>
    <m/>
  </r>
  <r>
    <s v="Tendencies in Public Civil Security Law"/>
    <s v="European Journal for Security Research"/>
    <n v="1"/>
    <m/>
    <n v="1"/>
    <n v="1"/>
    <s v="10.1007/s41125-016-0003-3"/>
    <x v="160"/>
    <s v="Ralf Poscher"/>
    <x v="2"/>
    <s v="http://link.springer.com/article/10.1007/s41125-016-0003-3"/>
    <s v="Article"/>
    <s v="Security law /Constitutional law /Fundamental rights"/>
    <s v="Civil Security Law is emerging as a new comprehensive area of legal studies. The talk explores the causes of this development, systemizes different tendencies and addresses the challenges of this development. One of the causes for the civil security becoming a central issue also in the legal discourse can be traced back to a connection between a heightened sense of vulnerability, the ever more networked character of contemporary societies and the informational technologies which drive this development. The resulting tendencies are the internationalization and centralization of civil security measures as well as the blurring of several institutional and legal boundaries. These developments pose challenges for our collective and individual autonomy, which public civil security law has to continue to protect."/>
    <s v="/content/pdf/10.1007%2Fs41125-016-0003-3.pdf"/>
    <m/>
  </r>
  <r>
    <s v="Semantic analysis and verification of context-driven adaptive applications in intelligent environments"/>
    <s v="Journal of Reliable Intelligent Environments"/>
    <n v="5"/>
    <m/>
    <n v="2"/>
    <n v="2"/>
    <s v="10.1007/s40860-016-0019-5"/>
    <x v="19"/>
    <s v="Davy PreuveneersWouter Joosen"/>
    <x v="2"/>
    <s v="http://link.springer.com/article/10.1007/s40860-016-0019-5"/>
    <s v="Article"/>
    <s v="Semantic verification /Change impact analysis /Context /Reliability  /Rule-based adaptation /Intelligent environments"/>
    <s v="With the advent of the Internet of Things (IoT) and Cyber-Physical Systems (CPS), assistive applications and smart environments can tap into a growing amount of context information to learn about their users, their surroundings and typical behavior. This information is useful to adapt intelligently, autonomously and non-intrusively to a myriad of circumstances. However, trustworthiness and reliable adaptation to changes in line with user expectations—especially to situations that the developers did not anticipate—remain key concerns. Understanding the impact of changes from a developer (design time) and system (runtime) perspective, and ensuring that no undesired side effects take place are two non-trivial research challenges to increase the adoption of such applications. Given the limited tool support for anticipating change at design time and runtime, we present our change impact analysis (CIA) methodology—found in the formal semantic modeling of intelligent environments and rule-based application behavior—to contribute to the development and deployment of reliable context-aware adaptive applications. We validate our contributions on non-trivial smart home and office scenarios, and demonstrate how our framework helps increase trust in intelligent environment applications by anticipating change implications upfront at design time and by minimizing the occurrence of undesired side effects at runtime."/>
    <s v="/content/pdf/10.1007%2Fs40860-016-0019-5.pdf"/>
    <m/>
  </r>
  <r>
    <s v="Multi-objective optimization and visualization for analog design automation"/>
    <s v="Complex &amp; Intelligent Systems"/>
    <n v="1"/>
    <m/>
    <n v="2"/>
    <n v="4"/>
    <s v="10.1007/s40747-016-0027-3"/>
    <x v="161"/>
    <s v="Abhaya Chandra KammaraLingaselvan PalanichamyAndreas König"/>
    <x v="2"/>
    <s v="http://link.springer.com/article/10.1007/s40747-016-0027-3"/>
    <s v="Article"/>
    <s v="Evolutionary optimization /Analog sizing and synthesis /ADA /Visualization /MDS /PSO /HS /SVR"/>
    <s v="The automated design of analog and mixed-signal circuits is a well-known subject of increasing technical and economical significance, e.g., sensory circuits for internet of things, cyber-physical systems, and Industry 4.0.The demand for rapid solution achievement under constraints, as, e.g., robustness, in established and emerging technologies as well as the migration between technologies gives incentive to automation activities. Existing approaches and tools still show improvement potential with regard to multi-variate modeling, efficient and multi-objective optimization, as well as transparence and user interaction options during the design. This paper presents new approaches applied within an emerging design environment, denoted as ABSYNTH, with an evolving self-learning architecture for efficient hierarchical optimization in a cascade, which includes function approximators and simulators trained by proven evolutionary optimization algorithms, as well as a novel domain-specific visualization of the optimization space and the trajectory of the design process. Nominal schematic-level sizing of the commonly used Miller, buffer, and folded-cascode amplifier circuits has been studied with our approach. For Miller, buffer, and folded-cascode, a cascade of harmony search and particle swarm optimization on SVR, ngspice, and cadence simulators was found to be roughly 4 times, 2.5 times, and 2.5 times faster, respectively, than the flat approach with equal or better results. In future work, we will improve the approach by including more demanding circuits, statistical deviations, circuit breeding, advanced optimization, and layout generation."/>
    <s v="/content/pdf/10.1007%2Fs40747-016-0027-3.pdf"/>
    <m/>
  </r>
  <r>
    <s v="Using strategic foresight methods to anticipate and prepare for the jobs-scarce economy"/>
    <s v="European Journal of Futures Research"/>
    <n v="7"/>
    <m/>
    <n v="4"/>
    <n v="1"/>
    <s v="10.1007/s40309-016-0094-0"/>
    <x v="89"/>
    <s v="Angela Wilkinson"/>
    <x v="2"/>
    <s v="http://link.springer.com/article/10.1007/s40309-016-0094-0"/>
    <s v="Article"/>
    <s v="OECD /Strategic foresight /Global foresight /Jobs-scarce economy /Self-generated work /Meta-scanning /Scenario planning /Megatrends /Visioning /Strategic conversation"/>
    <s v="A fundamental shift in the future of work is underway, with significant implications for the number, location, and types of jobs. This shift is entangled in a wider set of longer-term transitions. The disruptive nature of this shift presents new policy challenges and carries implications for maintaining the social contract. This paper shares recent examples of global Foresight that have been developed by the OECD to help national governments to appreciate and prepare for this shift, both individually and via international cooperation. Despite the potential value of using Strategic Foresight methods, a scarcity of strategic conversation at the international level is a key constraint in preparing whole societies for this shift."/>
    <s v="/content/pdf/10.1007%2Fs40309-016-0094-0.pdf"/>
    <m/>
  </r>
  <r>
    <s v="Electronic identification technology for agriculture, plant, and food. A review"/>
    <s v="Agronomy for Sustainable Development"/>
    <n v="2"/>
    <m/>
    <n v="36"/>
    <n v="1"/>
    <s v="10.1007/s13593-016-0352-3"/>
    <x v="20"/>
    <s v="Andrea Luvisi"/>
    <x v="2"/>
    <s v="http://link.springer.com/article/10.1007/s13593-016-0352-3"/>
    <s v="Article"/>
    <s v="RFID /QR /Urban farming /Phytosanitary certifications /Food safety"/>
    <s v="Automation in agriculture should improve plant health, product quality, and production efficiency. However the actual use of electronic identification tools in agriculture is limited. Therefore, I review here electronic identification applications to support plant health and production and agricultural sustainability. The major points are as follows: (1) there is a tenfold increase of literature on the application of radio frequency identification in agriculture from 2000–2004 to 2005–2009. (2) Development of quick response code and radio frequency identification solutions are improving automated systems. (3) There is a major advancement in associating thermal sensors to electronic tags to preserve food quality and to manage temperature-controlled supply chain. Whereas tests with biosensors used for biological or chemical alerts are limited. (4) Agrochemical tagging, using radio frequency identification tags, improve plant health management and environmental monitoring. (5) While phytosanitary certifications are mandatory in high-cost cultivation systems and a need for risk management may promote radiofrequency identification (RFID) systems, the lack of specific economic analyses may discourage farmers and investors."/>
    <s v="/content/pdf/10.1007%2Fs13593-016-0352-3.pdf"/>
    <m/>
  </r>
  <r>
    <s v="Engineering solutions for food-energy-water systems: it is more than engineering"/>
    <s v="Journal of Environmental Studies and Sciences"/>
    <n v="2"/>
    <m/>
    <n v="6"/>
    <n v="1"/>
    <s v="10.1007/s13412-016-0363-z"/>
    <x v="162"/>
    <s v="M. L. WolfeK. C. TingN. ScottA. SharpleyJ. W. JonesL. Verma"/>
    <x v="2"/>
    <s v="http://link.springer.com/article/10.1007/s13412-016-0363-z"/>
    <s v="Article"/>
    <s v="Convergence thinking /Cyber-physical framework /FEW nexus /Professional societies /Transdisciplinary"/>
    <s v="Food, energy, and water systems interact extensively, giving rise to the term “food-energy-water (FEW) nexus,” with the term “nexus” signifying connectedness and interrelationships. A systems approach involving multidisciplinary and transdisciplinary teams and partnerships is needed to address complex challenges of the nexus. A concurrent cyber-physical framework comprised of systems informatics, information analysis methods and tools, and systems analytics and decision support could provide a viable approach for addressing FEW system challenges. A fundamental requirement for implementing the framework is data. Needed data are often difficult to obtain; for example, while much agricultural production system data are collected, the data are not generally available. A priority for addressing FEW system challenges must be development of mechanisms for widespread curation and sharing of data; a few such efforts are underway. Implementing the framework also requires many collaborations. Creating new collaborations among multiple disciplines and organizations to implement the framework could be aided by convergence thinking, which engages approaches to problem solving that transcend disciplines and integrates knowledge from the physical, biological, social, and mathematical sciences and engineering to form comprehensive and integrated thinking at the interfaces of areas. A variety of organizations, private and public, can help in facilitating collaboration and partnerships among the disciplines. Government agencies, industry, academia, and professional societies can all play significant roles in furthering collaboration to address challenges in integrated FEW systems using a systems approach."/>
    <s v="/content/pdf/10.1007%2Fs13412-016-0363-z.pdf"/>
    <m/>
  </r>
  <r>
    <s v="The Secret in the Information Society"/>
    <s v="Philosophy &amp; Technology"/>
    <n v="9"/>
    <m/>
    <n v="29"/>
    <n v="3"/>
    <s v="10.1007/s13347-016-0217-3"/>
    <x v="2"/>
    <s v="Dennis Broeders"/>
    <x v="2"/>
    <s v="http://link.springer.com/article/10.1007/s13347-016-0217-3"/>
    <s v="Article"/>
    <s v="Secrecy /Georg Simmel /Information society /Surveillance /Transparency"/>
    <s v="Who can still keep a secret in a world in which everyone and everything are connected by technology aimed at charting and cross-referencing people, objects, movements, behaviour, relationships, tastes and preferences? The possibilities to keep a secret have come under severe pressure in the information age. That goes for the individual as well as the state. This development merits attention as secrecy is foundational for individual freedom as well as essential to the functioning of the state. Building on Simmel’s work on secrecy, this paper argues that the individual’s secrets should be saved from the ever-expanding digital transparency. The legitimate function of state secrecy in turn needs rescuing from a culture of secrecy and over-classification that has exploded in recent years. Contrary to popular expectation, the digital revolution adds another layer of secrecy that is increasingly hidden behind the facade of the ‘big usable systems’ we work and play with every day. Our dependence on information systems and their black-boxed algorithmic analytical core leads to a certain degree of Weberian (re) enchantment that may increase the disconnect between the system, user and object."/>
    <s v="/content/pdf/10.1007%2Fs13347-016-0217-3.pdf"/>
    <m/>
  </r>
  <r>
    <s v="Abstracts of the XXXVIII Congress of the Spanish Society of Physiological Sciences (SECF), 13-16 September 2016, Zaragoza, Spain"/>
    <s v="Journal of Physiology and Biochemistry"/>
    <n v="1"/>
    <m/>
    <n v="72"/>
    <n v="1"/>
    <s v="10.1007/s13105-016-0508-2"/>
    <x v="163"/>
    <m/>
    <x v="2"/>
    <s v="http://link.springer.com/article/10.1007/s13105-016-0508-2"/>
    <s v="Article"/>
    <s v="Melatonin /Dextran Sodium Sulphate /Carotid Body /NLRP3 Inflammasome /Hereditary Hemorrhagic Telangiectasia"/>
    <m/>
    <s v="/content/pdf/10.1007%2Fs13105-016-0508-2.pdf"/>
    <m/>
  </r>
  <r>
    <s v="Challenges and future perspectives for the life cycle of manufacturing networks in the mass customisation era"/>
    <s v="Logistics Research"/>
    <n v="1"/>
    <m/>
    <n v="9"/>
    <n v="1"/>
    <s v="10.1007/s12159-015-0129-0"/>
    <x v="164"/>
    <s v="D. Mourtzis"/>
    <x v="2"/>
    <s v="http://link.springer.com/article/10.1007/s12159-015-0129-0"/>
    <s v="Article"/>
    <s v="Manufacturing systems and networks /Design /Planning /Mass customisation"/>
    <s v="Manufacturers and service providers are called to design, plan, and operate globalised manufacturing networks, addressing to challenges of increasing complexity in all aspects of product and production life cycle. These factors, caused primarily by the increasing demand for product variety and shortened life cycles, generate a number of issues related to the life cycle of manufacturing systems and networks. Focusing on the aspects that affect manufacturing network performance, this work reviews the exiting literature around the design, planning, and control of manufacturing networks in the era of mass customisation and personalisation. The considered life cycle aspects include supplier selection, initial manufacturing network design, supply chain coordination, complexity, logistics management, inventory and capacity planning and management, lot sizing, enterprise resource planning, customer relationship management, and supply chain control. Based on this review and in correlation with the view of the manufacturing networks and facilities of the future, directions for the development of methods and tools to satisfy product–service customisation and personalisation are promoted."/>
    <s v="/content/pdf/10.1007%2Fs12159-015-0129-0.pdf"/>
    <m/>
  </r>
  <r>
    <s v="Maker Cultures and the Prospects for Technological Action"/>
    <s v="Science and Engineering Ethics"/>
    <n v="9"/>
    <m/>
    <m/>
    <m/>
    <s v="10.1007/s11948-016-9796-8"/>
    <x v="21"/>
    <s v="Susana NascimentoAlexandre Pólvora"/>
    <x v="2"/>
    <s v="http://link.springer.com/article/10.1007/s11948-016-9796-8"/>
    <s v="Article"/>
    <s v="Maker culture /Do-It-Yourself /Empowerment /Technological action /Makerspace /Fab Lab"/>
    <s v="Supported by easier and cheaper access to tools and expanding communities, maker cultures are pointing towards the ideas of (almost) everyone designing, creating, producing and distributing renewed, new and improved products, machines, things or artefacts. A careful analysis of the assumptions and challenges of maker cultures emphasizes the relevance of what may be called technological action, that is, active and critical interventions regarding the purposes and applications of technologies within ordinary lives, thus countering the deterministic trends of current directions of technology. In such transformative potential, we will explore a set of elements what is and could be technological action through snapshots of maker cultures based on the empirical research conducted in three particular contexts: the Fab Lab Network, Maker Media core outputs and initiatives such as Maker Faires, and the Open Source Hardware Association (OSHWA). Elements such as control and empowerment through material engagement, openness and sharing, and social, cultural, political and ethical values of the common good in topics such as diversity, sustainability and transparency, are critically analysed."/>
    <s v="/content/pdf/10.1007%2Fs11948-016-9796-8.pdf"/>
    <m/>
  </r>
  <r>
    <s v="Ethical Design in the Internet of Things"/>
    <s v="Science and Engineering Ethics"/>
    <n v="9"/>
    <m/>
    <m/>
    <m/>
    <s v="10.1007/s11948-016-9754-5"/>
    <x v="21"/>
    <s v="Gianmarco BaldiniMaarten BottermanRicardo NeisseMariachiara Tallacchini"/>
    <x v="2"/>
    <s v="http://link.springer.com/article/10.1007/s11948-016-9754-5"/>
    <s v="Article"/>
    <s v="Personalization /Privacy /Ethics /Agency /Users’ empowerment"/>
    <s v="Even though public awareness about privacy risks in the Internet is increasing, in the evolution of the Internet to the Internet of Things (IoT) these risks are likely to become more relevant due to the large amount of data collected and processed by the “Things”. The business drivers for exploring ways to monetize such data are one of the challenges identified in this paper for the protection of Privacy in the IoT. Beyond the protection of privacy, this paper highlights the need for new approaches, which grant a more active role to the users of the IoT and which address other potential issues such as the Digital Divide or safety risks. A key facet in ethical design is the transparency of the technology and services in how that technology handles data, as well as providing choice for the user. This paper presents a new approach for users’ interaction with the IoT, which is based on the concept of Ethical Design implemented through a policy-based framework. In the proposed framework, users are provided with wider controls over personal data or the IoT services by selecting specific sets of policies, which can be tailored according to users’ capabilities and to the contexts where they operate. The potential deployment of the framework in a typical IoT context is described with the identification of the main stakeholders and the processes that should be put in place."/>
    <s v="/content/pdf/10.1007%2Fs11948-016-9754-5.pdf"/>
    <m/>
  </r>
  <r>
    <s v="Digitalizing the Circular Economy"/>
    <s v="Metallurgical and Materials Transactions B"/>
    <n v="1"/>
    <m/>
    <n v="47"/>
    <n v="6"/>
    <s v="10.1007/s11663-016-0735-5"/>
    <x v="165"/>
    <s v="Markus A. Reuter"/>
    <x v="2"/>
    <s v="http://link.springer.com/article/10.1007/s11663-016-0735-5"/>
    <s v="Article"/>
    <s v="Discrete Element Method /Resource Efficiency /Metallurgical Processing /Circular Economy /Process Metallurgy"/>
    <s v="Metallurgy is a key enabler of a circular economy (CE), its digitalization is the metallurgical Internet of Things (m-IoT). In short: Metallurgy is at the heart of a CE, as metals all have strong intrinsic recycling potentials. Process metallurgy, as a key enabler for a CE, will help much to deliver its goals. The first-principles models of process engineering help quantify the resource efficiency (RE) of the CE system, connecting all stakeholders via digitalization. This provides well-argued and first-principles environmental information to empower a tax paying consumer society, policy, legislators, and environmentalists. It provides the details of capital expenditure and operational expenditure estimates. Through this path, the opportunities and limits of a CE, recycling, and its technology can be estimated. The true boundaries of sustainability can be determined in addition to the techno-economic evaluation of RE. The integration of metallurgical reactor technology and systems digitally, not only on one site but linking different sites globally via hardware, is the basis for describing CE systems as dynamic feedback control loops, i.e., the m-IoT. It is the linkage of the global carrier metallurgical processing system infrastructure that maximizes the recovery of all minor and technology elements in its associated refining metallurgical infrastructure. This will be illustrated through the following: (1) System optimization models for multimetal metallurgical processing. These map large-scale m-IoT systems linked to computer-aided design tools of the original equipment manufacturers and then establish a recycling index through the quantification of RE. (2) Reactor optimization and industrial system solutions to realize the “CE (within a) Corporation—CEC,” realizing the CE of society. (3) Real-time measurement of ore and scrap properties in intelligent plant structures, linked to the modeling, simulation, and optimization of industrial extractive process metallurgical reactors and plants for both primary and secondary materials processing. (4) Big-data analysis and process control of industrial metallurgical systems, processes, and reactors by the application of, among others, artificial intelligence techniques and computer-aided engineering. (5) Minerals processing and process metallurgical theory, technology, simulation, and analytical tools, which are all key enablers of the CE. (6) Visualizing the results of all the tools used for estimating the RE of the CE system in a form that the consumer and general public can understand. (7) The smart integration of tools and methods that quantify RE and deliver sustainable solutions, named in this article as circular economy engineering. In view of space limitations, this message will be colored in by various publications also with students and colleagues, referring to (often commercial) software that acts as a conduit to capture and formalize the research of the large body of work in the literature by distinguished metallurgical engineers and researchers and realized in innovative industrial solutions. The author stands humbly on the shoulders of these developments and their distinguished developers. This award lecture article implicitly also refers to work done while working for Ausmelt (Australia), Outotec (Finland and Australia), Mintek (South Africa), and Anglo American Corporation (South Africa), honoring the many colleagues the author has worked with over the years."/>
    <s v="/content/pdf/10.1007%2Fs11663-016-0735-5.pdf"/>
    <m/>
  </r>
  <r>
    <s v="Consumers and their behavior: state of the art in behavioral science supporting use phase modeling in LCA and ecodesign"/>
    <s v="The International Journal of Life Cycle Assessment"/>
    <n v="3"/>
    <m/>
    <n v="21"/>
    <n v="2"/>
    <s v="10.1007/s11367-015-1016-2"/>
    <x v="32"/>
    <s v="Eugenia Polizzi di SorrentinoEva WoelbertSerenella Sala"/>
    <x v="2"/>
    <s v="http://link.springer.com/article/10.1007/s11367-015-1016-2"/>
    <s v="Article"/>
    <s v="Consumer behavior /Behavioral economics /Life cycle assessment /Life cycle thinking /Sustainability science /Use phase"/>
    <s v="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This insight may help to model the use phase more accurately, to identify realistic scenarios, and to support behavior-driven eco-innovation."/>
    <s v="/content/pdf/10.1007%2Fs11367-015-1016-2.pdf"/>
    <m/>
  </r>
  <r>
    <s v="Bottom-layer solutions for 60 GHz millimeter-wave wireless networks: modulation and multiplexing access techniques"/>
    <s v="Telecommunication Systems"/>
    <n v="9"/>
    <m/>
    <n v="61"/>
    <n v="4"/>
    <s v="10.1007/s11235-015-0019-4"/>
    <x v="43"/>
    <s v="Claudio EstevezCesar Azurdia"/>
    <x v="2"/>
    <s v="http://link.springer.com/article/10.1007/s11235-015-0019-4"/>
    <s v="Article"/>
    <s v="60 GHz /Energy self-sustainability /Millimeter-wave /Peak-to-average power ratio (PAPR) /Single carrier frequency division multiple access (SC-FDMA) /Variable slot time-time division multiple access (VST-TDMA)"/>
    <s v="Wireless technologies are an essential communication means that transform a branched localized fixed meshwork into a ubiquitous disconnected network. A clear trend shows that cells are becoming smaller, homogeneously distributed, operating at higher carrier frequencies, and more energy conscious. This points toward wireless picocell systems that implement millimeter-wave (mm-wave) modulation. In this work various techniques are proposed, which are oriented to specific traits of the 60-GHz mm-wave band. Two techniques oriented to solve physical and data-link layer issues are proposed. Single carrier frequency division multiple access (SC-FDMA) is proposed as the technology to be implemented at the physical layer, and a variable slot time multiplexing access technique, called variable slot time-time division multiple access (VST-TDMA), with a conscious energy-conservation protocol, is proposed for the data-link (MAC) layer. SC-FDMA with pulse shaping is implemented to minimize the peak-to-average power ratio of the system, which reduces energy consumption. The multiplexing access technique takes advantage of the reduced cell size by multiplexing data in the time domain, this allows the reduced number of users to utilize the entire available bandwidth. Incorporated into the access protocol is the option of energy pacing or even self-sustainability if an energy harvesting device is present. Self-sustainability can be achieved at the cost off throughput, some techniques are discussed to relieve this trade-off condition. Also, a thorough discussion is included on battery energy depletion, even with an energy harvesting device present, to further increase the throughput performance. Since using SC-FDMA reduces the energy consumption, it enables VST-TDMA to operate at higher speeds under self-sustainability mode. Overall the proposed set of solutions showed independently significant improvements to the system. It is also discussed how these techniques coalesce conveniently by working in unison, improving the energy efficiency and throughput capabilities of 60-GHz systems."/>
    <s v="/content/pdf/10.1007%2Fs11235-015-0019-4.pdf"/>
    <m/>
  </r>
  <r>
    <s v="AI assisted ethics"/>
    <s v="Ethics and Information Technology"/>
    <n v="7"/>
    <m/>
    <n v="18"/>
    <n v="2"/>
    <s v="10.1007/s10676-016-9400-6"/>
    <x v="23"/>
    <s v="Amitai EtzioniOren Etzioni"/>
    <x v="2"/>
    <s v="http://link.springer.com/article/10.1007/s10676-016-9400-6"/>
    <s v="Article"/>
    <s v="Ethics bot /Communiterianism /Second-layer AI /Driverless cars"/>
    <s v="The growing number of ‘smart’ instruments, those equipped with AI, has raised concerns because these instruments make autonomous decisions; that is, they act beyond the guidelines provided them by programmers. Hence, the question the makers and users of smart instrument (e.g., driver-less cars) face is how to ensure that these instruments will not engage in unethical conduct (not to be conflated with illegal conduct). The article suggests that to proceed we need a new kind of AI program—oversight programs—that will monitor, audit, and hold operational AI programs accountable."/>
    <s v="/content/pdf/10.1007%2Fs10676-016-9400-6.pdf"/>
    <m/>
  </r>
  <r>
    <s v="Road to a reactive and incremental model transformation platform: three generations of the VIATRA framework"/>
    <s v="Software &amp; Systems Modeling"/>
    <n v="8"/>
    <m/>
    <n v="15"/>
    <n v="3"/>
    <s v="10.1007/s10270-016-0530-4"/>
    <x v="25"/>
    <s v="Dániel VarróGábor BergmannÁbel HegedüsÁkos HorváthIstván RáthZoltán Ujhelyi"/>
    <x v="2"/>
    <s v="http://link.springer.com/article/10.1007/s10270-016-0530-4"/>
    <s v="Article"/>
    <s v="Model transformations /Incremental evaluation /Reactive transformations /Graph queries"/>
    <s v="The current release of VIATRA provides open-source tool support for an event-driven, reactive model transformation engine built on top of highly scalable incremental graph queries for models with millions of elements and advanced features such as rule-based design space exploration complex event processing or model obfuscation. However, the history of the VIATRA model transformation framework dates back to over 16 years. Starting as an early academic research prototype as part of the M.Sc project of the the first author it first evolved into a Prolog-based engine followed by a family of open-source projects which by now matured into a component integrated into various industrial and open-source tools and deployed over multiple technologies. This invited paper briefly overviews the evolution of the VIATRA/IncQuery family by highlighting key features and illustrating main transformation concepts along an open case study influenced by an industrial project."/>
    <s v="/content/pdf/10.1007%2Fs10270-016-0530-4.pdf"/>
    <m/>
  </r>
  <r>
    <s v="The digital agenda of virtual currencies: Can BitCoin become a global currency?"/>
    <s v="Information Systems and e-Business Management"/>
    <n v="2"/>
    <m/>
    <n v="14"/>
    <n v="4"/>
    <s v="10.1007/s10257-016-0304-0"/>
    <x v="102"/>
    <s v="Pavel CiaianMiroslava Rajcaniovad’Artis Kancs"/>
    <x v="2"/>
    <s v="http://link.springer.com/article/10.1007/s10257-016-0304-0"/>
    <s v="Article"/>
    <s v="BitCoin /Virtual currency /Exchange rate /Supply and demand /Financial indicators /Attention-driven investment"/>
    <s v="This paper identifies and analyzes BitCoin features which may facilitate BitCoin to become a global currency, as well as characteristics which may impede the use of BitCoin as a medium of exchange, a unit of account and a store of value, and compares BitCoin with standard currencies with respect to the main functions of money. Among all analyzed BitCoin features, the extreme price volatility stands out most clearly compared to standard currencies. In order to understand the reasons for such extreme price volatility, we attempt to identify drivers of BitCoin price formation and estimate their importance econometrically. We apply time-series analytical mechanisms to daily data for the 2009–2014 period. Our estimation results suggest that BitCoin attractiveness indicators are the strongest drivers of BitCoin price followed by market forces. In contrast, macro-financial developments do not determine BitCoin price in the long-run. Our findings suggest that as long as BitCoin price will be mainly driven by speculative investments, BitCoin will not be able to compete with standard currencies."/>
    <s v="/content/pdf/10.1007%2Fs10257-016-0304-0.pdf"/>
    <m/>
  </r>
  <r>
    <s v="Enabling the new economic actor: data protection, the digital economy, and the Databox"/>
    <s v="Personal and Ubiquitous Computing"/>
    <n v="20"/>
    <m/>
    <n v="20"/>
    <n v="6"/>
    <s v="10.1007/s00779-016-0939-3"/>
    <x v="59"/>
    <s v="Andy CrabtreeTom LodgeJames ColleyChris GreenhalghRichard MortierHamed Haddadi"/>
    <x v="2"/>
    <s v="http://link.springer.com/article/10.1007/s00779-016-0939-3"/>
    <s v="Article"/>
    <s v="Privacy /Personal data regulation /Sociology /Digital economy /Databox"/>
    <s v="This paper offers a sociological perspective on data protection regulation and its relevance to design. From this perspective, proposed regulation in Europe and the USA seeks to create a new economic actor—the consumer as personal data trader—through new legal frameworks that shift the locus of agency and control in data processing towards the individual consumer or “data subject”. The sociological perspective on proposed data regulation recognises the reflexive relationship between law and the social order, and the commensurate needs to balance the demand for compliance with the design of computational tools that enable this new economic actor. We present the Databox model as a means of providing data protection and allowing the individual to exploit personal data to become an active player in the emerging data economy."/>
    <s v="/content/pdf/10.1007%2Fs00779-016-0939-3.pdf"/>
    <m/>
  </r>
  <r>
    <s v="The Lack of Sharing of Customer Data in Large Software Organizations: Challenges and Implications"/>
    <s v="Agile Processes, in Software Engineering, and Extreme Programming"/>
    <n v="1"/>
    <m/>
    <m/>
    <m/>
    <s v="10.1007/978-3-319-33515-5_4"/>
    <x v="4"/>
    <s v="Aleksander FabijanHelena Holmström OlssonJan Bosch"/>
    <x v="2"/>
    <s v="http://link.springer.com/chapter/10.1007/978-3-319-33515-5_4"/>
    <s v="Chapter"/>
    <s v="Customer feedback /Product data /Qualitative and quantitative data /Data sharing practices /Data-driven development"/>
    <s v="With agile teams becoming increasingly multi-disciplinary and including all functions, the role of customer feedback is gaining momentum. Today, companies collect feedback directly from customers, as well as indirectly from their products. As a result, companies face a situation in which the amount of data from which they can learn about their customers is larger than ever before. In previous studies, the collection of data is often identified as challenging. However, and as illustrated in our research, the challenge is not the collection of data but rather how to share this data among people in order to make effective use of it. In this paper, and based on case study research in three large software-intensive companies, we (1) provide empirical evidence that ‘lack of sharing’ is the primary reason for insufficient use of customer and product data, and (2) develop a model in which we identify what data is collected, by whom data is collected and in what development phases it is used. In particular, the model depicts critical hand-overs where certain types of data get lost, as well as the implications associated with this. We conclude that companies benefit from a very limited part of the data they collect, and that lack of sharing of data drives inaccurate assumptions of what constitutes customer value."/>
    <s v="/content/pdf/10.1007%2F978-3-319-33515-5_4.pdf"/>
    <m/>
  </r>
  <r>
    <s v="Collaborative Design of Material Handling Systems Using Distributed Virtual Reality Environments"/>
    <s v="Virtual, Augmented and Mixed Reality"/>
    <n v="1"/>
    <m/>
    <m/>
    <m/>
    <s v="10.1007/978-3-319-39907-2_58"/>
    <x v="4"/>
    <s v="Orthodoxos KipouridisMoritz RoidlMarcus RöschingerMichael ten HompelWillibald A. Günthner"/>
    <x v="2"/>
    <s v="http://link.springer.com/chapter/10.1007/978-3-319-39907-2_58"/>
    <s v="Chapter"/>
    <s v="3D collaborative virtual environments /Material handling systems design /Virtual reality"/>
    <s v="In order to integrate with an upcoming ecosystem of interconnected products and services, adaptive, intelligent and autonomous material handling systems (MHS) are being deployed in modern logistics facilities, enabling them to cope with requirements for high flexibility, configurability and reusability. Recent advances in virtual engineering and virtual reality (VR) technologies offer new possibilities for remote collaboration between companies regarding the design process of MHS, which involves several stakeholders. In this paper, we present a 3D collaborative virtual environment (3DCVE) as part of distributed multi-platform software for supporting MHS design tasks in logistics facilities. We describe how an in-memory data grid technology can be used for the distribution of data and the enabling of consistent user access to the virtual environment (VE). The main focus is put on the use-case of facility layout planning presenting the implementation of approaches regarding user interaction and collaboration. "/>
    <m/>
    <m/>
  </r>
  <r>
    <s v="Analytical Evaluation of D2D Connectivity Potential in 5G Wireless Systems"/>
    <s v="Internet of Things, Smart Spaces, and Next Generation Networks and Systems"/>
    <n v="11"/>
    <m/>
    <m/>
    <m/>
    <s v="10.1007/978-3-319-46301-8_33"/>
    <x v="4"/>
    <s v="Ammar MuthannaPavel MasekJiri HosekRadek FujdiakOshdi HusseinAlexander ParamonovAndrey Koucheryavy"/>
    <x v="2"/>
    <s v="http://link.springer.com/chapter/10.1007/978-3-319-46301-8_33"/>
    <s v="Chapter"/>
    <s v="5G /Connectivity /D2D communication /Minimal spanning tree /Traffic modelling"/>
    <s v="Constantly growing number of wireless devices leads to the increasing complexity of maintenance and requirements of mobile access services. Following this, the paper discusses perspectives, challenges and services of 5th generation wireless systems, as well as direct device-to-device communication technology, which can provide energy efficient, high throughput and low latency transmission services between end-users. Due to these expected benefits, the part of network traffic between mobile terminals can be transmitted directly between the terminals via established D2D connection without utilizing an infrastructure link. In order to analyse how frequently can be such direct connectivity implemented, it is important to estimate the probability of D2D communication for arbitrary pair of mobile nodes. In this paper, we present the results of the network modelling when the random graph model is used. The model was implemented as a simulation program in C# which generates random graph with a given number of vertexes and creates the minimal spanning tree (mst) by using the Prime’s algorithm. All our result and practical findings are summarized at the end of this manuscript."/>
    <m/>
    <m/>
  </r>
  <r>
    <s v="Acquihiring: A New Process for Innovation and Organizational Learning"/>
    <s v="Information and Communication Technologies in Organizations and Society"/>
    <n v="2"/>
    <m/>
    <m/>
    <m/>
    <s v="10.1007/978-3-319-28907-6_13"/>
    <x v="4"/>
    <s v="Roberta Fantasia"/>
    <x v="2"/>
    <s v="http://link.springer.com/chapter/10.1007/978-3-319-28907-6_13"/>
    <s v="Chapter"/>
    <s v="Acqui-hiring /Innovation /Organizational learning /Knowledge management"/>
    <s v="There’s a new process, called “acqui-hiring”, that is emerging among the largest technology companies, aiming for innovation and a stronger competitive position. In this process, a start-up is bought not just for its assets or patents, but above all for its human capital. In this way, acqui-hiring is becoming an alternative strategy that aims to recruit not just based on individual talent, but on the synergy of entire teams with proven, successful projects. This paper aims to give an academic contribution to a better comprehension of this strategy’s success for organizations, in fostering innovation and consolidating a competitive position. This work presents the theoretical background at the basis of the adoption of the acqui-hiring strategy, which includes studies on organizational learning and the dynamic capabilities. The process of acqui-hiring is also described, focusing primarily on the post-acquisition phase, and on some key points from research being conducted on an Italian firm."/>
    <m/>
    <m/>
  </r>
  <r>
    <s v="Ambient and smartphone sensor assisted ADL recognition in multi-inhabitant smart environments"/>
    <s v="Journal of Ambient Intelligence and Humanized Computing"/>
    <n v="10"/>
    <m/>
    <n v="7"/>
    <n v="1"/>
    <s v="10.1007/s12652-015-0294-7"/>
    <x v="48"/>
    <s v="Nirmalya RoyArchan MisraDiane Cook"/>
    <x v="2"/>
    <s v="http://link.springer.com/article/10.1007/s12652-015-0294-7"/>
    <s v="Article"/>
    <s v="Activity Recognition /Smart Home /Viterbi Algorithm /Smart Environment /Smart Home Environment"/>
    <s v="Activity recognition in smart environments is an evolving research problem due to the advancement and proliferation of sensing, monitoring and actuation technologies to make it possible for large scale and real deployment. While activities in smart home are interleaved, complex and volatile; the number of inhabitants in the environment is also dynamic. A key challenge in designing robust smart home activity recognition approaches is to exploit the users’ spatiotemporal behavior and location, focus on the availability of multitude of devices capable of providing different dimensions of information and fulfill the underpinning needs for scaling the system beyond a single user or a home environment. In this paper, we propose a hybrid approach for recognizing complex activities of daily living (ADL), that lie in between the two extremes of intensive use of body-worn sensors and the use of ambient sensors. Our approach harnesses the power of simple ambient sensors (e.g., motion sensors) to provide additional ‘hidden’ context (e.g., room-level location) of an individual, and then combines this context with smartphone-based sensing of micro-level postural/locomotive states. The major novelty is our focus on multi-inhabitant environments, where we show how the use of spatiotemporal constraints along with multitude of data sources can be used to significantly improve the accuracy and computational overhead of traditional activity recognition based approaches such as coupled-hidden Markov models. Experimental results on two separate smart home datasets demonstrate that this approach improves the accuracy of complex ADL classification by over 30 %, compared to pure smartphone-based solutions."/>
    <m/>
    <m/>
  </r>
  <r>
    <s v="How Additive Manufacturing Improves Product Lifecycle Management and Supply Chain Management in the Aviation Sector?"/>
    <s v="Product Lifecycle Management in the Era of Internet of Things"/>
    <n v="27"/>
    <m/>
    <m/>
    <m/>
    <s v="10.1007/978-3-319-33111-9_8"/>
    <x v="4"/>
    <s v="Alejandro RomeroDarli Rodrigues Vieira"/>
    <x v="2"/>
    <s v="http://link.springer.com/chapter/10.1007/978-3-319-33111-9_8"/>
    <s v="Chapter"/>
    <s v="Additive manufacturing /Product lifecycle management /Supply chain management /Agile /3D printing"/>
    <s v="Aviation is a high competitive industry where actors should be first adopters for leading market or following adopters to survive. Traditional manufacturing techniques pass into the background, manufacturing systems require using additive technologies for rapid adaptation to current demand and reduction of production cycle duration. Many large mechanic and aircraft engineering companies have already adopted additive manufacturing technologies in their future production strategy. The general concept of 3D printer on the basis of e-manufacturing principles is aimed at integration of computer models of physical objects and processes. This change requires a deep transformation into enterprise business model, affecting either core or support activities. For instance, additive manufacturing could also change product lifecycle and supply chain management practices. This paper aims to identifying how these new technologies could improve support activities for aeronautical industry? Results show that additive manufacturing triggers a paradigm shift for aircraft lifecycle management and enable lean and agile practices for supply chain management."/>
    <m/>
    <m/>
  </r>
  <r>
    <s v="Dynamics of Perceptible Agency: The Case of Social Robots"/>
    <s v="Minds and Machines"/>
    <n v="2"/>
    <m/>
    <n v="26"/>
    <n v="4"/>
    <s v="10.1007/s11023-016-9405-2"/>
    <x v="129"/>
    <s v="Maria Brincker"/>
    <x v="2"/>
    <s v="http://link.springer.com/article/10.1007/s11023-016-9405-2"/>
    <s v="Article"/>
    <s v="Affordances /Social perception /Agency /AI and Robotics /Other minds /Embodied cognition"/>
    <s v="How do we perceive the agency of others? Do the same rules apply when interacting with others who are radically different from ourselves, like other species or robots? We typically perceive other people and animals through their embodied behavior, as they dynamically engage various aspects of their affordance field. In second personal perception we also perceive social or interactional affordances of others. I discuss various aspects of perceptible agency, which might begin to give us some tools to understand interactions also with agents truly other than ourselves or “perhaps agents” like present and future social robots. Robots have various kinds of physical and behavioral presence and thus make their agency—if we want to call it that—perceptible in ways that computers and other forms of AI do not. The largely dualist assumptions pertaining to the hidden bodies of traditional Turing tests are discussed, as well as the social affordance effects of such indirect interactions as opposed to interactions in physically shared space. The question is what role various abilities to reveal, hide and dynamically control the body and broader behavior plays in heterogeneous tech or machine mediated interactions. I argue that the specifics and richness of perceptible agency matters to the kind of reciprocity we can obtain."/>
    <m/>
    <m/>
  </r>
  <r>
    <s v="A Monte Carlo Model Checker for Multiagent-Based Simulations"/>
    <s v="Multi-Agent Based Simulation XVI"/>
    <n v="1"/>
    <m/>
    <m/>
    <m/>
    <s v="10.1007/978-3-319-31447-1_3"/>
    <x v="4"/>
    <s v="Benjamin HerdSimon MilesPeter McBurneyMichael Luck"/>
    <x v="2"/>
    <s v="http://link.springer.com/chapter/10.1007/978-3-319-31447-1_3"/>
    <s v="Chapter"/>
    <s v="Agent-based simulation /Verification /Formal methods /Testing"/>
    <s v="Agent-based simulation has shown great success for the study of complex adaptive systems and could in many areas show advantages over traditional analytical methods. Due to their internal complexity, however, agent-based simulations are notoriously difficult to verify and validate. This paper presents \( \texttt {MC} ^ \texttt {2} \texttt {MABS} \), a Monte Carlo Model Checker for Multiagent-Based Simulations. It incorporates the idea of statistical runtime verification, a combination of statistical model checking and runtime verification, and is tailored to the approximate verification of complex agent-based simulations. We provide a description of the underlying theory together with design decisions, an architectural overview, and implementation details. The performance of \( \texttt {MC} ^ \texttt {2} \texttt {MABS} \) in terms of both runtime consumption and memory allocation is evaluated against a set of example properties."/>
    <m/>
    <m/>
  </r>
  <r>
    <s v="The Process of Process Management: Enabling High Performance in a Digital World"/>
    <s v="Business Modeling and Software Design"/>
    <n v="6"/>
    <m/>
    <m/>
    <m/>
    <s v="10.1007/978-3-319-40512-4_10"/>
    <x v="4"/>
    <s v="Mathias Kirchmer"/>
    <x v="2"/>
    <s v="http://link.springer.com/chapter/10.1007/978-3-319-40512-4_10"/>
    <s v="Chapter"/>
    <s v="Agility /ARIS /BPM /BPM-Discipline /Business process management /Compliance /Digitalization /Execution /Innovation /Management discipline /Reference model /Standardization /Strategy /Value-driven BPM"/>
    <s v="Business strategies and operations are driven by scores of ever-shifting factors: from legal regulations to technological innovations and an all present digitalization. Companies need a powerful management approach to achieve high performance in today’s digital world. In effect, they must know how and when to enhance their business processes, which processes are optimal candidates for intervention, and how to move rapidly from strategy to execution. That’s where the Business Process Management-Discipline (BPM-Discipline) helps. It delivers significant business value by converting strategy into people and IT based execution at pace with certainty. The BPM-Discipline is implemented through the “process of process management”. An efficient and effective implementation of this management process is achieved using a holistic framework and reference model as well as related tools and templates."/>
    <m/>
    <m/>
  </r>
  <r>
    <s v="Technologies and Information Systems: A Contribution to the Sustainability of the Agri-Food Sector"/>
    <s v="New Advances in Information Systems and Technologies"/>
    <n v="3"/>
    <m/>
    <m/>
    <m/>
    <s v="10.1007/978-3-319-31232-3_26"/>
    <x v="4"/>
    <s v="José Luís Reis"/>
    <x v="2"/>
    <s v="http://link.springer.com/chapter/10.1007/978-3-319-31232-3_26"/>
    <s v="Chapter"/>
    <s v="Agri-food technologies /Information systems /Marketing technologies /Sustainability /Food supply chain network"/>
    <s v="Companies producing goods and services, in the food industry, need to have product, processes and marketing technologies, integrated with information systems supported by Information and Communication Technologies (ICT) to enable to plan, monitor, control and integrate all activities associated with the production, promotion and distribution. As the man evolves, he is creating new ways of communicating information to survive and to improve his quality of life. With globalization there is a reduction in transport and communication costs, as well as global logistics and distribution systems, which allows to be distributed products, including agri-food, where it comes from, to reach all the world. Regardless of other technologies, ICT are leading to the globalization, and one of the sectors affected by globalization, is the food industry. This article develop a set of data elements, which are constituted as a body of knowledge about technologies aspects, including technological developments, the main types of technologies and information systems, technological trends and some marketing aspects in the agri-food sector that contribute to its sustainability."/>
    <m/>
    <m/>
  </r>
  <r>
    <s v="The Threat of Algocracy: Reality, Resistance and Accommodation"/>
    <s v="Philosophy &amp; Technology"/>
    <n v="9"/>
    <m/>
    <n v="29"/>
    <n v="3"/>
    <s v="10.1007/s13347-015-0211-1"/>
    <x v="2"/>
    <s v="John Danaher"/>
    <x v="2"/>
    <s v="http://link.springer.com/article/10.1007/s13347-015-0211-1"/>
    <s v="Article"/>
    <s v="Algocracy /Epistocracy /Big data /Data mining /Legitimacy /Human enhancement"/>
    <s v="One of the most noticeable trends in recent years has been the increasing reliance of public decision-making processes (bureaucratic, legislative and legal) on algorithms, i.e. computer-programmed step-by-step instructions for taking a given set of inputs and producing an output. The question raised by this article is whether the rise of such algorithmic governance creates problems for the moral or political legitimacy of our public decision-making processes. Ignoring common concerns with data protection and privacy, it is argued that algorithmic governance does pose a significant threat to the legitimacy of such processes. Modelling my argument on Estlund’s threat of epistocracy, I call this the ‘threat of algocracy’. The article clarifies the nature of this threat and addresses two possible solutions (named, respectively, ‘resistance’ and ‘accommodation’). It is argued that neither solution is likely to be successful, at least not without risking many other things we value about social decision-making. The result is a somewhat pessimistic conclusion in which we confront the possibility that we are creating decision-making processes that constrain and limit opportunities for human participation."/>
    <m/>
    <m/>
  </r>
  <r>
    <s v="Automated Decision-Making and Big Data: Concerns for People With Mental Illness"/>
    <s v="Current Psychiatry Reports"/>
    <n v="1"/>
    <m/>
    <n v="18"/>
    <n v="12"/>
    <s v="10.1007/s11920-016-0746-6"/>
    <x v="166"/>
    <s v="Scott MonteithTasha Glenn"/>
    <x v="2"/>
    <s v="http://link.springer.com/article/10.1007/s11920-016-0746-6"/>
    <s v="Article"/>
    <s v="Algorithms /Big data /Mental illness /Automated decision-making /Privacy"/>
    <s v="Automated decision-making by computer algorithms based on data from our behaviors is fundamental to the digital economy. Automated decisions impact everyone, occurring routinely in education, employment, health care, credit, and government services. Technologies that generate tracking data, including smartphones, credit cards, websites, social media, and sensors, offer unprecedented benefits. However, people are vulnerable to errors and biases in the underlying data and algorithms, especially those with mental illness. Algorithms based on big data from seemingly unrelated sources may create obstacles to community integration. Voluntary online self-disclosure and constant tracking blur traditional concepts of public versus private data, medical versus non-medical data, and human versus automated decision-making. In contrast to sharing sensitive information with a physician in a confidential relationship, there may be numerous readers of information revealed online; data may be sold repeatedly; used in proprietary algorithms; and are effectively permanent. Technological changes challenge traditional norms affecting privacy and decision-making, and continued discussions on new approaches to provide privacy protections are needed."/>
    <m/>
    <m/>
  </r>
  <r>
    <s v="Android RMI: a user-level remote method invocation mechanism between Android devices"/>
    <s v="The Journal of Supercomputing"/>
    <n v="19"/>
    <m/>
    <n v="72"/>
    <n v="7"/>
    <s v="10.1007/s11227-015-1471-3"/>
    <x v="5"/>
    <s v="HeeEun KangKihyun JeongKwonyong LeeSungyong ParkYoungjae Kim"/>
    <x v="2"/>
    <s v="http://link.springer.com/article/10.1007/s11227-015-1471-3"/>
    <s v="Article"/>
    <s v="Android /Binder /Remote method invocation /Internet of Things /Inter-process communication"/>
    <s v="This paper presents the design and implementation of a user-level remote method invocation (RMI) mechanism between Android devices called Android RMI, which extends the original Binder mechanism. Android RMI is developed as a user-level program so that it can easily be ported into other devices running Android. Since Android RMI provides similar programming abstractions to those used to invoke local services, existing applications need little modifications when they run over multiple devices. Furthermore, unlike previous approaches where only application services can be invoked, Android RMI allows users to invoke system services as well as application services between devices using remote parcel format. By reducing the number of marshalling and unmarshalling steps, the time taken for remote method invocation is shortened by 148 % in 4 KBytes and by up to 432 % in 100 KBytes compared to distributed intent where additional marshalling and unmarshalling steps are needed."/>
    <m/>
    <m/>
  </r>
  <r>
    <s v="Anti-reversible dynamic tamper detection scheme using distributed image steganography for IoT applications"/>
    <s v="The Journal of Supercomputing"/>
    <n v="19"/>
    <m/>
    <m/>
    <m/>
    <s v="10.1007/s11227-016-1848-y"/>
    <x v="5"/>
    <s v="Sung Ryoung KimJeong Nyeo KimSung Tae KimSunwoo ShinJeong Hyun Yi"/>
    <x v="2"/>
    <s v="http://link.springer.com/article/10.1007/s11227-016-1848-y"/>
    <s v="Article"/>
    <s v="Android /Repackaging attack /Tamper detection /Image steganography"/>
    <s v="In the provision of on-demand personalized services in an IoT-based hyper-connected network, it is inevitable for the mobile device that centrally controls personal information to become the focal point. In this IoT environment, because mobile devices serve as a gateway for all personalized services, their protection plays a crucial role in the creation of a secure IoT environment. In the case of Android, the classic mobile platform, security is at risk from repackaging attacks because of structural weaknesses in the platform. To prevent such repackaging attacks, Android-based applications currently utilize various obfuscation techniques and insert tamper detection methods. However, it is possible to easily bypass even these measures. Thus, in this paper we propose an anti-reverse-engineering dynamic tamper detection scheme that applies image steganography to distribute and hide code in PNG image files. We design and implement this proposed scheme, and present the results of a security evaluation of an application with the scheme applied."/>
    <m/>
    <m/>
  </r>
  <r>
    <s v="A general perspective of Big Data: applications, tools, challenges and trends"/>
    <s v="The Journal of Supercomputing"/>
    <n v="19"/>
    <m/>
    <n v="72"/>
    <n v="8"/>
    <s v="10.1007/s11227-015-1501-1"/>
    <x v="5"/>
    <s v="Lisbeth Rodríguez-MazahuaCristian-Aarón Rodríguez-EnríquezJosé Luis Sánchez-CervantesJair CervantesJorge Luis García-AlcarazGiner Alor-Hernández"/>
    <x v="2"/>
    <s v="http://link.springer.com/article/10.1007/s11227-015-1501-1"/>
    <s v="Article"/>
    <s v="Application domains /Classification /Big Data /Literature review"/>
    <s v="Big Data has become a very popular term. It refers to the enormous amount of structured, semi-structured and unstructured data that are exponentially generated by high-performance applications in many domains: biochemistry, genetics, molecular biology, physics, astronomy, business, to mention a few. Since the literature of Big Data has increased significantly in recent years, it becomes necessary to develop an overview of the state-of-the-art in Big Data. This paper aims to provide a comprehensive review of Big Data literature of the last 4 years, to identify the main challenges, areas of application, tools and emergent trends of Big Data. To meet this objective, we have analyzed and classified 457 papers concerning Big Data. This review gives relevant information to practitioners and researchers about the main trends in research and application of Big Data in different technical domains, as well as a reference overview of Big Data tools."/>
    <m/>
    <m/>
  </r>
  <r>
    <s v="Computational Intelligence Based Complex Adaptive System-of-System Architecture Evolution Strategy"/>
    <s v="Complex Systems Design &amp; Management"/>
    <n v="2"/>
    <m/>
    <m/>
    <m/>
    <s v="10.1007/978-3-319-26109-6_9"/>
    <x v="4"/>
    <s v="Siddhartha AgarwalCihan H. DagliLouis E. Pape II"/>
    <x v="2"/>
    <s v="http://link.springer.com/chapter/10.1007/978-3-319-26109-6_9"/>
    <s v="Chapter"/>
    <s v="Architecture /Acquisition /Evolutionary algorithms /Machine learning /Systems of systems /Meta-Architectures"/>
    <s v="There is a constant challenge to incorporate new systems and upgrade existing systems under threats, constrained budget and uncertainty into systems of systems (SoS). It is necessary for program managers to be able to assess the impacts of future technology and stakeholder changes. This research helps analyze sequential decisions in an evolving SoS architecture through three key features: SoS architecture generation, assessment and implementation through negotiation. Architectures are generated using evolutionary algorithms and assessed using type II fuzzy nets. The approach accommodates diverse stakeholder views, converting them to key performance parameters (KPPs) for architecture assessment. It is not possible to implement an acknowledged SoS architecture without persuading the systems to participate. A negotiation model is proposed to help the SoS manger adapt his strategy based on system owners’ behavior. Viewpoints of multiple stakeholders are aggregated to assess the overall mission effectiveness of an architecture against the overarching objectives. A search and rescue (SAR) example illustrates application of the method. Future research might include group decision making for evaluating architectures."/>
    <m/>
    <m/>
  </r>
  <r>
    <s v="Assistive Integrated Personal Trainer System"/>
    <s v="Information Technologies in Medicine"/>
    <n v="1"/>
    <m/>
    <m/>
    <m/>
    <s v="10.1007/978-3-319-39904-1_5"/>
    <x v="4"/>
    <s v="Joanna FurmaniakRoman KaczorowskiMaciej KasprzyckiBartosz ZgrzebaZygmunt KubiakEwa Lukasik"/>
    <x v="2"/>
    <s v="http://link.springer.com/chapter/10.1007/978-3-319-39904-1_5"/>
    <s v="Chapter"/>
    <s v="Assistive technology /Personal informatics /Personal trainer /Mobile technology /Internet of things /Embedded systems /Elderly people"/>
    <s v="The paper presents an Assistive Integrated Personal Trainer System called MKUFUNZI—a low cost solution to self and remote monitoring physical activities of users. It consists of (1) a sensory wearable monitoring device equipped with a pulse meter, an accelerometer and a gyroscope to acquire personal data for further processing, (2) a mobile application for collecting, analyzing and sending data to the external Web server and (3) a Web application for a supervisor. MKUFUNZI also provides a mini-medical patient card with recorded health parameters. It can help patients to plan times of medicines intake. The Web application provides access to user data that can be observed by the professional trainer controlling several trainees. The system is presented in the context of intelligent personal informatics model enabling, in the future, to supervise training sessions with reduced human trainer contribution."/>
    <m/>
    <m/>
  </r>
  <r>
    <s v="A New Technique for Compacting Secret Key in Attribute-Based Broadcast Encryption"/>
    <s v="Cryptology and Network Security"/>
    <n v="1"/>
    <m/>
    <m/>
    <m/>
    <s v="10.1007/978-3-319-48965-0_38"/>
    <x v="4"/>
    <s v="Sébastien CanardDuong Hieu PhanViet Cuong Trinh"/>
    <x v="2"/>
    <s v="http://link.springer.com/chapter/10.1007/978-3-319-48965-0_38"/>
    <s v="Chapter"/>
    <s v="Attribute-based broadcast encryption /Ciphertext-policy /DNF"/>
    <s v="Public-key encryption has been generalized to adapt to more and more practical applications. Broadcast encryption, introduced by Fiat and Naor in 1993, aims for applications in pay-TV or satellite transmission and allows a sender to securely send private messages to any subset of users, the target set. Sahai and Waters introduced Attribute-based Encryption (ABE) to define the target set in a more structural way via access policies on attributes. Attribute-based Broadcast Encryption (ABBE) combines the functionalities of both in an efficient way. In the relevant applications such as pay-TV, the users are given a relatively small device with very limited secure memory in a smartcard. Therefore, it is of high interest to construct schemes with compact secret key of users. Even though extensively studied in the recent years, it is still an open question of constructing an efficient ABBE with constant-size private keys for general forms of access policy such as CNF or DNF forms. This question was partially solved at ESORICS ’15 where Phuong et al. introduced a constant secret-key size ABBE. But they manage restrictive access policies only supporting AND-gates and wildcards. In this paper, we solve this open question and propose an efficient constant-size private key ciphertext-policy attribute-based broadcast encryption scheme for DNF form. In particular, we also present the optimization in implementing our proposed scheme."/>
    <m/>
    <m/>
  </r>
  <r>
    <s v="Maintenance 4.0 in Railway Transportation Industry"/>
    <s v="Proceedings of the 10th World Congress on Engineering Asset Management (WCEAM 2015)"/>
    <n v="2"/>
    <m/>
    <m/>
    <m/>
    <s v="10.1007/978-3-319-27064-7_30"/>
    <x v="4"/>
    <s v="Mirka KansDiego GalarAdithya Thaduri"/>
    <x v="2"/>
    <s v="http://link.springer.com/chapter/10.1007/978-3-319-27064-7_30"/>
    <s v="Chapter"/>
    <s v="Augmented Reality /Business Intelligence /Maintenance Planning /Railway Infrastructure /Traffic Management System"/>
    <s v="Transportation systems are complex with respect to technology and operations with involvement in a wide range of human actors, organisations and technical solutions. For the operations and control of such complex environments, a viable solution is to apply intelligent computerised systems, such as computerised traffic control systems for coordinating airline transportation, or advanced monitoring and diagnostic systems in vehicles. Moreover, transportation assets cannot compromise the safety of the passengers by applying operation and maintenance activities. Indeed safety becomes a more difficult goal to achieve using traditional maintenance strategies and computerised solutions come into the picture as the only option to deal with complex systems interacting among them trying to balance the growth in technical complexity together with stable and acceptable dependability indexes. Industry 4.0 is a term that describes the fourth generation of industrial activity which is enabled by smart systems and Internet-based solutions. Two of the characteristic features of Industry 4.0 are computerization by utilising cyber-physical systems and intelligent factories that are based on the concept of “internet of things”. Maintenance is one of the application areas, referred to as maintenance 4.0, in form of self-learning and smart systems that predicts failure, makes diagnosis and triggers maintenance by making use of “internet of things”. This paper discusses the possibilities that lie within applying the maintenance 4.0 concept in the railway transportation industry and the positive effects on technology, organisation and operations from a systems perspective."/>
    <m/>
    <m/>
  </r>
  <r>
    <s v="Edges, Surfaces, and Spaces of Action in 21st Century Urban Environments – Connectivities and Awareness in the City"/>
    <s v="Technology and Intimacy: Choice or Coercion"/>
    <n v="2"/>
    <m/>
    <m/>
    <m/>
    <s v="10.1007/978-3-319-44805-3_26"/>
    <x v="4"/>
    <s v="H. Patricia McKenna"/>
    <x v="2"/>
    <s v="http://link.springer.com/chapter/10.1007/978-3-319-44805-3_26"/>
    <s v="Chapter"/>
    <s v="Awareness /Choice /Connectivities /Edges /Learning cities /Smart cities /Social media /Spaces /Surfaces"/>
    <s v="The purpose of this paper is to introduce a philosophical and phenomenological perspective to complement, extend, and enrich algorithmic and network views of social media in support of connectivities and awareness in the city. The edges, surfaces, and spaces of 21st century urban environments are explored in relation to how social media is being used to support greater opportunities for awareness and in turn, for more meaningful engagement, learning, and participation in city life. The research design for this study employs an exploratory case study approach, a minimally viable social media space, and multiple methods of qualitative and quantitative data collection and analysis. Anecdotal evidence from informal individual and group discussions conducted in parallel with this study supports further data analysis, comparison, and triangulation. This work makes a contribution to the research literature across multiple domains and a conceptual framework is developed, operationalized, and advanced for connectivities and awareness."/>
    <m/>
    <m/>
  </r>
  <r>
    <s v="Identifying PLM Themes, Trends and Clusters Through Ten Years of Scientific Publications"/>
    <s v="Product Lifecycle Management for Digital Transformation of Industries"/>
    <n v="6"/>
    <m/>
    <m/>
    <m/>
    <s v="10.1007/978-3-319-54660-5_52"/>
    <x v="4"/>
    <s v="Felix NyffeneggerLouis RivestChristian Braesch"/>
    <x v="2"/>
    <s v="http://link.springer.com/chapter/10.1007/978-3-319-54660-5_52"/>
    <s v="Chapter"/>
    <s v="Bibliometric analysis /PLM /Review /Mapping study /Trends /Overview"/>
    <s v="PLM encompasses a wide array of expertise, from designing green products to digital factories, with perspectives ranging from an IT standpoint to business strategies, encompassing products, processes and services. Hence, identifying the contours of PLM as a science through the themes, trends and clusters of its scientific literature is very challenging. At the same time, being able to portray PLM will benefit the PLM community, including researchers and practitioners, and should help foresee its future. This work examines PLM research bibliometric trends over the last ten years. We review the scientific literature published in English from 2005 to 2014 in peer-reviewed journals and conferences. Paper keywords are analyzed so as to identify trends and reveal the clusters of related themes based on the occurrences of words and the frequency of associations between them. Amongst the findings we observe that PLM coverage is both very large (2847 keywords being used over a decade) and very thin (2134 of these keywords appear only once in the decade). We also observe that the keyword showing the highest increase is Building Information Modeling (BIM)."/>
    <m/>
    <m/>
  </r>
  <r>
    <s v="Ins and Outs of Big Data: A Review"/>
    <s v="Internet of Things Technologies for HealthCare"/>
    <n v="5"/>
    <m/>
    <m/>
    <m/>
    <s v="10.1007/978-3-319-51234-1_7"/>
    <x v="4"/>
    <s v="Hamidur RahmanShahina BegumMobyen Uddin Ahmed"/>
    <x v="2"/>
    <s v="http://link.springer.com/chapter/10.1007/978-3-319-51234-1_7"/>
    <s v="Chapter"/>
    <s v="Big data issue /Framework /Analytics /Challenges /Tools"/>
    <s v="Today with the fast development of digital technologies and advance communications a gigantic amount of data sets with massive and complex structures called ‘Big data’ is being produced everyday enormously and exponentially. Again, the arrival of social media, advent of smart homes, offices and hospitals are connected as Internet of Things (IoT), this influence also a lot to Big data. According to the study, Big data presents data sets with large magnitude including structured, semi-structured or unstructured data. The study also presents the new technologies for data analyzing, collecting, fast searching, proper sharing, exact storing, speedy transferring, hidden pattern visualization and violations of privacy etc. This paper presents an overview of ins and outs of Big Data where the content, scope, samples, methods, advantages, challenges and privacy of Big data have been discussed. The goal of this article is to provide big data knowledge to the research community for the sake of its many real life applications such as traffic management, driver monitoring, health care in hospitals, meteorology and so on."/>
    <m/>
    <m/>
  </r>
  <r>
    <s v="Visualization of RFID-enabled shopfloor logistics Big Data in Cloud Manufacturing"/>
    <s v="The International Journal of Advanced Manufacturing Technology"/>
    <n v="35"/>
    <m/>
    <n v="84"/>
    <d v="2018-04-01T00:00:00"/>
    <s v="10.1007/s00170-015-7702-1"/>
    <x v="36"/>
    <s v="Ray Y. ZhongShulin LanChen XuQingyun DaiGeorge Q. Huang"/>
    <x v="2"/>
    <s v="http://link.springer.com/article/10.1007/s00170-015-7702-1"/>
    <s v="Article"/>
    <s v="Big Data visualization /RFID /Cloud Manufacturing /Shopfloor /Logistics"/>
    <s v="Cloud Manufacturing twining with Internet of Things (IoT) has been waked up to achieve final intelligent manufacturing. With the IoT technologies such as radio frequency identification (RFID) implemented in manufacturing sites, enormous data will be generated. Such data are so complex, abstract, and variable so that it is difficult to make full use of the data which carry great myriad of useful information and knowledge. This paper presents a visualization approach for the RFID-enabled shopfloor logistics Big Data from Cloud Manufacturing. An innovative RFID-Cuboid model is used for reconstructing the RFID raw data given the production logic and time series. Several contributions are highlighted. Firstly, a possible approach to integrate IoT and Cloud Manufacturing is introduced to upgrade and transform the traditional industry for an intelligent future. Secondly, an RFID-Cuboid model is proposed by using the production logic and time stamps to chain the RFID data so that the data could be interpreted. Thirdly, a real-life case is reported to show the feasibility and practicality of the proposed visualization approach to help different end-users to ease their daily operations. Lessons and insights from this case are meaningful for the implementation of IoT-enabled Cloud Manufacturing and Big Data analytics in industry field."/>
    <m/>
    <m/>
  </r>
  <r>
    <s v="Handling big data: research challenges and future directions"/>
    <s v="The Journal of Supercomputing"/>
    <n v="19"/>
    <m/>
    <n v="72"/>
    <n v="4"/>
    <s v="10.1007/s11227-016-1677-z"/>
    <x v="5"/>
    <s v="I. AnagnostopoulosS. ZeadallyE. Exposito"/>
    <x v="2"/>
    <s v="http://link.springer.com/article/10.1007/s11227-016-1677-z"/>
    <s v="Article"/>
    <s v="Big data /Data curation /Data cleansing /Data analytics /Privacy /Trust"/>
    <s v="Today, an enormous amount of data is being continuously generated in all walks of life by all kinds of devices and systems every day. A significant portion of such data is being captured, stored, aggregated and analyzed in a systematic way without losing its “4V” (i.e., volume, velocity, variety, and veracity) characteristics. We review major drivers of big data today as well the recent trends and established platforms that offer valuable perspectives on the information stored in large and heterogeneous data sets. Then, we present a classification of some of the most important challenges when handling big data. Based on this classification, we recommend solutions that could address the identified challenges, and in addition we highlight cross-disciplinary research directions that need further investigation in the future."/>
    <m/>
    <m/>
  </r>
  <r>
    <s v="Big Data Perspective with Otological Modeling for Long Term Traceability of Cultural Heritage"/>
    <s v="Product Lifecycle Management in the Era of Internet of Things"/>
    <n v="27"/>
    <m/>
    <m/>
    <m/>
    <s v="10.1007/978-3-319-33111-9_51"/>
    <x v="4"/>
    <s v="Muhammad NaeemMuhammad FahadNéjib MoallaYacine OuzroutAbdelaziz Bouras"/>
    <x v="2"/>
    <s v="http://link.springer.com/chapter/10.1007/978-3-319-33111-9_51"/>
    <s v="Chapter"/>
    <s v="Big Data /DBSCAN /Cultural Heritage Ontology /Traceability"/>
    <s v="The safeguarding of cultural heritage has brought forward the generation of heterogeneous, complex, diversified and irreplaceable digital data. It becomes difficult for an object with missing characteristics to perform the premises identification, object identification as well as its movement recording. Therefore, it is an imperative need of traceability of the cultural digital objects. In this study, we have proposed an expert system to address the issues of achieving and maintaining traceability of cultural objects. The system has employed big data technologies as well as ontological modeling capabilities to semantically trace objects. We have designed Cultural Heritage Ontology (CHOnt) that captures all the semantics for inference mechanisms. We have shown that the proposed system is capable of sound expressiveness with an immense potential in offering a scalable solution as a common vehicle through which archaeologists, IT specialists and even a non-professional can trace, evaluate, enhance, analyze and exchange all types of information."/>
    <m/>
    <m/>
  </r>
  <r>
    <s v="Big Data is a big deal but how much data do we need?"/>
    <s v="AStA Wirtschafts- und Sozialstatistisches Archiv"/>
    <n v="1"/>
    <m/>
    <n v="10"/>
    <d v="2018-03-02T00:00:00"/>
    <s v="10.1007/s11943-016-0191-3"/>
    <x v="167"/>
    <s v="Nikolaos Askitas"/>
    <x v="2"/>
    <s v="http://link.springer.com/article/10.1007/s11943-016-0191-3"/>
    <s v="Article"/>
    <s v="Big Data /Endogeneity /Social science /Causality /Prediction /Big Data /Endogenität /Sozialwissenschaften /Kausalität /Prognose /C80"/>
    <s v="Those with a more conservative disposition might believe that Big Data is a short-lived fad and they may in fact be partially right. Others by contrast – especially those who dispassionately note that digitization is only now beginning to deliver its payload – may beg to differ. I argue that all things considered, Big Data will likely cease to exist, not so much because it is a fad but quite likely because all data will eventually be Big Data. In this essay, with the law of diminishing returns in the back of my mind, I use diverse examples, in an effort to shed some light on the question of “how much data do we really need”. My intend is not to exhaustively explore the answers so much as it is to provoke thought among the reader. I argue that depending on the use case both a data deficit and an abundance thereof may be counterproductive and that the various stakeholders, from lay persons and data experts to firms and the society at large, are probably faced with different, and possibly conflicting, optimization problems, whereby nothing will free us from having to continuously ponder on how much data is enough data. Finally the greatest challenges that data-intensive societies are likely to face might include positive reinforcement, feedback mechanisms and data endogeneity."/>
    <m/>
    <m/>
  </r>
  <r>
    <s v="Big Data, Simulations and HPC Convergence"/>
    <s v="Big Data Benchmarking"/>
    <n v="1"/>
    <m/>
    <m/>
    <m/>
    <s v="10.1007/978-3-319-49748-8_1"/>
    <x v="4"/>
    <s v="Geoffrey FoxJudy QiuShantenu JhaSaliya EkanayakeSupun Kamburugamuve"/>
    <x v="2"/>
    <s v="http://link.springer.com/chapter/10.1007/978-3-319-49748-8_1"/>
    <s v="Chapter"/>
    <s v="Big Data /HPC /Simulations"/>
    <s v="Two major trends in computing systems are the growth in high performance computing (HPC) with in particular an international exascale initiative, and big data with an accompanying cloud infrastructure of dramatic and increasing size and sophistication. In this paper, we study an approach to convergence for software and applications/algorithms and show what hardware architectures it suggests. We start by dividing applications into data plus model components and classifying each component (whether from Big Data or Big Compute) in the same way. This leads to 64 properties divided into 4 views, which are Problem Architecture (Macro pattern); Execution Features (Micro patterns); Data Source and Style; and finally the Processing (runtime) View. We discuss convergence software built around HPC-ABDS (High Performance Computing enhanced Apache Big Data Stack) and show how one can merge Big Data and HPC (Big Simulation) concepts into a single stack and discuss appropriate hardware."/>
    <m/>
    <m/>
  </r>
  <r>
    <s v="Health Sensors Information Processing and Analytics Using Big Data Approaches"/>
    <s v="Internet of Things. IoT Infrastructures"/>
    <n v="22"/>
    <m/>
    <m/>
    <m/>
    <s v="10.1007/978-3-319-47063-4_52"/>
    <x v="4"/>
    <s v="D. Gachet PáezM. L. Morales BotelloE. PuertasM. de Buenaga"/>
    <x v="2"/>
    <s v="http://link.springer.com/chapter/10.1007/978-3-319-47063-4_52"/>
    <s v="Chapter"/>
    <s v="Big data /Internet of things /Cloud computing /Elderly /Sensors"/>
    <s v="In order of maintain the sustainability of the public health systems it is necessary to develop new medical applications to reduce the affluence of chronic and dependent people to care centers and enabling the management of chronic diseases outside institutions Recent advances in wireless sensors technology applied to e-health allow the development of “personal medicine” concept, whose main objective is to identify specific therapies that make safe and effective individualized treatment of patients based for example in remote monitoring. The volume of health information to manage, including data from medical and biological sensors make necessary to use Big Data and IoT concepts for an adequate treatment of this kind of information. In this paper we present a general approach for sensor’s information processing and analytics based on Big Data concepts."/>
    <m/>
    <m/>
  </r>
  <r>
    <s v="Italian Open and Big Data Strategy"/>
    <s v="Electronic Government and the Information Systems Perspective"/>
    <n v="3"/>
    <m/>
    <m/>
    <m/>
    <s v="10.1007/978-3-319-44159-7_8"/>
    <x v="4"/>
    <s v="Fernanda FainiMonica Palmirani"/>
    <x v="2"/>
    <s v="http://link.springer.com/chapter/10.1007/978-3-319-44159-7_8"/>
    <s v="Chapter"/>
    <s v="Big data /Open data /Public sector information /e-Government"/>
    <s v="In contemporary society, technology deeply changes our way of creating knowledge, making it active and dynamic. In light of that background, this contribution focuses on two key elements of knowledge creation, namely, open data and big data, highlighting their differences and their treatment under Italian law and discussing the projects and strategies developed in Italy. We will first look at open government data, whose ability to be reused enables them to act as tools for generating knowledge and offering new government services and products. We will then turn to big data, whose use carries complex legal and social consequences, and which also serve as a key tool for creating knowledge by making it possible to plot and forecast economic and social trends. We will finally consider the way open data and big data can be effectively used in combination to promote growth and forge an authentic open government in Italy."/>
    <m/>
    <m/>
  </r>
  <r>
    <s v="The impact of big data on world-class sustainable manufacturing"/>
    <s v="The International Journal of Advanced Manufacturing Technology"/>
    <n v="35"/>
    <m/>
    <n v="84"/>
    <d v="2018-04-01T00:00:00"/>
    <s v="10.1007/s00170-015-7674-1"/>
    <x v="36"/>
    <s v="Rameshwar DubeyAngappa GunasekaranStephen J. ChildeSamuel Fosso WambaThanos Papadopoulos"/>
    <x v="2"/>
    <s v="http://link.springer.com/article/10.1007/s00170-015-7674-1"/>
    <s v="Article"/>
    <s v="Big data /World class sustainable manufacturing /Social networking site /Confirmatory factor analysis /Sustainable manufacturing"/>
    <s v="Big data (BD) has attracted increasing attention from both academics and practitioners. This paper aims at illustrating the role of big data analytics in supporting world-class sustainable manufacturing (WCSM). Using an extensive literature review to identify different factors that enable the achievement of WCSM through BD and 405 usable responses from senior managers gathered through social networking sites (SNS), we propose a conceptual framework using constructs obtained using reduction of gathered data that summarizes this role; test this framework using data which is heterogeneous, diverse, voluminous, and possess high velocity; and highlight the importance for academia and practice. Finally, we conclude our research findings and further outlined future research directions."/>
    <m/>
    <m/>
  </r>
  <r>
    <s v="Heterogeneous Travel Information Exchange"/>
    <s v="Internet of Things. IoT Infrastructures"/>
    <n v="22"/>
    <m/>
    <m/>
    <m/>
    <s v="10.1007/978-3-319-47075-7_23"/>
    <x v="4"/>
    <s v="Markus C. BeutelSevket GökayWolfgang KluthKarl-Heinz KrempelsChristian SamselChristoph TerwelpMaximilian Wiederhold"/>
    <x v="2"/>
    <s v="http://link.springer.com/chapter/10.1007/978-3-319-47075-7_23"/>
    <s v="Chapter"/>
    <s v="Bikesharing /Carsharing /e-mobility /Intermodal travel /Smart mobility /Travel information"/>
    <s v="Travel information brokers are complex systems, dealing with a large amount of heterogeneous data from various sources. The exchange and integration of such data is therefore demanding, particularly for small mobility service providers with few IT resources. To face this problem, this work illustrates a key tool to support information and service integration. On a conceptual level, we present a travel information broker system architecture and respective information flows. Additionally, we describe data exchange related to system components, e.g., intermodal routing, pricing and accounting. On this basis, we developed and tested a communication adapter that enables and eases communication between the core system and second party service providers. Furthermore we outline the method of extending public transportation routing with information about sharing services. This enables travelers to query combined information about public transport, bikesharing as well as carsharing services using a single application."/>
    <m/>
    <m/>
  </r>
  <r>
    <s v="Investigating the Potential of Delivering Employer Information Requirements in BIM Enabled Construction Projects in Qatar"/>
    <s v="Product Lifecycle Management in the Era of Internet of Things"/>
    <n v="27"/>
    <m/>
    <m/>
    <m/>
    <s v="10.1007/978-3-319-33111-9_15"/>
    <x v="4"/>
    <s v="Mian Atif HafeezRacha ChahrourVladimir VukovicNashwan DawoodMohamad Kassem"/>
    <x v="2"/>
    <s v="http://link.springer.com/chapter/10.1007/978-3-319-33111-9_15"/>
    <s v="Chapter"/>
    <s v="BIM /EIR /Information requirements /Lifecycle information flow"/>
    <s v="Employer’s Information Requirements (EIR) is a key document for the successful delivery of construction projects using Building Information Modeling (BIM). EIR sets out the information to be delivered and the standards and processes to be adopted by the suppliers as part of their project delivery approach. The concept of EIR has been developed by the UK BIM Task Group as a holistic framework for the UK construction industry to deliver the UK construction client requirements in projects using BIM. It includes a set of requirements and guidelines in three macro areas namely, technical, management and commercial. EIR, which are specific to the construction industry in Qatar, do not exist yet despite BIM is increasingly adopted across the Qatari construction industry. However, construction projects using BIM in Qatar adopts various aspects in technical, management and commercial areas. In this paper, we analyze the current BIM practice in Qatar and compare the findings against the items of the three EIR’s areas. The overarching aim is to assess the potential of delivering EIR in BIM based construction projects in Qatar. To accomplish this aim, major construction industry players (clients, consultants, contractors), representing a significant part of Qatar construction industry, were interviewed about the three EIR’s areas and their items. The results showed discrepancies in addressing EIR and varied levels of readiness in delivering the different EIR’s areas and items. The paper has proposed general guidelines for delivering EIR in Qatar which are informed by the survey and current international EIR standards."/>
    <m/>
    <m/>
  </r>
  <r>
    <s v="Opening discussion on banking sector risk exposures and vulnerabilities from Virtual currencies: An Operational Risk perspective"/>
    <s v="Journal of Banking Regulation"/>
    <n v="1"/>
    <m/>
    <n v="17"/>
    <n v="4"/>
    <s v="10.1057/jbr.2015.10"/>
    <x v="168"/>
    <s v="Gareth W PetersAriane ChapelleEfstathios Panayi"/>
    <x v="2"/>
    <s v="http://link.springer.com/article/10.1057/jbr.2015.10"/>
    <s v="Article"/>
    <s v="Bitcoin /Virtual currency /Operational Risk /banking regulation /Crypto currency"/>
    <s v="We develop the first basic Operational Risk perspective on key risk management issues associated with the development of new forms of electronic currency in the real economy. In particular, we focus on understanding the development of new risk types and the evolution of current risk types, as new components of financial institutions arise to cater for an increasing demand for electronic money, micro-payment systems, Virtual money and cryptographic (Crypto) currencies. The article proposes a framework of risk identification and assessment applied to Virtual and Crypto currencies from a banking regulation perspective. In doing so, it addresses the topical issues of understanding important key Operational Risk vulnerabilities and exposure risk drivers under the framework of the Basel II/III banking regulation, specifically associated with Virtual and Crypto currencies. This is critical to consider, should such alternative currencies continue to grow in utilisation to the point that they enter into the banking sector, through commercial banks and financial institutions which are beginning to contemplate their recognition in terms of deposits, transactions and exchangeability for fiat currencies. We highlight how some of the features of Virtual and Crypto currencies are important drivers of Operational Risk, posing both management and regulatory challenges that must start to be considered and addressed both by regulators, central banks and security exchanges. In this article, we focus purely on the Operational Risk perspective of banks operating in an environment where such ‘electronic’ Virtual currencies are available. Some aspects of this discussion are directly relevant now, while others can be understood as discussions to raise awareness of issues in Operational Risk that will arise as Virtual currency starts to interact more widely in the real economy. We propose a structure of risk analysis starting with the exposures and vulnerabilities of Virtual and Crypto currencies as the drivers of Operational Risk for these new means of exchange. Then, by using risk drivers, our approach allows us to highlight the sources of possible adverse consequences, when using or generating Virtual and Crypto currencies. These are then mapped into the risks associated to the Basel categories, providing an easier view of regulatory response, and better mitigation techniques. In addition, this will help identify and address the root causes of the Operational Risks associated with Virtual and Crypto currencies, rather than just presenting their symptoms."/>
    <m/>
    <m/>
  </r>
  <r>
    <s v="EthIKS: Using Ethereum to Audit a CONIKS Key Transparency Log"/>
    <s v="Financial Cryptography and Data Security"/>
    <n v="15"/>
    <m/>
    <m/>
    <m/>
    <s v="10.1007/978-3-662-53357-4_7"/>
    <x v="4"/>
    <s v="Joseph Bonneau"/>
    <x v="2"/>
    <s v="http://link.springer.com/chapter/10.1007/978-3-662-53357-4_7"/>
    <s v="Chapter"/>
    <s v="Bloom Filter /User Account /Storage Tree /Chess Game /Bandwidth Overhead"/>
    <s v="CONIKS is a proposed key transparency system which enables a centralized service provider to maintain an auditable yet privacy-preserving directory of users’ public keys. In the original CONIKS design, users must monitor that their data is correctly included in every published snapshot of the directory, necessitating either slow updates or trust in an unspecified third-party to audit that the data structure has stayed consistent. We demonstrate that the data structures for CONIKS are very similar to those used in Ethereum, a consensus computation platform with a Turing-complete programming environment. We can take advantage of this to embed the core CONIKS data structures into an Ethereum contract with only minor modifications. Users may then trust the Ethereum network to audit the data structure for consistency and non-equivocation. Users who do not trust (or are unaware of) Ethereum can self-audit the CONIKS data structure as before. We have implemented a prototype contract for our hybrid EthIKS scheme, demonstrating that it adds only modest bandwidth overhead to CONIKS proofs and costs hundredths of pennies per key update in fees at today’s rates."/>
    <m/>
    <m/>
  </r>
  <r>
    <s v="An Adaptive Parameter Setting Algorithm to Enhance Performance in Self-Organizing Bluetooth Low Energy Networks"/>
    <s v="Wireless Personal Communications"/>
    <n v="43"/>
    <m/>
    <n v="87"/>
    <n v="3"/>
    <s v="10.1007/s11277-015-2619-4"/>
    <x v="8"/>
    <s v="Gisu ParkWoojin ParkMoonki HongKeuchul ChoWooseong ChoJihoon SeoKijun Han"/>
    <x v="2"/>
    <s v="http://link.springer.com/article/10.1007/s11277-015-2619-4"/>
    <s v="Article"/>
    <s v="Bluetooth 4.0 /Latency /Discovery /Energy /Internet of Things /Bluetooth Low Energy"/>
    <s v="Bluetooth Low Energy (BLE) evolved from classical Bluetooth technologies for enabling short-range communication in different services and systems. BLE has many advantages over classical Bluetooth technologies, including low-cost deployment and low-power consumption. Recently, a very few number of research studies have been conducted to improve device discovery process of BLE. But, these studies have still some limitations. Prior studies have assumed that advertising PDUs are immediately processed as long as they are received successfully by a scanner. Practically, however, BLE devices may experience lots of collisions due to contention among neighbors, particularly in a crowded environment. With increasing number of BLE devices, delays of both device discovery and connection setup keep exponential growth, which could influence user experience in terms of either time or energy consumption. In this paper, an enhanced mechanism is proposed to enable BLE advertisers and scanners to learn the network contention and adjust their parameters accordingly, so as to achieve fast discovery latency. Through extensive simulations, the proposed mechanism has shown its effectiveness to reduce unexpected long latency in crowded BLE networks."/>
    <m/>
    <m/>
  </r>
  <r>
    <s v="Design of an Architecture of Communication Oriented to Medical and Sports Applications in IoT"/>
    <s v="Ubiquitous Computing and Ambient Intelligence"/>
    <n v="9"/>
    <m/>
    <m/>
    <m/>
    <s v="10.1007/978-3-319-48799-1_41"/>
    <x v="4"/>
    <s v="Freddy FeriaOctavio J. Salcedo ParraBrayan S. Reyes Daza"/>
    <x v="2"/>
    <s v="http://link.springer.com/chapter/10.1007/978-3-319-48799-1_41"/>
    <s v="Chapter"/>
    <s v="Bluetooth low energy /Internet of things /WSN /Web services"/>
    <s v="The design of an architecture of communication oriented to medical and sports applications is presented, with the goal to get a series of information collected from a network of portable sensors, those sensors are arranged in the body of the person in order to gather vital constants of the user and then transmit them to a web service on the internet, as well as to monitor the state of health and user’s physical performance."/>
    <m/>
    <m/>
  </r>
  <r>
    <s v="Reflections on customer-based brand equity: perspectives, progress, and priorities"/>
    <s v="AMS Review"/>
    <n v="3"/>
    <m/>
    <n v="6"/>
    <d v="2018-02-01T00:00:00"/>
    <s v="10.1007/s13162-016-0078-z"/>
    <x v="90"/>
    <s v="Kevin Lane Keller"/>
    <x v="2"/>
    <s v="http://link.springer.com/article/10.1007/s13162-016-0078-z"/>
    <s v="Article"/>
    <s v="Brands /Branding /Brand equity /Customer-based brand equity /Brand management"/>
    <s v="Conceptualizing, Measuring, and Managing Customer-Based Brand Equity, published in the Journal of Marketing in 1993, was one of the early thought pieces and review papers on branding in the field. Written to be a comprehensive bridge between the theory and practice of branding, it has received a large number of citations and several awards through the years. Here, I look back at that article and provide some perspective as to how it was developed, highlighting some of its main contributions. I also outline some of my subsequent related branding research, as well as that of others. Finally, I consider some future research priorities in branding, putting emphasis on the online and digital developments that have occurred since the publication of the article."/>
    <m/>
    <m/>
  </r>
  <r>
    <s v="Safety in Embedded Software Challenges in Growing from Rapid Rising of Third-Party Code"/>
    <s v="ATZelektronik worldwide"/>
    <n v="2"/>
    <m/>
    <n v="11"/>
    <n v="1"/>
    <s v="10.1007/s38314-015-0572-3"/>
    <x v="169"/>
    <s v="André GirardChris Rommel"/>
    <x v="2"/>
    <s v="http://link.springer.com/article/10.1007/s38314-015-0572-3"/>
    <s v="Article"/>
    <s v="Buffer Overflow /Security Vulnerability /Binary Analysis /Engineering Team /Code Creation"/>
    <m/>
    <m/>
    <m/>
  </r>
  <r>
    <s v="Roles and Responsibilities of Construction Players in Projects Using Building Information Modeling (BIM)"/>
    <s v="Product Lifecycle Management in the Era of Internet of Things"/>
    <n v="27"/>
    <m/>
    <m/>
    <m/>
    <s v="10.1007/978-3-319-33111-9_16"/>
    <x v="4"/>
    <s v="Aryani Ahmad LatiffiJuliana BrahimMohamad Syazli Fathi"/>
    <x v="2"/>
    <s v="http://link.springer.com/chapter/10.1007/978-3-319-33111-9_16"/>
    <s v="Chapter"/>
    <s v="Building Information Modeling (BIM) /Roles /Responsibilities /Construction player /Construction projects"/>
    <s v="Building Information Modeling (BIM) has been implemented in construction projects to overcome problems such as project delay, cost overrun and poor quality of project. BIM enhances construction player to perform their activities in effective and efficient through the development of three dimensional (3D) model. However, BIM requires changes in current practices among construction players in terms of the processes and technology that use for managing projects. Therefore, this paper is aimed to discuss on roles and responsibilities of construction players in projects using BIM. This is a review paper that discusses on BIM, its definition, activities with roles and responsibilities of construction players in managing projects. The findings revealed that roles and responsibilities of construction players in projects using BIM are differ from conventional practice by the use of BIM tool. The findings of this paper provide useful information for construction players that considering implementing BIM in projects."/>
    <m/>
    <m/>
  </r>
  <r>
    <s v="Internet Service Provision and Content Services: Peering and Service Differentiation"/>
    <s v="Advances in Service-Oriented and Cloud Computing"/>
    <n v="4"/>
    <m/>
    <m/>
    <m/>
    <s v="10.1007/978-3-319-33313-7_5"/>
    <x v="4"/>
    <s v="Alexei A. GaivoronskiPer Jonny NesseOlai-Bendik ErdalFinn-Tore Johansen"/>
    <x v="2"/>
    <s v="http://link.springer.com/chapter/10.1007/978-3-319-33313-7_5"/>
    <s v="Chapter"/>
    <s v="Business models for service provision /Connectivity provision /Content provision /Peering"/>
    <s v="We consider the relationship of Internet service providers (ISP) like network operators and content service providers in the Internet ecosystem. Currently the position of ISPs is challenged by the emergence of powerful content service providers, especially with the spreading of bandwidth demanding video services. One issue here is that the further investment in the network capacity may be hindered by prevailing business models that largely exclude the ISPs from sharing in the major cash flows resulting from content provision. We develop modeling tools for evaluation of business models of ISPs in Internet ecosystem and present some results of this analysis. In particular, we model the relationship between content provider (CP) with significant market power and an ISP. We show that it can be profitable for content provider to resort to paid content peering, thus transferring to ISP a part of his content provision revenue. The resulting business model may provide substantial benefits to all major participants in this ecosystem: network providers, content and service providers and end users. In addition, we consider the situation when ISP also engages in content provision."/>
    <m/>
    <m/>
  </r>
  <r>
    <s v="New Approaches for Automated Process Model Discovery"/>
    <s v="Business Modeling and Software Design"/>
    <n v="6"/>
    <m/>
    <m/>
    <m/>
    <s v="10.1007/978-3-319-40512-4_2"/>
    <x v="4"/>
    <s v="Christian GlaschkeNorbert Gronau"/>
    <x v="2"/>
    <s v="http://link.springer.com/chapter/10.1007/978-3-319-40512-4_2"/>
    <s v="Chapter"/>
    <s v="Business Process /Business Process Management /Business Process Modeling /Process Instance /Business Object"/>
    <s v="The implementation of business processes through the use of information systems (ERP, CRM, PLM and MES) has become a key success factor for companies. For further development and optimization of processes, many companies havent trusted processes for the analysis. Surveying as-is processes is complex and only possible by manual recording. To perform this task automatically the theory shows us different approaches (process mining, Application Usage Mining and Web Usage Mining). The target of the concepts and tools is to complement the process of continuous improvement in the company with meaningful process models, which can be reconstructed from protocols and user actions in the information systems. This article focuses on the limitations of these concepts and the challenges they present and gives an outlook on how future solutions must work to speed up the process of continuous improvement and to meet the challenges of heterogeneity in IS-architectures."/>
    <m/>
    <m/>
  </r>
  <r>
    <s v="Collective Awareness Platform for Sustainability and Social Innovation (CAPS)"/>
    <s v="Organizational Innovation and Change"/>
    <n v="1"/>
    <m/>
    <m/>
    <m/>
    <s v="10.1007/978-3-319-22921-8_9"/>
    <x v="4"/>
    <s v="Antonella PassaniFrancesca SpagnoliFrancesco BelliniAlessandra PrampoliniKatja Firus"/>
    <x v="2"/>
    <s v="http://link.springer.com/chapter/10.1007/978-3-319-22921-8_9"/>
    <s v="Chapter"/>
    <s v="CAPS /Digital social innovation /Social innovation /Socio-economic impact /Political and environmental impact assessment /European projects /EU-funded research /Methodology"/>
    <s v="The paper describes the Collective Awareness Platform for Sustainability and Social Innovation domain (CAPS) by using an “inside” perspective, as it is based on the research work of a CAPS project entitled IA4SI—Impact Assessment for Social Innovation. The paper first defines Digital Social Innovation as the technological enabled version of Social Innovation and describes CAPS projects consequently. Then, it presents the framework of the quanti-qualitative methodology developed by the IASI project for analysing the impact of CAPS projects. It considers four main areas of impact: social, economic, political and environmental. Each aspect is then articulated in several sub-categories required in order to map a multi-dimensional and internally diversified domain such as CAPS."/>
    <m/>
    <m/>
  </r>
  <r>
    <s v="eWALL: An Intelligent Caring Home Environment Offering Personalized Context-Aware Applications Based on Advanced Sensing"/>
    <s v="Wireless Personal Communications"/>
    <n v="43"/>
    <m/>
    <n v="87"/>
    <n v="3"/>
    <s v="10.1007/s11277-015-2779-2"/>
    <x v="8"/>
    <s v="Sofoklis KyriazakosMihail MihaylovBayu AnggorojatiAlbena MihovskaRazvan CraciunescuOctavian FratuRamjee Prasad"/>
    <x v="2"/>
    <s v="http://link.springer.com/article/10.1007/s11277-015-2779-2"/>
    <s v="Article"/>
    <s v="Caring home /eHealth /Advanced sensing /Personalized context-aware applications"/>
    <s v="Independent living of senior citizens is one of the main challenges linked to the ageing population. Senior citizens may suffer from a number of diseases, including the decline in cardiopulmonary conditions, weaker muscle functions and a declined neuromuscular control of the movements, which result in a higher risk of fall and a higher vulnerability for cardiovascular and pulmonary diseases. With respect to cognitive functions, senior citizens may suffer from a decline of memory function, less ability to orientate and a declined ability to cope with complex situations. This is by itself a big societal challenge with impact in multiple sectors. In this paper we present an innovative ICT solution, named eWALL, that aims to address these challenges by means of an advanced ICT infrastructure and home sensing environment; thus differentiating from existing eHealth and eCare solutions. The system of eWALL will extend the state-of-the-art of Assistive Platforms and will significantly increase the independent living of seniors."/>
    <m/>
    <m/>
  </r>
  <r>
    <s v="Beyond Innovation Within the City Limits"/>
    <s v="Design, User Experience, and Usability: Novel User Experiences"/>
    <n v="3"/>
    <m/>
    <m/>
    <m/>
    <s v="10.1007/978-3-319-40355-7_43"/>
    <x v="4"/>
    <s v="Pavel Farkas"/>
    <x v="2"/>
    <s v="http://link.springer.com/chapter/10.1007/978-3-319-40355-7_43"/>
    <s v="Chapter"/>
    <s v="Cities /Design /Interaction /Philosophy /Semiotics /Usability /Vitalism /Wayfinding"/>
    <s v="Although vitalism, denoting a dismissed concept in biology (life sciences), is a term rooted in the late 18th century, we still may abstractly think of vitalism even today — in a very different context. The use of this term has changed in the course of centuries, and has been used across different disciplines. Reflecting texts of modern philosophers as well as architects, urban planners and thinkers, this essay is setting the term of vitalism into urban environment and aims to examine the philosophical qualities of space, rationalization, function and beauty in the 21st century. Cities are viewed here as interfaces to interact with. At the same time, Interaction Design (IxD) has tools for making the world a better place from the viewpoint of users: User-Centered Design is widely established and used term. I propose that urban vitalism may stand on qualities valued in Human-Computer Interaction (HCI) and I am trying to open paths for new concepts in understanding urban life by actualizing the patterns of interaction with the technological layer in our environments."/>
    <m/>
    <m/>
  </r>
  <r>
    <s v="Intelligent Sensing for Citizen Science"/>
    <s v="Mobile Networks and Applications"/>
    <n v="11"/>
    <m/>
    <n v="21"/>
    <n v="2"/>
    <s v="10.1007/s11036-016-0682-z"/>
    <x v="76"/>
    <s v="Michael J. O’GradyConor MuldoonDominic CarrJie WanBarnard KroonGregory M. P. O’Hare"/>
    <x v="2"/>
    <s v="http://link.springer.com/article/10.1007/s11036-016-0682-z"/>
    <s v="Article"/>
    <s v="Citizen science /Mobile sensing /Human relays /Data mules"/>
    <s v="Interest in Citizen Science has grown significantly over the last decade. Much of this interest can be traced to the provision of sophisticated platforms that enable seamless collaboration, cooperation and coordination between professional and amateur scientists. In terms of field research, smart-phones have been widely adopted, automating data collection and enriching observations with photographs, sound recordings and GPS coordinates using embedded sensors hosted on the device itself. Interaction with external sensor platforms such as those normally used in the environmental monitoring domain is practically null-existent. Remedying this deficiency would have positive ramifications for both the professional and citizen science communities. To illustrate the relevant issues, this paper considers a common problem, that of data collection in sparse sensor networks, and proposes a practical solution that would enable citizen scientists act as Human Relays thus facilitating the collection of data from such networks. Broader issues necessary for enabling intelligent sensing using common smart-phones and embedded sensing technologies are then discussed."/>
    <m/>
    <m/>
  </r>
  <r>
    <s v="Will Historians Ever Have Big Data?"/>
    <s v="Computational History and Data-Driven Humanities"/>
    <n v="1"/>
    <m/>
    <m/>
    <m/>
    <s v="10.1007/978-3-319-46224-0_9"/>
    <x v="4"/>
    <s v="Jennifer Edmond"/>
    <x v="2"/>
    <s v="http://link.springer.com/chapter/10.1007/978-3-319-46224-0_9"/>
    <s v="Chapter"/>
    <s v="Cliometrics /Epistemics /Cultural computing /Digital humanities /Big data /Provenance /Authority"/>
    <s v="Digital history has spawned many great individual projects, and proven its value as both a methodology for the interrogation of sources and as a medium for the presentation and communication of research results. But the experiences of projects building research infrastructure for historical research raise the question of whether these methods can scale toward the realisation of historical ‘big data,’ or whether there are hindrances to this goal inherent in our current conceptualisation of the intersection between historical methods and computational ones. This paper discusses a number of the current barriers discovered by large-scale historical research infrastructure projects, including heterogeneous conceptions of what data is, hidden elements of data and the epistemics of humanities research. At the project level, these issues can be managed, but if digital history is to scale and grow to fit the infrastructural capability available to it, then a revisiting of some of the conceptual underpinnings of digital historical studies will be required."/>
    <m/>
    <m/>
  </r>
  <r>
    <s v="Design of an IoT Cloud System for Container Virtualization on Smart Objects"/>
    <s v="Advances in Service-Oriented and Cloud Computing"/>
    <n v="4"/>
    <m/>
    <m/>
    <m/>
    <s v="10.1007/978-3-319-33313-7_3"/>
    <x v="4"/>
    <s v="Davide MulfariMaria FazioAntonio CelestiMassimo VillariAntonio Puliafito"/>
    <x v="2"/>
    <s v="http://link.springer.com/chapter/10.1007/978-3-319-33313-7_3"/>
    <s v="Chapter"/>
    <s v="Cloud computing /Container based virtualization /IoT /Embedded systems /Linux"/>
    <s v="Nowadays, container virtualization is a lightweight alternative to the hypervisor-based approach. Recent improvements in Linux kernel allow to execute containers on smart objects, that are, single board computers running Linux-based operating systems. By considering several IoT application scenarios, it is crucial to rely on cloud services able to deploy and customize pieces of software running on target smart objects. To achieve this goal, in this paper, we focus our attention on a Message Oriented Middleware for Cloud (MON4C), a system designed to compose cloud facilities by means of a flexible federation-enabled communication system. Its objective is to provide Internet of Things (IoT) services in a complex smart environment, such as a smart city, where smart objects interact each others and with the cloud infrastructure. More specifically, we discuss how MOM4C can be extended to support container virtualization on Linux embedded devices in order to easily deploy IoT applications in a flexible fashion and we present the design of related software modules."/>
    <m/>
    <m/>
  </r>
  <r>
    <s v="Guiding Cloud Developers to Build Energy Aware Applications"/>
    <s v="Software Technologies"/>
    <n v="1"/>
    <m/>
    <m/>
    <m/>
    <s v="10.1007/978-3-319-30142-6_22"/>
    <x v="4"/>
    <s v="Christophe PonsardJean-Christophe DeprezRaphael Michel"/>
    <x v="2"/>
    <s v="http://link.springer.com/chapter/10.1007/978-3-319-30142-6_22"/>
    <s v="Chapter"/>
    <s v="Cloud computing /Energy efficiency /Green IT /Goal-oriented requirements engineering /Non-functional requirements /Data visualization"/>
    <s v="ICT energy efficiency is a growing concern. A great effort was already done making hardware more energy efficient and aware. Although a part of that effort is devoted to specific software areas like embedded/mobile systems, much remains to be done at the software level, especially for applications deployed in the Cloud. There is a increasing need to help Cloud application developers to learn to reason about how much energy is consumed by their applications on the server-side. This paper presents a set of tools which guides the developers of Cloud applications in key steps. First, at requirements stage, in order to capture energy goals in a measurable way and relate them with important Non-Functional Requirements (NFR). Second, at design level, an UML profile supporting energy Key Performance Indicators (KPI) is used in order to keep tracking off those goals and metrics across the functional design of the application. Third, at runtime, measurements probes are automatically deployed and the collected data is processed in order to be analysed at the previously goal level. Specific tools for analysing the energy behaviour and helping in making a choice among different design alternatives are also proposed."/>
    <m/>
    <m/>
  </r>
  <r>
    <s v="Cloud computing in human resource management (HRM) system for small and medium enterprises (SMEs)"/>
    <s v="The International Journal of Advanced Manufacturing Technology"/>
    <n v="35"/>
    <m/>
    <n v="84"/>
    <d v="2018-04-01T00:00:00"/>
    <s v="10.1007/s00170-016-8493-8"/>
    <x v="36"/>
    <s v="Xiu Li WangLi WangZhuming BiYang Yang LiYingcheng Xu"/>
    <x v="2"/>
    <s v="http://link.springer.com/article/10.1007/s00170-016-8493-8"/>
    <s v="Article"/>
    <s v="Cloud computing /Enterprise systems /Small and medium enterprises (SMEs) /Human resource management (HRM)"/>
    <s v="Enterprise systems consist of numerous integrated applications including manufacturing, logistics, distribution, accounting, marketing, finance, human resources, and others. Enterprise system is intended to enable automation as it offers the availability of real-time data, improved process visibility, and an increased level of automation. In this paper, we propose to use cloud computing technologies to share computing resources and support advanced features such as on demand payments in human resource management (HRM) sub-system, and we focus on the applications in small and medium enterprises (SMEs). The presented work consists of the following four parts. First, we discuss the cloud computing concept extensively in terms of the definitions, the classifications, and main characteristics, as well as its applications. Second, we perform the game analysis on the cloud computing of HRM in SMEs. Third, we propose new infrastructure of cloud computing to implement HRM in SMEs. Fourth, we illustrate the applications of the proposed infrastructure in HRM; in particular, we discuss some cloud-computing-based enterprise systems application systems including human resources management alliance, human resources management consulting services, and human resources shared services for process reengineering. Our innovation is the primary attempt of applying cloud computing technologies to elevate HRM sub-system in enterprise systems for SMEs."/>
    <m/>
    <m/>
  </r>
  <r>
    <s v="A TQCS-based service selection and scheduling strategy in cloud manufacturing"/>
    <s v="The International Journal of Advanced Manufacturing Technology"/>
    <n v="35"/>
    <m/>
    <n v="82"/>
    <d v="2018-04-01T00:00:00"/>
    <s v="10.1007/s00170-015-7350-5"/>
    <x v="36"/>
    <s v="Yang CaoShilong WangLing KangYuan Gao"/>
    <x v="2"/>
    <s v="http://link.springer.com/article/10.1007/s00170-015-7350-5"/>
    <s v="Article"/>
    <s v="Cloud manufacturing (CMfg) /Service selection and scheduling /TQCS /Relative superiority degree /Analytic hierarchy process (AHP) /Ant colony optimization (ACO)"/>
    <s v="Globalization, servitization, and customization in the marketplace are changing the way manufacturing enterprises do their business. Cloud manufacturing (CMfg) offers a possibility to perform large-scale manufacturing collaboration. However, CMfg systems are immature in many aspects. Service selection and scheduling is a key issue for practical implementation of CMfg. In this paper, a service selection and scheduling model is established, with criteria TQCS (time, quality, cost, and service) being considered. A fuzzy decision-making theory is adopted to transform TQCS values into relative superiority degrees. This is different from the traditional linear weighted method in most previous research, which results in large values of non-standardization error. The four relative superiority degrees are then combined linearly into an overall objective, in which the weight coefficients are calculated through analytic hierarchy process (AHP). Afterwards, ant colony optimization (ACO) is repurposed for the established service selection and scheduling model. Meanwhile, a selection mechanism is added to ACO (now ACOS) to enhance its validity. The simulation results demonstrate the practicality of the proposed model and the effectiveness of ACOS compared with other widely used algorithms."/>
    <m/>
    <m/>
  </r>
  <r>
    <s v="A system design method for cloud manufacturing application system"/>
    <s v="The International Journal of Advanced Manufacturing Technology"/>
    <n v="35"/>
    <m/>
    <n v="84"/>
    <d v="2018-04-01T00:00:00"/>
    <s v="10.1007/s00170-015-8092-0"/>
    <x v="36"/>
    <s v="Liang Guo"/>
    <x v="2"/>
    <s v="http://link.springer.com/article/10.1007/s00170-015-8092-0"/>
    <s v="Article"/>
    <s v="Cloud manufacturing /Manufacturing service /System engineering /Generalized modeling /System design method"/>
    <s v="Cloud manufacturing (CM) is a new service-oriented networked manufacturing model put forward in 2010. Its obvious features are service-oriented, knowledge-based, and fusion network. The CM as an outcome of multidisciplinary integration has a very complex system structure. It is obvious that the implementation of CM-oriented production mode is system engineering. However, there is lack of guidance method or strategy about how to build specific cloud manufacturing application system (CMAS) from the system engineering view. To this end, the cloud manufacturing system (CMS) is analyzed from six dimensions by means of generalized modeling idea in this paper. An overall frame design method is proposed to build specific CMAS according to the above six dimensions. It is named as system design method for CMAS. In the end, a mechanical CM service platform is designed with this method, and its operation process is given. This case study shows that the system design method is valuable and meaningful for CM system design."/>
    <m/>
    <m/>
  </r>
  <r>
    <s v="A New Approach to Access Control in Cloud"/>
    <s v="Arabian Journal for Science and Engineering"/>
    <n v="1"/>
    <m/>
    <n v="41"/>
    <n v="3"/>
    <s v="10.1007/s13369-015-1947-8"/>
    <x v="170"/>
    <s v="Mansura HabibaMd. Rafiqul IslamA. B. M. Shawkat AliMd. Zahidul Islam"/>
    <x v="2"/>
    <s v="http://link.springer.com/article/10.1007/s13369-015-1947-8"/>
    <s v="Article"/>
    <s v="Cloud security /Access control management /Authorization /Security policy"/>
    <s v="Managing access control to data in an authorized and authenticated way is still one of the key challenges in cloud security. In a complex environment like cloud, data owners and cloud service providers need to continuously monitor all data access activities (who is accessing which data) in order to prevent unauthorized access. In this research, we have developed a dynamic access control system for cloud computing environment along with policy conflict resolution algorithm and several authorization validation processes. Our proposed system includes four models, namely access right model, policy model, access control management model and authorization model. The proposed system introduces a more efficient security scheme using an enhanced authorization scheme. Our experimental analysis depicts that the proposed model can efficiently deal with the access control management in the cloud environment."/>
    <m/>
    <m/>
  </r>
  <r>
    <s v="Big Data Processing for Renewable Energy Telemetry Using a Decentralized Cloud M2M System"/>
    <s v="Wireless Personal Communications"/>
    <n v="43"/>
    <m/>
    <n v="87"/>
    <n v="3"/>
    <s v="10.1007/s11277-015-2527-7"/>
    <x v="8"/>
    <s v="George SuciuAlexandru VulpeAlexandru MartianSimona HalungaDragos Nicolae Vizireanu"/>
    <x v="2"/>
    <s v="http://link.springer.com/article/10.1007/s11277-015-2527-7"/>
    <s v="Article"/>
    <s v="Cloud /IoT /Big data /M2M /Renewable energy"/>
    <s v="Hydro-, Aeolian and Solar energy show significant promise in helping to reduce pollutants and greenhouse gases, which is a primary focus in today’s sustainable development culture. To enjoy the power of them, the human society needs solutions to transform the energies mentioned above into electric energy, at specific reliability, efficiency and sustainability parameters. Maintaining this kind of parameters implies, among other things, the careful and permanent monitoring of equipment. The monitoring process implies remote monitoring, as we are talking about preserving natural resources. The equipment is mostly situated in the middle of nature, covering large areas mostly outside of populated locations. In their great majority installations for wind and solar energy have been designed and manufactured relatively recently, which makes them contain systems of tele-monitoring that are designed and included by default, as a part of great importance to the entire investment. The situation is different in the case of hydroelectric plants, which have a tradition of over 130 years and have been and are still built to this day. Renewable energy sources are being increasingly used and need to be constantly monitored for optimizing the power grid. Unfortunately, such micro power plants are located in difficult to access remote locations where often only satellite or sparse GSM radio signals are available. In this paper we study the way how to process big data gathered by a decentralized cloud system, based on general systems and remote telemetry units (RTUs), for tele-monitoring of renewable energy objectives. Also, we analyze a proposed cloud M2M system, where each RTU communicates by radio with a telemetry data gateway connected to a cloud computing infrastructure equipped with appropriate software that delivers processed data. Furthermore, we present how we use a search based application built on Exalead CloudView to search for weak signals in big data. In particular, given the telemetry application, we propose to leverage trivial and non-trivial connections between different sensor signals and data from other online environmental wireless sensor networks, in order to find patterns that are likely to provide innovative solutions to existing problems. The aggregation of such weak signals will provide evidence of connections between renewable energies and environmental related issues faster and better than trivial mining of sensor data. As a consequence, the software has a significant potential for matching environmental applications and challenges that are related in non-obvious ways. Finally, we present the measurement results for a hydro-energy case study and discuss the applicability for other renewable sources such as solar or wind energy."/>
    <m/>
    <m/>
  </r>
  <r>
    <s v="Cloud-Based Platform for Collaborative Design of Decentralized Controlled Material Flow Systems in Facility Logistics"/>
    <s v="Dynamics in Logistics"/>
    <n v="14"/>
    <m/>
    <m/>
    <m/>
    <s v="10.1007/978-3-319-23512-7_30"/>
    <x v="4"/>
    <s v="Orthodoxos KipouridisMoritz RoidlWillibald A. GünthnerMichael Ten Hompel"/>
    <x v="2"/>
    <s v="http://link.springer.com/chapter/10.1007/978-3-319-23512-7_30"/>
    <s v="Chapter"/>
    <s v="Collaboration /Cloud computing /Distributed material flow control /Internet of things /Data sharing"/>
    <s v="In order to cope with the increasing need for flexibility, today’s material flow systems move toward decentralized and modular approaches. However, operation and control of the majority of such systems are based on manufacturer-specific standards, thus resulting in the loss of their reusability and making the task of integrating two or more such systems a rather complex one. In this paper, we present a software platform for supporting collaboration between partners at designing and testing of heterogeneous decentralized controlled systems, prior to deployment. As a use case scenario, we demonstrate a virtual merge of two remote logistics labs, namely, an electric overhead monorail system pilot plant at institute fml of the Technical University of Munich and a conveyor system at institute FLW of the Technical University of Dortmund."/>
    <m/>
    <m/>
  </r>
  <r>
    <s v="An SDN and CPS Based Opportunistic Upload Splitting for Mobile Users"/>
    <s v="Internet of Things. IoT Infrastructures"/>
    <n v="22"/>
    <m/>
    <m/>
    <m/>
    <s v="10.1007/978-3-319-47063-4_6"/>
    <x v="4"/>
    <s v="Maurizio CasoniCarlo Augusto GraziaMartin Klapez"/>
    <x v="2"/>
    <s v="http://link.springer.com/chapter/10.1007/978-3-319-47063-4_6"/>
    <s v="Chapter"/>
    <s v="Collaborative networks /CPS /MCC /SDN"/>
    <s v="This paper proposes an hybrid approach composed by Software Defined Networking (SDN) and Cyber-Physical Systems (CPS) to boost the upload speed of mobile users in low-bandwidth environments through a next generation Mobile Collaborative Community (MCC). The core idea is to use a high-bandwidth local communication system, like IEEE 802.11 (WiFi), in order to distribute data efficiently through mobile hosts; then, the distributed data may be sent from each mobile node to the original destination through their low-bandwidth mobile interface for wide area network communication. With our solution some drawbacks of MCC are faced. With the use of SDN we defined a flexible and easy-to-configure MCC system which operates in a transparent way for the end hosts. At the same time, the use of CPS creates a feedback for the system regarding the hosts channel status; this way the system is able to fully exploit the MCC potential by increasing the upload speed for both congested and non-congested scenarios. We demonstrate the efficiency of our solution through experimental results obtained using the Mininet network emulator where POX and a Pyretic controller serve as a dynamic data repartition engine."/>
    <m/>
    <m/>
  </r>
  <r>
    <s v="A Decision-Support Tool to Deal with the Strategies Alignment Process in Collaborative Networks"/>
    <s v="Technological Innovation for Cyber-Physical Systems"/>
    <n v="2"/>
    <m/>
    <m/>
    <m/>
    <s v="10.1007/978-3-319-31165-4_1"/>
    <x v="4"/>
    <s v="Beatriz AndresRaul PolerJoao RosasLuis Camarinha-Matos"/>
    <x v="2"/>
    <s v="http://link.springer.com/chapter/10.1007/978-3-319-31165-4_1"/>
    <s v="Chapter"/>
    <s v="Collaborative networks /Strategies alignment /Decision-support tool"/>
    <s v="The alignment of strategies among the enterprises that belong to collaborative networks is of increasing importance due to the influence on the networks operation success in the long term. This paper proposes a Decision-Support Tool for Strategies Alignment (DST-SA) to support SMEs in the selection of strategies that allow higher levels of alignment amongst all the strategies formulated by each partner. The DST-SA includes a mathematical model, a simulation software, and a programmed application, to address the strategies alignment process from a collaborative perspective. The result of the DST-SA is the identification of the strategies that are aligned and the proper time to activate these strategies with the main aim of obtaining higher levels of network performance."/>
    <m/>
    <m/>
  </r>
  <r>
    <s v="Connected Bicycles"/>
    <s v="Future Network Systems and Security"/>
    <n v="3"/>
    <m/>
    <m/>
    <m/>
    <s v="10.1007/978-3-319-48021-3_12"/>
    <x v="4"/>
    <s v="Otto B. Piramuthu"/>
    <x v="2"/>
    <s v="http://link.springer.com/chapter/10.1007/978-3-319-48021-3_12"/>
    <s v="Chapter"/>
    <s v="Connected bicycle /IoT /Quantified self"/>
    <s v="As IoT (Internet of Things) applications pervade every facet of our lives, it becomes necessary to take stock of the possibilities that include what has already been achieved and what could readily be achieved. We consider a specific facet of IoT applications as they relate to bicycles, specifically the use of IoT in connected bicycles. We discuss current IoT applications in connected bicycles as well as associated dimensions on connected and quantified self. While the concept of quantified self existed without any influence from IoT, the widespread acceptance of IoT and associated convenience have certainly spurred the emergence of IoT-enabled devices that facilitate ease of quantified self data collection. We also identify possible extensions to what already exists in connected bicycles from an IoT-based perspective."/>
    <m/>
    <m/>
  </r>
  <r>
    <s v="A Conceptual Framework for the Design of an Urban Flood Early-Warning System Using a Context-Awareness Approach in Internet-of-Things Platform"/>
    <s v="Information Science and Applications (ICISA) 2016"/>
    <n v="2"/>
    <m/>
    <m/>
    <m/>
    <s v="10.1007/978-981-10-0557-2_122"/>
    <x v="6"/>
    <s v="Jeerana NoymaneeWimol San-UmThanaruk Theeramunkong"/>
    <x v="2"/>
    <s v="http://link.springer.com/chapter/10.1007/978-981-10-0557-2_122"/>
    <s v="Chapter"/>
    <s v="Context-Awareness (CA) /Internet of Things (IoT) /A flood early-warning system"/>
    <s v="A context-awareness (CA) for internet of things (IoT) has been recognized as a section of future net and omnipresent computing. It creates a real omnipresent or good atmosphere. It demands a posh distributed architecture with various parts, together with the top devices and application and association with their context. This paper provides propose of a conceptual framework of the design of an early warning system of conceptual framework for the design of an urban flood early-warning system using a con-text-awareness approach in internet-of-things platform. A context-awareness for IoT work as a sensing element dispatcher of applications human activity over the system. First, to alter the higher understanding of the context-awareness and future directions in deciding high management, review of the prevailing flood warning systems for IoT is provided here. Second, abstract framework square measure projected for this early-warning system, and supported that feature exploitation a context-awareness approach in internet-of-things platform. Third, open problems area unit analyzed and vision on the research scope during this area is presented."/>
    <m/>
    <m/>
  </r>
  <r>
    <s v="Context Time-Sequencing for Machine Learning and Sustainability Optimization"/>
    <s v="Intelligent Distributed Computing IX"/>
    <n v="4"/>
    <m/>
    <m/>
    <m/>
    <s v="10.1007/978-3-319-25017-5_29"/>
    <x v="4"/>
    <s v="Fábio SilvaCesar Analide"/>
    <x v="2"/>
    <s v="http://link.springer.com/chapter/10.1007/978-3-319-25017-5_29"/>
    <s v="Chapter"/>
    <s v="Contextual Information /Thermal Comfort /Smart City /Sustainable Indicator /Instance Base Learning"/>
    <s v="Computer systems designed to help user in their daily activities are becoming a norm. Specially, with the advent of the Internet of Things (IoT) where every device is interconnected with others through internet based protocols, the amount of data and information available has increased. Tracking devices are targeting more and more activities such as fitness, utilities consumption, movement, environment state, weather. Nowadays, a challenge for researchers is to handle such income of data and transform it into meaningful knowledge that can be used to predict, foresight, adapt and control activities. In order to this, it is necessary to interpret contextual information and produce services to anticipate these conditions. This project aim to provide a system for the creation of information and data structures to generate user models based on activity and sensor based contextual-information from IoT devices and apply machine learning operations to anticipate future states."/>
    <m/>
    <m/>
  </r>
  <r>
    <s v="The CRUSOE Framework: A Holistic Approach to Analysing Prerequisites for Continuous Software Engineering"/>
    <s v="Product-Focused Software Process Improvement"/>
    <n v="3"/>
    <m/>
    <m/>
    <m/>
    <s v="10.1007/978-3-319-49094-6_52"/>
    <x v="4"/>
    <s v="Teemu KarvonenTanja SuomalainenMarko JuntunenTanja SauvolaPasi KuvajaMarkku Oivo"/>
    <x v="2"/>
    <s v="http://link.springer.com/chapter/10.1007/978-3-319-49094-6_52"/>
    <s v="Chapter"/>
    <s v="Continuous software engineering /Strategy /Architecture /Organising /BizDev /Software ecosystem"/>
    <s v="Continuous software engineering (CSE) is used for customer experiments and repetitive integrated processes within and between business planning and software development. First, this paper defines a new framework, called CRUSOE, for analysing CSE prerequisites. The framework allows for a more precise analysis of the interrelations and estimation of the changes that are prerequisites for moving from traditional product development to CSE. CRUSOE addresses prerequisites associated with and interdependencies among (1) the strategy, (2) architecture and (3) organisation. Second, this paper describes a case study conducted as part of a smartphone platform project to investigate the CSE prerequisites for product-focused software development. The results are synthesised together with recent related studies using the CRUSOE framework. The findings confirm challenges in moving towards CSE in embedded system development. Moreover, context-specific prerequisites should be considered, while it is still unclear as to how CSE can be systematically applied to the non-website development context."/>
    <m/>
    <m/>
  </r>
  <r>
    <s v="A Review of RFID in Supply Chain Management: 2000–2015"/>
    <s v="Global Journal of Flexible Systems Management"/>
    <n v="2"/>
    <m/>
    <n v="17"/>
    <n v="2"/>
    <s v="10.1007/s40171-016-0136-2"/>
    <x v="101"/>
    <s v="Ahmed MusaAl-Amin Abba Dabo"/>
    <x v="2"/>
    <s v="http://link.springer.com/article/10.1007/s40171-016-0136-2"/>
    <s v="Article"/>
    <s v="Cost-benefit analysis /Inventory management /Literature review /Manufacturing process management /Process optimization and improvement /RFID /Supply chain management"/>
    <s v="This paper presents a systematic literature review of papers that were published in academic journals on the applications of radio frequency identification (RFID) in supply chain management between the years 2000 and 2015. As the literature on RFID is not confined to specific disciplines or repositories, this paper proposes a discipline-based framework for classifying RFID literature. Five main classification categories are used in this paper: technology, supply chain management, research methodology, application industries, and social aspects. The paper then focuses on the category of supply chain management and reviews 1187 articles that were published between 2000 and 2015 in rated journals. All the papers reviewed are further classified into eight subclasses under this category of supply chain management. The review yields useful insights into the anatomy of RFID literature in supply chain management, enhances evidence-based knowledge, and contributes to informing practice, policymaking and future research. The review reveals that even presently, despite technical and cost challenges, enormous potential exists for the application of RFID in several areas of supply chain management and the prospects are likely to grow into the future. Since RFID solutions have emerged primarily over only the past 20 years, significant research opportunities exist and would need to be addressed to continue to support the technology’s maturation, evaluation, adoption, implementation, and diffusion."/>
    <m/>
    <m/>
  </r>
  <r>
    <s v="Correlation Power Analysis of Lightweight Block Ciphers: From Theory to Practice"/>
    <s v="Applied Cryptography and Network Security"/>
    <n v="1"/>
    <m/>
    <m/>
    <m/>
    <s v="10.1007/978-3-319-39555-5_29"/>
    <x v="4"/>
    <s v="Alex BiryukovDaniel DinuJohann Großschädl"/>
    <x v="2"/>
    <s v="http://link.springer.com/chapter/10.1007/978-3-319-39555-5_29"/>
    <s v="Chapter"/>
    <s v="CPA /Selection function /Leakage /Nonlinearity"/>
    <s v="Side-Channel Analysis (SCA) represents a serious threat to the security of millions of smart devices that form part of the so-called Internet of Things (IoT). Choosing the “right” cryptographic primitive for the IoT is a highly challenging task due to the resource constraints of IoT devices and the variety of primitives. An important criterion to assess the suitability of a lightweight cipher with respect to SCA is the amount of leakage available to an adversary. In this paper, we analyze the efficiency of different selection functions that are commonly used in Correlation Power Analysis (CPA) attacks on symmetric primitives. To this end, we attacked implementations of the lightweight block ciphers AES, Fantomas, LBlock, Piccolo, PRINCE, RC5, Simon, and Speck on an 8-bit AVR processor. By exploring the relation between the nonlinearity of the studied selection functions and the measured leakages, we discovered some imperfections when using nonlinearity to quantify the resilience against CPA. Then, we applied these findings in an evaluation of the “intrinsic” CPA-resistance of unprotected implementations of the eight mentioned ciphers. We show that certain implementation aspects can influence the leakage level and try to explain why. Our results shed new light on the resilience of basic operations executed by these ciphers against CPA and help to bridge the gap between theory and practice."/>
    <m/>
    <m/>
  </r>
  <r>
    <s v="Greenhouse with Sustainable Energy for IoT"/>
    <s v="Technological Innovation for Cyber-Physical Systems"/>
    <n v="2"/>
    <m/>
    <m/>
    <m/>
    <s v="10.1007/978-3-319-31165-4_39"/>
    <x v="4"/>
    <s v="Filipe T. OliveiraSégio A. LeitãoAdelino S. NabaisRita M. AscensoJoão R. Galvão"/>
    <x v="2"/>
    <s v="http://link.springer.com/chapter/10.1007/978-3-319-31165-4_39"/>
    <s v="Chapter"/>
    <s v="CPS /Energy management /Efficiency /Energy model /IoT /Computing"/>
    <s v="In order to support the intensive development of agricultural crops and, in particular the floricultural inside a greenhouse, with the perspective of a quick distribution in the market, increasing the economic benefits and supported on efficient and intelligent management systems energy, it is mandatory to conceive a model based on Cyber-Physical Systems (CPS) This implies, accordingly, increases in renewable primary energy sources utilization coupled with sensing technologies, include developments on Internet of Things (IoT) and Cloud Computing (CC), supported with Information and Communication Technologies (ICT) that will lead to new architectural approach applied to a proposed energy system, based on a sustainable and more engineering autonomous process. This work comes up with a new energy model that retrofits the system of a greenhouse supported with multiple sensors in one grid, to expand into CPS concept to manage sensors and controllers that will improve a profitable energy system."/>
    <m/>
    <m/>
  </r>
  <r>
    <s v="Industrial Policy, Investment and Green Growth"/>
    <s v="Stagnation Versus Growth in Europe"/>
    <n v="1"/>
    <m/>
    <m/>
    <m/>
    <s v="10.1007/978-3-319-26952-8_7"/>
    <x v="4"/>
    <s v="Luigi PaganettoPasquale L. Scandizzo"/>
    <x v="2"/>
    <s v="http://link.springer.com/chapter/10.1007/978-3-319-26952-8_7"/>
    <s v="Chapter"/>
    <s v="Credit Rating /Industrial Policy /World Bank /Collateralized Debt Obligation /Subordinate Debt"/>
    <s v="The Juncker Plan, along with other measures of economic policy, is an attempt to rectify the fall in demand of European investment, raising investment and innovation capacity of enterprises, in a framework of perceived excess of austerity policies and some progress towards a new European industrial (and fiscal) policy. The Plan indicates the need to reconstitute investment profitability and the importance of environmental policies. Green growth policies have become particularly popular in the last decade, but their effects could be much greater because of the growing importance of intangible investment and the industrial changes, such as those expected from the EU program “Industry 4.0”, the growing e change as market failure “global”, and because the green technologies seem to offer the prospect of a new technological, industrial, and research-driven paradigm. The UN Report “Better Growth”, “Better Climate” main thesis is that climate mitigation policies may not have a negative impact, but can even represent a stimulus for economic growth. The idea is that it is possible to combine growth and climate objectives by increasing resource efficiency, by investing in infrastructure and promoting innovation in urban policies, land use and energy sources. The concept of sustainable development appears to be one of the drivers of green financing, with a growing influence on public awareness of a broad accountability set of criteria to judge governments and corporations on ethical grounds. In many cases, green projects lack an articulated financial structure that allows them to be competitive in attracting financial resources: they may be too small, too specialized, dependent on very specific and risky sources of income, or, due to their public or quasi public nature, not capable to generate appropriable cash flows that may permit risk sharing through concessions or similar private public partnerships. The role of the government in improving this situation is thus expandable on a number of fronts and may prove to be decisive."/>
    <m/>
    <m/>
  </r>
  <r>
    <s v="Choosing e-commerce strategies: a case study of eBay.vn partnership"/>
    <s v="Journal of Information Technology Teaching Cases"/>
    <n v="3"/>
    <m/>
    <n v="6"/>
    <n v="1"/>
    <s v="10.1057/jittc.2016.1"/>
    <x v="171"/>
    <s v="Khuong Le-NguyenYue Guo"/>
    <x v="2"/>
    <s v="http://link.springer.com/article/10.1057/jittc.2016.1"/>
    <s v="Article"/>
    <s v="cross-border e-commerce /Southeast Asia /strategy /challenges /ecosystem"/>
    <s v="The case uses the story of one of the leading e-commerce firms in Vietnam to introduce students to concepts and models of e-commerce, and in particular, to help students get familiar with cultural, ethical and legal issues in doing cross-border e-commerce. After solving the top three challenges in doing e-commerce in Vietnam within the past 9 years – enabling a reliable and secured online transaction, building customers’ trust in buyers and providing an effective shipping service, the CEO needed to consider whether he should expand his proven successful domestic ecosystem extensively or build a completely new one to serve his company’s strategic move: doing cross-border e-commerce in Southeast Asia where there exist established players in the highly competitive and technology savvy market. Such a key strategic event occurred in early 2014."/>
    <m/>
    <m/>
  </r>
  <r>
    <s v="Factors influencing the decision to crowdsource: A systematic literature review"/>
    <s v="Information Systems Frontiers"/>
    <n v="22"/>
    <m/>
    <n v="18"/>
    <n v="1"/>
    <s v="10.1007/s10796-015-9578-x"/>
    <x v="106"/>
    <s v="Nguyen Hoang ThuanPedro AntunesDavid Johnstone"/>
    <x v="2"/>
    <s v="http://link.springer.com/article/10.1007/s10796-015-9578-x"/>
    <s v="Article"/>
    <s v="Crowdsourcing /Crowdsourcing decision /Organisational decision making /Systematic literature review"/>
    <s v="Crowdsourcing is currently attracting much attention from organisations for its competitive advantages over traditional work structures regarding how to utilise skills and labour and especially to harvest expertise and innovation. Prior research suggests that the decision to crowdsource cannot simply be based on perceived advantages; rather multiple factors should be considered. However, a structured account and integration of the most important decision factors is still lacking. This research fills the gap by providing a systematic literature review of the decision to crowdsource. Our results identify nine factors and sixteen sub-factors influencing this decision. These factors are structured into a decision framework concerning task, people, management, and environmental factors. Based on this framework, we give several recommendations for managers making the crowdsourcing decision."/>
    <m/>
    <m/>
  </r>
  <r>
    <s v="Cryptocash, cryptocurrencies, and cryptocontracts"/>
    <s v="Designs, Codes and Cryptography"/>
    <n v="1"/>
    <m/>
    <n v="78"/>
    <n v="1"/>
    <s v="10.1007/s10623-015-0148-5"/>
    <x v="172"/>
    <s v="Neal KoblitzAlfred J. Menezes"/>
    <x v="2"/>
    <s v="http://link.springer.com/article/10.1007/s10623-015-0148-5"/>
    <s v="Article"/>
    <s v="Cryptography /Public key /Cryptocurrency /Bitcoin /Ethereum /94A60 /68P25 /14G50 /94-02"/>
    <s v="One of the central challenges for mathematical cryptography is to create a payment system that provides the advantages of cash in a digital world. In this expository article we describe two very different solutions to this problem. The first is an elliptic-curve-based version of a construction of Brands, and the second is Bitcoin. We also discuss a generalization of Bitcoin that supports peer-to-peer contracts."/>
    <m/>
    <m/>
  </r>
  <r>
    <s v="Towards Continuous Customer Satisfaction and Experience Management: A Measurement Framework Design Case in Wireless B2B Industry"/>
    <s v="Product-Focused Software Process Improvement"/>
    <n v="3"/>
    <m/>
    <m/>
    <m/>
    <s v="10.1007/978-3-319-49094-6_45"/>
    <x v="4"/>
    <s v="Petri KettunenMikko ÄmmäläTanja SauvolaSusanna TeppolaJari PartanenSimo Rontti"/>
    <x v="2"/>
    <s v="http://link.springer.com/chapter/10.1007/978-3-319-49094-6_45"/>
    <s v="Chapter"/>
    <s v="Customer experience /B2B /Key performance indicator /Transparency /Service design /User experience"/>
    <s v="Customer satisfaction (CS) is continuously important in modern industrial business environments. However, it is inherently affective even in B2B contexts and thus not directly controllable. Satisfaction impacting customer experiences (CX), respectively, can be managed by the supplier company. The company should first define its strategic CX vision, and then set the value-based CX goals accordingly. The goals have to be made transparent to the entire organization for producing the experiences with their current status and projected progress. A transparent measurement system is thus needed. In this research work, we have investigated how satisfying experiences (chiefly UX) can transparently be gauged in a B2B case company. Following our prior research approach, instead of attempting to cover all possible experience touchpoints in customer-supplier relationships, we focus on the main experience factors of the case company. A real-time predictive CS/CX measurement framework design is proposed. A use case is illustrated for initial evaluation."/>
    <m/>
    <m/>
  </r>
  <r>
    <s v="Combating Cyber Dependent Crimes: The Legal Framework in the UK"/>
    <s v="Global Security, Safety and Sustainability - The Security Challenges of the Connected World"/>
    <n v="4"/>
    <m/>
    <m/>
    <m/>
    <s v="10.1007/978-3-319-51064-4_5"/>
    <x v="4"/>
    <s v="Oriola Sallavaci"/>
    <x v="2"/>
    <s v="http://link.springer.com/chapter/10.1007/978-3-319-51064-4_5"/>
    <s v="Chapter"/>
    <s v="Cybercrime /Computer misuse /Computer security /Hacking"/>
    <s v="Computer crimes and digital investigations comprise a substantial part of criminal policy, law and practice as information becomes the cornerstone of global economy. Innovative ways of attacking, exploiting and interfering with computer and communication technologies are regularly emerging, posing increasing threats to the society, economy and security. It is essential that in tackling cybercrime the right legal framework of offences is in place and that there is clarity in how the powers that are used to investigate cybercrime interact with the offences designed to catch cyber criminals. This paper reviews the current legal framework to cyber dependent crimes in the UK, including its recent amendments, and highlights areas that remain problematic and in need of attention from policymakers."/>
    <m/>
    <m/>
  </r>
  <r>
    <s v="Performance Analysis of CyberManufacturing Systems: A Simulation Study"/>
    <s v="Product Lifecycle Management for Digital Transformation of Industries"/>
    <n v="6"/>
    <m/>
    <m/>
    <m/>
    <s v="10.1007/978-3-319-54660-5_53"/>
    <x v="4"/>
    <s v="Zhengyi SongYoung B. Moon"/>
    <x v="2"/>
    <s v="http://link.springer.com/chapter/10.1007/978-3-319-54660-5_53"/>
    <s v="Chapter"/>
    <s v="CyberManufacturing System /Cloud Manufacturing /Cyber-Physical System /Modeling and Simulation"/>
    <s v="CyberManufacturing System (CMS) is an advanced vision for future manufacturing where physical components are fully integrated and seamlessly networked with computational processes, forming an on-demand, intelligent and communicative manufacturing resource and capability repository with optimal, sustainability-oriented manufacturing solutions. CMS utilizes recent developments in Internet of Things, Cloud Computing, Fog Computing, Service-Oriented Technologies, etc. Manufacturing resources and capabilities can be encapsulated, registered and connected to each other directly or through the Internet, thus enabling intelligent behaviors of manufacturing components and systems such as self-awareness, self-prediction, self-optimization, and self-configuration among others. This research presents a definition of CMS, an architecture and unique functions of CMS, and performance analysis of CMS using simulation models. Five examples have been developed and used for illustration and validation of CMS. The results show significant improvement in enhanced functionality and cooperative performance."/>
    <m/>
    <m/>
  </r>
  <r>
    <s v="Integrated Component Data Model Based on UML for Smart Components Lifecycle Management: A Conceptual Approach"/>
    <s v="Product Lifecycle Management in the Era of Internet of Things"/>
    <n v="27"/>
    <m/>
    <m/>
    <m/>
    <s v="10.1007/978-3-319-33111-9_2"/>
    <x v="4"/>
    <s v="Luiz Fernando C. S. DurãoHelge EichhornReiner AnderlKlaus SchützerEduardo de Senzi Zancul"/>
    <x v="2"/>
    <s v="http://link.springer.com/chapter/10.1007/978-3-319-33111-9_2"/>
    <s v="Chapter"/>
    <s v="Cyber-Physical production systems /Product lifecycle management /Data model /Smart products"/>
    <s v="Cyber-Physical Production Systems (CPPS) and Smart Products are considered key features in the development of the fourth industrial revolution. To create a connected environment in manufacturing based on CPPS, components must be able to store and exchange data with machines, and with other components and assemblies along the entire production system. At the same time, Smart Product features require that products and their components be able to store and exchange data throughout their entire lifecycle. Therefore, the aim of this paper is to present a preliminary integrated component data model based on Unified Modeling Language (UML) for the implementation of CPPS and Smart Product features. The development of the data model is based on requirements gathered both from the literature review and from corporate interviews with potential users. The results are still preliminary since the research results are part of a bigger research effort under an international collaboration network."/>
    <m/>
    <m/>
  </r>
  <r>
    <s v="Sustainability as a criterion for information security in cyber-physical systems"/>
    <s v="Automatic Control and Computer Sciences"/>
    <n v="6"/>
    <m/>
    <n v="50"/>
    <n v="8"/>
    <s v="10.3103/S0146411616080253"/>
    <x v="173"/>
    <s v="D. P. Zegzhda"/>
    <x v="2"/>
    <s v="http://link.springer.com/article/10.3103/S0146411616080253"/>
    <s v="Article"/>
    <s v="cyber-physical system /cyber threats /homeostasis /cybersecurity"/>
    <s v="A new point of view on security of cyber-physical systems as a single complex combining both physical and information components is presented. An approach is proposed to the assessment of the security of such systems based on homeostasis, i.e., a property to maintain the functioning stability under destabilizing factors. The dynamic model of the cyber-physical system security is given."/>
    <m/>
    <m/>
  </r>
  <r>
    <s v="Cyber-physical systems challenges: a needs analysis for collaborating embedded software systems"/>
    <s v="Software &amp; Systems Modeling"/>
    <n v="8"/>
    <m/>
    <n v="15"/>
    <n v="1"/>
    <s v="10.1007/s10270-015-0469-x"/>
    <x v="25"/>
    <s v="Pieter J. MostermanJustyna Zander"/>
    <x v="2"/>
    <s v="http://link.springer.com/article/10.1007/s10270-015-0469-x"/>
    <s v="Article"/>
    <s v="Cyber-physical systems /Computation /Embedded systems /Challenges /Internet of Things /Modeling and simulation"/>
    <s v="Embedding computing power in a physical environment has provided the functional flexibility and performance necessary in modern products such as automobiles, aircraft, smartphones, and more. As product features came to increasingly rely on software, a network infrastructure helped factor out common hardware and offered sharing functionality for further innovation. A logical consequence was the need for system integration. Even in the case of a single original end manufacturer who is responsible for the final product, system integration is quite a challenge. More recently, there have been systems coming online that must perform system integration even after deployment—that is, during operation. This has given rise to the cyber-physical systems (CPS) paradigm. In this paper, select key enablers for a new type of system integration are discussed. The needs and challenges for designing and operating CPS are identified along with corresponding technologies to address the challenges and their potential impact. The intent is to contribute to a model-based research agenda in terms of design methods, implementation technologies, and organization challenges necessary to bring the next-generation systems online."/>
    <m/>
    <m/>
  </r>
  <r>
    <s v="The Economics of Cybersecurity: From the Public Good to the Revenge of the Industry"/>
    <s v="Security of Industrial Control Systems and Cyber Physical Systems"/>
    <n v="1"/>
    <m/>
    <m/>
    <m/>
    <s v="10.1007/978-3-319-40385-4_1"/>
    <x v="4"/>
    <s v="Danilo D’Elia"/>
    <x v="2"/>
    <s v="http://link.springer.com/chapter/10.1007/978-3-319-40385-4_1"/>
    <s v="Chapter"/>
    <s v="Cyberspace /Public policy /Risk analysis /Critical infrastructures"/>
    <s v="In the aftermath of Edward Snowden’s intelligence revelations, many governments around the world are increasingly elaborating so-called «digital sovereignty» policies. The declared aim is to develop trusted technologies to protect the more sensitive networks. The ambition of this article is to turn over the complex- and often contrasting- motivations and interests behind the industrial policy movements, explain how the dominant representation of cybersecurity as public good is impacting the public policy and analyse the dynamics between private and public players."/>
    <m/>
    <m/>
  </r>
  <r>
    <s v="Real-time grouting monitoring and visualization analysis system for dam foundation curtain grouting"/>
    <s v="Transactions of Tianjin University"/>
    <n v="1"/>
    <m/>
    <n v="22"/>
    <n v="6"/>
    <s v="10.1007/s12209-016-2794-8"/>
    <x v="174"/>
    <s v="Guichao Fan ???Denghua Zhong ???Bingyu Ren ???Bo Cui ? ?Xiaochao Li ???Pan Yue ? ?"/>
    <x v="2"/>
    <s v="http://link.springer.com/article/10.1007/s12209-016-2794-8"/>
    <s v="Article"/>
    <s v="dam foundation curtain grouting /real-time monitoring /dynamic alarming model /grouting information model (GIM) /3D visualization analysis"/>
    <s v="A real-time monitoring and 3D visualization analysis system is proposed for dam foundation curtain grouting. Based on the real-time control technology, the optimization method and the set theory, a mathematical model of the system is established. The real-time collection and transmission technology of the grouting data provides a data foundation for the system. The real-time grouting monitoring and dynamic alarming method helps the system control the grouting quality during the grouting process, thus, the abnormalities of grouting, such as jacking and hydraulic uplift, can be effectively controlled. In addition, the 3D grouting visualization analysis technology is proposed to establish the grouting information model (GIM). The GIM provides a platform to visualize and analyze the grouting process and results. The system has been applied to a hydraulic project of China as a case study, and the application results indicate that the real-time grouting monitoring and 3D visualization analysis for the grouting process can help engineers control the grouting quality more efficiently."/>
    <m/>
    <m/>
  </r>
  <r>
    <s v="Proving ground for social network analysis in the emerging research area “Internet of Things” (IoT)"/>
    <s v="Scientometrics"/>
    <n v="6"/>
    <m/>
    <n v="109"/>
    <n v="1"/>
    <s v="10.1007/s11192-016-1931-4"/>
    <x v="41"/>
    <s v="Arif MehmoodGyu Sang ChoiOtto F. von FeigenblattHan Woo Park"/>
    <x v="2"/>
    <s v="http://link.springer.com/article/10.1007/s11192-016-1931-4"/>
    <s v="Article"/>
    <s v="Data mining /Social network analysis /Internet of Things (IoT) /Co-authorship /Co-institutions /Prediction model"/>
    <s v="This study examines the structural patterns of international co-institutions and co-authors in science citation index papers in the research domain of the Internet of Things (IoT). The study uses measures from the social network analysis method, including degree centrality, betweenness centrality, eigenvector centrality, and effectiveness, to investigate the effects of social networks. In addition, the study proposes a prediction model for assessing the semantic relevancy of research papers in the field of IoT (Regarding social science approach on semantic analysis, refer to Jung and Park in Gov Inf Q, 2015a. doi: 10.1016/j.giq.2015.09.010, 32(3):353–358, 2015b). For the analysis, 815 research papers were selected from the Web of Science database for the 1993–2015 period. Empirical analysis results identify China as the most central country, followed by the U.S., Spain, the U.K., and Sweden, in terms of the co-authored network. Similarly, the Chinese Academy of Sciences, the Beijing University of Posts and Telecommunications, and Shanghai Jiao Tong University were ranked first, third, and fourth, respectively, among the top five co-institutions. Northeastern University (U.S.) and the University of Surrey (U.K.) ranked second and fifth, respectively. A confusion matrix was used to validate the accuracy of the proposed model. The accuracy of the prediction model was 76.84 %, whereas recall for the model (ability of a search to find all relevant items in the corpus) was 94.47 %."/>
    <m/>
    <m/>
  </r>
  <r>
    <s v="Provenance in Digital Libraries: Source, Context, Value and Trust"/>
    <s v="Building Trust in Information"/>
    <n v="1"/>
    <m/>
    <m/>
    <m/>
    <s v="10.1007/978-3-319-40226-0_5"/>
    <x v="4"/>
    <s v="Lucie C. Burgess"/>
    <x v="2"/>
    <s v="http://link.springer.com/chapter/10.1007/978-3-319-40226-0_5"/>
    <s v="Chapter"/>
    <s v="Data model /Digital archives /Digital humanities /Digital libraries /Digital preservation /Linked data /Ontology /Provenance /Trust"/>
    <s v="Provenance is used in digital libraries to denote authorship, origination or creation, information integrity, rights to re-use and exploit digital content, discovery and linking of data, security, accountability and in the context of digital preservation. The concept is applied in an inter-disciplinary sense in the Bodleian Digital Library, alongside the use of W3C standard PROV, as a useful data modelling framework for the Oxford University Research Archive. The application of provenance in the metadata of digital libraries is discussed in terms of entities, agents, activities, locations, concepts and annotations. We consider research challenges associated with provenance in digital libraries, including potential extensions to PROV, crowd-sourcing, applications to new forms of data and determinations of trust."/>
    <m/>
    <m/>
  </r>
  <r>
    <s v="Remanufacturing in industry: advices from the field"/>
    <s v="The International Journal of Advanced Manufacturing Technology"/>
    <n v="35"/>
    <m/>
    <n v="86"/>
    <d v="2018-12-09T00:00:00"/>
    <s v="10.1007/s00170-016-8346-5"/>
    <x v="36"/>
    <s v="Idiano D’AdamoPaolo Rosa"/>
    <x v="2"/>
    <s v="http://link.springer.com/article/10.1007/s00170-016-8346-5"/>
    <s v="Article"/>
    <s v="Decision support /Remanufacturing /Survey research"/>
    <s v="The sustainable management of wastes has attracted in the last decades an increasing number of industrial actors, policymakers and researchers. Environmental improvements, social responsibilities and economic opportunities led many manufacturers to implement different kinds of end-of-life (EoL) strategies. However, in many cases, these strategies are not supported by a correct commitment of top managers, but are implemented only in response to competitor’s actions. This paper aims to improve the understanding of management practices concerning remanufacturing activities. A mixed evaluation model based on strengths, weaknesses, opportunities and threats (SWOT) analysis and Analytic Hierarchy Process (AHP) is proposed. Its final aim is the evaluation of top management commitment in driving remanufacturing as an overall sustainable initiative into three different sectors (automotive, aerospace and medical equipments). The survey allowed to define the most critical factors for each sector and, so, to analyse underlying remanufacturing strategies."/>
    <m/>
    <m/>
  </r>
  <r>
    <s v="Potential Benefits of the Deep Web for SMEs"/>
    <s v="Digitally Supported Innovation"/>
    <n v="2"/>
    <m/>
    <m/>
    <m/>
    <s v="10.1007/978-3-319-40265-9_5"/>
    <x v="4"/>
    <s v="Andreea-Roxanna ObrejaPenny HartPeter Bednar"/>
    <x v="2"/>
    <s v="http://link.springer.com/chapter/10.1007/978-3-319-40265-9_5"/>
    <s v="Chapter"/>
    <s v="Deep web /Invisible web /Hidden web /Dark web /Dark-Net /SMEs /Socio-technical analysis /Systems practice /Business applications /Business informatics /Organizational change"/>
    <s v="While its size and complexity make it a powerful knowledge source, the Deep Web also has a wide variety of offerings that can be adapted to meet business needs such as: competitive intelligence, cross-enterprise collaboration, techno-elitism and innovative technology solutions. Additionally, elements associated with higher risks in terms of trading and security such as onion routing start finding their place in the current business environment. This paper outlines the potential of the Deep Web as a SME business tool by reviewing a set of benefits and risks associated with its content, tools and technologies. The study gives an account of the academic and practitioner literature on concepts, benefits and risks. Their applicability in the real business world is discussed as an outcome of interviews conducted with various SME representatives. The technology gap is highly visible in this field, with some businesses at the forefront of the Deep Web exploitation for years and others which have no knowledge of it. Data has been gathered from previous academic and practitioner publications, a number of small and medium enterprises and academics with interest in the field in order to provide a brief account of the socio-technical world surrounding the Deep Web. The limitations observed during the primary research stage show that company confidence in the Deep Web is at an early stage. This paper aims to provide an initial review of its potential role within the business world and the risks that companies are vulnerable to both as Deep Web users and sources of Deep Web data."/>
    <m/>
    <m/>
  </r>
  <r>
    <s v="A Proposal of Manufacturing Execution System Integration in Design for Additive Manufacturing"/>
    <s v="Product Lifecycle Management in the Era of Internet of Things"/>
    <n v="27"/>
    <m/>
    <m/>
    <m/>
    <s v="10.1007/978-3-319-33111-9_69"/>
    <x v="4"/>
    <s v="Gianluca D’AntonioFrédéric SegondsJoel Sauza BedollaPaolo ChiabertNabil Anwer"/>
    <x v="2"/>
    <s v="http://link.springer.com/chapter/10.1007/978-3-319-33111-9_69"/>
    <s v="Chapter"/>
    <s v="Design for additive manufacturing (DFAM) /Manufacturing Execution System (MES) /Additive manufacturing /Information systems /Monitoring systems"/>
    <s v="The deployment of Additive Manufacturing processes had a rapid and broad increase in the last years, and the same trend is expected to hold in the near future. A way to better exploit the advantages of such technology is the use of Design for Additive Manufacturing (DFAM), a set of methods and tools helpful to design a product and its manufacturing process taking into account AM specificities from the early design stages. However, until now DFAM has not received feedback information from the shop-floor additive machines. To overcome this information lack, we present in this paper an integration between DFAM and a Manufacturing Execution System (MES), an information framework able to real-time acquire, analyze and synthesize process and product data. The MES-DFAM cooperation allows to improve product quality and process performance, and to better deal with possible criticalities, both in the prototyping and in the mass production phases."/>
    <m/>
    <m/>
  </r>
  <r>
    <s v="Forward Thinking: An Integrated Framework for Formulating Vision, Strategy and Implementation"/>
    <s v="Design, User Experience, and Usability: Design Thinking and Methods"/>
    <n v="1"/>
    <m/>
    <m/>
    <m/>
    <s v="10.1007/978-3-319-40409-7_15"/>
    <x v="4"/>
    <s v="Narayanan SrinivasaraghavanKavitha GurusamyHeath Keighran"/>
    <x v="2"/>
    <s v="http://link.springer.com/chapter/10.1007/978-3-319-40409-7_15"/>
    <s v="Chapter"/>
    <s v="Design thinking /Futuristic thinking /Scenario modelling"/>
    <s v="Predicting and shaping future for better human experience, has been the core aim of design methodologies. Design Thinking aims to integrate human, technology and business factors together to solve problems. Design Thinking is largely focused on the ‘now’ (current state) and ‘short term’. This paper proposes a framework that integrates Design Thinking with a complementary thinking approach called the Futuristic Thinking and Scenario Modelling approach. The proposed framework, when applied covers the end-to-end temporal lifecycle of strategy formulation, current project delivery through to implementation. The approach is necessitated by the need for Design Thinking inputs to be based on a long term vision. The article explores a sample case study based on the proposed approach."/>
    <m/>
    <m/>
  </r>
  <r>
    <s v="Shanakt Consulting: an Indian technology startup’s dilemma"/>
    <s v="Journal of Information Technology Teaching Cases"/>
    <n v="3"/>
    <m/>
    <n v="6"/>
    <n v="1"/>
    <s v="10.1057/jittc.2015.10"/>
    <x v="175"/>
    <s v="Srujana PinjalaIndranil BoseSomprakash Bandyopadhyay"/>
    <x v="2"/>
    <s v="http://link.springer.com/article/10.1057/jittc.2015.10"/>
    <s v="Article"/>
    <s v="developing countries /new ventures /public sector units /RFID /technology startups"/>
    <s v="This case details the setting up and growth of a high technology venture, Shanakt Consulting, in India. The company is founded by skilled academicians who had limited experience in setting up and managing a business. Shanakt’s innovative RFID technology can be useful across several industries including mining, healthcare, heavy industries, and aviation, among others. RFID is the precursor to the Internet of Things, which is considered by many to be the next big wave in the field of networks and communication. Being in a promising but niche domain, with few competitors, Shanakt is likely to face a positive scenario for its business. However, the events in the Shanakt story do not unfold as planned, causing its management to arrive at crossroads. Shanakt toys with several business models including refining its products to target a particular industry, providing training kits, and manufacturing and developing prototypes. It has to decide on its future course of action. This case provides a detailed view, through the eyes of a technology startup, of the internal thought processes and strategy, and the external environment in a developing country that influences the growth of a new venture. It also sheds light on interactions of the startup with public sector firms, an important part of the Indian economy. Moreover, it highlights the impact of management team composition, and strategic decision making on the performance of such a firm."/>
    <m/>
    <m/>
  </r>
  <r>
    <s v="Economic Aspects of Land Grabbing in the Connection with Development Projects"/>
    <s v="Internet of Things. IoT Infrastructures"/>
    <n v="22"/>
    <m/>
    <m/>
    <m/>
    <s v="10.1007/978-3-319-47075-7_18"/>
    <x v="4"/>
    <s v="Daniela SpirkovaDagmar CagánováManan Bawa"/>
    <x v="2"/>
    <s v="http://link.springer.com/chapter/10.1007/978-3-319-47075-7_18"/>
    <s v="Chapter"/>
    <s v="Development projects /Land grabbing /Land management"/>
    <s v="The long-term problem in Slovakia is the seizure of agricultural land for the purpose of implementation of development projects. Factors contributing to land grabbing and occupancy of land were and are mainly due to the need for new residential, industrial and commercial sites as well as transport infrastructure. The Slovak Republic is one of the transition countries, which since 1990 has transferred to a market economy. Subsequent positive legislative changes and the development of new economic instruments in Slovakia has increased interest of foreign companies in business development activities. The consequences of uncontrolled construction boom is reflected in seizure of quality agricultural land for the construction of development projects and the subsequent formation of negative externalities."/>
    <m/>
    <m/>
  </r>
  <r>
    <s v="Key Requirements and New Architecture for Context-Aware Web-Based Device-Independent Multi-device Applications"/>
    <s v="Information Systems Architecture and Technology: Proceedings of 36th International Conference on Information Systems Architecture and Technology – ISAT 2015 – Part II"/>
    <n v="1"/>
    <m/>
    <m/>
    <m/>
    <s v="10.1007/978-3-319-28561-0_5"/>
    <x v="4"/>
    <s v="Jacek ChmielewskiMartin Lasak"/>
    <x v="2"/>
    <s v="http://link.springer.com/chapter/10.1007/978-3-319-28561-0_5"/>
    <s v="Chapter"/>
    <s v="Device-independent applications /Multi-device applications /Context-aware applications /Multi-device framework /Cross-platform applications /Mobile web applications /Webinos /Device-Independent Architecture"/>
    <s v="Cross-platform mobile and web applications become increasingly popular among users. As users begin to use multiple devices, their behavior patterns start to migrate from single-device to multi-device scenarios, where multiple devices are used sequentially or complementary to interact with a user and gather context information. Application developers should follow these trends and focus on multi-device aspects of their applications but efficient and cost effective application development requires proven frameworks and architectures, which are missing in this field. In this paper we identify key aspects of context-aware multi-device device-independent applications that should be supported by such tools and we propose a new application architecture. The presented architecture and conclusions are based on experimental implementations of a sample context-aware device-independent multi-device application called LifeLog."/>
    <m/>
    <m/>
  </r>
  <r>
    <s v="Diameter of Things (DoT): A Protocol for Real-Time Telemetry of IoT Applications"/>
    <s v="Economics of Grids, Clouds, Systems, and Services"/>
    <n v="3"/>
    <m/>
    <m/>
    <m/>
    <s v="10.1007/978-3-319-43177-2_14"/>
    <x v="4"/>
    <s v="Soheil QanbariSamira MahdizadehRabee RahimzadehNegar BehinaeinSchahram Dustdar"/>
    <x v="2"/>
    <s v="http://link.springer.com/chapter/10.1007/978-3-319-43177-2_14"/>
    <s v="Chapter"/>
    <s v="Diameter protocol /Service metering /Internet of things"/>
    <s v="The Diameter of Things (DoT) protocol is intended to provide a near real-time metering framework for IoT applications in resource-constraint gateways. Respecting resource capacity constraints on edge devices establishes a firm requirement for a lightweight protocol in support of fine-grained telemetry of IoT deployment units. Such metering capability is needed when lack of resources among competing applications dictates our schedule and credit allocation. In response to these findings, the authors offer the DoT protocol that can be incorporated to implement real-time metering of IoT services for prepaid subscribers as well as Pay-per-use economic models. The DoT employs mechanisms to handle the IoT composite application resource usage units consumed/charged against a single user balance. Such charging methods come in two models of time-based and event-based patterns. The former is used for scenarios where the charged units are continuously consumed while the latter is typically used when units are implicit invocation events. The DoT-enabled platform performs a chained metering transaction on a graph of dependent IoT microservices, collects the emitted usage data, then generates billable artifacts from the chain of metering tokens. Finally it permits micropayments to take place in parallel."/>
    <m/>
    <m/>
  </r>
  <r>
    <s v="The Creative City: An Innovative Digital Leadership Program for City Decision Makers"/>
    <s v="Cross-Cultural Design"/>
    <n v="5"/>
    <m/>
    <m/>
    <m/>
    <s v="10.1007/978-3-319-40093-8_53"/>
    <x v="4"/>
    <s v="Christopher G. KirwanDan YaoWanni Dong"/>
    <x v="2"/>
    <s v="http://link.springer.com/chapter/10.1007/978-3-319-40093-8_53"/>
    <s v="Chapter"/>
    <s v="Digital leadership /Smart cities /Urban ecosystems /Resource optimization /System integration /Stakeholder engagement /Design thinking /City DNA /Urban branding /Urban interface /User experience"/>
    <s v="As cities have become more advanced through the emergence of new technologies and Smart Cities solutions, there is a greater necessity to unlock the true potential of cities based not only on the technological dimensions, but on a more holistic approach incorporating strategies embodying design thinking, resource optimization, system integration and stakeholder engagement, enhanced via new technologies, fundamental to harnessing the creative potential of cities. This paper seeks to outline and define the key theoretical concepts and methodology of the Creative City Digital Leadership Program, a joint initiative between Tsinghua University’s Service Design Institute, Henley Business School’s Informatics Lab and Parsons Institute for Information Mapping established to provide a new digital platform for training city leaders and managers seeking alternative approaches."/>
    <m/>
    <m/>
  </r>
  <r>
    <s v="PLM in a Didactic Environment: The Path to Smart Factory"/>
    <s v="Product Lifecycle Management in the Era of Internet of Things"/>
    <n v="27"/>
    <m/>
    <m/>
    <m/>
    <s v="10.1007/978-3-319-33111-9_58"/>
    <x v="4"/>
    <s v="Julián Mora-OrozcoÁlvaro Guarín-GrisalesJoel Sauza-BedollaGianluca D’AntonioPaolo Chiabert"/>
    <x v="2"/>
    <s v="http://link.springer.com/chapter/10.1007/978-3-319-33111-9_58"/>
    <s v="Chapter"/>
    <s v="Discrete Event Simulation /Product Lifecycle Management /Manufacture Execution System /Value Stream Mapping /Smart Factory"/>
    <s v="Universities around the world are teaching PLM following different strategies but most of them limited to design applications. This paper presents a didactic manufacturing plant where design and production are managed in a PLM environment. During the course, students are exposed to the complexity of managing the production of a modular chess set while at the same time they are asked to fulfil design requirements and meet production, quality and cost goals. Course description and achieved results are analyzed thoroughly. Moreover, the efforts to achieve the smart factory are presented."/>
    <m/>
    <m/>
  </r>
  <r>
    <s v="Information diffusion in distributed OSN: The impact of trusted relationships"/>
    <s v="Peer-to-Peer Networking and Applications"/>
    <n v="5"/>
    <m/>
    <n v="9"/>
    <n v="6"/>
    <s v="10.1007/s12083-015-0395-2"/>
    <x v="38"/>
    <s v="Valerio ArnaboldiMassimiliano La GalaAndrea PassarellaMarco Conti"/>
    <x v="2"/>
    <s v="http://link.springer.com/article/10.1007/s12083-015-0395-2"/>
    <s v="Article"/>
    <s v="Distributed online social networks /Trust based communications /Information diffusion"/>
    <s v="Distributed Online Social Networks (DOSN) are a valid alternative to OSN based on peer-to-peer communications. Without centralised data management, DOSN must provide the users with higher level of control over their personal information and privacy. Thus, users may wish to restrict their personal network to a limited set of peers, depending on the level of trust with them. This means that the effective social network (used for information exchange) may be a subset of the complete social network, and may present different structural patterns, which could limit information diffusion. In this paper, we estimate the capability of DOSN to diffuse content based on trust between social peers. To have a realistic representation of a OSN friendship graph, we consider a large-scale Facebook network, from which we estimate the trust level between friends. Then, we consider only social links above a certain threshold of trust, and we analyse the potential capability of the resulting graph to spread information through several structural indices. We test four possible thresholds, coinciding with the definition of personal social circles derived from sociology and anthropology. The results show that limiting the network to “active social contacts” leads to a graph with high network connectivity, where the nodes are still well-connected to each other, thus information can potentially cover a large number of nodes with respect to the original graph. On the other hand, the coverage drops for more restrictive assumptions. Nevertheless the re-insertion of a single excluded friend for each user is sufficient to obtain good coverage (i.e., always higher than 40 %) even in the most restricted graphs. We also analyse the potential capability of the network to spread information (i.e., network spreadability), studying the properties of the social paths between any pairs of users in the graph, which represent the effective channels traversed by information. The value of contact frequency between pairs of users determines a decay of trust along the path (the higher the contact frequency the lower the decay), and a consequent decay in the level of trustworthiness of information traversing the path. We show that selecting the link to re-insert in the network with probability proportional to its level of trust is the best re-insertion strategy, as it leads to the best connectivity/spreadability combination."/>
    <m/>
    <m/>
  </r>
  <r>
    <s v="Agent based smart home energy management system"/>
    <s v="CSI Transactions on ICT"/>
    <n v="1"/>
    <m/>
    <n v="4"/>
    <d v="2018-04-02T00:00:00"/>
    <s v="10.1007/s40012-016-0115-y"/>
    <x v="176"/>
    <s v="Ruchi GuptaDeependra Kumar JhaSandeep Nagar"/>
    <x v="2"/>
    <s v="http://link.springer.com/article/10.1007/s40012-016-0115-y"/>
    <s v="Article"/>
    <s v="Distribution system /Internet of things (IoT) /Micro grids /Multi-agent system /Smart grids"/>
    <s v="Consumers participation is important for successful implementation of a smart grid. The share of renewable energy sources is ever-increasing Indian power system. As investment required for power generation is quite high, it is important to understand the consumer’s electricity usage pattern for a better planning of resources. It also facilitates energy saving and grid reliability. For a smart grid to operate efficiently and in accordance with the consumer’s preference, real-time power consumption pattern of the consumer is monitored by a Smart Grid Controller for different categories (based on paying capacity). An alert mechanism for voluntary shifting of the consumption to keep the pre-declared budget within limit is suggested."/>
    <m/>
    <m/>
  </r>
  <r>
    <s v="e-Leadership through strategic alignment: an empirical study of small- and medium-sized enterprises in the digital age"/>
    <s v="Journal of Information Technology"/>
    <n v="7"/>
    <m/>
    <n v="31"/>
    <n v="2"/>
    <s v="10.1057/jit.2016.10"/>
    <x v="177"/>
    <s v="Weizi LiKecheng LiuMaksim BelitskiAbby GhobadianNicholas O Regan"/>
    <x v="2"/>
    <s v="http://link.springer.com/article/10.1057/jit.2016.10"/>
    <s v="Article"/>
    <s v="e-leadership /small- and medium-sized enterprises /strategic alignment /organisational change /digital technology"/>
    <s v="Small- and medium-sized enterprises (SMEs) play an important role in the European economy. A critical challenge faced by SME leaders, as a consequence of the continuing digital technology revolution, is how to optimally align business strategy with digital technology to fully leverage the potential offered by these technologies in pursuit of longevity and growth. There is a paucity of empirical research examining how e-leadership in SMEs drives successful alignment between business strategy and digital technology fostering longevity and growth. To address this gap, in this paper we develop an empirically derived e-leadership model. Initially we develop a theoretical model of e-leadership drawing on strategic alignment theory. This provides a theoretical foundation on how SMEs can harness digital technology in support of their business strategy enabling sustainable growth. An in-depth empirical study was undertaken interviewing 42 successful European SME leaders to validate, advance and substantiate our theoretically driven model. The outcome of the two stage process – inductive development of a theoretically driven e-leadership model and deductive advancement to develop a complete model through in-depth interviews with successful European SME leaders – is an e-leadership model with specific constructs fostering effective strategic alignment. The resulting diagnostic model enables SME decision makers to exercise effective e-leadership by creating productive alignment between business strategy and digital technology improving longevity and growth prospects."/>
    <m/>
    <m/>
  </r>
  <r>
    <s v="Challenges in Embedded Engineering Education"/>
    <s v="Embedded Engineering Education"/>
    <n v="1"/>
    <m/>
    <m/>
    <m/>
    <s v="10.1007/978-3-319-27540-6_1"/>
    <x v="4"/>
    <s v="Ivan KastelanNikola TeslicMiodrag Temerinac"/>
    <x v="2"/>
    <s v="http://link.springer.com/chapter/10.1007/978-3-319-27540-6_1"/>
    <s v="Chapter"/>
    <s v="Embedded engineering /Education /Curriculum"/>
    <s v="Tremendous progress in semiconductor technology enabled broad proliferation of computer-based solutions in almost all fields, from medical instrumentation up to spacecraft technology. This development opened the question about a new engineering profile being able to act in research and development of embedded systems. Critical parts of this curriculum are the learning platform, embedded software education, methodologies and tools in education, evaluation procedure, recognition of profile potentials and dropout rate. In this paper a contribution to the structuring of embedded engineering education is given. Three education approaches relevant for this proposal are analyzed and the structured approach of the whole education process is described. Case study, where this concept is partially applied, concludes the paper."/>
    <m/>
    <m/>
  </r>
  <r>
    <s v="Emergence and Ubiquity in the Smart Cities"/>
    <s v="ICT for Promoting Human Development and Protecting the Environment"/>
    <n v="1"/>
    <m/>
    <m/>
    <m/>
    <s v="10.1007/978-3-319-44447-5_22"/>
    <x v="4"/>
    <s v="Jose Aguilar"/>
    <x v="2"/>
    <s v="http://link.springer.com/chapter/10.1007/978-3-319-44447-5_22"/>
    <s v="Chapter"/>
    <s v="Emergent systems /Ubiquitous systems /Smart cities"/>
    <s v="This paper aims to add two concepts to the term of Smart City, ubiquity and emergence. The first term used recently in computer science to describe the impact of Information and Communication Technology (ICT) in all areas of society, being the basis of two new research areas that currently have great interest, called the Internet of Things and smart environments. The second term, widely used by some sciences (biology, theology, etc.) to describe the behavior and dynamics that occur in the real phenomena in their areas. In this paper, we analyze their contributions to help to design cities more autonomous, with more capacities of self-management and adaptation."/>
    <m/>
    <m/>
  </r>
  <r>
    <s v="The Requirement and the Key Technologies of Communication Network in Internet of Energy"/>
    <s v="Human Centered Computing"/>
    <n v="4"/>
    <m/>
    <m/>
    <m/>
    <s v="10.1007/978-3-319-31854-7_87"/>
    <x v="4"/>
    <s v="Wei ZhangJianqi LiJing ZhouZiwei Hu"/>
    <x v="2"/>
    <s v="http://link.springer.com/chapter/10.1007/978-3-319-31854-7_87"/>
    <s v="Chapter"/>
    <s v="Energy internet /Communication /Standard /Technology"/>
    <s v="Energy is the material basis of human development, Energy Internet, considered as a possible solution of energy sustainability is becoming a hot research topic and mainstream technology, in this change, Information and communication technology will play an important role. In this paper, first we analyses the current business requirement of energy internet, then predict the possible business in the energy internet. At last, we analyses the key technology in the communication network of energy internet."/>
    <m/>
    <m/>
  </r>
  <r>
    <s v="Extending Enterprise Architectures for Adopting the Internet of Things – Lessons Learned from the smartPORT Projects in Hamburg"/>
    <s v="Business Information Systems"/>
    <n v="5"/>
    <m/>
    <m/>
    <m/>
    <s v="10.1007/978-3-319-39426-8_14"/>
    <x v="4"/>
    <s v="Ingrid SchirmerPaul DrewsSebastian SaxeUlrich BaldaufJöran Tesse"/>
    <x v="2"/>
    <s v="http://link.springer.com/chapter/10.1007/978-3-319-39426-8_14"/>
    <s v="Chapter"/>
    <s v="Enterprise architecture /Internet of things /smartPORT /Smart brick"/>
    <s v="In many industries, companies are currently testing and adopting internet of things (IoT) technology. By adopting IoT, they seek to improve efficiency or to develop and offer new services. In current projects, a variety of IoT systems is used and gets interconnected with existing or newly developed application systems. Due to the integration of IoT and the related cloud systems, existing enterprise architecture (EA) models have to be extended. By drawing on the example of the Hamburg smartPORT initiative, we analyze the consequences of IoT projects on the enterprise architecture. As a result, we present an EA meta-model extension, which includes (1) sensor, physical object, smart brick, and fog system types, (2) a smart brick management database and (3) data streams, cloud systems and service applications. Furthermore, we discuss implications regarding a to-be architecture."/>
    <m/>
    <m/>
  </r>
  <r>
    <s v="Enterprise Modelling for the Internet of Things: The ComVantage Method"/>
    <s v="Information Science and Applications (ICISA) 2016"/>
    <n v="2"/>
    <m/>
    <m/>
    <m/>
    <s v="10.1007/978-981-10-0557-2_121"/>
    <x v="6"/>
    <s v="Robert Andrei BuchmannDimitris Karagiannis"/>
    <x v="2"/>
    <s v="http://link.springer.com/chapter/10.1007/978-981-10-0557-2_121"/>
    <s v="Chapter"/>
    <s v="Enterprise modelling /Internet of things /Linked data /Capability matching /Mobile maintenance"/>
    <s v="The paper provides design insights and an illustrative running example on how the ComVantage domain-specific enterprise modelling method supports capability matching in mobile maintenance scenarios, within an “Internet of Things” (IoT) environment. A key benefit of the modelling method (and its proof-of-concept implementation) is the ability of exporting diagrammatic conceptual models with domain-specific semantics to a Linked Data environment, where model elements can be linked to available IoT resources and their “Resource Description Framework” (RDF)-based descriptions (e.g., machines, sensors, maintenance actors and processes). Consequently, exported models serve as back-end information for semantically richer queries, thus enabling run-time apps to support timely maintenance interventions. The modelling method and its proof-of-concept prototype have been developed by the authors in a European research project, therefore background on the project will also be provided to facilitate understanding."/>
    <m/>
    <m/>
  </r>
  <r>
    <s v="Design and Realization of Mobile Environmental Inspection and Monitoring Support System"/>
    <s v="Innovations for Community Services"/>
    <n v="2"/>
    <m/>
    <m/>
    <m/>
    <s v="10.1007/978-3-319-49466-1_5"/>
    <x v="4"/>
    <s v="Hyung-Jin JeonSeoung-Woo SonJeong-Ho YoonJoo-Hyuk Park"/>
    <x v="2"/>
    <s v="http://link.springer.com/chapter/10.1007/978-3-319-49466-1_5"/>
    <s v="Chapter"/>
    <s v="Environmental inspection and monitoring /Mobile /Environmental contaminant discharging facility /Real-time information /Tablet PC /Environmental compliance"/>
    <s v="If as mobile devices are introduced and cutting-edge information and communication technology (ICT) is developed, the need for mobile service at environmental inspection and monitoring work task sites in environmental contaminant discharging facilities is increasing. In this study, a hybrid app combining the mobile application technology and the mobile web technology was developed based on the environmental guidance and examination procedures, the analysis of the relevant laws and systems, and the results of the interview and questionnaire survey performed with relevant public officers. It uses Android and iOS which are the operating systems widely used in Korea. Considering the characteristics of the environmental guidance and examination procedures, the developed application provides information about the physical state or performance of environmental contaminant discharging facilities and the relevant authorities. To meet the required efficiency at the worksite and to provide optimized system functions, an actual application and operation test was performed by establishing a test-bed."/>
    <m/>
    <m/>
  </r>
  <r>
    <s v="Research on the Modular Function Design of Intelligent Lighting Equipment Based on Different Environmental Requirements"/>
    <s v="Advances in Ergonomics in Design"/>
    <n v="1"/>
    <m/>
    <m/>
    <m/>
    <s v="10.1007/978-3-319-41983-1_70"/>
    <x v="4"/>
    <s v="Junnan YeJianxin ChengLe XiWangqun Xiao"/>
    <x v="2"/>
    <s v="http://link.springer.com/chapter/10.1007/978-3-319-41983-1_70"/>
    <s v="Chapter"/>
    <s v="Environmental requirements /Intelligent lighting /Modular function design /Smart city"/>
    <s v="In recent years, the government and people have raised an upsurge of constructing smart cities, hoping to create a better urban life and environment. Traditional street lamp can be swiftly converted into the terminal of important technology in the future construction of smart city—multifunctional intelligent lighting equipment. However, users also hold different functional demands towards intelligent lighting equipment. Shanghai will be taken as an example here in this paper. In the form of questionnaire survey and interview, the demands of multifunctional intelligent lighting equipment in different urban regions are analyzed and studied in function-bearing, scene application, aesthetic demand, intelligent application and energy-conservation control, etc. The findings of the study will provide robust evidence and reference to the research and development of intelligent light equipment-related technology, and play a decisive role in the realization of the future construction of smart cities."/>
    <m/>
    <m/>
  </r>
  <r>
    <s v="The development and application of e-Geoscience in China"/>
    <s v="Information Systems Frontiers"/>
    <n v="22"/>
    <m/>
    <n v="18"/>
    <n v="6"/>
    <s v="10.1007/s10796-015-9571-4"/>
    <x v="106"/>
    <s v="Yunqiang ZhuPeng PanShifeng FangLi Da XuJia SongJinqu ZhangMin Feng"/>
    <x v="2"/>
    <s v="http://link.springer.com/article/10.1007/s10796-015-9571-4"/>
    <s v="Article"/>
    <s v="e-Science /e-Geoscience /Big data /Information sharing /Cloud computing /Internet of Things (IoT) /Northeast Asia"/>
    <s v="In the era of big data, scientific research is entering a key stage of scientific development under the guidance of a new paradigm, “e-Science”, and the core characteristics of which are collaboration and sharing. In the past decade, e-Science has rapidly developed around the world. There are now e-Science strategic plans, projects and extensive research activities on the national and international scales that encompass particle physics, astronomy, earth science, ecology, marine science, medicine, life sciences and other disciplines. However, there is no uniform and clear understanding of the essence, characteristics, infrastructure and application of e-Geoscience. This paper first discusses and analyzes the development of e-Science in a global context and then explores its development in China. Next, the development of e-Geoscience is discussed, particularly regarding the details of its design and implementation in China, including a conceptual model, a mode of application, a logical hierarchy, and functional and technical systems. Finally, the paper introduces a typical application, called the Northeast Asia Joint Scientific Exploration and Cooperative Research Platform (NAJSECRP), which is operating in research institutions in China, Russia and Mongolia. This platform can not only provide geodata and bibliographies and promote resource sharing but also provides a collaborative research platform for scientific exploration. In practice, this platform has been shown to save costs and improve the efficiency of transnational, interdisciplinary scientific exploration and cooperative research."/>
    <m/>
    <m/>
  </r>
  <r>
    <s v="Comprehensive expert systems for agricultural machinery”"/>
    <s v="ATZoffhighway worldwide"/>
    <n v="1"/>
    <m/>
    <n v="9"/>
    <n v="4"/>
    <s v="10.1007/s41321-016-0540-8"/>
    <x v="178"/>
    <m/>
    <x v="2"/>
    <s v="http://link.springer.com/article/10.1007/s41321-016-0540-8"/>
    <s v="Article"/>
    <s v="Expert System /Commercial Vehicle /Agricultural Engineering /Autonomous Vehicle /Agricultural Machinery"/>
    <m/>
    <m/>
    <m/>
  </r>
  <r>
    <s v="On the Minimization of the Energy Consumption in Federated Data Centers"/>
    <s v="Internet of Things. IoT Infrastructures"/>
    <n v="22"/>
    <m/>
    <m/>
    <m/>
    <s v="10.1007/978-3-319-47063-4_40"/>
    <x v="4"/>
    <s v="Alexis I. AravanisPanagiotis KarkazisArtemis VoulkidisTheodore Zahariadis"/>
    <x v="2"/>
    <s v="http://link.springer.com/chapter/10.1007/978-3-319-47063-4_40"/>
    <s v="Chapter"/>
    <s v="Federated data centers /Energy minimization /Optimization /Support vector regression /Bin-packing problem"/>
    <s v="As cloud services are becoming increasingly popular, the number of operating data centers is accordingly increasing, together with the need of implementing federated data centers and clouds. In this context, we consider a framework for achieving energy efficiency in federated clouds, by means of continuous monitoring and SLA renegotiation, coupled with the operation of prediction and multi-layered optimization components. In this paper, relevant prediction and optimization components, based on Support Vector Regression and Bin-Packing solving heuristics, operating at local data center level are examined and the experimental results of their deployment in a real-life testbed are presented and discussed."/>
    <m/>
    <m/>
  </r>
  <r>
    <s v="Study of Specific Features of Laser Radiation Scattering by Aggregates of Nanoparticles in Ferrofluids Used for Optoelectronic Communication Systems"/>
    <s v="Internet of Things, Smart Spaces, and Next Generation Networks and Systems"/>
    <n v="11"/>
    <m/>
    <m/>
    <m/>
    <s v="10.1007/978-3-319-46301-8_59"/>
    <x v="4"/>
    <s v="Andrey ProkofievElina NepomnyashchayaIvan PleshakovYurii KuzminElena VelichkoEvgenii Aksenov"/>
    <x v="2"/>
    <s v="http://link.springer.com/chapter/10.1007/978-3-319-46301-8_59"/>
    <s v="Chapter"/>
    <s v="Ferrofluids for optoelectronic systems /Light scattering /Z-scan /Laser correlation spectroscopy /Particles aggregation"/>
    <s v="Ferromagnetic fluids are considered to be advanced materials both for the fundamental research and for possible applications, among which some integrated optic devices with the elements containing ferrofluids and controlled by an external magnetic field have recently been discussed. This work is devoted to the experimental study of the factors affecting the intensity and spatial distribution of the laser radiation scattered by the particle structures in ferrofluids in a zero magnetic field and in the presence of magnetic field with H = 1000 Oe. The samples of nanodispersed magnetite (Fe3O4) suspended in kerosene and in water were studied. Certain trends determining the scattering patterns were observed."/>
    <m/>
    <m/>
  </r>
  <r>
    <s v="Supernodes-Based Solution for Terrestrial Segment of Flying Ubiquitous Sensor Network Under Intentional Electromagnetic Interference"/>
    <s v="Internet of Things, Smart Spaces, and Next Generation Networks and Systems"/>
    <n v="11"/>
    <m/>
    <m/>
    <m/>
    <s v="10.1007/978-3-319-46301-8_29"/>
    <x v="4"/>
    <s v="Trung HoangRuslan KirichekAlexander ParamonovAndrey Koucheryavy"/>
    <x v="2"/>
    <s v="http://link.springer.com/chapter/10.1007/978-3-319-46301-8_29"/>
    <s v="Chapter"/>
    <s v="Flying ubiquitous sensor network /Terrestrial segment /Intentional electromagnetic interference /Supernode /Model reaction /Functionality /Network stability"/>
    <s v="This paper is dedicated to the study of the functions of the terrestrial segment of flying ubiquitous sensor network under intentional electromagnetic interference conditions. The main feature of this influence is the violation of the integrity of the WSN and a temporary failure of nodes located in the influence zone. The aim of the study is to prove that, under IEMI conditions, there is a supernodes-based solution to ensure the functioning of the WSN. The obtained results can be used in selecting models of changing network functionality under the influence of interference so as to maintain the network stability."/>
    <m/>
    <m/>
  </r>
  <r>
    <s v="Smart feeding in farming through IoT in silos"/>
    <s v="Intelligent Systems Technologies and Applications 2016"/>
    <n v="1"/>
    <m/>
    <m/>
    <m/>
    <s v="10.1007/978-3-319-47952-1_28"/>
    <x v="4"/>
    <s v="Himanshu AgrawalJavier PrietoCarlos RamosJuan Manuel Corchado"/>
    <x v="2"/>
    <s v="http://link.springer.com/chapter/10.1007/978-3-319-47952-1_28"/>
    <s v="Chapter"/>
    <s v="Food Insecurity /Time Instant /Servo Motor /Virtual Organization /Ultrasonic Sensor"/>
    <s v="Smart farming practices are of utmost importance for any economy to foster its growth and development and tackle problems like hunger and food insecurity and ensure the well-being of its citizens. However, such practices usually require large investments that are not affordable for SMEs. Such is the case of expensive weighing machines for silos, while the range of possibilities of the Internet of Things (IoT) could intensively reduce these costs while connecting the data to intelligent Cloud services, such as smart feeding systems. The paper presents a novel IoT device and methodology to monitor quantity and quality of grains in silo by estimating the volume of grains at different time instants along with temperature and humidity in the silo. A smart feeding system, implemented via a virtual organization of agents, processes the data and regulates the grain provided to the animals. Experimental on-field measurements at a rabbit farm show the suitability of the proposed system to reduce waste as well as animal diseases and mortality."/>
    <m/>
    <m/>
  </r>
  <r>
    <s v="Scalable Frameworks for Application Security and Data Protection"/>
    <s v="Global Security, Safety and Sustainability - The Security Challenges of the Connected World"/>
    <n v="4"/>
    <m/>
    <m/>
    <m/>
    <s v="10.1007/978-3-319-51064-4_7"/>
    <x v="4"/>
    <s v="Ilya Kabanov"/>
    <x v="2"/>
    <s v="http://link.springer.com/chapter/10.1007/978-3-319-51064-4_7"/>
    <s v="Chapter"/>
    <s v="Framework /Application security /Data protection /Regulatory compliance"/>
    <s v="Nationwide organizations face the challenge of managing the cyber risk profile while delivering software solutions to meet growing and changing requirements of customers, regulators, and internal stakeholders. Companies operate in competing priorities having limited resources available. It is crucial to design and deploy scalable frameworks that help prioritizing actions in the “Identify. Protect. Detect. Respond. Recover.” paradigm. Unsecure practices at developing, and deploying applications and dependency on improperly managed web and cloud-based services may lead to data compromise. In the article, the author introduces an approach to identify high-yield opportunities for building cybersecurity capabilities and proposes a framework for delivering application security and compliance on scale. Effective frameworks allow the transformation of costs into value for businesses and their customers through achieving compliance, measuring security risks, and keeping them under control."/>
    <m/>
    <m/>
  </r>
  <r>
    <s v="Natural Language Processing of Requirements for Model-Based Product Design with ENOVIA/CATIA V6"/>
    <s v="Product Lifecycle Management in the Era of Internet of Things"/>
    <n v="27"/>
    <m/>
    <m/>
    <m/>
    <s v="10.1007/978-3-319-33111-9_19"/>
    <x v="4"/>
    <s v="Romain PinquiéPhilippe VéronFrédéric SegondsNicolas Croué"/>
    <x v="2"/>
    <s v="http://link.springer.com/chapter/10.1007/978-3-319-33111-9_19"/>
    <s v="Chapter"/>
    <s v="Functional digital mock-up /ENOVIA V6, CATIA V6 /Natural language processing /Requirements /Parametric modelling"/>
    <s v="The enterprise level software application that supports the strategic product-centric, lifecycle-oriented and information-driven Product Lifecycle Management business approach should enable engineers to develop and manage requirements within a Functional Digital Mock-Up. The integrated, model-based product design ENOVIA/CATIA V6 RFLP environment makes it possible to use parametric modelling among requirements, functions, logical units and physical organs. Simulation can therefore be used to verify that the design artefacts comply with the requirements. Nevertheless, when dealing with document-based specifications, the definition of the knowledge parameters for each requirement is a labour-intensive task. Indeed, analysts have no other alternative than to go through the voluminous specifications to identify the values of the performance requirements and design constraints, and to translate them into knowledge parameters. We propose to use natural language processing techniques to automatically generate Parametric Property-Based Requirements from unstructured and semi-structured specifications. We illustrate our approach through the design of a mechanical ring."/>
    <m/>
    <m/>
  </r>
  <r>
    <s v="Towards the development of interoperable sensing systems for the future enterprise"/>
    <s v="Journal of Intelligent Manufacturing"/>
    <n v="15"/>
    <m/>
    <n v="27"/>
    <n v="1"/>
    <s v="10.1007/s10845-014-0900-0"/>
    <x v="13"/>
    <s v="M. A. MoisescuI. S. Sacala"/>
    <x v="2"/>
    <s v="http://link.springer.com/article/10.1007/s10845-014-0900-0"/>
    <s v="Article"/>
    <s v="Future internet enterprise systems / Enterprise sensing system /Enterprise interoperability / Enterprise framework"/>
    <s v="Current research efforts in the area of enterprise systems are focusing on the development and standardization of new technologies to sustain the “Future Internet based Enterprise”. In this context, emerging Internet technologies are integrated into enterprise information systems in order to provide sustainable business benefits. These new systems have been included in a broad concept of “Future Internet Based Enterprise Systems”. The present paper proposes a sensing based approach to the design of Future Internet Based Enterprise Systems. To sustain the seamless integration and system interoperability a framework to integrate the sensing ability with enterprise information systems is discussed."/>
    <m/>
    <m/>
  </r>
  <r>
    <s v="Analysis of Soil Fertility Based on FUMF Algorithm"/>
    <s v="Computer and Computing Technologies in Agriculture IX"/>
    <n v="4"/>
    <m/>
    <m/>
    <m/>
    <s v="10.1007/978-3-319-48357-3_53"/>
    <x v="4"/>
    <s v="Hang ChenGuifen ChenYating HuLiying CaoLixia CaiSisi Yang"/>
    <x v="2"/>
    <s v="http://link.springer.com/chapter/10.1007/978-3-319-48357-3_53"/>
    <s v="Chapter"/>
    <s v="Fuzzy clustering /Soil fertility /Fertility analysis /Precision fertilization /FUMF"/>
    <s v="The soil nutrition is an important indicator of soil fertility. The method K-means and FCM are always used to evaluating the soil fertility, but the cluster number need to be set, and the outlier couldn’t be eliminated accurately, and there is the deviation between the real result and the soil fertility. So the paper applied the FUMF to analysis the soil nutrient data of Nong An county for eight years, 2005–2012. The result show that the low fertility soils gradually decreased from 2005 to 2012 by precision fertilization, and the moderate and high fertility soil was rising, the overall soil fertility of Nong An had improved significantly. The analysis result was consistent with the actual situation, The FUMF algorithm is proved that was an effective evaluate method of the soil fertility evaluation. It has the practical significance to analyze the large number of soil fertility of high complexity and interactive, it also provided the technical support for precision fertilization decision-making."/>
    <m/>
    <m/>
  </r>
  <r>
    <s v="FieldsRank: The Network Value of the Firm"/>
    <s v="International Advances in Economic Research"/>
    <n v="2"/>
    <m/>
    <n v="22"/>
    <n v="4"/>
    <s v="10.1007/s11294-016-9604-x"/>
    <x v="122"/>
    <s v="Romana CižinskáTomáš KrabecPercy Venegas"/>
    <x v="2"/>
    <s v="http://link.springer.com/article/10.1007/s11294-016-9604-x"/>
    <s v="Article"/>
    <s v="G30"/>
    <m/>
    <m/>
    <m/>
  </r>
  <r>
    <s v="Sensing environmental contaminants using carbon nanofibers doped tin-oxide composites"/>
    <s v="Surface Engineering and Applied Electrochemistry"/>
    <n v="1"/>
    <m/>
    <n v="52"/>
    <n v="1"/>
    <s v="10.3103/S1068375516010026"/>
    <x v="179"/>
    <s v="A. K. BatraA. Vaseashta"/>
    <x v="2"/>
    <s v="http://link.springer.com/article/10.3103/S1068375516010026"/>
    <s v="Article"/>
    <s v="gas sensors /ceramic processing /oxides /nanoparticles /response time"/>
    <s v="Enhanced urbanization and industrialization has necessitated use of distributed miniaturized sensors for persistent observation of gases and various other contaminants that may be harmful to our well-being. Several metal oxide viz., SnO2, ZnO, TiO2, WO2, Ga2O3, are examined for gas sensing applications for environmental contaminants with applications ranging from monitoring of industrial emission processes to heavily populated urban settings. In the present study, the objective is to investigate bulk sensors via ceramic processing of nanoparticles of several oxides reinforced with carbon nano-fibers (CNFs) and WO3. The composites are subjected to different pressing pressures and changes in their sensing/detection characteristics is evaluated by their response to different concentrations of ethyl alcohol. It is observed that the sensitivity of SnO2/CNF sensors for ethyl alcohol increased by almost two fold as compared to that of SnO2 8-ton pressed sensor with lower response time."/>
    <m/>
    <m/>
  </r>
  <r>
    <s v="Virtualizing CUDA Enabled GPGPUs on ARM Clusters"/>
    <s v="Parallel Processing and Applied Mathematics"/>
    <n v="2"/>
    <m/>
    <m/>
    <m/>
    <s v="10.1007/978-3-319-32152-3_1"/>
    <x v="4"/>
    <s v="Raffaele MontellaGiulio GiuntaGiuliano LaccettiMarco LapegnaCarlo PalmieriCarmine FerraroValentina Pelliccia"/>
    <x v="2"/>
    <s v="http://link.springer.com/chapter/10.1007/978-3-319-32152-3_1"/>
    <s v="Chapter"/>
    <s v="GPGPU /Virtualisation /Remoting /Cloud computing /ARM /CUDA /HPC"/>
    <s v="The acceleration of inexpensive ARM-based computing nodes with high-end CUDA enabled GPGPUs hosted on x86 64 machines using the GVirtuS general-purpose virtualization service is a novel approach to hierarchical parallelism. In this paper we draw the vision of a possible hierarchical remote workload distribution among different devices. Preliminary, but promising, performance evaluation data suggests that the developed technology is suitable for real world applications."/>
    <m/>
    <m/>
  </r>
  <r>
    <s v="Bridging the Gap - Health, Technology and Intermediaries"/>
    <s v="Building Sustainable Health Ecosystems"/>
    <n v="1"/>
    <m/>
    <m/>
    <m/>
    <s v="10.1007/978-3-319-44672-1_1"/>
    <x v="4"/>
    <s v="Janne Lahtiranta"/>
    <x v="2"/>
    <s v="http://link.springer.com/chapter/10.1007/978-3-319-44672-1_1"/>
    <s v="Chapter"/>
    <s v="Health care information systems /Health service provisioning /Intermediaries"/>
    <s v="The demands for health care services are rising steadily. To meet these demands, the prevailing health care paradigm has been put under scrutiny. We have already passed the verge of a paradigm shift where patients are regarded cooperative partners who play an important role in their own care. In the core of this ongoing shift is technology that enables a new kind of service provisioning and digitalization of services. This has created a dilemma; how the patients who are not able (or willing) to use these new services can be reached? To answer this question, a fresh outlook on the roles related to health service provisioning is needed. This examination calls for identification of health technology intermediaries, mediators, who stand at the crossroad of health, care and technology. This exploratory work will look into the intermediary roles, outlining a set of skills and capabilities needed from a mediator."/>
    <m/>
    <m/>
  </r>
  <r>
    <s v="Extending e-Health Infrastructures with Lightweight IT"/>
    <s v="Nordic Contributions in IS Research"/>
    <n v="2"/>
    <m/>
    <m/>
    <m/>
    <s v="10.1007/978-3-319-43597-8_4"/>
    <x v="4"/>
    <s v="Egil ØvrelidBendik Bygstad"/>
    <x v="2"/>
    <s v="http://link.springer.com/chapter/10.1007/978-3-319-43597-8_4"/>
    <s v="Chapter"/>
    <s v="Heavyweight and lightweight IT /Information infrastructures /eHealth innovation"/>
    <s v="Our interest in this paper is to understand the interplay between large technological programs and smaller innovation projects, i.e. how a small project may enter and change the larger structure. In our e-health context we conceptualise this as the interplay between heavyweight and lightweight IT. Our research questions are, how does an innovation initiative develop within an established information infrastructure, and how can we overcome the barriers for interplay between heavyweight and lightweight technologies? Our empirical evidence is a case study in the health care sector in Norway, where we investigated a mega-program called Digital Renewal, and a small lightweight initiative called Medicloud. The theoretical lens was actor-network theory and we offer two insights. First, we identify a set of barriers for fruitful interplay between heavyweight and lightweight IT. Second, we show that these barriers may be overcome by a careful combination of technical and organisational solutions, in order to stabilise a new network as a part of the larger information infrastructure."/>
    <m/>
    <m/>
  </r>
  <r>
    <s v="Unrelated parallel machine scheduling problem with energy and tardiness cost"/>
    <s v="The International Journal of Advanced Manufacturing Technology"/>
    <n v="35"/>
    <m/>
    <n v="84"/>
    <d v="2018-04-01T00:00:00"/>
    <s v="10.1007/s00170-015-7657-2"/>
    <x v="36"/>
    <s v="Zhantao LiHaidong YangShaqing ZhangGuosheng Liu"/>
    <x v="2"/>
    <s v="http://link.springer.com/article/10.1007/s00170-015-7657-2"/>
    <s v="Article"/>
    <s v="Heuristic /Unrelated parallel machine scheduling /Total tardiness /Energy consumption /Big data"/>
    <s v="With pervasive applications of new information technology, a larger number of manufacturing big data is generated. This paper considers the unrelated parallel scheduling problem within the background of “big data and cloud technology for manufacturing.” Traditional unrelated parallel problem has been extensively investigated, and the main objective has been to improve production efficiency. With regard to the environmental concern, there has been limited literature. Therefore, this paper considers an unrelated parallel machine scheduling problem with the objective of minimization to the total tardiness and energy consumption where the energy consumption on each machine is also unrelated parallel. First, we give a mathematical model of this problem. Second, ten heuristic algorithms are, respectively, proposed based on the priority rules, the energy consumption, and the combinational rules due to the complexity of this problem. Finally, in order to test the performance of these ten algorithms, computational experiments are designed. In the computational experiments, lots of instances are generated, and the computational results indicate that the algorithms based on the combinational rules outperform the ones based on the priority rules and energy consumption, with respect to the unrelated parallel scheduling problem proposed in this paper."/>
    <m/>
    <m/>
  </r>
  <r>
    <s v="Wireless M-BUS: An Attractive M2M Technology for 5G-Grade Home Automation"/>
    <s v="Internet of Things. IoT Infrastructures"/>
    <n v="22"/>
    <m/>
    <m/>
    <m/>
    <s v="10.1007/978-3-319-47063-4_13"/>
    <x v="4"/>
    <s v="Pavel MasekKrystof ZemanZenon KuderJiri HosekSergey AndreevRadek FujdiakFranz Kropfl"/>
    <x v="2"/>
    <s v="http://link.springer.com/chapter/10.1007/978-3-319-47063-4_13"/>
    <s v="Chapter"/>
    <s v="Home automation /5G-grade /IoT /NS-3 /Packet delivery estimation /Smart metering /Wireless M-BUS (WM-BUS)"/>
    <s v="The aggressive introduction of new smart devices for households is considered today as one of the most challenging issues in the Internet of Things (IoT) world. According to the wide variety of radio technologies used for communication between smart devices, there is a growing need to answer the question of which communication standard can be used to drive communication in smart homes and intelligent buildings as part of the emerging 5G ecosystem. To this end, we provide in this paper a performance analysis of Wireless M-BUS communication protocol which has recently increased its popularity especially in smart-metering domain in Western Europe. First, the developed WM-BUS module in Network Simulator 3 (NS-3) is described. Further, we investigate in detail the obtained simulation results which are compared with the real data from Kamstrup smart metering devices. Especially, the attention is focused on the packet delivery ratio and interference between smart devices. In particular, we demonstrate that our constructed module provides adequate correlation between the results obtained from the simulation and those from real-world measurements."/>
    <m/>
    <m/>
  </r>
  <r>
    <s v="Technology, Citizens and Social Change in the Framework of European Research and Innovation Programmes: Towards a Paradigm Shift"/>
    <s v="Internet of Things. IoT Infrastructures"/>
    <n v="22"/>
    <m/>
    <m/>
    <m/>
    <s v="10.1007/978-3-319-47063-4_21"/>
    <x v="4"/>
    <s v="Marta Arniani"/>
    <x v="2"/>
    <s v="http://link.springer.com/chapter/10.1007/978-3-319-47063-4_21"/>
    <s v="Chapter"/>
    <s v="Horizon 2020 /FP7 /European Commission /Social innovation /Communities /Collective Awareness Platforms for Sustainability and Social Innovation (CAPS) /Responsible Research and Innovation (RRI)"/>
    <s v="In this paper I present the paradigm shift occurred in recent years in the approach to technology development within the European Commission funded Research and Innovation frameworks. This new approach is attentive to social good, societal challenges and bottom-up users and stakeholders, but presents at the same time some limitations. By leveraging Sigma Orionis longstanding experience in European funded projects and highlighting the current trends, challenges and best practices, I identify some avenues for making this approach even more impactful in the coming years."/>
    <m/>
    <m/>
  </r>
  <r>
    <s v="Human Interaction and User Interface Design for IoT Environments Based on Communicability"/>
    <s v="Advances in Human Factors, Software, and Systems Engineering"/>
    <n v="1"/>
    <m/>
    <m/>
    <m/>
    <s v="10.1007/978-3-319-41935-0_10"/>
    <x v="4"/>
    <s v="Marcia Ikezaki FerrariPlinio Thomaz Aquino Jr."/>
    <x v="2"/>
    <s v="http://link.springer.com/chapter/10.1007/978-3-319-41935-0_10"/>
    <s v="Chapter"/>
    <s v="Human interaction /Internet of things /Communicability design /Semiotic inspection method"/>
    <s v="This article offers a Human Computer Interaction (HCI) perspective of the projects IoT. The purpose is to introduce how it happens interaction between applications in a IoT environment and the user, through Theory of Action, adjusting the interaction model of the Semiotic Engineering and applying communicability concepts in a projects IoT. The Semiotic Engineering considers interaction as an artifact to communicate a message from the system designer and the user through the interface, called metacommunication. The Semiotics Engineering has two evaluation methods, SIM (Semiotics Inspection Method) and CEM (Communicability Evaluation Method), which are used, respectively, in the inspection and evaluation of the communicability of a system. Finally, this work presents a overall procedure for the semiotic inspection method to projects IoT."/>
    <m/>
    <m/>
  </r>
  <r>
    <s v="Towards a Hyperconnected Transportation Management System: Application to Blood Logistics"/>
    <s v="Collaboration in a Hyperconnected World"/>
    <n v="4"/>
    <m/>
    <m/>
    <m/>
    <s v="10.1007/978-3-319-45390-3_1"/>
    <x v="4"/>
    <s v="Quentin SchoenMatthieu LaurasSébastien TruptilFranck FontaniliAnne-Ghislaine Anquetil"/>
    <x v="2"/>
    <s v="http://link.springer.com/chapter/10.1007/978-3-319-45390-3_1"/>
    <s v="Chapter"/>
    <s v="Hyperconnected /Transportation /Event-driven system /Decision support system /Blood logistics"/>
    <s v="Internet of Things, connected devices, and other wireless sensors networks offer a number of new opportunities to manage transportation flows. This is particularly interesting for critical Supply Chains like Blood Supply Chains. In this research work, we investigate how such new technologies can enhance transportation system by better managing hazards and changes. By developing an event-driven decision support system, we demonstrate how a hyperconnected solution could change the way to design and control transportation routes. This decision support system will both inform users in real-time with relevant information and propose appropriate behaviors. This system will also allow improving the whole collaboration that exists between the shippers, the carriers and the customers. A dawning application to the Blood Logistics in France is developed to highlight potential benefits of such an approach."/>
    <m/>
    <m/>
  </r>
  <r>
    <s v="Toward decentralized intelligence in manufacturing: recent trends in automatic identification of things"/>
    <s v="The International Journal of Advanced Manufacturing Technology"/>
    <n v="35"/>
    <m/>
    <n v="87"/>
    <d v="2018-12-09T00:00:00"/>
    <s v="10.1007/s00170-016-8628-y"/>
    <x v="36"/>
    <s v="Mika LiukkonenTsung-Nan Tsai"/>
    <x v="2"/>
    <s v="http://link.springer.com/article/10.1007/s00170-016-8628-y"/>
    <s v="Article"/>
    <s v="Identification /Auto-ID /Traceability /Manufacturing /Factory of Things"/>
    <s v="Development of decentralized solutions for managing individual products in manufacturing and postmanufacturing applications makes it possible to embed automation in the product flow, which is more efficient compared to the conventional approach based on automating individual unit processes. The decentralized approach can be enabled using manufacturing objects that are capable of negotiating with their environment, observing it, making decisions according to these observations, and sharing information on their status and needs. For these purposes, automatic identification (auto-ID) technology is required. Automatic identification involves techniques for automatically identifying things by using tokens with individual codes, collecting information on them, and transferring that information automatically into computer systems. In general, not only techniques such as barcode, optical character recognition (OCR), and Radio Frequency Identification (RFID) are associated with auto-ID but also other techniques that are less used in manufacturing can be highlighted. The present study seeks to map the existing techniques for automatic identification of objects and to determine their most potential targets of use in manufacturing."/>
    <m/>
    <m/>
  </r>
  <r>
    <s v="HMNRS: A Hierarchical Multi-source Name Resolution Service for the Industrial Internet"/>
    <s v="Web-Age Information Management"/>
    <n v="1"/>
    <m/>
    <m/>
    <m/>
    <s v="10.1007/978-3-319-39958-4_33"/>
    <x v="4"/>
    <s v="Yang LiuGuoqiang FuXinchi Li"/>
    <x v="2"/>
    <s v="http://link.springer.com/chapter/10.1007/978-3-319-39958-4_33"/>
    <s v="Chapter"/>
    <s v="Identifier and locator /Name resolution service /Locality /Industrial internet /Internet of things"/>
    <s v="The concept of Industrial Internet brings great potential for realizing intelligent products. In order to identify and locate information objects associated with these smart things, an identifier-locator mapping system is one of the most recognized technologies that enable the product information network. However, existing approaches lack enough attention to the locality issue. No matter aggregating information to the initial manufacturer or a random node calculated by some consistent hashing algorithms, all of these proposals will violate the administration of autonomous product information system as well as cause high latency and communication costs. To solve this issue, we propose a hierarchical multi-source name resolution service based on a two-level mapping system. Only the latest redirection is published on a global scale, while detailed mapping records are still maintained in each local subdomain. Furthermore, we propose two types of resolution mode based on this mapping system. A basic mode always originates the resolution request from an inter-domain name resolution, while the improved mode is a locality preference query mechanism. Through the theoretical analysis and simulation experiments, we find that if only the percentage of local queries exceed 20 %, the improved mode will behave much better for a trace query."/>
    <m/>
    <m/>
  </r>
  <r>
    <s v="Bring Your Own Identity - Case Study from the Swiss Government"/>
    <s v="Privacy Technologies and Policy"/>
    <n v="5"/>
    <m/>
    <m/>
    <m/>
    <s v="10.1007/978-3-319-44760-5_3"/>
    <x v="4"/>
    <s v="Gion SialmSilvia Knittl"/>
    <x v="2"/>
    <s v="http://link.springer.com/chapter/10.1007/978-3-319-44760-5_3"/>
    <s v="Chapter"/>
    <s v="Identity Management /Access Management /eGovernment Service /Internal Staff /Electronic Identity"/>
    <s v="Imagine that you are a citizen or a company and you are able to file your tax declaration or exchange governmental information by using your favourite existing electronic identity (eID), such as your bank or consumer account. At present, citizens and companies quite often have to create an individual account for almost every government application to share or exchange information. Enabling “bring your own identity” (ByoID) for eGovernment means that access management (AM) will gradually converge to create a single, user-friendly approach in the future. From a technical point of view, many of the necessary features and protocols already exist but have not yet been widely implemented in eGovernment environments. This poses a very complex challenge, both from an operational point of view and from an IT governance and compliance perspective. The only way to solve this is close collaboration among citizens, the private sector and the government. The basis will be an identity and access management (IAM) system that can be adapted to the comprehensive requirements resulting from the aforementioned collaboration. In this article, we describe the path the Swiss government has taken for establishing such a flexible IAM system from the IT providers’ perspective while respecting security and privacy requirements."/>
    <m/>
    <m/>
  </r>
  <r>
    <s v="Inclusive Smart City: An Exploratory Study"/>
    <s v="Universal Access in Human-Computer Interaction. Interaction Techniques and Environments"/>
    <n v="1"/>
    <m/>
    <m/>
    <m/>
    <s v="10.1007/978-3-319-40244-4_44"/>
    <x v="4"/>
    <s v="João Soares de Oliveira NetoSergio Takeo Kofuji"/>
    <x v="2"/>
    <s v="http://link.springer.com/chapter/10.1007/978-3-319-40244-4_44"/>
    <s v="Chapter"/>
    <s v="Inclusive smart cities /Accessibility /Assistive technology /Smart cities /People with disabilities"/>
    <s v="Smart City Projects are getting more and more attention from the academy, industry and government in a global scale. We investigate some problems People with Disabilities (PwD) face in the urban space; we also observed some improvements that assistive technology should have in order to assure autonomy and independency to each and every citizen. We walked along 1 km in the downtown area of São Paulo taking pictures and recorded a range of difficulties that impaired persons, elderly people, pregnant women and so forth can have while trying to orient themselves in metropolises. The results of this observation are the principles of a broader view of Smart Cities: Inclusive Smart Cities."/>
    <m/>
    <m/>
  </r>
  <r>
    <s v="Industrial policy in France: in search of lost time"/>
    <s v="Economia e Politica Industriale"/>
    <n v="2"/>
    <m/>
    <n v="43"/>
    <n v="3"/>
    <s v="10.1007/s40812-016-0036-7"/>
    <x v="126"/>
    <s v="Philippe Mustar"/>
    <x v="2"/>
    <s v="http://link.springer.com/article/10.1007/s40812-016-0036-7"/>
    <s v="Article"/>
    <s v="Industrial policy /Manufacturing industry /Innovation /France /E6 /L5 /O4"/>
    <s v="The article is a contribution to the debate on industrial policy launched by this special issue. It considers that before the question of industrial policy can be tackled, it is crucial to identify what is wrong with industry today, and which causes 21st-century industrial policy should deal with. The paper documents why the deficit of manufactured goods in the French trade balance is a major problem. It shows that the ability to maintain robust industrial capacity on French soil means to keep a capacity to innovate. It goes on to present several horizontal and vertical instruments used by public authorities to try to boost the competitiveness of French industrial companies, or to “reindustrialize the country”. These numerous actions raise the question of the state’s strategic vision of industrial policy. Aligning macroeconomic and sectorial policies stays a major challenge."/>
    <m/>
    <m/>
  </r>
  <r>
    <s v="Pixel-Based Analysis of Information Dashboard Attributes"/>
    <s v="New Trends in Databases and Information Systems"/>
    <n v="1"/>
    <m/>
    <m/>
    <m/>
    <s v="10.1007/978-3-319-44066-8_3"/>
    <x v="4"/>
    <s v="Jirí HynekTomáš Hruška"/>
    <x v="2"/>
    <s v="http://link.springer.com/chapter/10.1007/978-3-319-44066-8_3"/>
    <s v="Chapter"/>
    <s v="Information dashboard /Pixel-based analysis /Usability guidelines /User interface"/>
    <s v="This paper focuses on pixel-based usability guidelines and their use for an information dashboard user interface. The first part of the paper examines existing usability design advices, presents existing pixel-based metrics and make suggestions of new ones. The second part presents results of pixel-based analyses performed on two groups of well-designed dashboards and randomly chosen dashboards. Results of these two groups are compared and their differences are discussed."/>
    <m/>
    <m/>
  </r>
  <r>
    <s v="Courteous Sensors - Rules and Methodology"/>
    <s v="Privacy Technologies and Policy"/>
    <n v="5"/>
    <m/>
    <m/>
    <m/>
    <s v="10.1007/978-3-319-31456-3_5"/>
    <x v="4"/>
    <s v="Wernher Behrendt"/>
    <x v="2"/>
    <s v="http://link.springer.com/chapter/10.1007/978-3-319-31456-3_5"/>
    <s v="Chapter"/>
    <s v="Information Disclosure /Technical Implementation /Problem Frame /Shared Space /Legitimate Interest"/>
    <s v="We posit that sensors of the emerging Internet of Things (IoT) should behave courteously. This means that the sensor makes itself known to a subject, that it stops sensing upon request, that it respects the subject as originator of the data and that it negotiates further use of the subject’s data before activating such further use. We state and justify the four fundamental rules for sensor behaviour and outline a methodology for responsible design of sensor-based information systems."/>
    <m/>
    <m/>
  </r>
  <r>
    <s v="A QoC-Aware Discovery Service for the Internet of Things"/>
    <s v="Ubiquitous Computing and Ambient Intelligence"/>
    <n v="9"/>
    <m/>
    <m/>
    <m/>
    <s v="10.1007/978-3-319-48799-1_39"/>
    <x v="4"/>
    <s v="Porfírio GomesEverton CavalcanteThais BatistaChantal TaconetSophie ChabridonDenis ConanFlavia C. DelicatoPaulo F. Pires"/>
    <x v="2"/>
    <s v="http://link.springer.com/chapter/10.1007/978-3-319-48799-1_39"/>
    <s v="Chapter"/>
    <s v="Information Model /Range Query /Discovery Service /Context Data /SPARQL Query"/>
    <s v="The Internet of Things (IoT) is an emergent paradigm characterized by a plethora of smart objects connected to the Internet. An inherent characteristic of IoT is the high heterogeneity and the wide distribution of objects, thereby calling for ways to describe in an unambiguous and machine-interpretable way the resources provided by objects, their properties, and the services they offer. In this context, discovery services play a significant role as they allow clients (middleware platforms, end-users, applications) to retrieve available resources based on appropriate search criteria, such as resource type, capabilities, location, and Quality of Context (QoC) parameters. To cope with these concerns, we introduce QoDisco, a QoC-aware discovery service relying on multiple-attribute searches, range queries, and synchronous/asynchronous operations. QoDisco also comprises an ontology-based information model for semantically describing resources, services, and QoC-related information. In this paper, we describe the QoDisco architecture and information model as well as an evaluation of the search procedure in an urban air pollution monitoring scenario."/>
    <m/>
    <m/>
  </r>
  <r>
    <s v="Research on Information Security of Electronic Commerce Logistics System"/>
    <s v="Intelligent Computing Theories and Application"/>
    <n v="2"/>
    <m/>
    <m/>
    <m/>
    <s v="10.1007/978-3-319-42291-6_60"/>
    <x v="4"/>
    <s v="Guoning LvMin GaoXiaoyu Ji"/>
    <x v="2"/>
    <s v="http://link.springer.com/chapter/10.1007/978-3-319-42291-6_60"/>
    <s v="Chapter"/>
    <s v="Information security /Electronic commerce /Logistics system /Security model"/>
    <s v="Nowadays the logistics system has become an indispensable element for economic commerce activities, while information security is an important foundation in ensuring the development of electronic commerce logistics system. The purpose of this paper is to investigate the role of information security in electronic commerce logistics system. In that regard, an information security model is developed to protect the electronic commerce logistics system."/>
    <m/>
    <m/>
  </r>
  <r>
    <s v="Innovation in Transport Logistics—Best Practices from the EU Project LOGINN"/>
    <s v="Dynamics in Logistics"/>
    <n v="14"/>
    <m/>
    <m/>
    <m/>
    <s v="10.1007/978-3-319-23512-7_58"/>
    <x v="4"/>
    <s v="David CiprésLorena PoloAlberto Capella"/>
    <x v="2"/>
    <s v="http://link.springer.com/chapter/10.1007/978-3-319-23512-7_58"/>
    <s v="Chapter"/>
    <s v="Innovation /Best practice /Transport /Logistics"/>
    <s v="Innovation has historically played a vital role in increasing efficiency. However, while other industry sectors have experienced rapid growth of productivity, the transport logistics industry has seen relatively small improvement in terms of efficiency. The European LOGINN project undertakes several activities aiming at fostering collaboration among the involved stakeholders of the logistics domain regarding the promotion of innovative transport logistics solutions. The LOGINN approach for supporting logistics innovation achievement involves three interlinked and mutually reinforcing dimensions: innovative business models within the supply chain, innovative logistics best practices, and innovative technologies. In this work, we describe a methodology for innovative best practices identification and we present a selection of best practices identified from the LOGINN project in the areas of e-freight, co-modality, urban freight distribution, and intralogistics."/>
    <m/>
    <m/>
  </r>
  <r>
    <s v="Data-Driven Modelling: Towards Interpreting and Understanding Process Evolution of In-Service Engineering Projects"/>
    <s v="Product Lifecycle Management in the Era of Internet of Things"/>
    <n v="27"/>
    <m/>
    <m/>
    <m/>
    <s v="10.1007/978-3-319-33111-9_27"/>
    <x v="4"/>
    <s v="Lei ShiLinda NewnesSteve CulleyJames GopsillChris Sinder"/>
    <x v="2"/>
    <s v="http://link.springer.com/chapter/10.1007/978-3-319-33111-9_27"/>
    <s v="Chapter"/>
    <s v="In-Service /Engineering project process /Process management /Process evolution"/>
    <s v="Product service plays an essential role in day-to-day operations of nowadays manufacturing industries. However, the changing demands of the market/customers, the increasing complexity of product functionalities and the extended product lifecycles present challenges to related In-Service projects. In order to handle the increasing number of projects and to control the costs and resource consumptions, it is critical to improve the efficiency and automation of process management. Within this context, this paper introduces some data-driven approaches to interpret and represent changes of project process over time in an automatic manner. These approaches aim to help project actors improve their understanding of process structure and the efficiency of process management, and also enable them to investigate process changes from more dynamic perspectives. To evaluate the approaches, a dataset from an aerospace organisation is considered in this paper."/>
    <m/>
    <m/>
  </r>
  <r>
    <s v="Stand-Alone Smart Wireless Sensor Nodes Providing Dynamic Routing by Means of Adaptive Beamforming"/>
    <s v="Internet of Things. IoT Infrastructures"/>
    <n v="22"/>
    <m/>
    <m/>
    <m/>
    <s v="10.1007/978-3-319-47063-4_8"/>
    <x v="4"/>
    <s v="Roberto CasoRosario GarroppoStefano GiordanoGiuliano ManaraAndrea MichelPaolo NepaLuca TavantiMarco MagnarosaGuido Nenna"/>
    <x v="2"/>
    <s v="http://link.springer.com/chapter/10.1007/978-3-319-47063-4_8"/>
    <s v="Chapter"/>
    <s v="Integration /Slot antennas /PV panel /Solar cells /Stand-alone systems /Wireless sensor networks"/>
    <s v="In this paper, the feasibility of a single integrated autonomous device equipped with WiFI capability is analyzed, discussing its potentiality in the framework of the Internet of Things and Cyber Physical Systems. By equipping photovoltaic panels with sensors and antennas, it is possible to obtain a single stand-alone wireless network node. Specifically, integration of a number of antennas in a large solar panel is suitable to obtain an integrated antenna array. Thus, beamforming techniques can be implemented to electronically orient the array maximum gain radiation, so improving the point-to-point network link."/>
    <m/>
    <m/>
  </r>
  <r>
    <s v="Tools for Human-Product Collaborative Development of Intelligent Product Service Systems"/>
    <s v="Collaboration in a Hyperconnected World"/>
    <n v="4"/>
    <m/>
    <m/>
    <m/>
    <s v="10.1007/978-3-319-45390-3_32"/>
    <x v="4"/>
    <s v="Sebastian ScholzeAna CorreiaDragan StokicKevin NagornyPhilipp Spindler"/>
    <x v="2"/>
    <s v="http://link.springer.com/chapter/10.1007/978-3-319-45390-3_32"/>
    <s v="Chapter"/>
    <s v="Intelligent products /Collaborative development /Product service system /Cyber physical features /Collaborative network"/>
    <s v="Intelligent products, having cyber physical features, are best candidates for building Intelligent Product Service Systems (IPSS), in which integrated products and services provide a higher level of intelligence. Such IPSS may actively provide feedback on their use, which in turn may support the development of new IPSS. The objective is to develop a set of tools to establish a Collaborative Network, where both human actors and products themselves can collaborate and contribute to the development of such IPSS. The tools support involvement of various stakeholders within the Collaborative Networks. Several tools, such as a tool to select sensors and intelligent features at the products, a tool to model context under which IPSS is used, as well as tools to provide feedback on the IPSS use are defined. The paper presents as well the application of the proposed concept in machine industry."/>
    <m/>
    <m/>
  </r>
  <r>
    <s v="Engagement Mechanisms for Social Machines"/>
    <s v="Games and Learning Alliance"/>
    <n v="1"/>
    <m/>
    <m/>
    <m/>
    <s v="10.1007/978-3-319-40216-1_40"/>
    <x v="4"/>
    <s v="Flávio S. Correa da SilvaLuiz Carlos VieiraStefania Bandini"/>
    <x v="2"/>
    <s v="http://link.springer.com/chapter/10.1007/978-3-319-40216-1_40"/>
    <s v="Chapter"/>
    <s v="Interaction models /Social machines /Engagement mechanisms /Fun"/>
    <s v="Social machines are systems in which humans and computational agents work together. In order to create an effective social machine, one needs to design interaction protocols for agents to collaborate, program the computational agents and build mechanisms to engage humans into activities that are supportive to the goals of the machine. One approach to build engagement is to create opportunities for the experience of fun. The present work contains a discussion about how to design engaging and productive activities for social machines based on fun."/>
    <m/>
    <m/>
  </r>
  <r>
    <s v="Scientific Community Actions to Shape National Perspectives Towards a Better Synergy Between Nuclear Safety, Security and Safeguards"/>
    <s v="International Cooperation for Enhancing Nuclear Safety, Security, Safeguards and Non-proliferation"/>
    <n v="1"/>
    <m/>
    <m/>
    <m/>
    <s v="10.1007/978-3-319-24322-1_3"/>
    <x v="4"/>
    <s v="Götz NeuneckGiovanni BrunaJean JalouneixRaymond JeanlozVladimir RybachenkovZhao WuwenMerav Zafary-Odiz"/>
    <x v="2"/>
    <s v="http://link.springer.com/chapter/10.1007/978-3-319-24322-1_3"/>
    <s v="Chapter"/>
    <s v="International Atomic Energy Agency /Nuclear Material /Nuclear Safety /Nuclear Facility /International Monitoring System"/>
    <s v="The related subjects of non-proliferation and nuclear security  are playing a more prominent role over the last fifteen years after 9/11 and the tragic accident of Fukushima internationally as well from a national perspective. Additionally, there have been several nuclear security  incidents in Russia and some other former Soviet Republics but also in South Africa and other countries. The easiest way for a terrorist group to create an act of nuclear terrorism  is to steal weapon-grade material from a storage facility. States must do everything to ensure that facilities with nuclear material have effective nuclear security arrangements."/>
    <m/>
    <m/>
  </r>
  <r>
    <s v="Research on Agricultural Development Based on “Internet +”"/>
    <s v="Computer and Computing Technologies in Agriculture IX"/>
    <n v="4"/>
    <m/>
    <m/>
    <m/>
    <s v="10.1007/978-3-319-48354-2_58"/>
    <x v="4"/>
    <s v="Wenjie FengLei WangJia ZhaoHuaijun Ruan"/>
    <x v="2"/>
    <s v="http://link.springer.com/chapter/10.1007/978-3-319-48354-2_58"/>
    <s v="Chapter"/>
    <s v="Internet + /Internet of things /Agricultural information"/>
    <s v="Agricultural modernization is an important way to construct modern agriculture. The development of intelligent terminal, mobile internet, communication technology, internet of things is being applied to agricultural production. It will greatly improve the level and degree of agricultural informatization, promote agricultural informatization development, improve agricultural production efficiency and improve agricultural production efficiency and promote the development of agricultural information technology and new technology."/>
    <m/>
    <m/>
  </r>
  <r>
    <s v="People-Centric Internet of Things—Challenges, Approach, and Enabling Technologies"/>
    <s v="Intelligent Distributed Computing IX"/>
    <n v="4"/>
    <m/>
    <m/>
    <m/>
    <s v="10.1007/978-3-319-25017-5_44"/>
    <x v="4"/>
    <s v="Fernando BoavidaAndreas KliemThomas RennerJukka RiekkiChristophe JouvrayMichal JacoviStepan IvanovFiorella GuadagniPaulo GilAlicia Triviño"/>
    <x v="2"/>
    <s v="http://link.springer.com/chapter/10.1007/978-3-319-25017-5_44"/>
    <s v="Chapter"/>
    <s v="Internet of people /People-centric IoT /Smart systems integration"/>
    <s v="Technology now offers the possibility of delivering a vast range of low-cost people-centric services to citizens. Internet of Things (IoT) supporting technologies are becoming robust, viable and cheaper. Mobile phones are increasingly more powerful and disseminated. On the other hand, social networks and virtual worlds are experiencing an exploding popularity and have millions of users. These low-cost technologies can now be used to create an Internet of People (IoP), a dynamically configurable integration platform of connected smart objects that allows enhanced, people-centric applications. As opposed to things-centric ones, IoP combines the real, sensory world with the virtual world for the benefit of people while it also enables the development of sensing applications in contexts such as e-health, sustainable mobility, social networks enhancement or fulfilling people’s special needs. This paper identifies the main challenges, a possible approach, and key enabling technologies for a people-centric society based on the Internet of Things."/>
    <m/>
    <m/>
  </r>
  <r>
    <s v="An Exhaustive Review on Internet of Things from Korea’s Perspective"/>
    <s v="Wireless Personal Communications"/>
    <n v="43"/>
    <m/>
    <n v="90"/>
    <n v="3"/>
    <s v="10.1007/s11277-016-3404-8"/>
    <x v="8"/>
    <s v="Shapna MuralidharanAbhishek RoyNavrati Saxena"/>
    <x v="2"/>
    <s v="http://link.springer.com/article/10.1007/s11277-016-3404-8"/>
    <s v="Article"/>
    <s v="Internet Of Things (IoT) /IoT architecture /IoT Korea /IoT applications /IoT prospects"/>
    <s v="After the World Wide Web in 1990s and the mobile internet in 2000s, we are gradually moving towards one of the potentially most distinct phase of internet revolution—The “Internet of Things (IoT)”. IoT is an emerging concept, based on the convergence of legacy technologies, like RFID, WSN and smart objects, for connecting billions of “things”. Such a massive connectivity generates a huge data for analysis, processing, mining and storage. Moreover, the inherent heterogeneity of IoT is also raising significant technical and application challenges. Many countries are innovating and adapting IoT for the development of the country’s economy. Korea, being a digitally advanced country, is already ranked second in “suitability of preparedness for IoT opportunities”. In this paper, we first mention the vision, capabilities and status of IoT. Next, we discuss the architectural requirements and popular global IoT projects. Subsequently, we review the history, research plans and applications of Korean IoT. Finally, our work concludes with a list of major open issues and challenges faced by the Korean IoT industry with pointers to possible solutions."/>
    <m/>
    <m/>
  </r>
  <r>
    <s v="An IoT Fueled DSS for MOL Marine Auxiliaries Management"/>
    <s v="Product Lifecycle Management for Digital Transformation of Industries"/>
    <n v="6"/>
    <m/>
    <m/>
    <m/>
    <s v="10.1007/978-3-319-54660-5_55"/>
    <x v="4"/>
    <s v="Moritz von StietencronKarl A. HribernikCarl Christian RøstadBjørnar HenriksenKlaus-Dieter Thoben"/>
    <x v="2"/>
    <s v="http://link.springer.com/chapter/10.1007/978-3-319-54660-5_55"/>
    <s v="Chapter"/>
    <s v="Internet of Things /AIS /PLM /MOL /Marine industry"/>
    <s v="The producers of marine auxiliaries face the challenge, that they need to adapt their middle-of-life activities to the otherwise defined and often not well communicated schedules of the ships, which are carrying their products. This paper presents both the methodological approach to a solution and its prototypical implementation in a specific use case. The solution presented is utilizing the Internet of Things (IoT) and the data that is constantly being produced by the ships through the Automatic Identification System (AIS) to help overcome this problem."/>
    <m/>
    <m/>
  </r>
  <r>
    <s v="Big data: the key to energy efficiency in smart buildings"/>
    <s v="Soft Computing"/>
    <n v="1"/>
    <m/>
    <n v="20"/>
    <n v="5"/>
    <s v="10.1007/s00500-015-1679-4"/>
    <x v="180"/>
    <s v="M. Victoria MorenoLuc DufourAntonio F. SkarmetaAntonio J. JaraDominique GenoudBruno LadevieJean-Jacques Bezian"/>
    <x v="2"/>
    <s v="http://link.springer.com/article/10.1007/s00500-015-1679-4"/>
    <s v="Article"/>
    <s v="Internet of things /Big data /Smart buildings /Energy efficiency"/>
    <s v="Due to the high impact that energy consumption by buildings has at global scale, energy-efficient buildings to reduce \(\mathrm{CO}_2\) emissions and energy consumption are needed. In this work we present a novel approach to energy saving in buildings through the identification of the relevant parameters and the application of Soft Computing techniques to generate predictive models of energy consumption in buildings. Using such models it is possible to define strategies for optimizing the day-to-day energy consumption of buildings. To verify the feasibility of this proposal, we apply our approach to a reference building for which we have contextual data from a complete year of monitoring. First, we characterize the building in terms of its contextual features and energy consumption, and then select the most appropriate techniques to generate the most accurate model of our reference building charged with estimating the energy consumption, given a concrete set of inputs. Finally, considering the energy usage profile of the building, we propose specific control actions and strategies to save energy."/>
    <m/>
    <m/>
  </r>
  <r>
    <s v="Internet of Things: Overview, Sources, Applications and Challenges"/>
    <s v="Proceedings of the Second International Afro-European Conference for Industrial Advancement AECIA 2015"/>
    <n v="1"/>
    <m/>
    <m/>
    <m/>
    <s v="10.1007/978-3-319-29504-6_7"/>
    <x v="4"/>
    <s v="Nour E. OweisClaudio AracenayWaseem GeorgeMona OweisHussein SooriVaclav Snasel"/>
    <x v="2"/>
    <s v="http://link.springer.com/chapter/10.1007/978-3-319-29504-6_7"/>
    <s v="Chapter"/>
    <s v="Internet of things /Big data /Smart devices /Internet of things applications"/>
    <s v="Nowadays, Internet of Things (IoT) is growing rapidly. Billions of devices are expected to be associated in the coming future. Smart and sensing devices have impacted the Big Data area through huge data generation and gathering during the communication between new physical object. The challenges in this communication process can be seen in the necessity to handle huge amount of data that can serve different purposes in various fields such as, medical, social, commercial, industrial and scientific fields. This study aims at presenting some of the most recent advances in IoT. We divided the study into four main parts: short history, Big Data concept, IoT sources (hardware and software), and finally some challenges and future expectations. The objective of the study is to give readers an updated description of the IoT and its impact on Big Data."/>
    <m/>
    <m/>
  </r>
  <r>
    <s v="Internet of Things and Crowdsourcing – Towards a Multiple Integrating Model Based on the IoT Lab European Research Project"/>
    <s v="Internet of Things. IoT Infrastructures"/>
    <n v="22"/>
    <m/>
    <m/>
    <m/>
    <s v="10.1007/978-3-319-47075-7_45"/>
    <x v="4"/>
    <s v="Sébastien Ziegler"/>
    <x v="2"/>
    <s v="http://link.springer.com/chapter/10.1007/978-3-319-47075-7_45"/>
    <s v="Chapter"/>
    <s v="Internet of Things /Crowdsourcing /Interoperability /Crowd-sensing /Experiment /Testbed as a service /Pervasiveness /IPv6 /Interoperability /Multidisciplinary research /Virtual nodes /Testbed federation"/>
    <s v="This article presents an initial set of results from the IoT Lab European research project on crowdsourcing and Internet of Things (IoT). It presents the interoperability challenges faced by the project and how it solved them, in order to provide a fully integrated experimental platform for multidisciplinary research combining the potential of the Internet of Things deployment together with richer end-user interactions. It gives an overview of its multiple integrations model, including with heterogeneous IoT, heterogeneous testbeds, crowdsourcing, virtual nodes, and other testbeds federations. It highlights the use of IPv6 as a global and strategic integration enabler."/>
    <m/>
    <m/>
  </r>
  <r>
    <s v="Beyond ‘Happy Apps’: Using the Internet of Things to Support Emotional Health"/>
    <s v="Internet of Things Technologies for HealthCare"/>
    <n v="5"/>
    <m/>
    <m/>
    <m/>
    <s v="10.1007/978-3-319-51234-1_15"/>
    <x v="4"/>
    <s v="Jeanette ErikssonNancy L. Russo"/>
    <x v="2"/>
    <s v="http://link.springer.com/chapter/10.1007/978-3-319-51234-1_15"/>
    <s v="Chapter"/>
    <s v="Internet of Things /Emotion /Emotion-tracking applications"/>
    <s v="Emotions and physical health are strongly related. A first step towards emotional well-being is to monitor, understand and reflect upon one’s feelings and emotions. A number of personal emotion-tracking applications are available today. In this paper we describe an examination of these applications which indicates that many of the applications do not provide sufficient support for monitoring a full spectrum of emotional data or for analyzing or using the data that is provided. To design applications that better support emotional well-being, the full capabilities of the Internet of Things should be utilized. The paper concludes with a description of how Internet of Things technologies can enable the development of systems that can more accurately capture emotional data and support personal learning in the area of emotional health."/>
    <m/>
    <m/>
  </r>
  <r>
    <s v="Application of Internet of Things (IoT) for Smart Process Manufacturing in Indian Packaging Industry"/>
    <s v="Information Systems Design and Intelligent Applications"/>
    <n v="2"/>
    <m/>
    <m/>
    <m/>
    <s v="10.1007/978-81-322-2757-1_34"/>
    <x v="181"/>
    <s v="Ravi RamakrishnanLoveleen Gaur"/>
    <x v="2"/>
    <s v="http://link.springer.com/chapter/10.1007/978-81-322-2757-1_34"/>
    <s v="Chapter"/>
    <s v="Internet of Things /Flexible packaging /Smart manufacturing /Process manufacturing /Quality /Customer service /Inventory control /Asset management"/>
    <s v="Smart Manufacturing is the need of the hour in India with growing concerns of environmental safety, energy conservation and need for agile and efficient practices to help Indian firms remain competitive against the low cost mass manufacturing and imports. The twelfth five year plan in India (2012–17) (Ministry of Commerce, 2012) has identified low technology intensity, inadequate costs and high transaction costs as major constraints. Smart Manufacturing can help companies gather and consolidate data on near real time basis at each step of their operations to get meaningful insights using existing instrumentation e.g. sensors in valves, motors, pressure and energy meters by connecting them to a digital network where data generated by them is constantly stored for proactive decision making. This paper critically examines the role of Internet of Things in taking flexible packaging manufacturing to the next level in India with relevant citations from a Indian company and alleviating manufacturing pitfalls due to infrastructural issues be it energy, transportation or machine efficiency."/>
    <m/>
    <m/>
  </r>
  <r>
    <s v="Food Traceability Chain Supported by the Ebbits IoT Middleware"/>
    <s v="Dynamics in Logistics"/>
    <n v="14"/>
    <m/>
    <m/>
    <m/>
    <s v="10.1007/978-3-319-23512-7_33"/>
    <x v="4"/>
    <s v="Karol FurdikFerry PramudiantoMatts AhlsénPeter RosengrenPeeter KoolSong ZhenyuPaolo BrizziMarek ParalicAlexander Schneider"/>
    <x v="2"/>
    <s v="http://link.springer.com/chapter/10.1007/978-3-319-23512-7_33"/>
    <s v="Chapter"/>
    <s v="Internet of things /Food traceability /Service orchestration"/>
    <s v="The paper presents the food traceability prototype, which was implemented as a pilot application of the FP7 EU project ebbits. The platform architecture, built upon the principles of the Internet of Things (IoT), People, and Services, is described in aspects of the supported interoperability and semantic orchestration of services involved in the food production chain. The platform represents physical objects as digital objects that go through different phases in the production chain. The information produced in each phase is stored by involved actors and could be retrieved back by the consumers through orchestrating services provided by the actors in the production chain. These services are resolved by a product service orchestration, which is supported by a semantic backend."/>
    <m/>
    <m/>
  </r>
  <r>
    <s v="Research on IOT Technology Applied to Intelligent Agriculture"/>
    <s v="Proceedings of the 5th International Conference on Electrical Engineering and Automatic Control"/>
    <n v="1"/>
    <m/>
    <m/>
    <m/>
    <s v="10.1007/978-3-662-48768-6_136"/>
    <x v="4"/>
    <s v="Juntao LiWeihua GuHang Yuan"/>
    <x v="2"/>
    <s v="http://link.springer.com/chapter/10.1007/978-3-662-48768-6_136"/>
    <s v="Chapter"/>
    <s v="Internet of Things /Intelligent agriculture /Intelligent monitoring /Intelligent control /Microirrigation technology"/>
    <s v="Internet of Things (IOT) technology has become one of the leading subjects of scientific research field because of its potential application. This paper briefly introduced the introduction of IOT technology and agriculture IOT technology. Agriculture development in China is transiting from traditional to modernization, and equipment with modern material conditions is urgently needed. In the first section, it describes the concept of IOT and agriculture of things, as well as some of the key technologies of agriculture networking applications, namely (a) agricultural sensor technology; (b) wireless transmission technology; (c) RFID technology; (d) agricultural product quality security technologies; (e) intelligent irrigation technology; and (f) precision seeding and spraying techniques. The second part introduces the development status of IOT technology in intelligent agriculture, and the use of resources in agriculture, agro-ecological monitoring of the environment, and agricultural production of fine management, application analysis and safety of agricultural traceability aspects. With the development and progress of science and technology, information technology in agriculture has become increasingly important, especially in recent years. With the development of new networking technologies, intelligent agriculture also shows a broad development prospect. The third part analyzes the intelligent microirrigation control technology. Followed by a discussion of the three aspects of IOT technology deficiencies in the existing practical applications, namely industry standards, information integration and business model aspects of the problem, and accordingly at the macro we give three suggestions. The last part gives the prospects of intelligent agriculture and its shift to wisdom of agriculture."/>
    <m/>
    <m/>
  </r>
  <r>
    <s v="Bridging IoT islands: the symbIoTe project"/>
    <s v="e &amp; i Elektrotechnik und Informationstechnik"/>
    <n v="4"/>
    <m/>
    <n v="133"/>
    <n v="7"/>
    <s v="10.1007/s00502-016-0439-1"/>
    <x v="27"/>
    <s v="Ivan GojmeracPeter ReichlIvana Podnar ŽarkoSergios Soursos"/>
    <x v="2"/>
    <s v="http://link.springer.com/article/10.1007/s00502-016-0439-1"/>
    <s v="Article"/>
    <s v="Internet of Things /IoT /interoperability /federation /systems evolution /Internet of Things /Internet der Dinge /IoT /Interoperabilität /föderative Strukturen /Systemevolution"/>
    <s v="The rapidly increasing interest that the Internet of Things (IoT) has received both in academia and industry over the past few years has already resulted in a huge number of IoT platforms which, however, typically are conceived as individual vertically integrated systems without supporting inter-platform collaboration and interaction. In this paper, we present the techno-economic approach of the EU project symbIoTe (Symbiosis of smart objects across IoT environments) which aims at designing a sustainable IoT ecosystem that will enable the inclusion of existing individual IoT platforms (“islands”) into federative structures via the use of a novel set of inter-system interfaces. The objective of symbIoTe is thereby to accomplish the two key criteria for the successful evolution of large ecosystems, i.e., backward compatibility and incremental deployability. In other words, the symbIoTe interfaces are designed to serve as stable evolutionary kernels which will enable diversity and dynamics, both in the space of applications and IoT platforms. Furthermore, we expect the symbIoTe interfaces and their corresponding logic to also play an important role in the next generation of the Internet of Things which will be comprised of things as actors in addition to the small devices addressed in the present things as sensors/actuators paradigm."/>
    <m/>
    <m/>
  </r>
  <r>
    <s v="Design of an Architecture for Medical Applications in IoT"/>
    <s v="Cooperative Design, Visualization, and Engineering"/>
    <n v="2"/>
    <m/>
    <m/>
    <m/>
    <s v="10.1007/978-3-319-46771-9_34"/>
    <x v="4"/>
    <s v="Freddy FeriaOctavio J. Salcedo ParraBrayan S. Reyes Daza"/>
    <x v="2"/>
    <s v="http://link.springer.com/chapter/10.1007/978-3-319-46771-9_34"/>
    <s v="Chapter"/>
    <s v="Internet of things /IoT /WSN /Bluetooth low energy /Web service"/>
    <s v="This present document presents the design of an architecture of communication oriented to medical and sports applications, in order to bring a series of information collected from a network of portable sensors arranged in the body of the person that will be able to gather vital constants of the user and then transmit them to a web service on the internet, as well as to monitor the State of health and/or the user’s physical performance."/>
    <m/>
    <m/>
  </r>
  <r>
    <s v="Public Transportation, IoT, Trust and Urban Habits"/>
    <s v="Internet Science"/>
    <n v="7"/>
    <m/>
    <m/>
    <m/>
    <s v="10.1007/978-3-319-45982-0_27"/>
    <x v="4"/>
    <s v="Andrea MelisMarco PrandiniLaura SartoriFranco Callegati"/>
    <x v="2"/>
    <s v="http://link.springer.com/chapter/10.1007/978-3-319-45982-0_27"/>
    <s v="Chapter"/>
    <s v="Internet of Things /Mobility as a Service /Trust /Urban habits /Data collection /Governance"/>
    <s v="The technological compound known as Internet of Things is enabling massive transformations in many fields. In this paper, we deal with one emerging scenario, Mobility as a Service, where the interplay between technical, regulatory and social aspects is intense. We advocate the need for interdisciplinary research, taking into account the different facets of a system which, in summary, aims at improving the quality of urban life by collecting personal data, tracking citizens’ movements, correlating them with many other sources of information, and making the results widely available."/>
    <m/>
    <m/>
  </r>
  <r>
    <s v="Enhancing information interaction as a means for situation awareness maintenance in mobile field work"/>
    <s v="Cognition, Technology &amp; Work"/>
    <n v="2"/>
    <m/>
    <n v="18"/>
    <n v="3"/>
    <s v="10.1007/s10111-016-0370-6"/>
    <x v="182"/>
    <s v="Heljä Franssila"/>
    <x v="2"/>
    <s v="http://link.springer.com/article/10.1007/s10111-016-0370-6"/>
    <s v="Article"/>
    <s v="Internet of Things /Security service work /Mobile work /Information interaction /Situation awareness /Case study /Information waste"/>
    <s v="Maintenance of situation awareness is of critical importance for the safe and productive execution of mobile field work. However, there is scarcity of research considering maintenance of situation awareness in mobile field work settings. The case study analyses information interaction as a means to maintain situation awareness. The empirical data for the study were collected from security service personnel participating in a pilot of guarding service based on NFC (near field communication) technology. NFC enables ubiquitous and location- and context-aware computing. Interviews, on-site observation and a questionnaire were conducted to define situation awareness requirements and to assess both current user experiences and future scenarios of NFC-based information support for security service work. Results of the study show that information interaction challenges were related to non-value-adding information activities when trying maintain situation awareness. Challenges were related to disturbances in information flow between clients, security service back office and field. It was found that maintaining situation awareness in circuit guarding was more challenging than in local guarding. Future NFC functionalities providing information support in particular for maintenance of short-term situation awareness were assessed as promising."/>
    <m/>
    <m/>
  </r>
  <r>
    <s v="A security-and quality-aware system architecture for Internet of Things"/>
    <s v="Information Systems Frontiers"/>
    <n v="22"/>
    <m/>
    <n v="18"/>
    <n v="4"/>
    <s v="10.1007/s10796-014-9538-x"/>
    <x v="106"/>
    <s v="Sabrina SicariCinzia CappielloFrancesco De PellegriniDaniele MiorandiAlberto Coen-Porisini"/>
    <x v="2"/>
    <s v="http://link.springer.com/article/10.1007/s10796-014-9538-x"/>
    <s v="Article"/>
    <s v="Internet of Things /Security /Privacy /Data quality /System architecture"/>
    <s v="Internet of Things (IoT) is characterized, at the system level, by high diversity with respect to enabling technologies and supported services. IoT also assumes to deal with a huge amount of heterogeneous data generated by devices, transmitted by the underpinning infrastructure and processed to support value-added services. In order to provide users with valuable output, the IoT architecture should guarantee the suitability and trustworthiness of the processed data. This is a major requirement of such systems in order to guarantee robustness and reliability at the service level. In this paper, we introduce a novel IoT architecture able to support security, privacy and data quality guarantees, thereby effectively boosting the diffusion of IoT services."/>
    <m/>
    <m/>
  </r>
  <r>
    <s v="Evaluation of the Interaction with an Internet of Things Smart Building"/>
    <s v="HCI International 2016 – Posters Extended Abstracts"/>
    <n v="1"/>
    <m/>
    <m/>
    <m/>
    <s v="10.1007/978-3-319-40542-1_65"/>
    <x v="4"/>
    <s v="Rafael Bacchetti"/>
    <x v="2"/>
    <s v="http://link.springer.com/chapter/10.1007/978-3-319-40542-1_65"/>
    <s v="Chapter"/>
    <s v="Internet of Things /Smart building /User experience /Heuristic evaluation /Interface evaluation"/>
    <s v="The Internet of Things is transforming the way we interact with our houses and cities. The advance of technology granted a wide range of possibilities to connect virtually any device and collect data on its use; however, it seems that we are not considering the human that will interact with it. In this paper, I will present how a Human-Centered Design approach was adopted in the development of a Smart Building office."/>
    <m/>
    <m/>
  </r>
  <r>
    <s v="The Impact of Internet of Things on Software Business Models"/>
    <s v="Software Business"/>
    <n v="3"/>
    <m/>
    <m/>
    <m/>
    <s v="10.1007/978-3-319-40515-5_7"/>
    <x v="4"/>
    <s v="Krzysztof WnukBhanu Teja Murari"/>
    <x v="2"/>
    <s v="http://link.springer.com/chapter/10.1007/978-3-319-40515-5_7"/>
    <s v="Chapter"/>
    <s v="Internet of Things /Software business models /Software development /Requirement engineering"/>
    <s v="Context. Internet of Things (IoT) technology is significantly impacting software business. Several contributions were made in the literature regarding IoT. However, the importance of various business model elements for IoT and the impact of IoT on requirements engineering activities remains greatly unexplored. This paper focuses on the impact of IoT on software business models and requirements engineering. The objectives for this research include: (1) summarizing the current business models for IoT, (2) analyzing the impact of IoT on software business models (3) analyzing the impact of IoT on requirements engineering. We conducted a systematic snowballing literature review, followed by an industrial survey. We identified 21 peer reviewed papers which were analyzed in relation to their rigor and relevance and received 56 survey responses. The results of the literature review indicate 9 business model elements that IoT literature focus on. Morevoer, 4 business model aspects were described with respect to the business model structure, context and governance. The industrial survey results highlighted that value proposition, followed by customer segmentation and revenue streams were the most important business model elements for IoT. Moreover, the survey results suggest that requirement management, requirement prioritization and requirement modeling and analysis are highly impacted by IoT."/>
    <m/>
    <m/>
  </r>
  <r>
    <s v="Internet Service Providers: The Italian Scenario"/>
    <s v="Information and Communication Technologies in Organizations and Society"/>
    <n v="2"/>
    <m/>
    <m/>
    <m/>
    <s v="10.1007/978-3-319-28907-6_21"/>
    <x v="4"/>
    <s v="Francesco BelliniFabrizio D’AscenzoValeria Traversi"/>
    <x v="2"/>
    <s v="http://link.springer.com/chapter/10.1007/978-3-319-28907-6_21"/>
    <s v="Chapter"/>
    <s v="Internet service provider /Services /Technologies /Geographical distribution /Companies’ performance /Dimension /KPIs"/>
    <s v="This paper shows the characteristics of the Italian Internet Providers’ market. The study is divided into three parts where different factors are analysed providing an observation of the targeted sector from different perspectives. After having identified the research objectives and the characteristics of the internet providers’ sector, the Italian Internet market is described through fundamental parameters such as the analysis of demand, global turnover and the analysis of different methods of access to the network. In the second part, we analyse the technical, economic and financial characteristics of the sector, through the study of fundamental elements such as technological readiness of ISPs and the structure of supply, taking into account operating areas and services provided by companies; the survey provides then a study of the companies’ size in order to have a clear market segmentation. The last part provides an analysis of the economic and financial structure exploring companies’ efficiency through performance indicators. The final result is a critical analysis of findings from which emerges that medium sized ISPs are more performing in terms of business indicators while policies still seem to be in favour of big operators."/>
    <m/>
    <m/>
  </r>
  <r>
    <s v="Toward a Comprehensive Approach to the Transformation of Logistic Models"/>
    <s v="Dynamics in Logistics"/>
    <n v="14"/>
    <m/>
    <m/>
    <m/>
    <s v="10.1007/978-3-319-23512-7_11"/>
    <x v="4"/>
    <s v="Hans-Jörg KreowskiMarco FrankeKarl HribernikSabine KuskeKlaus-Dieter ThobenCaro von Totth"/>
    <x v="2"/>
    <s v="http://link.springer.com/chapter/10.1007/978-3-319-23512-7_11"/>
    <s v="Chapter"/>
    <s v="Interoperability /Model transformation /Heterogeneous modeling"/>
    <s v="In this paper, we propose a framework for modeling of logistic systems with an emphasis on model transformation. Due to the complexity of logistic systems, their models are bound to consist of many heterogeneous components on various descriptive levels from the requirement definition to the platform-specific implementation. To cover these phenomena in a comprehensive way, our approach provides two main concepts: First, we introduce logistic models that may be the combination of a variety of component models, which in turn may be of different types, i.e., they may be specified by means of different modeling methods. Second, we offer model transformations that allow to translate logistic models of one type into logistic models of another type whenever needed (for example, to bridge the gap between visual platform-independent models and textual platform-specific models or to facilitate the interaction of component models of different types)."/>
    <m/>
    <m/>
  </r>
  <r>
    <s v="IoT Testing - The Big Challenge Why, What and How"/>
    <s v="Internet of Things. IoT Infrastructures"/>
    <n v="22"/>
    <m/>
    <m/>
    <m/>
    <s v="10.1007/978-3-319-47075-7_9"/>
    <x v="4"/>
    <s v="Benny Sand"/>
    <x v="2"/>
    <s v="http://link.springer.com/chapter/10.1007/978-3-319-47075-7_9"/>
    <s v="Chapter"/>
    <s v="IoT testing /Testing assurance /DevOps interoperability /Security /Validation /Protocols"/>
    <s v="Internet of Things (IoT) is the network or associations between those Internets connected objects (smart Devices) that are able to exchange information by using an agreed method and data schema. The enormous amount of things, the communication protocols the combination between hardware and software, the Big Data impact, a verity of protocols, lack of standards and the high level of the required SLA by the end users set up new and challenging bars regarding QA in general and testing in particular in the IoT scene. This article will highlight the challenges as well as address potential strategies and solutions."/>
    <m/>
    <m/>
  </r>
  <r>
    <s v="Internet of Things Integration in Supply Chains – An Austrian Business Case of a Collaborative Closed-Loop Implementation"/>
    <s v="Research and Practical Issues of Enterprise Information Systems"/>
    <n v="2"/>
    <m/>
    <m/>
    <m/>
    <s v="10.1007/978-3-319-49944-4_13"/>
    <x v="4"/>
    <s v="Andreas MladenowNiina Maarit NovakChristine Strauss"/>
    <x v="2"/>
    <s v="http://link.springer.com/chapter/10.1007/978-3-319-49944-4_13"/>
    <s v="Chapter"/>
    <s v="IoT /Closed-loop /Open-loop /Cross organizational collaboration /Supply chain /RFID"/>
    <s v="Although Internet of Things (IoT) applications have existed for several years by now, only a very small number of these applications are available on the market. Thus, there is still not much guidance on how to describe the evolution of cross-organizational IoT integration in a systematic manner. In this regard, we intend to make a contribution by analyzing a business case, i.e. an ongoing IoT implementation of an Austrian retail trader. Hence, we elaborate on the type of integration for a cross-organizational integration of IoT, highlight the effects on companies and analyze the economic feasibility."/>
    <m/>
    <m/>
  </r>
  <r>
    <s v="Composition of Advanced Services for the Next Generation of the Internet of Things"/>
    <s v="Software Technologies: Applications and Foundations"/>
    <n v="1"/>
    <m/>
    <m/>
    <m/>
    <s v="10.1007/978-3-319-50230-4_34"/>
    <x v="4"/>
    <s v="Amleto Di SalleFrancesco GalloClaudio Pompilio"/>
    <x v="2"/>
    <s v="http://link.springer.com/chapter/10.1007/978-3-319-50230-4_34"/>
    <s v="Chapter"/>
    <s v="IoT /Service composition /Embedded SIM"/>
    <s v="In recent years, technologies such as Machine to Machine (M2M) and the Internet of Things (IoT) have become core technologies of tomorrow’s world that probably we will go to inhabit. Potentially, everything that belongs to the environment around us is or will be connected, and it will produce data or provide services of some kind. The big penetration of technologies such as sensors, electronic tags, micro-controllers, etc., and the inexorable growth of the Internet, improve the understanding of the physical environment, from industrial buildings or the workplace, up to the farmland. The proliferation of all these devices, often able to host in a very small footprint, an entire TCP/IP stack, has meant that the M2M world was incorporated into the world IoT establishing an environment where things and people are able to communicate, share information and generate knowledge. It is now clear that to support the growth and development of a global network of devices connected in an autonomous way to the Internet and with the ability to communicate and exchange information between them, two key actors are need: first, the adoption of a technological standard that can “disconnect” the Things from a specific application, in order to shift towards application independent Things; and second, to transform Things into systems able to make decisions or support decisions. In our visionary paper, we will describe a high level software architecture based on features from embedded SIM (eSIM) technology and (\(\mu \))services technology, in order to develop IoT systems of new generation, able to leverage on LTE or 3G cellular networks to combine services provided not only from the Cloud, but also by Things themselves, and from of them networks."/>
    <m/>
    <m/>
  </r>
  <r>
    <s v="Design of secure authentication scheme between devices based on zero-knowledge proofs in home automation service environments"/>
    <s v="The Journal of Supercomputing"/>
    <n v="19"/>
    <m/>
    <n v="72"/>
    <n v="11"/>
    <s v="10.1007/s11227-016-1856-y"/>
    <x v="5"/>
    <s v="Jungho KangGeunil ParkJong Hyuk Park"/>
    <x v="2"/>
    <s v="http://link.springer.com/article/10.1007/s11227-016-1856-y"/>
    <s v="Article"/>
    <s v="IoT /Smart home automation /Smart home network system /Sensor /Home gateway /Zero knowledge proof"/>
    <s v="Due to the growth of Internet of Things (IoT) technology, various services have been developed. Among different types of IoT technologies, one of the representative examples is smart home environment that has made it much convenient to live as IoT technology started being applied to humans. In addition, smart home environment has been utilized in many fields with related services due to rapid development of the smart home market. Smart home automation that has been rapidly growing in the smart home market communicates by providing the least requirement of the computing function along with the least amount of security compared to the network used in other fields. Therefore, a secure authentication phase is required among devices in the smart home automation network in the use of the least amount of computing function. This study is intended to design mutual authentication protocol that is secure and optimized among devices in the smart home automation network and suggest efficient authentication technique based on zero-knowledge proof instead of the use of secret value between sensor node and home gateway to solve an issue of security threat."/>
    <m/>
    <m/>
  </r>
  <r>
    <s v="A Self Sustainable Approach for IoT Services Provisioning"/>
    <s v="Enterprise Interoperability VII"/>
    <n v="1"/>
    <m/>
    <m/>
    <m/>
    <s v="10.1007/978-3-319-30957-6_4"/>
    <x v="4"/>
    <s v="Raquel Melo-AlmeidaCarlos AgostinhoRicardo Jardim-Goncalves"/>
    <x v="2"/>
    <s v="http://link.springer.com/chapter/10.1007/978-3-319-30957-6_4"/>
    <s v="Chapter"/>
    <s v="IoT /Sustainable systems /Self-organisation /Reliability /Services provisioning"/>
    <s v="Internet of Things (IoT) paradigm is opening a large set of opportunities for things to make part of the processes that monitor our industries, support our decisions and control our lives. For that kind of power things must be reliable, i.e., they have to be able to handle on their own, without human interaction, means to still deliver when faults are detected. This work presents an approach that aims to increase the reliability and trust of constrained IoT devices in the effort of pushing the technology further and increase its usability in the application scenarios that IoT is supposed for. It will also be integrated in European Union’s Horizon 2020 C2NET project, as an essential key in the monitoring of pilots production lines."/>
    <m/>
    <m/>
  </r>
  <r>
    <s v="IT as a Driver for New Business"/>
    <s v="New Advances in Information Systems and Technologies"/>
    <n v="3"/>
    <m/>
    <m/>
    <m/>
    <s v="10.1007/978-3-319-31232-3_50"/>
    <x v="4"/>
    <s v="Maria José Sousa"/>
    <x v="2"/>
    <s v="http://link.springer.com/chapter/10.1007/978-3-319-31232-3_50"/>
    <s v="Chapter"/>
    <s v="IT /New business /IOT /Cloud /Big data /Mobile technologies /Artificial intelligence /Robotics"/>
    <s v="This research focuses on the role of Information Technologies (IT) as a driver for creating new business. The research question is “What are the key businesses that are emerging due to IT?” The research was supported on a qualitative methodology through documental analysis and semi-structured interviews to IT Managers of organizations which represents the main economic sectors. The technologies under analysis were Internet of Things, Cloud Technology, Big Data, Mobile Technologies, and Artificial Intelligence and Robotics. A main result of this research was the new disruptive business that are emerging from the impact of this technologies on the markets."/>
    <m/>
    <m/>
  </r>
  <r>
    <s v="A Novel J wave Detection Method Based on Massive ECG Data and MapReduce"/>
    <s v="Big Data Computing and Communications"/>
    <n v="1"/>
    <m/>
    <m/>
    <m/>
    <s v="10.1007/978-3-319-42553-5_34"/>
    <x v="4"/>
    <s v="Dengao LiWei MaJumin Zhao"/>
    <x v="2"/>
    <s v="http://link.springer.com/chapter/10.1007/978-3-319-42553-5_34"/>
    <s v="Chapter"/>
    <s v="J wave /Data mining /MapReduce /Decision tree"/>
    <s v="J wave is an ECG sign of many clinical syndrome and the accurate detection about it is conducive to the clinical diagnosis of J wave syndrome. Under the background of ECG big data, a novel J wave detection method based on massive ECG data and MapReduce is proposed, which use data mining technology to detect abnormal ECG signal, especially J wave. Firstly, the characteristic of ECG time and frequency domain signal are extracted, and the information gain of every feature is extracted; then, the decision tree is used to classify and recognize ECG signal; lastly, above process are implemented under the parallel programming model MapReduce so that the massive ECG data can be handled, to detect J wave accurately. In order to test and verify the validity of this method, all the ECG data of MIT-BIH are used to do the experiment, and the results demonstrated that, the accuracy and specificity of the proposed method are satisfactory, which provides a new research mentality for the detection of many clinical syndrome."/>
    <m/>
    <m/>
  </r>
  <r>
    <s v="High Impact Polypropylene Recycling – Mechanical Resistance and LCA Case Study with Improved Efficiency by Preliminary Sensitivity Analysis"/>
    <s v="Product Lifecycle Management in the Era of Internet of Things"/>
    <n v="27"/>
    <m/>
    <m/>
    <m/>
    <s v="10.1007/978-3-319-33111-9_49"/>
    <x v="4"/>
    <s v="Michal KozderkaBertrand RoseVladimír KocíEmmanuel CaillaudNadia Bahlouli"/>
    <x v="2"/>
    <s v="http://link.springer.com/chapter/10.1007/978-3-319-33111-9_49"/>
    <s v="Chapter"/>
    <s v="LCA /Lack of data /Data quality /Polypropylene /Recycling"/>
    <s v="Life Cycle Inventory is one of the longest part of the LCA and yet we cannot always get all the necessary data. This study is a methodological point of view on getting a quality results from a case study of polypropylene recycling, based on an intersection of currently used methods of benchmarking the unavailable data, using the sensitivity analysis and the good practices in LCA. The principle is in classification of unavailable data based on their relevance to the results and to the goal and scope definition. The goal is to let the analysts focus on the most important parameters before spending resources on the least relevant missing data. The approach was realized on a case study of High Impact Polypropylene (HIPP) recycling. The LCA study is completed with study of impacts on the mechanical properties of the HIPP."/>
    <m/>
    <m/>
  </r>
  <r>
    <s v="Improving Manufacturing System’s Lifecycle: Proposal of a Closed Loop Framework"/>
    <s v="Product Lifecycle Management in the Era of Internet of Things"/>
    <n v="27"/>
    <m/>
    <m/>
    <m/>
    <s v="10.1007/978-3-319-33111-9_50"/>
    <x v="4"/>
    <s v="Daniele CerriSergio Terzi"/>
    <x v="2"/>
    <s v="http://link.springer.com/chapter/10.1007/978-3-319-33111-9_50"/>
    <s v="Chapter"/>
    <s v="Life Cycle Assessment /LCA /Life Cycle Costing /LCC /Closed loop /Framework /System lifecycle"/>
    <s v="Over recent years, the context where companies operate has dramatically changed, forcing the business models’ revision in order to survive in the market. Nowadays, in the manufacturing system’s context, customers are focusing its attention more and more on an efficient and effective management of system lifecycle. Methodologies such as Life Cycle Costing and Life Cycle Assessment are useful to evaluate costs and environmental impacts generated along the whole lifecycle, however they are not sufficient to improve system lifecycle. The aim of the paper is to propose a closed loop framework in order to improve lifecycle of manufacturing systems."/>
    <m/>
    <m/>
  </r>
  <r>
    <s v="Towards a Shared Ledger Business Collaboration Language Based on Data-Aware Processes"/>
    <s v="Service-Oriented Computing"/>
    <n v="2"/>
    <m/>
    <m/>
    <m/>
    <s v="10.1007/978-3-319-46295-0_2"/>
    <x v="4"/>
    <s v="Richard HullVishal S. BatraYi-Min ChenAlin DeutschFenno F. Terry Heath IIIVictor Vianu"/>
    <x v="2"/>
    <s v="http://link.springer.com/chapter/10.1007/978-3-319-46295-0_2"/>
    <s v="Chapter"/>
    <s v="Linear Temporal Logic /Business Process Management /Component Order /Service Invocation /Linear Temporal Logic Formula"/>
    <s v="Shared ledger technologies, as exemplified by Blockchain, provide a new framework for supporting business collaborations that is based on having a high-reliability, shared, trusted, privacy-preserving, nonrepudiable data repository that includes programmable logic in the form of “smart contracts”. The framework has the potential to dramatically transform business collaboration across numerous industry sectors, including finance, supply chain, food production, pharmaceuticals, and healthcare. Widespread adoption of this technology will be accelerated by the development of business-level languages for specifying smart contracts. This paper proposes that data-aware business processes, and in particular the Business Artifact paradigm, can provide a robust basis for a shared ledger Business Collaboration Language (BCL). The fundamental rationale for adopting data-aware processes is that shared ledgers focus on both data and process in equal measure. The paper examines potential advantages of the artifact-based approach from two perspectives: conceptual modeling, and opportunities for formal reasoning (verification). Broad research challenges for the development, understanding, and usage of a shared ledger BCL are highlighted."/>
    <m/>
    <m/>
  </r>
  <r>
    <s v="The Metadata Ecosystem of DataID"/>
    <s v="Metadata and Semantics Research"/>
    <n v="2"/>
    <m/>
    <m/>
    <m/>
    <s v="10.1007/978-3-319-49157-8_28"/>
    <x v="4"/>
    <s v="Markus FreudenbergMartin BrümmerJessika RücknagelRobert UlrichThomas EckartDimitris KontokostasSebastian Hellmann"/>
    <x v="2"/>
    <s v="http://link.springer.com/chapter/10.1007/978-3-319-49157-8_28"/>
    <s v="Chapter"/>
    <s v="Link Open Data /Provenance Information /Metadata Schema /Core Ontology /Application Profile"/>
    <s v="The rapid increase of data produced in a data-centric economy emphasises the need for rich metadata descriptions of datasets, covering many domains and scenarios. While there are multiple metadata formats, describing datasets for specific purposes, exchanging metadata between them is often a difficult endeavour. More general approaches for domain-independent descriptions, often lack the precision needed in many domain-specific use cases. This paper introduces the multilayer ontology of DataID, providing semantically rich metadata for complex datasets. In particular, we focus on the extensibility of its core model and the interoperability with foreign ontologies and other metadata formats. As a proof of concept, we will present a way to describe Data Management Plans (DMP) of research projects alongside the metadata of its datasets, repositories and involved agents."/>
    <m/>
    <m/>
  </r>
  <r>
    <s v="Constructing the Research Model of Beijing Neighborhood Through the Living Lab Method"/>
    <s v="Cross-Cultural Design"/>
    <n v="5"/>
    <m/>
    <m/>
    <m/>
    <s v="10.1007/978-3-319-40093-8_52"/>
    <x v="4"/>
    <s v="Zhiyong FuYaohua Bu"/>
    <x v="2"/>
    <s v="http://link.springer.com/chapter/10.1007/978-3-319-40093-8_52"/>
    <s v="Chapter"/>
    <s v="Living lab /Design research /Urban regeneration /Smart community /Beijing Hutong"/>
    <s v="Urban regeneration has become the new direction for smart city development since the rise and expansion of mass new urban information and communication technologies (ICTs), and the living lab method is now widely used in participatory design and research to deep dig the urban lifestyle in the context of regenerating urban sustainability. In this paper, we aim to build a multi-dimensional community research model to describe the Beijing Hutong life by living lab process. There are three layers in this model, i.e. infrastructure, activity and information layer. The infrastructure layer includes the physical living environment and public facilities in Hutong; the activity layer is about how citizen live in their home and communicate with their neighbors; and the information layer describes the culture, organization and policy related to Hutong life. This model is used in a collaborative project in Dashila, Beijing. The final prototypes and deliverables include the Traffic Caution Light Device, Energy Efficiency Smart-Bill and RFID tag. The model &amp; tools developed in this project will be used to support the further urban regeneration research."/>
    <m/>
    <m/>
  </r>
  <r>
    <s v="Agder Living Lab: From Ideas to Large-Scale Deployment and Long-Term User Adoption of Inclusive Health Solutions"/>
    <s v="Advances in Design for Inclusion"/>
    <n v="2"/>
    <m/>
    <m/>
    <m/>
    <s v="10.1007/978-3-319-41962-6_35"/>
    <x v="4"/>
    <s v="Santiago MartinezSilje BjerkåsAnn-Elisabeth LudvigsenRune Fensli"/>
    <x v="2"/>
    <s v="http://link.springer.com/chapter/10.1007/978-3-319-41962-6_35"/>
    <s v="Chapter"/>
    <s v="Living lab /User-driven innovation /Inclusive design"/>
    <s v="End-user involvement is a central part in the strategy of public and private organisations to generate user-driven innovative solutions to real-world problems. The Living lab concept is an instrument to create user-centered solutions, with almost 400 recognized in the European Network of Living Labs (ENoLL) since 2006. Living labs cover diverse topics, such as smart-cities, innovative learning and digital health. A national initiative in Southern Norway has funded the Agder Living Lab (ALL) for eHealth, a user-centered innovation environment participated by multisectorial public and private partners. ALL implements a quadruple-helix model represented by citizens, industry, academia and government, offering an experimental arena for universal design to implement welfare technology, eHealth, telemedicine and mobile health solutions. ALL aims to catalyse inclusive innovation in the health sector by creating a multidisciplinary space where end-users (citizen, patient, relative, health professional) and health services can be interlinked making technology accessible and usable to everybody."/>
    <m/>
    <m/>
  </r>
  <r>
    <s v="Operationalising the Concept of the Smart City as a Local Innovation Platform: The City of Things Lab in Antwerp, Belgium"/>
    <s v="Smart Cities"/>
    <n v="4"/>
    <m/>
    <m/>
    <m/>
    <s v="10.1007/978-3-319-39595-1_13"/>
    <x v="4"/>
    <s v="Nils Walravens"/>
    <x v="2"/>
    <s v="http://link.springer.com/chapter/10.1007/978-3-319-39595-1_13"/>
    <s v="Chapter"/>
    <s v="Living labs /Smart city /Local innovation /Platforms"/>
    <s v="This paper gives an overview of two divergent approaches to what the Smart City can be, based on evolutions in the market today. A very top-down view on the Smart City sees corporate interest as a main concern, while purely bottom-up initiatives face challenges of scale, incentive and sustainability. This paper then proposes a point of view that bridges these two and makes an appeal for the city as a local innovation platform that balances different interests. Rather than remaining theoretical, we introduce the City of Things Lab that explicitly puts this approach into practice."/>
    <m/>
    <m/>
  </r>
  <r>
    <s v="An Empirically Informed Taxonomy for the Maker Movement"/>
    <s v="Internet Science"/>
    <n v="7"/>
    <m/>
    <m/>
    <m/>
    <s v="10.1007/978-3-319-45982-0_17"/>
    <x v="4"/>
    <s v="Christian VoigtCalkin Suero MonteroMassimo Menichinelli"/>
    <x v="2"/>
    <s v="http://link.springer.com/chapter/10.1007/978-3-319-45982-0_17"/>
    <s v="Chapter"/>
    <s v="Maker movement /Internet science /Taxonomy /Development /Co-word analysis /Clustering /Emotion profiling"/>
    <s v="The Maker Movement emerged from a renewed interest in the physical side of innovation following the dot-com bubble and the rise of the participatory Web 2.0 and the decreasing costs of many digital fabrication technologies. Classifying concepts, i.e. building taxonomies, is a fundamental practice when developing a topic of interest into a research field. Taking advantage of the growth of the Social Web and participation platforms, this paper suggests a multidisciplinary analysis of communications and online behaviors related to the Maker community in order to develop a taxonomy informed by current practices and ongoing discussions. We analyze a number of sources such as Twitter, Wikipedia and Google Trends, applying co-word analysis, trend visualizations and emotional analysis. Whereas co-words and trends extract structural characteristics of the movement, emotional analysis is non-topical, extracting emotional interpretations."/>
    <m/>
    <m/>
  </r>
  <r>
    <s v="Manufacturability Assessment in the Conceptual Design of Aircraft Engines – Building Knowledge and Balancing Trade-Offs"/>
    <s v="Product Lifecycle Management in the Era of Internet of Things"/>
    <n v="27"/>
    <m/>
    <m/>
    <m/>
    <s v="10.1007/978-3-319-33111-9_38"/>
    <x v="4"/>
    <s v="Roland StoltSamuel AndréFredrik ElghPetter Andersson"/>
    <x v="2"/>
    <s v="http://link.springer.com/chapter/10.1007/978-3-319-33111-9_38"/>
    <s v="Chapter"/>
    <s v="Manufacturability /CAD /Robotic welding /Set-Based concurrent engineering /Multi-objective optimization"/>
    <s v="This paper addresses the automated assessment of manufacturability of air-craft engine components in the early stages of design, focused on the welding process. It is a novel part of a multi-objective decision support tool for design evaluation, currently running at a manufacturer of jet engine components. The paper briefly describes the tool and how it impacts the product development process. Further, the paper presents an integrated method for manufacturability assessment by finding welding processes that complies with all geometrical and other constraints found in the CAD-models of the conceptual engine. Here, preferences made by manufacturing engineers serves as a base for a manufacturability index so that different parameter settings in the CAD-models can be compared to find the best parameter settings, considering the trade-off with other performance criteria’s of the engine."/>
    <m/>
    <m/>
  </r>
  <r>
    <s v="Bosch looks to enhance competitiveness with industry 4.0"/>
    <s v="Auto Tech Review"/>
    <n v="7"/>
    <m/>
    <n v="5"/>
    <n v="9"/>
    <s v="10.1365/s40112-016-1202-z"/>
    <x v="183"/>
    <m/>
    <x v="2"/>
    <s v="http://link.springer.com/article/10.1365/s40112-016-1202-z"/>
    <s v="Article"/>
    <s v="Manufacture Execution System /Indian Industry /Smart Manufacturing /Plan Capital /Agile Company"/>
    <m/>
    <m/>
    <m/>
  </r>
  <r>
    <s v="Research on real time feature extraction method for complex manufacturing big data"/>
    <s v="The International Journal of Advanced Manufacturing Technology"/>
    <n v="35"/>
    <m/>
    <m/>
    <m/>
    <s v="10.1007/s00170-016-9864-x"/>
    <x v="36"/>
    <s v="Xianguang KongJiantao ChangMeng NiuXiaoyu HuangJihu WangShing I. Chang"/>
    <x v="2"/>
    <s v="http://link.springer.com/article/10.1007/s00170-016-9864-x"/>
    <s v="Article"/>
    <s v="Manufacturing big data /Real-time and robustness /RIPCA /PCA /Outlier detection /Feature extraction"/>
    <s v="Big data related to manufacturing applications has the traits such as great quantity, multi-sources, low value density, high complexity, and dynamic state. Traditional feature extraction methods are incapable of meeting real-time demands. Therefore, a robust incremental on-line feature extraction method based on PCA (Principal Component Analysis), RIPCA (Robust Incremental Principal Component Analysis), is proposed. RIPCA adopts a sliding window to update new coming data stream and to filter outliers. The proposed method could ensure the accuracy of data analysis and meet real-time demands of big data processing for manufacturing applications. A test data set based on a semiconductor manufacturing process containing 1567 records with 590 features is used to demonstrate the availability of the proposed method. Experimental results show that the method can effectively extract features of the data stream in real time with high accuracy."/>
    <m/>
    <m/>
  </r>
  <r>
    <s v="Vision for Data and Informatics in the Future Materials Innovation Ecosystem"/>
    <s v="JOM"/>
    <n v="1"/>
    <m/>
    <n v="68"/>
    <n v="8"/>
    <s v="10.1007/s11837-016-2036-5"/>
    <x v="184"/>
    <s v="Surya R. KalidindiAndrew J. MedfordDavid L. McDowell"/>
    <x v="2"/>
    <s v="http://link.springer.com/article/10.1007/s11837-016-2036-5"/>
    <s v="Article"/>
    <s v="Material Data /Georgia Tech /Integrate Computational Material Engineering /Material Innovation /Material Genome Initiative"/>
    <s v="The high cost and time typically expended in the successful deployment of new materials into high-performance commercial products is attributable to multiple factors. The most significant of these include the heavy reliance on experiments, the persisting disconnect between multiscale experiments and multiscale models, the lack of a broadly accessible data and knowledge infrastructure that can support the implementation of a holistic systems approach, and the lack of a suitable framework for facilitating and enhancing the critically needed cross-disciplinary collaborations. The emerging discipline of materials data science and informatics (MDSI) promises to address these key technology gaps. The potential benefits to the materials innovation enterprise that could accrue from an aggressive adoption of the novel concepts and toolsets offered by MDSI are examined. A specific vision is expounded for the role of MDSI in bridging the large gap that exists between the multiscale materials experiments and the multiscale materials models."/>
    <m/>
    <m/>
  </r>
  <r>
    <s v="A Maturity Model to Promote the Performance of Collaborative Business Processes"/>
    <s v="Product Lifecycle Management in the Era of Internet of Things"/>
    <n v="27"/>
    <m/>
    <m/>
    <m/>
    <s v="10.1007/978-3-319-33111-9_11"/>
    <x v="4"/>
    <s v="Maroua HachichaNéjib MoallaMuhammad FahadYacine Ouzrout"/>
    <x v="2"/>
    <s v="http://link.springer.com/chapter/10.1007/978-3-319-33111-9_11"/>
    <s v="Chapter"/>
    <s v="Maturity /Collaborative business processes /Performance /Execution traces"/>
    <s v="Maturity models help organizations to measure the quality of their processes. These models are able to indicate how excellent business processes (BP) can perform and how organizations can reach the expected and higher performance. Maturity models aim at assessing and improving the capabilities, i.e., skills or competences, of business processes. However, finding the most appropriate maturity model is not an easy task especially for practitioners in manufacturing industry. Hence, the purpose of this paper is to critically propose a maturity model for the Collaborative Business Process (CBP) in a Service Oriented Architecture (SOA). We observed in the literature a lack of the evolution maturity over the time and its impact on the business process performance."/>
    <m/>
    <m/>
  </r>
  <r>
    <s v="Appropriating Video Surveillance for Art and Environmental Awareness: Experiences from ARTiVIS"/>
    <s v="Science and Engineering Ethics"/>
    <n v="9"/>
    <m/>
    <m/>
    <m/>
    <s v="10.1007/s11948-016-9762-5"/>
    <x v="21"/>
    <s v="Mónica MendesPedro ÂngeloNuno CorreiaValentina Nisi"/>
    <x v="2"/>
    <s v="http://link.springer.com/article/10.1007/s11948-016-9762-5"/>
    <s v="Article"/>
    <s v="Media art /Interactive installations /Surveillance /Veillance /Sustainability /Environmental awareness"/>
    <s v="Arts, Real-Time Video and Interactivity for Sustainability (ARTiVIS) is an ongoing collaborative research project investigating how real-time video, DIY surveillance technologies and sensor data can be used as a tool for environmental awareness, activism and artistic explorations. The project consists of a series of digital contexts for aesthetic contemplation of nature and civic engagement, aiming to foster awareness and empowerment of local populations through DIY surveillance. At the core of the ARTIVIS efforts are a series of interactive installations (namely B-Wind!, Hug@tree and Play with Fire), that make use of surveillance technologies and real-time video as raw material to promote environmental awareness through the emotion generated by real-time connections with nature. Throughout the project development, the surveillance concept has been shifting from the use of surveillance technology in a centralized platform, to the idea of veillance with distributed peer-to-peer networks that can be used for science and environmental monitoring. In this paper we present the history of the ARTiVIS project, related and inspiring work, describe ongoing research work and explore the present and future challenges of appropriating surveillance technology for artistic, educational and civic engagement purposes."/>
    <m/>
    <m/>
  </r>
  <r>
    <s v="Micro-accounting for Optimizing and Saving Energy in Smart Buildings"/>
    <s v="Advanced Information Systems Engineering Workshops"/>
    <n v="5"/>
    <m/>
    <m/>
    <m/>
    <s v="10.1007/978-3-319-39564-7_15"/>
    <x v="4"/>
    <s v="Daniele SoraMassimo MecellaFrancesco LeottaLeonardo QuerzoniRoberto BaldoniGiuseppe BraconeDaniele BuonannoMario CarusoAdriano CerocchiMariano Leva"/>
    <x v="2"/>
    <s v="http://link.springer.com/chapter/10.1007/978-3-319-39564-7_15"/>
    <s v="Chapter"/>
    <s v="Micro-accounting /Energy switch /OPlatform /Saving"/>
    <s v="Energy management, and in particular its optimization, is one of the hot trends in the current days, both at the enterprise level (optimization of whole corporate/government buildings) and single-citizens’ homes. The current trend is to provide knowledge about the micro(scopic) energy consumption. This allows to save energy, but also to optimize the different energy sources (e.g., solar vs. traditional one) in case of a mixed architecture. In this work, after briefly introducing our specific platform for smart environments able to micro-account energy consumption of devices, we present two case studies of its utilization: energy saving in offices and smart switching among different energy sources."/>
    <m/>
    <m/>
  </r>
  <r>
    <s v="Mobile Governance in Indian Urban Local Bodies: An Exploratory Study"/>
    <s v="Social Media: The Good, the Bad, and the Ugly"/>
    <n v="1"/>
    <m/>
    <m/>
    <m/>
    <s v="10.1007/978-3-319-45234-0_55"/>
    <x v="4"/>
    <s v="Somnath MitraM. P. GuptaJaijit Bhattacharya"/>
    <x v="2"/>
    <s v="http://link.springer.com/chapter/10.1007/978-3-319-45234-0_55"/>
    <s v="Chapter"/>
    <s v="Mobile app /Smart cities /Urban /Waste /Water /Energy /Transport /Governance /Mobile governance /Transformation Index /User Index /Environment Index"/>
    <s v="This paper attempts to collate and derive insights from various initiatives on mobile governance by Urban and local bodies in India. The first generation e-governance initiatives by urban local bodies resulted in computerization of the legacy systems/practices in government with limited ability to internalize the advances in information and communication technologies (ICT). The paradigm shift from e-governance tom-governance results in radical differences in the key processes of creating, maintenance and usage of knowledge, creation of secure mobile transaction and delivery system, establishment of the appropriate infrastructural support for multi-mode direct citizen interface and delivery mechanisms. The paper identifies the various mobile app use case scenarios for residents, urban local body managers, system integrators, telcos, data services provider, and other stakeholders. Based on these mobile apps, it is attempted to classify the cities in various categories."/>
    <m/>
    <m/>
  </r>
  <r>
    <s v="I keep a close watch on this child of mine: a moral critique of other-tracking apps"/>
    <s v="Ethics and Information Technology"/>
    <n v="7"/>
    <m/>
    <n v="18"/>
    <n v="3"/>
    <s v="10.1007/s10676-016-9405-1"/>
    <x v="23"/>
    <s v="Katleen Gabriels"/>
    <x v="2"/>
    <s v="http://link.springer.com/article/10.1007/s10676-016-9405-1"/>
    <s v="Article"/>
    <s v="Mobile applications /Other-tracking apps /Quantified otherness /Parent–child relation /Moral concerns /Care /Control"/>
    <s v="Smartphones and mobile applications are omnipresent in our lives. At the core of this article are ‘other-tracking apps’, i.e. mobile applications that make it possible, via location technology, to track others. These apps ensure that we are never unconnected from the network of ubiquitous information and, via that network, from others. In specific, focus lies on apps designed for parents to remotely track the whereabouts of their child(ren). This particular case can be considered as one example of broader reflection on what continuous technical connectivity means in moral terms. Other-tracking apps give new ground to moral queries related to information technologies. Even though there is little doubt that parents might implement these technologies with good intention to extend care and responsibility over a distance, our concern is that they mistake control for care. This article seeks to demonstrate that a critical stance towards other-tracking by parents is required, because these apps raise a number of concerns that should be recognized as they are implemented. A number of moral critiques are expressed and discussed. These apps have the potential to engender a situation of ‘over-proximity’. A framework is hence required that emphasizes maintaining the critical distance to respect the other’s heterogeneity, autonomy, and privacy."/>
    <m/>
    <m/>
  </r>
  <r>
    <s v="Integrated Multi-service Handoff Mechanism with QoS-Support Strategy in Mobile Cloud Computing"/>
    <s v="Wireless Personal Communications"/>
    <n v="43"/>
    <m/>
    <n v="87"/>
    <n v="2"/>
    <s v="10.1007/s11277-016-3210-3"/>
    <x v="8"/>
    <s v="Qi QiJianxin LiaoJingyu WangJing WangQi LiYufei Cao"/>
    <x v="2"/>
    <s v="http://link.springer.com/article/10.1007/s11277-016-3210-3"/>
    <s v="Article"/>
    <s v="Mobile cloud computing /Multi-services /Integrated handoff signaling /Differentiate QoS policy /Performance optimization"/>
    <s v="Mobile devices are becoming the primary platforms for many users who always roam around and access the cloud computing applications. Using cloud computing services extensively and offloading local applications to the cloud, facilitate mobile devices keep multiple services online at the same time. Since the mobile device may move fast and session handoff among access networks comes up frequently, multiple services initiate handoff procedure results in lots of redundant signaling. The current handoff mechanisms only make the handoff control for each service individually, which brings much unnecessary energy consumption and ignores the different Quality of Service (QoS) requirement during handoff execution. To solve these issues, we propose an improved multi-services handoff mechanism, which uses the list method of session initial protocol to make all active services execute handoff together. And considering to support the QoS for each active service during handoff procedure, the differentiate policy for multi-service media transfer is included based on the integrated handoff signaling. Analytic model and simulation are developed to investigate the new mechanism. The results demonstrate that the improved multi-service handoff mechanism can efficiently save energy consumption for mobile devices and realize seamless handoff."/>
    <m/>
    <m/>
  </r>
  <r>
    <s v="Processing and Geo-visualization of Spatio-Temporal Sensor Data from Connected Automotive Electronics Systems"/>
    <s v="Computational Science and Its Applications -- ICCSA 2016"/>
    <n v="2"/>
    <m/>
    <m/>
    <m/>
    <s v="10.1007/978-3-319-42111-7_23"/>
    <x v="4"/>
    <s v="Patrick Voland"/>
    <x v="2"/>
    <s v="http://link.springer.com/chapter/10.1007/978-3-319-42111-7_23"/>
    <s v="Chapter"/>
    <s v="Mobile Sensor /Controller Area Network /Electronic Control Unit /Advanced Driver Assistance System /Automobile Fleet"/>
    <s v="Connected devices, paradigms of the Internet of Things and Big Data increasingly define our everyday life. In this context, modern automobiles, which are characterized by an increase of electronic components and extensive sensor devices, potentially are becoming a new kind of mobile and anytime accessible sensors. In this context “Extended Floating Car Data” (XFCD) is a rich geocoded dataset for vehicle, traffic, and environment data, augmenting more traditional geospatial databases. This paper deals with the approach to collect and use this data from automobiles for context-aware geospatial analyses by combining the sensor parameters with a spatial and temporal component. These data concern the concept of XFCD as geo-information and needs to be made available and applicable to spatio-temporal visualization. For this approach, research already conducted should be considered and findings should be used for more in-depth research."/>
    <m/>
    <m/>
  </r>
  <r>
    <s v="Model-Based Testing as a Service for IoT Platforms"/>
    <s v="Leveraging Applications of Formal Methods, Verification and Validation: Discussion, Dissemination, Applications"/>
    <n v="2"/>
    <m/>
    <m/>
    <m/>
    <s v="10.1007/978-3-319-47169-3_55"/>
    <x v="4"/>
    <s v="Abbas AhmadFabrice BouquetElizabeta FourneretFranck Le GallBruno Legeard"/>
    <x v="2"/>
    <s v="http://link.springer.com/chapter/10.1007/978-3-319-47169-3_55"/>
    <s v="Chapter"/>
    <s v="Model Based Testing /Testing As A Service /Internet of Things /Standard compliance"/>
    <s v="The Internet of Things (IoT) has increased its footprint becoming globally a ‘must have’ for today’s most innovative companies. Applications extend to multitude of domains, such as smart cities, healthcare, logistics, manufacturing, etc. Gartner Group estimates an increase up to 21 billion connected things by 2020. To manage ‘things’ heterogeneity and data streams over large scale and secured deployments, IoT and data platforms are becoming a central part of the IoT. To respond to this fast growing demand we see more and more platforms being developed, requiring systematic testing. Combining Model-Based Testing (MBT) technique and a service-oriented solution, we present Model-Based Testing As A Service (MBTAAS) for testing data and IoT platforms. In this paper, we present a first step towards MBTAAS for data and IoT Platforms, with experimentation on FIWARE, one of the EU most emerging IoT enabled platforms."/>
    <m/>
    <m/>
  </r>
  <r>
    <s v="A Model Repository Description Language - MRDL"/>
    <s v="Software Reuse: Bridging with Social-Awareness"/>
    <n v="1"/>
    <m/>
    <m/>
    <m/>
    <s v="10.1007/978-3-319-35122-3_23"/>
    <x v="4"/>
    <s v="Brahim Hamid"/>
    <x v="2"/>
    <s v="http://link.springer.com/chapter/10.1007/978-3-319-35122-3_23"/>
    <s v="Chapter"/>
    <s v="Model repository /Metamodel /Model-driven engineering /Software system engineering"/>
    <s v="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m/>
    <m/>
  </r>
  <r>
    <s v="From Caravaggio to Braque: Digital Technology and the Illusion of Augmented Responsibility"/>
    <s v="Technology and Intimacy: Choice or Coercion"/>
    <n v="2"/>
    <m/>
    <m/>
    <m/>
    <s v="10.1007/978-3-319-44805-3_20"/>
    <x v="4"/>
    <s v="Donatella Padua"/>
    <x v="2"/>
    <s v="http://link.springer.com/chapter/10.1007/978-3-319-44805-3_20"/>
    <s v="Chapter"/>
    <s v="Multidimensionality /Digital technology ecosystem /Augmented responsibility /Choice-sets /Situational Context Theory (SIT) /Cubism /Digital technology /Corporate Social Responsibility"/>
    <s v="According to the Situational Context Theory, the recent accelerated evolution of digital technology (IoT, Microchips) reinforces the trend of progressive reduction of the physical distances between an ‘Augmented individual’ (technology-empowered subjects playing their daily life decision-making processes based on multidimensional choice-sets) and technology. Technology becomes further more competent than the subject in dialoguing with the situational environment, both in the area of information building (search engines) and of location-based dialogue with the daily environment (IoT, NFC, VR). Because of reduced physical distances and the growth in competence of technology, the free-choice based subject’s responsibility, which initially appeared ‘augmented’, in reality decreases and becomes an illusion, quite as the cubism illusionism of Braque and Picasso painting. Indeed, in this frame of work, responsibility appears to shift from the augmented individual to organisations and institutions managing technology with competence, within a frame of a digital technology Corporate Social Responsibility."/>
    <m/>
    <m/>
  </r>
  <r>
    <s v="A hybrid framework for integrating multiple manufacturing clouds"/>
    <s v="The International Journal of Advanced Manufacturing Technology"/>
    <n v="35"/>
    <m/>
    <n v="86"/>
    <d v="2018-04-01T00:00:00"/>
    <s v="10.1007/s00170-015-8177-9"/>
    <x v="36"/>
    <s v="Chen YangWeiming ShenTingyu LinXianbin Wang"/>
    <x v="2"/>
    <s v="http://link.springer.com/article/10.1007/s00170-015-8177-9"/>
    <s v="Article"/>
    <s v="Multiple manufacturing clouds /Cloud manufacturing /Interoperability /Collaboration"/>
    <s v="Cloud manufacturing (CMfg) adopts and extends the concept of cloud computing to make mass Manufacturing Resources and Capabilities (MR/Cs) more widely integrated and accessible to users through the Internet. However, a single manufacturing cloud (MC) has limited MR/Cs, due to both economic and technical constraints, and can only provide limited manufacturing services in terms of function, price, and reliability, etc. Using the aggregated MR/Cs or services of multiple MCs is a natural evolution, i.e., MCs can satisfy peak demands for MR/Cs through collaboration, while users can have a wider selection of services from multiple MCs. To address such requirements, we propose a hybrid framework for integrating multiple MCs. The key functional modules and the business models of the proposed framework are presented to guide future integration of MCs. The enabling technologies, such as semantic web and ontologies, intelligent agents, service-oriented architecture, and materials handling and logistics technologies are also discussed. A case study is given, showing the feasibility and rationality of the proposed approach."/>
    <m/>
    <m/>
  </r>
  <r>
    <s v="A one-stop logistic services framework supporting global supply chain collaboration"/>
    <s v="Journal of Systems Science and Systems Engineering"/>
    <n v="3"/>
    <m/>
    <n v="25"/>
    <n v="2"/>
    <s v="10.1007/s11518-016-5309-1"/>
    <x v="185"/>
    <s v="Amy J. C. TrappeyCharles V. TrappeySandy W. C. ChangW. T. LeeTun Nien Hsu"/>
    <x v="2"/>
    <s v="http://link.springer.com/article/10.1007/s11518-016-5309-1"/>
    <s v="Article"/>
    <s v="One-stop logistic services /logistic management /supply chain management /system dynamics modeling"/>
    <s v="A global enterprise must continuously improve the efficiency of logistic operations between supply chain collaborators. Integrating logistic services, resources, and necessary information flows in the supply chain to ensure efficiency and efficacy is critically important to these companies. Global logistic service companies face challenges from their clients to provide logistic services that are cost effective, accurate, and seamlessly integrate material, information and cash flows. In this research, an improved framework for one-stop logistic services is systematically designed, analyzed, and evaluated. The one-stop logistic service framework, defined in four models, is developed to provide enterprises with integrated and comprehensive services within the global supply chain context. The levels of service importance are assessed using a four categories questionnaire. This research provides a case study of the implementation of one-stop logistic services in the distribution industry and demonstrates the framework operating under different demand conditions. Finally, system dynamics causal evaluation is used to evaluate the advantages of the logistic service framework."/>
    <m/>
    <m/>
  </r>
  <r>
    <s v="Interoperability for Smart Appliances in the IoT World"/>
    <s v="The Semantic Web – ISWC 2016"/>
    <n v="1"/>
    <m/>
    <m/>
    <m/>
    <s v="10.1007/978-3-319-46547-0_3"/>
    <x v="4"/>
    <s v="Laura DanieleMonika SolankiFrank den HartogJasper Roes"/>
    <x v="2"/>
    <s v="http://link.springer.com/chapter/10.1007/978-3-319-46547-0_3"/>
    <s v="Chapter"/>
    <s v="Ontology /Standardization /Semantic interoperability /Internet of things /Smart appliances"/>
    <s v="Household appliances are set to become highly intelligent, smart and networked devices in the near future. Systematically deployed on the Internet of Things (IoT), they would be able to form complete energy consuming, producing, and managing ecosystems. Smart systems are technically very heterogeneous, and standardized interfaces on a sensor and device level are therefore needed. However, standardization in IoT has largely focused at the technical communication level, leading to a large number of different solutions based on various standards and protocols, with limited attention to the common semantics contained in the message data structures exchanged at the technical level. The Smart Appliance REFerence ontology (SAREF) is a shared model of consensus developed in close interaction with the industry and with the support of the European Commission. It is published as a technical specification by ETSI and provides an important contribution to achieve semantic interoperability for smart appliances. This paper builds on the success achieved in standardizing SAREF and presents SAREF4EE, an extension of SAREF created in collaboration with the EEBus and Energy@Home industry associations to interconnect their (different) data models. By using SAREF4EE, smart appliances from different manufacturers that support the EEBus or Energy@Home standards can easily communicate with each other using any energy management system at home or in the cloud."/>
    <m/>
    <m/>
  </r>
  <r>
    <s v="Paper-based magnetics: matching paper with permalloy"/>
    <s v="Cellulose"/>
    <n v="1"/>
    <m/>
    <n v="23"/>
    <n v="5"/>
    <s v="10.1007/s10570-016-1019-6"/>
    <x v="186"/>
    <s v="Meriem AkinMatthew SteggemanLutz Rissing"/>
    <x v="2"/>
    <s v="http://link.springer.com/article/10.1007/s10570-016-1019-6"/>
    <s v="Article"/>
    <s v="Paper-based devices /Anisotropic magneto-resistor /Permalloy /Magnetic properties"/>
    <s v="Paper-based devices enable low-cost mass production, wide availability and useful technical aspects such as light weight, mechanical bendability and natural integration in existing paper-based creations such as educational books, administrative documentation and artwork. While magneto-electronics and spintronics play an important role in delivering sensing, communication and data storage solutions, especially necessary in the framework of the internet of things, it is beneficial to achieve compatibility between this technology and paper materials. As a first example of paper-based magneto-electronics, we investigate the manufacturing of well performing anisotropic magneto-resistors on paper by means of low power sputter deposition of permalloy \((\hbox {Py:Ni}_{81}\hbox {Fe}_{19})\), shadow mask patterning and magnetic clamping of the shadow mask. A range of commercially available papers were studied by varying most significant mechanical, chemical and geometrical attributes of the paper to this application. The dependence of magnetic properties (coercivity, saturation remanence and relative permeability) on the paper properties (surface roughness, stiffness and paper making process) was studied based on magnetic characterization, surface profilometry and elemental analysis. Subsequently, conclusions on the optimal magnetic \(\hbox {Py:Ni}_{81}\hbox {Fe}_{19}\)-on-paper system were drawn."/>
    <m/>
    <m/>
  </r>
  <r>
    <s v="Data Privacy in Cloud-assisted Healthcare Systems: State of the Art and Future Challenges"/>
    <s v="Journal of Medical Systems"/>
    <n v="6"/>
    <m/>
    <n v="40"/>
    <n v="6"/>
    <s v="10.1007/s10916-016-0509-2"/>
    <x v="71"/>
    <s v="Anam SajidHaider Abbas"/>
    <x v="2"/>
    <s v="http://link.springer.com/article/10.1007/s10916-016-0509-2"/>
    <s v="Article"/>
    <s v="Patient data privacy /Cloud computing /Healthcare cloud data privacy"/>
    <s v="The widespread deployment and utility of Wireless Body Area Networks (WBAN’s) in healthcare systems required new technologies like Internet of Things (IoT) and cloud computing, that are able to deal with the storage and processing limitations of WBAN’s. This amalgamation of WBAN-based healthcare systems to cloud-based healthcare systems gave rise to serious privacy concerns to the sensitive healthcare data. Hence, there is a need for the proactive identification and effective mitigation mechanisms for these patient’s data privacy concerns that pose continuous threats to the integrity and stability of the healthcare environment. For this purpose, a systematic literature review has been conducted that presents a clear picture of the privacy concerns of patient’s data in cloud-assisted healthcare systems and analyzed the mechanisms that are recently proposed by the research community. The methodology used for conducting the review was based on Kitchenham guidelines. Results from the review show that most of the patient’s data privacy techniques do not fully address the privacy concerns and therefore require more efforts. The summary presented in this paper would help in setting research directions for the techniques and mechanisms that are needed to address the patient’s data privacy concerns in a balanced and light-weight manner by considering all the aspects and limitations of the cloud-assisted healthcare systems."/>
    <m/>
    <m/>
  </r>
  <r>
    <s v="The Design of the Tracing of Aquatic Products Production Based on PDA"/>
    <s v="Human Centered Computing"/>
    <n v="4"/>
    <m/>
    <m/>
    <m/>
    <s v="10.1007/978-3-319-31854-7_86"/>
    <x v="4"/>
    <s v="Qiaohong ZuYinglie Lv"/>
    <x v="2"/>
    <s v="http://link.springer.com/chapter/10.1007/978-3-319-31854-7_86"/>
    <s v="Chapter"/>
    <s v="PDA /Producing traceable /C/S and B/S hybrid architecture /Webservice"/>
    <s v="This paper mainly studies the key technology of aquatic product traceability system based on PDA mode, and finally designs a scheme of the system. To achieve this scheme, a B/S and C/S hybrid architecture is being built. C/S, the client side, is the aquatic product traceability system based on PDA. Its function is to fulfill the operation of information and communicate with the remote server. B/S, the server side, adopts integrated management approach of SQLServer database, knowledge base, logical application, etc. At the same time, A logic scheme under the hybrid is being designed. Through these we can trace the information related to the supply chain, which verifies the application of key technologies to achieve a retrospective, and improve system stability, fluency and latency. This paper has done a thorough and useful reference and exploration for the future application of PDA."/>
    <m/>
    <m/>
  </r>
  <r>
    <s v="Research on the Tracing of Aquatic Products Production Based on PDA"/>
    <s v="Human Centered Computing"/>
    <n v="4"/>
    <m/>
    <m/>
    <m/>
    <s v="10.1007/978-3-319-31854-7_91"/>
    <x v="4"/>
    <s v="Xing GuoSongsen Lin"/>
    <x v="2"/>
    <s v="http://link.springer.com/chapter/10.1007/978-3-319-31854-7_91"/>
    <s v="Chapter"/>
    <s v="PDA /Production traceability /Data processing /Data synchronization"/>
    <s v="The communication design of PDA client and server in C/S architecture is mainly studied in this paper. The data synchronization and cross platform sharing is achieved by using SQLCE and SQL Server technology, and then the communication and data processing functions among PDA, server and bar code printing is realized in aquatic products traceability system. Finally, the information intelligence tracing of aquatic product is realized in supply chain."/>
    <m/>
    <m/>
  </r>
  <r>
    <s v="Deeper Insights into Product Development Through Data Visualization Techniques"/>
    <s v="Product Lifecycle Management in the Era of Internet of Things"/>
    <n v="27"/>
    <m/>
    <m/>
    <m/>
    <s v="10.1007/978-3-319-33111-9_44"/>
    <x v="4"/>
    <s v="Jens Michael HopfJivka Ovtcharova"/>
    <x v="2"/>
    <s v="http://link.springer.com/chapter/10.1007/978-3-319-33111-9_44"/>
    <s v="Chapter"/>
    <s v="PDM /Data visualization /Architecture /Product development"/>
    <s v="Product Data Management (PDM) system as primary component of the PLM concept has the goal of supporting product development by appropriate methods. Interactive visualization methods support various user groups (e.g. designers, project leaders, managers) in the interpretation and analysis of large and complex data structures in PDM systems which lead to improved decision making. This paper presents a novel approach for the application of visualization methods in PDM systems and a generic architecture for efficient data interpretation."/>
    <m/>
    <m/>
  </r>
  <r>
    <s v="Integration of Mobile Device Features in Product Data Management Systems"/>
    <s v="Product Lifecycle Management for Digital Transformation of Industries"/>
    <n v="6"/>
    <m/>
    <m/>
    <m/>
    <s v="10.1007/978-3-319-54660-5_30"/>
    <x v="4"/>
    <s v="Jens Michael Hopf"/>
    <x v="2"/>
    <s v="http://link.springer.com/chapter/10.1007/978-3-319-54660-5_30"/>
    <s v="Chapter"/>
    <s v="PDM /Mobile device feature /Architecture /Product development"/>
    <s v="Mobile devices have evolved rapidly in recent years and have become an everyday commodity. The young mobile PLM market is still in its infancy. At present, companies have covered their business processes with stationary workstations while mobile business applications have limited relevance and have been used to a limited extent. Companies can cover their overall business processes more time-efficiently and cost-effectively when they integrate mobile users in workflows. Mobile device features have the potential to significantly support the product development process through interactive user interactions and make them more effective. Moreover, entirely new workflows can be defined and established by considering mobile situations in business processes, which were excluded from the outset in the stationary context. This paper presents a novel approach for the usage of mobile device features in PDM systems to enhance user experience through novel interaction methods."/>
    <m/>
    <m/>
  </r>
  <r>
    <s v="DOI for geoscience data - how early practices shape present perceptions"/>
    <s v="Earth Science Informatics"/>
    <n v="3"/>
    <m/>
    <n v="9"/>
    <n v="1"/>
    <s v="10.1007/s12145-015-0231-5"/>
    <x v="187"/>
    <s v="Jens KlumpRobert HuberMichael Diepenbroek"/>
    <x v="2"/>
    <s v="http://link.springer.com/article/10.1007/s12145-015-0231-5"/>
    <s v="Article"/>
    <s v="Persistent identifier /Data publication /Dynamic data /Semantic web"/>
    <s v="The first minting of Digital Object Identifiers (DOI) for research data happened in 2004 in the context of the project “Publication and citation of primary scientific data” (STD-DOI). Some of the concepts and perceptions about DOI for data today have their roots in the way this project implemented DOI for research data and the decisions made in those early days still shape the discussion about the use of persistent identifiers for research data today. This project also laid the foundation for a tighter integration of journal publications and data. Promoted by early adopters, such as PANGAEA, DOI registration for data has reached a high level of maturity and has become an integral part of scientific publishing. This paper discusses the fundamental concepts applied in the identification of DOI for research data and how these can be interpreted for alternative and future applications of persistent identifiers for research data."/>
    <m/>
    <m/>
  </r>
  <r>
    <s v="Challenges of the Internet of Things: Possible Solutions from Data Protecy and 3D Privacy"/>
    <s v="Privacy Technologies and Policy"/>
    <n v="5"/>
    <m/>
    <m/>
    <m/>
    <s v="10.1007/978-3-319-44760-5_5"/>
    <x v="4"/>
    <s v="Luca BologniniCamilla Bistolfi"/>
    <x v="2"/>
    <s v="http://link.springer.com/chapter/10.1007/978-3-319-44760-5_5"/>
    <s v="Chapter"/>
    <s v="Personal Data /Data Protection /Data Subject /Data Controller /Cloud Service Provider"/>
    <s v="In the course of this brief work we have tried to provide answers to questions that have arisen concerning some of the most critical aspects of IoT, in terms of individuals’ fundamental rights safeguard, especially concerning the emerging complexities with respect to the protection of the personal sphere and the information of the data subject. We attempted to re-read the right to privacy, recombining it with data protection and giving life to what we have called “data protecy”, a merger of safeguards which should be always considered in IoT. Hence, we focused on the new concept of “3D Privacy”, as a consequence of the data protecy approach, that consists in adopting also physical security measures, empowering users and non-users as data subjects with material tools in order to self-control over their information and to self-defend from data collection in IoT open environments. This new approach has shown that it should be now necessary not only to appeal to abstract rules or policies, but also to find concrete, material instruments, ranging from the “off” button until very “personal anti-radar gadgets” or other sensors misleading devices, however limiting their use only to strictly private contexts."/>
    <m/>
    <m/>
  </r>
  <r>
    <s v="The Significance of Memes for the Successful Formation of Autonomous Personal Knowledge Management Systems"/>
    <s v="Knowledge, Information and Creativity Support Systems"/>
    <n v="1"/>
    <m/>
    <m/>
    <m/>
    <s v="10.1007/978-3-319-27478-2_29"/>
    <x v="4"/>
    <s v="Ulrich Schmitt"/>
    <x v="2"/>
    <s v="http://link.springer.com/chapter/10.1007/978-3-319-27478-2_29"/>
    <s v="Chapter"/>
    <s v="Personal knowledge management systems /Knowledge worker /Memes /Memetics /Digital scholarship /Citation systems /Knowcations"/>
    <s v="Recent papers based on a prototype-in-progress focused on advancing Personal Knowledge Management (PKM) as the next generation of Knowledge Management Systems (KMS). Based on assumptions of autonomous capacities engaged in creative conversation, the personal devices are supposed to enable the emergence of the distributed processes of collective extelligence and intelligence, which in turn feed them. This shift from centralized organizational KMS to decentralized personalized KMS devices is expected to give more power and autonomy to individuals and self-organized groups. A second novel feature proposed is the substitution of document-centric repositories with meme-based knowledge bases. While a parallel conference paper has considered the significance of Nonaka’s concept of ‘Ba’ for the overarching meta-concept of the PKM system-in-progress, this contribution concentrates on the particular aspect of memes and introduces their relevant features and potential allowing for information-rich, multi-dimensional information structures and trails as well as for more elaborate dissemination concepts and citation systems."/>
    <m/>
    <m/>
  </r>
  <r>
    <s v="Phishing-Deception Data Model for Online Detection and Human Protection"/>
    <s v="Global Security, Safety and Sustainability - The Security Challenges of the Connected World"/>
    <n v="4"/>
    <m/>
    <m/>
    <m/>
    <s v="10.1007/978-3-319-51064-4_13"/>
    <x v="4"/>
    <s v="Phoebe BarracloughGraham Sexton"/>
    <x v="2"/>
    <s v="http://link.springer.com/chapter/10.1007/978-3-319-51064-4_13"/>
    <s v="Chapter"/>
    <s v="Phishing behavior /Phishing-human interaction /Phishing websites /Association classification"/>
    <s v="The construction and interaction procedure of phishing and user in the deception mode is presented. We analyses phishing behavior when tempting human in order to construct a phishing-deception human-based data model (PDHDM) based on frequent associated events. The proposed phishing-deception human-based data model is utilized to generate association rules and to accurately classify between phishing and legitimate websites. This approach can reduce false positive rates in phishing detection systems, including a lack of effective dataset. Classification algorithms is employed for training and validation of the model. The proposed approach performance and the existing work is compared. Our proposed method yielded a remarkable result. The finding demonstrates that phishing-deception human-based data model is a promising scheme to develop effective phishing detection systems."/>
    <m/>
    <m/>
  </r>
  <r>
    <s v="3D Capture Techniques for BIM Enabled LCM"/>
    <s v="Product Lifecycle Management in the Era of Internet of Things"/>
    <n v="27"/>
    <m/>
    <m/>
    <m/>
    <s v="10.1007/978-3-319-33111-9_17"/>
    <x v="4"/>
    <s v="Fodil FadliHichem BarkiAhmed ShaatLamine MahdjoubiPawel BoguslawskiVadim Zverovich"/>
    <x v="2"/>
    <s v="http://link.springer.com/chapter/10.1007/978-3-319-33111-9_17"/>
    <s v="Chapter"/>
    <s v="Point Cloud /Building Information Modeling /Sustainability Assessment /Terrestrial Laser Scan /Life Cycle Management"/>
    <s v="As a special kind of Product Life cyle Management (PLM), Building Life cycle Management (BLM) is a centric activity for facility owners and managers. This fact motivates the adoption of Building Information Modeling (BIM) approaches as a way to achieve smart BLM strategies for cost reduction, facility knowledge management, and project synchronization among the different stakeholders. Unfortunately, the current BIM state of the art is tailored towards the management of new projects, while ongoing and completed AEC projects could hugely benefit from BIM integration for better BLM strategies. In this regards, it is absolutely necessary to acquire knowledge about the dynamic facility aspects (crowd movement, as-is updates, etc.). Up-to-date, 3D capture appears to be the only reliable way to cope with such situation. In this paper, we analyze 3D capture techniques, ranging from photogrammetry to 3D scanning, with an emphasis on helping 3D capture practitioners to make critical decisions about the choice of adequate acquisition technologies for a particular application. We discuss 3D capture techniques by exposing their pros and cons, according to several relevant criteria, and synthesize our analysis by developing a set of recommendations to enhance the life expectancy of buildings via the integration of BIM into Life Cycle Management (LCM) of the built environment and its buildings."/>
    <m/>
    <m/>
  </r>
  <r>
    <s v="The E-Waste-Privacy Challenge"/>
    <s v="Privacy Technologies and Policy"/>
    <n v="5"/>
    <m/>
    <m/>
    <m/>
    <s v="10.1007/978-3-319-44760-5_4"/>
    <x v="4"/>
    <s v="Barbara Krumay"/>
    <x v="2"/>
    <s v="http://link.springer.com/chapter/10.1007/978-3-319-44760-5_4"/>
    <s v="Chapter"/>
    <s v="Privacy /E-waste /Data protection /Awareness /ICT products"/>
    <s v="Hardware is replaced with increasing frequency, whether it is broken or not. The constantly increasing pile of e-waste contains hardware that has been used for producing, processing, and storing data. Although mechanisms exist to erase data before disposal, it is unclear how companies apply them to different types of hardware. In this exploratory research based on a grounded theory approach, we developed a framework showing relationships between privacy awareness, hardware types, end-of-life handling, and data protection measures. Based on the sample data, we identified types of hardware that are experienced as being critical storage devices, whereas the storage capacity of others is not perceived as being critical. Based on the framework, research could begin to further elaborate solutions to this problem. This work also recommends the development of guidelines that integrate e-waste and privacy or data protection."/>
    <m/>
    <m/>
  </r>
  <r>
    <s v="System Driven Product Development (SDPD) by Means of Development of a Mechatronic Systems in an Industrial Context"/>
    <s v="Product Lifecycle Management in the Era of Internet of Things"/>
    <n v="27"/>
    <m/>
    <m/>
    <m/>
    <s v="10.1007/978-3-319-33111-9_66"/>
    <x v="4"/>
    <s v="Vahid SalehiLukas Burseg"/>
    <x v="2"/>
    <s v="http://link.springer.com/chapter/10.1007/978-3-319-33111-9_66"/>
    <s v="Chapter"/>
    <s v="Product Development /System Engineer /Product Development Process /Mechatronic System /Trace Link"/>
    <s v="To achieve the full potential of PLM in Systems Engineering tools especially in view of the complexity of the system in industries such as the aerospace industry it is important to have a clear understanding of how best to use such systems. Systems Engineering is an interdisciplinary field of engineering that focuses on how to design and manage complex engineering systems over their life cycles. Issues such as reliability, logistics, coordination of different teams (requirements management), evaluation measurements, and other disciplines become more difficult when dealing with large or complex projects. Systems Engineering deals with work-processes, optimization methods and tools in such projects. It overlaps technical and human-centered disciplines such as control engineering, industrial engineering, organizational studies, and project management. Systems Engineering ensures that all likely aspects of a project or system are considered, and integrated into a whole. After a short introduction, this paper, which is based on the results of the accomplished descriptive study and literature survey, presents a generic integrated approach of System Driven Product Development (SDPD) and demonstrates the general requirements of a generic integrated approach during the Engineering Design of Systems. The second section presents a new approach of Systems Engineering, which is based on SDPD and will explain the different phases and sub-phases of the developed approach. By means of designing a Quadrocopter the different phases of the developed generic integrated approach will be demonstrated and presented. Section three will discuss the results of the prescriptive study and address the most important issues. In general this paper presents the prescriptive phase of the design research methodology according to Blessing and Chakrabarti."/>
    <m/>
    <m/>
  </r>
  <r>
    <s v="Implementation of Systems Engineering Model into Product Lifecycle Management Platform"/>
    <s v="Product Lifecycle Management in the Era of Internet of Things"/>
    <n v="27"/>
    <m/>
    <m/>
    <m/>
    <s v="10.1007/978-3-319-33111-9_54"/>
    <x v="4"/>
    <s v="Shuning LiHazim El-MounayriWeijie ZhangBill SchindelJason Sherey"/>
    <x v="2"/>
    <s v="http://link.springer.com/chapter/10.1007/978-3-319-33111-9_54"/>
    <s v="Chapter"/>
    <s v="Product Life Cycle Management (PLM) /Systems engineering /Model-based systems engineering /General manufacturing model /Systematica metamodel"/>
    <s v="Manufacturing companies are facing the challenge of increasing product complexity while at the same time reducing cost and time in a highly competitive global market. Product Lifecycle Management (PLM) and Systems Engineering have the potential to provide solutions for these challenges. The two concepts not only share many common characteristics, but also complement each other. Even though systems engineering and PLM have become closely related in the past few years, implementation of systems engineering models into a PLM platform has rarely been conducted. In this study, the key portion of a model-based system engineering model was implemented into a PLM platform, and the implementation was validated. The results shows that the current implementation can help capture and reflect stakeholders’ requirements and changes in product design process promptly and accurately; and reduce the time and potential mistakes in creating a new systems engineering model."/>
    <m/>
    <m/>
  </r>
  <r>
    <s v="Knowledge Sharing Using Ontology Graph-Based: Application in PLM and Bio-Imaging Contexts"/>
    <s v="Product Lifecycle Management in the Era of Internet of Things"/>
    <n v="27"/>
    <m/>
    <m/>
    <m/>
    <s v="10.1007/978-3-319-33111-9_22"/>
    <x v="4"/>
    <s v="Cong Cuong PhamAlexandre DuruptNada MattaBenoit Eynard"/>
    <x v="2"/>
    <s v="http://link.springer.com/chapter/10.1007/978-3-319-33111-9_22"/>
    <s v="Chapter"/>
    <s v="Product Lifecycle Management (PLM) /Bio-Imaging /Knowledge sharing /Ontology graph"/>
    <s v="Data resources in PLM (Product Lifecycle Management) systems are becoming more and more huge and complex. The heterogeneity of data type and the dependencies among technical information make difficult for users in database exploitation: to query and to share the data. In this paper, we present an ontology-based approach as a promising solution to overcome this issue. An ontology graph-based query interface has been developed with the aim to enhance the knowledge sharing among different types of users (non-technical or coming from diverse expert domains) and then to facilitate the database exploitation. An example in Bio-Imaging domain will be presented as an application field."/>
    <m/>
    <m/>
  </r>
  <r>
    <s v="PLM-MES Integration: A Case-Study in Automotive Manufacturing"/>
    <s v="Product Lifecycle Management in the Era of Internet of Things"/>
    <n v="27"/>
    <m/>
    <m/>
    <m/>
    <s v="10.1007/978-3-319-33111-9_71"/>
    <x v="4"/>
    <s v="Gianluca D’AntonioJoel Sauza BedollaGianfranco GentaSuela RuffaGiulio BarbatoPaolo ChiabertGiorgio Pasquettaz"/>
    <x v="2"/>
    <s v="http://link.springer.com/chapter/10.1007/978-3-319-33111-9_71"/>
    <s v="Chapter"/>
    <s v="Product Lifecycle Management (PLM) /Manufacturing Execution Systems (MES) /Monitoring systems /Integrated product development"/>
    <s v="Nowadays, the development of high-quality, highly-innovative products is mandatory to satisfy the market requests. To support this process, the deployment of IT tools, such as Product Lifecycle Management (PLM) and Manufacturing Execution Systems (MES), is necessary. However, the efficacy of such instruments can be increased if they are able to exchange information with each other. Such integration provides the designers with a feedback from the shop-floor: this allows to improve the quality of the product and the performance of the process, as well as to quickly react to solve possible issues. To emphasize the benefits of PLM-MES integration, a case-study in the field of automotive components manufacturing is provided: the MES is equipped with a real-time algorithm to control possible drifts of a monitoring system for a laser welding process. In case of process instabilities, the design department is immediately informed to evaluate possible solutions, and the critical event is tracked into the PLM."/>
    <m/>
    <m/>
  </r>
  <r>
    <s v="Servicization of Product Lifecycle Management: Towards Service Lifecycle Management"/>
    <s v="Product Lifecycle Management in the Era of Internet of Things"/>
    <n v="27"/>
    <m/>
    <m/>
    <m/>
    <s v="10.1007/978-3-319-33111-9_30"/>
    <x v="4"/>
    <s v="Fabien MahutMatthieu BricogneJoanna DaaboulBenoît Eynard"/>
    <x v="2"/>
    <s v="http://link.springer.com/chapter/10.1007/978-3-319-33111-9_30"/>
    <s v="Chapter"/>
    <s v="Product Lifecycle Management (PLM) /Service Lifecycle Management (SLM) /Servicization /Product-service-system /Information systems"/>
    <s v="Nowadays, many manufacturing industries are operating a process of servicization, id est the build-up of services to a product-centered offer. The implementation of service engineering into product-related activities requires a company to adapt to the new stakes on several levels, including strategic approaches and information systems. Therefore, Service Lifecycle Management (SLM), similarly to Product Lifecycle Management (PLM) might be defined as a way to take into consideration these new stakes, enabling management of services in a holistic approach dealing with service data and their structure. Products and services can benefit from information exchanges from one to another. In the aeronautic industry, several companies have shown the relevancy of information spreading between product and service activities in a bidirectional manner. A serviced product is thus designed considering the use stage and its service operations, which permits the collection of valuable information to improve design processes. Nevertheless, there are few research works on the convergence of the solutions brought out by SLM and PLM. This paper analyses how those two strategic approaches might coincide with the Information System’s point of view in order to benefit from an effective interaction. A general analysis is presented at first. Then the paper focuses on the application of the paradigm of serviced products to the automotive industry."/>
    <m/>
    <m/>
  </r>
  <r>
    <s v="Scientometric Study of Product Lifecycle Management International Conferences: A Decade Overview"/>
    <s v="Product Lifecycle Management in the Era of Internet of Things"/>
    <n v="27"/>
    <m/>
    <m/>
    <m/>
    <s v="10.1007/978-3-319-33111-9_61"/>
    <x v="4"/>
    <s v="Saurav BhattFen Hsuan TsengNicolas MaranzanaFrédéric Segonds"/>
    <x v="2"/>
    <s v="http://link.springer.com/chapter/10.1007/978-3-319-33111-9_61"/>
    <s v="Chapter"/>
    <s v="Product lifecycle management /Bibliometrics /Citation analysis /PLM conference proceedings"/>
    <s v="PLM International Conference proceedings focussing on the field of Product Lifecycle Management have made a lot of advancements in the last 12 years. Since 2003, 11 conferences on PLM have taken place but a systematic analysis of the evolution in PLM literature is, however, not available at the moment. This study proposes an analysis of the growth of the scientific literature on PLM over a 10 year period using standard bibliometric techniques. A total of 565 scientific papers have been examined to find out about the growth of literature, authorship pattern, geographical &amp; organizational distribution of papers, citation count and most frequently occurring keywords. The findings of this study give an insight into the evolution of literature on PLM by means of quantitative &amp; qualitative analysis and provide useful information to scientists wishing to undertake work in this field."/>
    <m/>
    <m/>
  </r>
  <r>
    <s v="Lifecycle Management in the Smart City Context: Smart Parking Use-Case"/>
    <s v="Product Lifecycle Management for Digital Transformation of Industries"/>
    <n v="6"/>
    <m/>
    <m/>
    <m/>
    <s v="10.1007/978-3-319-54660-5_56"/>
    <x v="4"/>
    <s v="Ahmed HefnawyTaha ElhaririAbdelaziz BourasChantal CherifiJeremy RobertSylvain KublerKary Fr?mling"/>
    <x v="2"/>
    <s v="http://link.springer.com/chapter/10.1007/978-3-319-54660-5_56"/>
    <s v="Chapter"/>
    <s v="Product Lifecycle Management /Service Lifecycle Management /Closed loop lifecycle management /System of Systems /Smart city"/>
    <s v="Lifecycle management enables enterprises to manage their products, services and product-service bundles. IoT and CPS have made products and services smarter by closing the loop of data across different phases of lifecycle. Similarly, CPS and IoT empower cities with real-time data streams from heterogeneous objects. Yet, cities are smarter and more powerful when relevant data can be exchanged between different systems across different domains. From engineering perspective, smart city can be seen as a System of Systems composed of interrelated/interdependent smart systems and objects. To better integrate people, processes, and systems in the smart city ecosystem, this paper discusses the use of Lifecycle Management in the smart city context. Considering the differences between ordinary and smart service systems, this paper seeks better understanding of lifecycle aspects in the smart city context. For better understanding, some of the discussed lifecycle aspects are demonstrated in a smart parking use-case."/>
    <m/>
    <m/>
  </r>
  <r>
    <s v="Designing Product Service Systems in the Context of Social Internet of Things"/>
    <s v="Exploring Services Science"/>
    <n v="4"/>
    <m/>
    <m/>
    <m/>
    <s v="10.1007/978-3-319-32689-4_32"/>
    <x v="4"/>
    <s v="Pazanee CarpanenLia PatricíoBernardo Ribeiro"/>
    <x v="2"/>
    <s v="http://link.springer.com/chapter/10.1007/978-3-319-32689-4_32"/>
    <s v="Chapter"/>
    <s v="Product service systems /Service design /Smart services /Social Internet of Things"/>
    <s v="Technology has taken its toll on human life and is present everywhere. Within the context of smart cities projects, there is a need to see how social relationship can be translated to objects and a new paradigm - the Social Internet of Things tries to address this transition. This research aims to develop a new approach for the product service systems design in the context of the social internet of things, with a case study of the development of a new smart social bike service. The research uses the design thinking approach to integrate concept of product service system into the multi-level service design. New service concepts are proposed and an architecture is designed for the operationalization of the service based on the Social Internet of Things paradigm. This research aims to show how service design methods can be applied in the context of product service systems and social internet of things."/>
    <m/>
    <m/>
  </r>
  <r>
    <s v="Product Change Management and Future Information Architectures"/>
    <s v="Sustainable Design and Manufacturing 2016"/>
    <n v="2"/>
    <m/>
    <m/>
    <m/>
    <s v="10.1007/978-3-319-32098-4_21"/>
    <x v="4"/>
    <s v="Ashley MorrisRossi SetchiPaul Prickett"/>
    <x v="2"/>
    <s v="http://link.springer.com/chapter/10.1007/978-3-319-32098-4_21"/>
    <s v="Chapter"/>
    <s v="Product /Change /Management /Industry lifecycle /Paradigm /Enterprise /Information /Integration /Interoperability /Supply chain"/>
    <s v="Implementing and managing the consequences of design change in the context of complex products is challenging. Design changes generate significant volumes of information and product management is becoming increasingly information intensive. It is now critically important that information and communication technology solutions are engineered to support through life product design management processes and the management models used to guide decision making. The purpose of this paper is to describe the prominent challenges of providing through life product management and the nature of information architectures needed to enable efficiency improvements. Actions that need to be taken to make progress are proposed."/>
    <m/>
    <m/>
  </r>
  <r>
    <s v="IoT Enabled Production-Logistic Synchronization in Make-to-Order Industry"/>
    <s v="Proceedings of the 22nd International Conference on Industrial Engineering and Engineering Management 2015"/>
    <n v="2"/>
    <m/>
    <m/>
    <m/>
    <s v="10.2991/978-94-6239-180-2_51"/>
    <x v="188"/>
    <s v="Hao LuoJian ChenGeorge. Q. Huang"/>
    <x v="2"/>
    <s v="http://link.springer.com/chapter/10.2991/978-94-6239-180-2_51"/>
    <s v="Chapter"/>
    <s v="Production-logistic synchronization /IOT (internet of things) /Make-to-order /Cross docking"/>
    <s v="This paper investigates the synchronized production-logistics decision and execution problem under a specific industry format: make-to-order (MTO) production with cross-docking (CD) warehouse. The MTO strategy only manufactures the end product once the customer places the order. Normally, MTO firms need a space for temporal storing finished product and consolidating different finished products within the same customer order. The cross-docking policy is widely adopted to operate the t warehouse. In this environment, the production and logistics have multiple interactions in decision making and execution. This special problem is defined as MTO-CD synchronization. To achieve a successful MTO-CD synchronization, an IoT (Internet of Things) enabled information infrastructure is proposed. This infrastructure creates a closed decision-execution loop of by linking the frontline real time data, user feedback and optimized computation together. A real life case study in a chemical firm has been conducted to illustrate the usage as well as the effectiveness of proposed total solution."/>
    <m/>
    <m/>
  </r>
  <r>
    <s v="Review of Product-Service System Design Methods"/>
    <s v="Product Lifecycle Management in the Era of Internet of Things"/>
    <n v="27"/>
    <m/>
    <m/>
    <m/>
    <s v="10.1007/978-3-319-33111-9_25"/>
    <x v="4"/>
    <s v="Eugenia MarilungoMargherita PeruzziniMichele Germani"/>
    <x v="2"/>
    <s v="http://link.springer.com/chapter/10.1007/978-3-319-33111-9_25"/>
    <s v="Chapter"/>
    <s v="PSS (Product-Service System) /PSS sustainability /PSS design /PSS assessment /Business model"/>
    <s v="Many researchers have been recently approached the integration of products and services since its relevance in modern industrial scenarios. Despite several authors investigated such topics and defined methods to support companies in product-service ideation and design, they proposed methodologies tailored on specific issues: PSS assessment, requirements elicitation, functional modelling, etc. Anyway, neither of them has found an integration among almost of such methods. This paper presents a review of the current literature approaching PSS design and assessment along the last fifteen years. This due to there are different perspectives to frame PSS. According to this context, the paper gives an overview of PSS development in manufacturing industry, laying the groundwork for designers to develop an integrated tool able to incorporate some of the design methodologies and support manufacturing companies involved in the proposal of the PSS instead of traditional product."/>
    <m/>
    <m/>
  </r>
  <r>
    <s v="Co-production Through ICT in the Public Sector: When Citizens Reframe the Production of Public Services"/>
    <s v="Digitally Supported Innovation"/>
    <n v="2"/>
    <m/>
    <m/>
    <m/>
    <s v="10.1007/978-3-319-40265-9_10"/>
    <x v="4"/>
    <s v="Andrea Paletti"/>
    <x v="2"/>
    <s v="http://link.springer.com/chapter/10.1007/978-3-319-40265-9_10"/>
    <s v="Chapter"/>
    <s v="Public administration /Co-production /Public value /Actor network theory /Internet of things"/>
    <s v="Co-production of public services is well known in the public management literature. Many studies show how co-production makes public services not only more efficient but also more effective. It the recent years, the development of several ICT applications and projects have shown that ICT has the potential to make co-production an easy and common practice for all citizens, changing completely how services are delivered on a large scale. The research, after having presented some existing cases of ICTs application that favorite co-production, shows that using ICT for co-production might help the state to deliver public services that generate Public Value. The paper follows with an in depth analysis according to the Actor Network Theory to understand if co-production through ICT might induce structural changes in the public administration allowing in future citizens to be actively involved in the production of public services. The research will conclude by providing a proposal to implement permanently co-production in the public sector."/>
    <m/>
    <m/>
  </r>
  <r>
    <s v="The role of passenger-centric innovation in the future of public transport"/>
    <s v="Public Transport"/>
    <n v="1"/>
    <m/>
    <n v="8"/>
    <n v="3"/>
    <s v="10.1007/s12469-016-0148-5"/>
    <x v="189"/>
    <s v="Tiago CamachoMarcus FothAndry RakotonirainyMarkus RittenbruchJonathan Bunker"/>
    <x v="2"/>
    <s v="http://link.springer.com/article/10.1007/s12469-016-0148-5"/>
    <s v="Article"/>
    <s v="Public transport innovation /Passenger-centric innovation /Service quality /Experience economy /Affective design /Interaction design /L9. Industry studies: transportation and utilities /L92. Railroads and other surface transportation /R4. Transportation systems /R40. General"/>
    <s v="Although hard factors such as availability, efficiency, safety, and comfort make up the core of the public transport quality of service, they are only a part of the bigger picture. This bigger picture is modified and shaped daily, where the increasing permeation of technology creates new possibilities for passengers to experience their journeys. Despite technology becoming ubiquitous in public transport, it has had only limited impact on how passengers connect affectively and symbolically with the service. This “affective gap” is at the core of what differentiates private and public transport. Being able to reduce this gap is therefore valuable to passengers and public transport service providers alike. In this paper, we build on existing and ongoing work to discuss the relevance of a passenger-centric approach to innovation in the field of public transport. This passenger-centric approach puts passengers at the centre of future solutions, where their evolving needs, desires, and values are used to guide how to enhance the existing core functionality of the service. To test our hypothesis that passenger-centric innovation is valuable to passengers and advantageous to service providers alike, we put forward a review on how innovation is being approached in both the aviation and car industries. This review is supported by our own insights, which have been based on data collected from urban rail commuters in Australia. We further support our argument by looking at particular examples of innovation in the field of public transport, and discussing the existing barriers and drivers that can, respectively, hinder or propel passenger-centric innovation."/>
    <m/>
    <m/>
  </r>
  <r>
    <s v="Queuing-Based Processing Platform for Service Delivery in Big Data Environments"/>
    <s v="Exploring Services Science"/>
    <n v="4"/>
    <m/>
    <m/>
    <m/>
    <s v="10.1007/978-3-319-32689-4_38"/>
    <x v="4"/>
    <s v="Florin StancuDan PopaLoredana-Marsilia GrozaFlorin Pop"/>
    <x v="2"/>
    <s v="http://link.springer.com/chapter/10.1007/978-3-319-32689-4_38"/>
    <s v="Chapter"/>
    <s v="Queuing systems /Batch processing /Real-time processing /Big data processing /Smart cities"/>
    <s v="Service Delivery is one of the most important aspects in every nowadays platforms. Big Data and all analytics processes and services are responsible for new models of service delivery. In this paper we propose an architecture based on message queues for communication between various data sources (e.g. sensors) and a central application, providing stability of delivered services in case of faults: if the central application does not work, messages from the sensors will remain unused in queue and be consumed when the application will be back on-line. Implementation was achieved with RabbitMQ. Also, we have proposed a web application that will generate statistics based on a large volume of data. When we add a new filter (that will generate new statistics), considered as a new task, it must be taken up by a scheduler. The interface is able to configure how many such tasks can run in parallel. Finally, we implemented the proposed architecture to support faults and to be scalable."/>
    <m/>
    <m/>
  </r>
  <r>
    <s v="Lathe Machining in the Era of Industry 4.0: Remanufactured Lathe with Integrated Measurement System for CNC Generation of the Rolling Surfaces for Railway Wheels"/>
    <s v="Product Lifecycle Management for Digital Transformation of Industries"/>
    <n v="6"/>
    <m/>
    <m/>
    <m/>
    <s v="10.1007/978-3-319-54660-5_27"/>
    <x v="4"/>
    <s v="Ionut GhioneaAdrian GhioneaDaniela CioboataSaša Cukovic"/>
    <x v="2"/>
    <s v="http://link.springer.com/chapter/10.1007/978-3-319-54660-5_27"/>
    <s v="Chapter"/>
    <s v="Railway wheel profile /CNC lathe remanufacturing /Rolling surface reshaping /Wheelset"/>
    <s v="Many projects and researches in the field of remanufacturing of specialized lathes are presented in the specialized literature. In the process of design for remanufacturing, a great number of solutions contain different aspects and data important to consider. The paper presents important stages of theoretical and applied research regarding the modernization of a conventional lathe with two working units by adaptation of four driving chains for CNC advance/positioning movements and improvements of translation couplings, adaptation of CNC equipment for driving and measuring simultaneous both wheels mounted on axle. The reducing of geometrical errors of the running profile is very important in reshaping the worn wheelsets. The lathe remanufacturing process involves the restoration of functional requirements and measurement of the geometric precision. The CNC capabilities of the remanufactured lathe require a database of parametric representation of profiles and rolling surfaces using CAD techniques according to international standards."/>
    <m/>
    <m/>
  </r>
  <r>
    <s v="Carpooling in Urban Areas: A Real-Time Service Case-Study"/>
    <s v="Internet of Things. IoT Infrastructures"/>
    <n v="22"/>
    <m/>
    <m/>
    <m/>
    <s v="10.1007/978-3-319-47063-4_14"/>
    <x v="4"/>
    <s v="Matteo MallusGiuseppe ColistraLuigi AtzoriMaurizio Murroni"/>
    <x v="2"/>
    <s v="http://link.springer.com/chapter/10.1007/978-3-319-47063-4_14"/>
    <s v="Chapter"/>
    <s v="Real-time carpooling /Smart city /Internet of Things /Smart transport"/>
    <s v="The realization of the smart city paradigm relies on the implementation of various innovative systems. Among the sectors of interest for a smart city, the sustainable transport is a key service where carpooling solutions are gaining more and more popularity in the last years. The most widespread use of the carpooling relies on a bakeca approach (i.e., the trips are planned well in advance), which is however not suitable in urban areas where the users are looking for an immediate companion. In this paper, we focus on the challenge of a real-time carpooling service and provide the following contribution: the Clacsoon platform is described, which is intended to make easy for the clacsooners to find the companion of the trip; an emulation system is implemented, which is used to generate increasing numbers of users that interact with the Clacsoon platform to evaluate the performance; based on the emulator, extensive trials are implemented to analyse the quality of experience provided to the users varying the characteristics of the population; from the results we extract important information about the challenges to be addressed for successful deployments of a real-time carpooling service."/>
    <m/>
    <m/>
  </r>
  <r>
    <s v="Real-Time Visibility and Traceability Framework for Discrete Manufacturing Shopfloor"/>
    <s v="Proceedings of the 22nd International Conference on Industrial Engineering and Engineering Management 2015"/>
    <n v="2"/>
    <m/>
    <m/>
    <m/>
    <s v="10.2991/978-94-6239-180-2_72"/>
    <x v="188"/>
    <s v="T. WangY. F. ZhangD. X. Zang"/>
    <x v="2"/>
    <s v="http://link.springer.com/chapter/10.2991/978-94-6239-180-2_72"/>
    <s v="Chapter"/>
    <s v="Real-time /Discrete manufacturing /Shopfloor management"/>
    <s v="Modern manufacturing shopfloors suffer from a bottleneck of capturing and collection of real-time field information. According to the analysis of the new requirements of the shopfloor management faced by current discrete manufacturing enterprises, a real-time visibility and traceability framework is proposed. Under this framework, the main modules including the configuration of the IoT-enabled sensing environment, manufacturing information process, cloud based real-time manufacturing services, are integrated. The presented framework and modules will provide an important foundation for enhancing the capabilities of real-time sensing, dynamical tracing, real-time predication and intelligent management of the discrete manufacturing system."/>
    <m/>
    <m/>
  </r>
  <r>
    <s v="Can Re-distributed Manufacturing and Digital Intelligence Enable a Regenerative Economy? An Integrative Literature Review"/>
    <s v="Sustainable Design and Manufacturing 2016"/>
    <n v="2"/>
    <m/>
    <m/>
    <m/>
    <s v="10.1007/978-3-319-32098-4_48"/>
    <x v="4"/>
    <s v="Mariale MorenoFiona Charnley"/>
    <x v="2"/>
    <s v="http://link.springer.com/chapter/10.1007/978-3-319-32098-4_48"/>
    <s v="Chapter"/>
    <s v="Re-distributed manufacturing (RdM) /De-centralisation /Circular economy /Digital intelligence /Consumer goods"/>
    <s v="This paper uses an integrative literature review to explore the concept of re-distributed manufacturing and the opportunities to deliver more regenerative and resilient systems of production and consumption through the application of circular innovation. The study identified multiple similarities between the drivers of re-distributed and circular models of production and consumption that could be fostered by the use of digital intelligence. A set of criteria for redistributed manufacturing and circular innovation were developed and used to identify 33 existing case studies of consumer goods production. Case study analysis resulted in the identification of three types of re-distributed manufacturing that integrated characteristics of circular innovation. The paper concludes by describing some of the future research challenges in the transition towards re-distributed and circular models of production."/>
    <m/>
    <m/>
  </r>
  <r>
    <s v="Towards Trusted Trade-Lanes"/>
    <s v="Electronic Government"/>
    <n v="4"/>
    <m/>
    <m/>
    <m/>
    <s v="10.1007/978-3-319-44421-5_24"/>
    <x v="4"/>
    <s v="Joris HulstijnWout HofmanGerwin ZomerYao-Hua Tan"/>
    <x v="2"/>
    <s v="http://link.springer.com/chapter/10.1007/978-3-319-44421-5_24"/>
    <s v="Chapter"/>
    <s v="Regulatory supervision /Customs /Supply chain visibility"/>
    <s v="Customs administrations are exploring system-based approaches to regulatory supervision, taking the entire set of controls in a process into account. In addition to Trusted Traders, which are recognized by a certification process, customs are considering to identify so called Trusted Trade Lanes: companies that collaborate in a trade lane in a reliable manner. In this paper we explore the concept of a trusted trade lane. We identify essential characteristics of a trusted trade-lane, and develop various scenarios in which trade lanes may develop and find ways to demonstrate to the authorities and commercial partners that they conform to these requirements. The characteristics have been evaluated in a workshop with experts. The scenarios are tested against three pilot projects, that aim to improve supply chain visibility."/>
    <m/>
    <m/>
  </r>
  <r>
    <s v="Discrete lot-sizing and scheduling problems considering renewable energy and CO2 emissions"/>
    <s v="Production Engineering"/>
    <n v="2"/>
    <m/>
    <n v="10"/>
    <n v="6"/>
    <s v="10.1007/s11740-016-0700-9"/>
    <x v="125"/>
    <s v="Cheng-Hsiang Liu"/>
    <x v="2"/>
    <s v="http://link.springer.com/article/10.1007/s11740-016-0700-9"/>
    <s v="Article"/>
    <s v="Renewable energy /Lexicographic weighted Tchebycheff /Scheduling /Carbon emissions"/>
    <s v="Scheduling research increasingly focuses on reducing carbon emissions. Curbing carbon emissions during production and operation processes based on renewable energy sources is thus of priority concern. Therefore, this study analyzes two variants of the discrete lot-sizing and scheduling problem (DLSP): (1) a bi-objective DLSP in which renewable energy is considered and earliness tardiness and CO2 emissions are minimized simultaneously; (2) a DLSP in which renewable energy is considered and earliness tardiness is minimized, subject to a constraint on the CO2 emissions. Non-dominated solutions for the bi-objective DLSP are subsequently derived using the lexicographic weighted Tchebycheff (LWT) method. Experimental results clearly demonstrate that the LWT method is superior to the conventionally used weighted-sum method. In terms of practical applications, guidelines on how to set the number of periods, battery capacity, and carbon emissions constraints are also studied. Results of this study have significant managerial implications for actual production."/>
    <m/>
    <m/>
  </r>
  <r>
    <s v="Performance analysis of data intensive cloud systems based on data management and replication: a survey"/>
    <s v="Distributed and Parallel Databases"/>
    <n v="1"/>
    <m/>
    <n v="34"/>
    <n v="2"/>
    <s v="10.1007/s10619-015-7173-2"/>
    <x v="190"/>
    <s v="Saif Ur Rehman MalikSamee U. KhanSam J. EwenNikos TziritasJoanna KolodziejAlbert Y. ZomayaSajjad A. MadaniNasro Min-AllahLizhe WangCheng-Zhong XuQutaibah Marwan MalluhiJohnatan E. PeceroPavan BalajiAbhinav VishnuRajiv RanjanSherali Zeadally"/>
    <x v="2"/>
    <s v="http://link.springer.com/article/10.1007/s10619-015-7173-2"/>
    <s v="Article"/>
    <s v="Replication /Data management /Cloud computing systems / Performance gradation /Data intensive computing"/>
    <s v="As we delve deeper into the ‘Digital Age’, we witness an explosive growth in the volume, velocity, and variety of the data available on the Internet. For example, in 2012 about 2.5 quintillion bytes of data was created on a daily basis that originated from myriad of sources and applications including mobile devices, sensors, individual archives, social networks, Internet of Things, enterprises, cameras, software logs, etc. Such ‘Data Explosions’ has led to one of the most challenging research issues of the current Information and Communication Technology era: how to optimally manage (e.g., store, replicated, filter, and the like) such large amount of data and identify new ways to analyze large amounts of data for unlocking information. It is clear that such large data streams cannot be managed by setting up on-premises enterprise database systems as it leads to a large up-front cost in buying and administering the hardware and software systems. Therefore, next generation data management systems must be deployed on cloud. The cloud computing paradigm provides scalable and elastic resources, such as data and services accessible over the Internet Every Cloud Service Provider must assure that data is efficiently processed and distributed in a way that does not compromise end-users’ Quality of Service (QoS) in terms of data availability, data search delay, data analysis delay, and the like. In the aforementioned perspective, data replication is used in the cloud for improving the performance (e.g., read and write delay) of applications that access data. Through replication a data intensive application or system can achieve high availability, better fault tolerance, and data recovery. In this paper, we survey data management and replication approaches (from 2007 to 2011) that are developed by both industrial and research communities. The focus of the survey is to discuss and characterize the existing approaches of data replication and management that tackle the resource usage and QoS provisioning with different levels of efficiencies. Moreover, the breakdown of both influential expressions (data replication and management) to provide different QoS attributes is deliberated. Furthermore, the performance advantages and disadvantages of data replication and management approaches in the cloud computing environments are analyzed. Open issues and future challenges related to data consistency, scalability, load balancing, processing and placement are also reported."/>
    <m/>
    <m/>
  </r>
  <r>
    <s v="The Connected Car – A system-of-systems: Exploration of challenges in development from experts view"/>
    <s v="16. Internationales Stuttgarter Symposium"/>
    <n v="1"/>
    <m/>
    <m/>
    <m/>
    <s v="10.1007/978-3-658-13255-2_106"/>
    <x v="4"/>
    <s v="Armin KurrleA. AlbersS. Klingler"/>
    <x v="2"/>
    <s v="http://link.springer.com/chapter/10.1007/978-3-658-13255-2_106"/>
    <s v="Chapter"/>
    <s v="Requirement Engineer /External Partner /Smart Environment /Automotive Manufacturer /Light Weight Construction"/>
    <s v="The automotive industry, like many other sectors, is significantly changing. Besides emobility, light weight construction and smart materials, digitalization is one major driver of change. Online services like real-time traffic information are already a major differentiating factor in the automotive industry. According to a forecast from Gartner, there will be over 250 million cars with wireless internet connection by 2020 [15]. The Connected Car will more and more be connected to its smart environment and become part of a complex system-of-systems, which will cause new challenges in development. The aim of this paper is to identify challenges in the development of the Connected Car. To achieve this, an empirical study was undertaken. Data were collected during interviews with experts and via an online survey. Overall, 45 Experts with experience in the Connected Car domain participated. From the identified challenges, 5 fields of action for research and industry have resulted. This work aims to give recommendations for the adaption or development of new processes, methods and tools for the Connected Car domain in order to be more effective and efficient in future development."/>
    <m/>
    <m/>
  </r>
  <r>
    <s v="Performance Study for a Sustainable Strategy: Case of Electrical and Electronic Equipments Waste"/>
    <s v="Product Lifecycle Management in the Era of Internet of Things"/>
    <n v="27"/>
    <m/>
    <m/>
    <m/>
    <s v="10.1007/978-3-319-33111-9_52"/>
    <x v="4"/>
    <s v="Soumaya DhibSid-Ali AddoucheAbderrahman El MhamdiTaicir Loukil"/>
    <x v="2"/>
    <s v="http://link.springer.com/chapter/10.1007/978-3-319-33111-9_52"/>
    <s v="Chapter"/>
    <s v="Reverse logistics /Compromising strategy /Decision making model /WEEE /Sustainable performance"/>
    <s v="Wastes of the Electrical and the Electronic Equipments (WEEE) have been a major danger because of their hazardous composition to the environment and to the human health. Today, their valorization within a reverse supply chain is a reality and it is a good thing. However, stakeholders are often divided on the issue and their positions and decisions about performance enhancement are sometimes ambiguous. A new strategy should look for collective decisions for improving performance considering the sustainable criteria of the economic, the environmental and the social aspects. It became necessary to develop an interactive decision making that considers the conflicting opinion to select the best compromise strategy. Nevertheless, ambiguity and collaboration decision modalities of different decision-makers are not considered in the real case. In this paper, a compromising strategy has been undertaking using an entropic analyze, ambiguity notions and cooperative theory. The proposed model has been applied in a Tunisian industry of Wastes of the Electric and the Electronic Equipment (WEEE)."/>
    <m/>
    <m/>
  </r>
  <r>
    <s v="A secure ECC-based RFID mutual authentication protocol for internet of things"/>
    <s v="The Journal of Supercomputing"/>
    <n v="19"/>
    <m/>
    <m/>
    <m/>
    <s v="10.1007/s11227-016-1861-1"/>
    <x v="5"/>
    <s v="Amjad Ali AlamrFirdous KausarJongsung KimChangho Seo"/>
    <x v="2"/>
    <s v="http://link.springer.com/article/10.1007/s11227-016-1861-1"/>
    <s v="Article"/>
    <s v="RFID /ECC /ECDH /Authentication protocol /Internet of things"/>
    <s v="Progression of the internet technologies has led to the emergence of internet of things (IoT). One of the familiar deployment of IoT is through radio-frequency identification (RFID) technology. In recent times, RFID based systems are one of the most widely spread applications for tagging and keep tracking purposes in IoT deployment. This is due to their powerful features compared to their counterparts of similar techniques such as barcodes. In contrast, radio-frequency identification systems suffer from various attacks and security threats. The wireless channel used for communication is responsible for the majority of these vulnerabilities. In this paper, we propose a new radio-frequency identification authentication protocol based on elliptic curve cryptography (ECC) to eliminate these vulnerabilities. In addition, we use elliptic curve Diffie–Hellman (ECDH) key agreement protocol to generate a temporary shared key used to encrypt the later transmitted messages. Our protocol achieves a set of security properties likes mutual authentication, anonymity, confidentiality, forward security, location privacy, resistance of man-in-the-middle attack, resistance of replay attack and resistance of impersonation attack. We implement our proposed protocol in real RFID system using Omnikey smartcard reader (Omnikey 5421) and NXP Java smartcards (J3A040). Implementation results shows that our proposed protocol outperform in term of time complexity as compared to other similar protocols and requires less number of operations."/>
    <m/>
    <m/>
  </r>
  <r>
    <s v="Tackling Supply Chain Management Through RFID: Opportunities and Challenges"/>
    <s v="Proceedings of the International Congress on Information and Communication Technology"/>
    <n v="1"/>
    <m/>
    <m/>
    <m/>
    <s v="10.1007/978-981-10-0767-5_49"/>
    <x v="6"/>
    <s v="Prashant R. NairS. P. Anbuudayasankar"/>
    <x v="2"/>
    <s v="http://link.springer.com/chapter/10.1007/978-981-10-0767-5_49"/>
    <s v="Chapter"/>
    <s v="RFID /Supply chain management (SCM) /Inventory /Tag"/>
    <s v="RFID is a powerful technology that provides enterprises with improved inventory tracking, transparency, and visibility, thereby enhancing operational efficiency and better engagement and dialog with shipping channels and storage depots. RFID helps enterprises to attain just in time (JIT), vendor managed inventory (VMI), or zero inventory levels. This paper explores the current state of affairs with respect to technology of RFID and its current usage in diverse application domains and contexts of supply chain. Information is vital for decision support and the quality of this information is emerging as the most vital metric to measure supply chain performance. RFID provides supply chain managers with accurate, actionable, and timely information for decision support. Various implementation barriers and RFID adoption challenges are discussed. Successful demonstrations of RFID usage for supply chain activities by progressive companies are showcased. By providing a glimpse into the immense business value and wide-ranging strategic advantages of using RFID for supply chain management, the paper exhorts companies to tap the vast potential of this exciting and promising technology. Integration of RFID within emerging trends like Internet of things and social media analytics and cloud (SMAC) technologies is the future research direction of this technology."/>
    <m/>
    <m/>
  </r>
  <r>
    <s v="A Trajectory Privacy Model for Radio-Frequency Identification System"/>
    <s v="Wireless Personal Communications"/>
    <n v="43"/>
    <m/>
    <n v="90"/>
    <n v="3"/>
    <s v="10.1007/s11277-016-3381-y"/>
    <x v="8"/>
    <s v="Wei ZhangLongkai WuSanya LiuTao HuangYajun GuoChingfang Hsu"/>
    <x v="2"/>
    <s v="http://link.springer.com/article/10.1007/s11277-016-3381-y"/>
    <s v="Article"/>
    <s v="RFID /Trajectory privacy /Privacy model /Security"/>
    <s v="Here we propose a trajectory privacy model to solve privacy and security problems with radio-frequency identification (RFID) systems. The model first formalizes an Adversary Model and then defines an adversary indistinguishability privacy game and interval security privacy game according to the ability of the adversary. Based on the privacy game between adversary and challenger, the author gives the definition of weak trajectory privacy and strong trajectory privacy. Finally, we analyzed the privacy protection level of present RFID systems with the help of this trajectory privacy model. It can be seen that the trajectory privacy model can effectively analyze and find the privacy vulnerabilities of RFID security protocols."/>
    <m/>
    <m/>
  </r>
  <r>
    <s v="Research of the Early Warning Model of Grape Disease and Insect Based on Rough Neural Network"/>
    <s v="Computer and Computing Technologies in Agriculture IX"/>
    <n v="4"/>
    <m/>
    <m/>
    <m/>
    <s v="10.1007/978-3-319-48354-2_32"/>
    <x v="4"/>
    <s v="Dengwei WangTian’en ChenChi ZhangLi GaoLi Jiang"/>
    <x v="2"/>
    <s v="http://link.springer.com/chapter/10.1007/978-3-319-48354-2_32"/>
    <s v="Chapter"/>
    <s v="Rough set /Artificial neural network /Grape disease and insect /Early warning model"/>
    <s v="The grape is one of the four fruits in the world and its cultivation area and production has been ranked first in the world. The area is growing in our country after the reform and opening up which is significant for the rural economic development and farmers’ income. However, the growing of grape diseases and insect pests has become one of the important problems in the development of grape planting industry. In the paper, intensive and overall surveys and studies of the research progress of the early warning model of the disease and insect are made firstly and then the comparison and analysis of rough set and artificial neural network are presented. Finally, we collected a large amount of data from grape planting base of the grape and wine engineering technology research and development center in Beijing. Based on the real-time sensing data technologies of Internet of things and the intelligent grape early warning model based on rough neural network established in the paper, we did a number of experiments and its validity was verified. The model can provide beneficial references for the research of other crops diseases and insect pests."/>
    <m/>
    <m/>
  </r>
  <r>
    <s v="Applying Scrum in an Interdisciplinary Project for Fraud Detection in Credit Card Transactions"/>
    <s v="Information Technology: New Generations"/>
    <n v="1"/>
    <m/>
    <m/>
    <m/>
    <s v="10.1007/978-3-319-32467-8_41"/>
    <x v="4"/>
    <s v="Mayara Valeria Morais dos SantosPaulo Diego Barbosa da SilvaAndre Gomes Lamas OteroRamiro Tadeu WisnieskiGildarcio Sousa GoncalvesRene Esteves MariaLuiz Alberto Vieira DiasAdilson Marques da Cunha"/>
    <x v="2"/>
    <s v="http://link.springer.com/chapter/10.1007/978-3-319-32467-8_41"/>
    <s v="Chapter"/>
    <s v="Scrum agile method /Fraud detection /Interdisciplinary problem based learning"/>
    <s v="This paper aims to describe the use of Scrum agile method for an academic prototype system development using Big Data, Internet of Things, and Mobile Devices, as a solution for detecting and reducing fraud on credit card transactions. It highlights the involvement of graduate students in the Brazilian Aeronautics Institute of Technology (Instituto Tecnologico de Aeronautica - ITA), during the first Semester of 2015. The major contribution is a Proof of Concept (PoC) development, by using an Interdisciplinary Problem Based Learning (IPBL), where students geographically dispersed, from three different courses, worked into a real problem and had to develop a solution within seventeen weeks. At the end of the project, it was possible to deliver an academic prototype system, where mobile devices were able to carry out transactions with performance, using Internet of Things (IoT), and enabling data mass analyses within a Big Data environment in a transparent way."/>
    <m/>
    <m/>
  </r>
  <r>
    <s v="Security Context Framework for Distributed Healthcare IoT Platform"/>
    <s v="Internet of Things Technologies for HealthCare"/>
    <n v="5"/>
    <m/>
    <m/>
    <m/>
    <s v="10.1007/978-3-319-51234-1_11"/>
    <x v="4"/>
    <s v="Orathai SangpetchAkkarit Sangpetch"/>
    <x v="2"/>
    <s v="http://link.springer.com/chapter/10.1007/978-3-319-51234-1_11"/>
    <s v="Chapter"/>
    <s v="Security context /Security framework /Internet of things /Cloud computing /eHealth"/>
    <s v="As Internet of Things (IoT) is entering mainstream, data privacy and security in information exchange becomes a major concern and a barrier for potential adopters, especially in healthcare regime. Information from health IoT devices and services is sensitive and confidential. While many existing works have proposed enhancements and security prospects for individual devices and components in IoT ecosystems, they still do not address the underlying challenge which is the lack of sufficient security within systems. Effective security has to be built-in, not patched upon. To efficaciously tackle the challenge in distributed IoT systems, we present a security context framework which applies adaptive security contexts to properly track data of interest. The proposed solution can achieve accountability and track information propagation, involving devices, services and parties who have responsibility and potential legal liability. This could help leverage not just technical but also policy and legal aspects to enable health IoT adoption."/>
    <m/>
    <m/>
  </r>
  <r>
    <s v="Integrated Modeling Workflow for Security Assurance"/>
    <s v="Leveraging Applications of Formal Methods, Verification and Validation: Foundational Techniques"/>
    <n v="1"/>
    <m/>
    <m/>
    <m/>
    <s v="10.1007/978-3-319-47166-2_64"/>
    <x v="4"/>
    <s v="Min-Young NamJulien DelangePeter Feiler"/>
    <x v="2"/>
    <s v="http://link.springer.com/chapter/10.1007/978-3-319-47166-2_64"/>
    <s v="Chapter"/>
    <s v="Security Policy /Security Requirement /Security Level /System Requirement /Verification Method"/>
    <s v="Cyber-physical systems are generally composed of several software components executing on different processors that are interconnected through entities that can be represented as buses. These complex systems collocate functions operating at different security levels, which can introduce unexpected interactions that affect system security. The security policy for these systems is realized through various complex physical or logical mechanisms. The security policy, as a stakeholder goal, is then refined into system requirements and implementation constraints that are used to guarantee security objectives. Unfortunately, verifying the correct decomposition and its enforcement in the system architecture is an overwhelming task. To overcome these issues, requirements must be clearly specified and traced through the system architecture, and automatically verified throughout the development process. In this report, we introduce a modeling framework for the design and validation of requirements from a security perspective. It is composed of a new language for requirements specification, an extension of the Architecture Analysis &amp; Design Language, for specifying security and a set of theorems to check the requirements against the architecture. The framework provides the capability to validate the requirements of several candidate architectures and reiterate models to cope with the impact of changes to requirements and architecture during development. This model-based approach helps software architects and developers detect requirements and architecture issues early in the development life cycle and avoid the propagation of their effects during integration."/>
    <m/>
    <m/>
  </r>
  <r>
    <s v="GaiusT 2.0: Evolution of a Framework for Annotating Legal Documents"/>
    <s v="Metadata and Semantics Research"/>
    <n v="2"/>
    <m/>
    <m/>
    <m/>
    <s v="10.1007/978-3-319-49157-8_4"/>
    <x v="4"/>
    <s v="Nicola ZeniLuisa MichJohn Mylopoulos"/>
    <x v="2"/>
    <s v="http://link.springer.com/chapter/10.1007/978-3-319-49157-8_4"/>
    <s v="Chapter"/>
    <s v="Semantic annotation /Legal documents /Legal requirements /Natural language processing /Linguistic resources /User needs"/>
    <s v="Semantic annotation technologies support the extraction of legal concepts, for example rights and obligations, from legal documents. For software engineers, the final goal is to identify compliance requirements a software system has to fulfill in order to comply with a law or regulation. That implies analyzing and annotating legal documents in prescriptive natural language, still an open problem for research in the field. In this paper we describe GaiusT 2.0, a system for extracting requirements from legal documents. GaiusT 2.0 is the result of the evolution of GaiusT, and has been designed and implemented as a web-based system intended to semi-automate the extraction process. Results of the application of GaiusT 2.0 show that the new version improves performance of the extraction process and also makes the tool more usable."/>
    <m/>
    <m/>
  </r>
  <r>
    <s v="Ecare at Home: A Distributed Research Environment on Semantic Interoperability"/>
    <s v="Internet of Things Technologies for HealthCare"/>
    <n v="5"/>
    <m/>
    <m/>
    <m/>
    <s v="10.1007/978-3-319-51234-1_1"/>
    <x v="4"/>
    <s v="Amy LoutfiArne JönssonLars KarlssonLeili LindMaria LindenFederico PecoraThiemo Voigt"/>
    <x v="2"/>
    <s v="http://link.springer.com/chapter/10.1007/978-3-319-51234-1_1"/>
    <s v="Chapter"/>
    <s v="Semantic interoperability /Configuration planning /Health and care /Internet of Things"/>
    <s v="This paper presents the motivation and challenges to developing semantic interoperability for an internet of things network that is used in the context of home based care. The paper describes a research environment which examines these challenges and illustrates the motivation through a scenario whereby a network of devices in the home is used to provide high-level information about elderly patients by leveraging from techniques in context awareness, automated reasoning, and configuration planning."/>
    <m/>
    <m/>
  </r>
  <r>
    <s v="Intelligible Data Metrics for Ambient Sensorization and Gamification"/>
    <s v="Intelligent Distributed Computing IX"/>
    <n v="4"/>
    <m/>
    <m/>
    <m/>
    <s v="10.1007/978-3-319-25017-5_31"/>
    <x v="4"/>
    <s v="Artur QuintasJorge MartinsMarcos MagalhãesFábio SilvaCesar Analide"/>
    <x v="2"/>
    <s v="http://link.springer.com/chapter/10.1007/978-3-319-25017-5_31"/>
    <s v="Chapter"/>
    <s v="Sensor Network /Road Network /Thermal Comfort /Data Fusion /Physiological Equivalent Temperature"/>
    <s v="The interaction between and people is being defined by technology. New concepts appearing in our society such as Internet of Things allow common devices to be connected to the internet and sharing data with other devices in the environment. The flow of data and information available today can be so overwhelming that it can lose significance by their complexity if not handled properly. This proposal details the use of environmental and behavioural information to produce intelligible data metrics on driving events that can be aggregated and understandable in meaningful manners. Furthermore, their application for the promotion of better behaviours is exemplified with techniques extracted from gamification."/>
    <m/>
    <m/>
  </r>
  <r>
    <s v="An Experience of Constructing a Service API for Corporate Data Delivery"/>
    <s v="Computational Science and Its Applications – ICCSA 2016"/>
    <n v="1"/>
    <m/>
    <m/>
    <m/>
    <s v="10.1007/978-3-319-42092-9_17"/>
    <x v="4"/>
    <s v="Itamir de Morais Barroca FilhoMario MeloCicero Alves SilvaGibeon Soares de Aquino Jr.Vinicius CamposViviane Costa"/>
    <x v="2"/>
    <s v="http://link.springer.com/chapter/10.1007/978-3-319-42092-9_17"/>
    <s v="Chapter"/>
    <s v="Service API /Corporate systems /Corporate data /Innovation"/>
    <s v="The Federal University of Rio Grande do Norte (UFRN) has information systems which capture different kinds of data related to the institution itself, as well as its academics and students. Much of this data produces information that is available to users through reports found in the systems. However, there are demands that often come from these users, who wish to obtain data not available in the reports, which requires the need for manual extraction and, thereafter, generates costs to the institution. Furthermore, there are several studies, research projects and applications developed by academics, students and companies that require the use of this information, either to offer more transparency or to develop new ideas and promoting innovation. In this aspect, this paper aims to present an experience of development of a solution for providing corporate data using a service API."/>
    <m/>
    <m/>
  </r>
  <r>
    <s v="Distributed Service Co-evolution Based on Domain Objects"/>
    <s v="Service-Oriented Computing – ICSOC 2015 Workshops"/>
    <n v="1"/>
    <m/>
    <m/>
    <m/>
    <s v="10.1007/978-3-662-50539-7_5"/>
    <x v="4"/>
    <s v="Martina De SanctisKurt GeihsAntonio BucchiaroneGiuseppe ValettoAnnapaola MarconiMarco Pistore"/>
    <x v="2"/>
    <s v="http://link.springer.com/chapter/10.1007/978-3-662-50539-7_5"/>
    <s v="Chapter"/>
    <s v="Service evolution /Adaptive software /Service-oriented computing"/>
    <s v="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m/>
    <m/>
  </r>
  <r>
    <s v="Dynamic Service Capacity and Demand Matching in a Holonic Public Transport System"/>
    <s v="Exploring Services Science"/>
    <n v="4"/>
    <m/>
    <m/>
    <m/>
    <s v="10.1007/978-3-319-32689-4_44"/>
    <x v="4"/>
    <s v="Theodor BorangiuSilviu RaileanuIulia VoinescuOctavian Morariu"/>
    <x v="2"/>
    <s v="http://link.springer.com/chapter/10.1007/978-3-319-32689-4_44"/>
    <s v="Chapter"/>
    <s v="Service management /Matching capacity and demand /Dynamic environment /Holonic Public Transport System /Multi-agent framework"/>
    <s v="The paper describes the development of a fleet management system for public transport services, operating in semi heterarchical mode: (1) hierarchical on long term, with optimal activity planning and resource scheduling; (2) heterarchical– agile and robust at disturbances, with real-time rescheduling of unavailable drivers, not operational busses and blocked routes. The holonic paradigm is used; the holonic transport control architecture, the types of holons and the basic cooperation rules between them are presented. The paper describes the Service Scheduler, as centralized, hierarchical information system used for optimized, long-term capacity managing. The decentralized, heterarchical Delegate MAS (Multi-agent System) performs real-time change management for capacity and demand matching, based on intelligent devices embedded on resources. An implementing MAS framework based on JADE is proposed."/>
    <m/>
    <m/>
  </r>
  <r>
    <s v="Servitization of manufacturing industries based on cloud-based business model and the down-to-earth implementary path"/>
    <s v="The International Journal of Advanced Manufacturing Technology"/>
    <n v="35"/>
    <m/>
    <n v="87"/>
    <d v="2018-08-05T00:00:00"/>
    <s v="10.1007/s00170-014-6348-8"/>
    <x v="36"/>
    <s v="Xianhe WenXiaojun Zhou"/>
    <x v="2"/>
    <s v="http://link.springer.com/article/10.1007/s00170-014-6348-8"/>
    <s v="Article"/>
    <s v="Servitization of manufacturing industries /Cloud-based manufacturing business model /Service-oriented manufacturing /Cloud manufacturing /Down-to-earth path /Enabling technologies"/>
    <s v="Servitization of manufacturing industries (SMI) is emerging as a new trend all around the world, especially in major manufacturing nations, e.g., USA, Germany, and China, which is believed to be able to upgrade the industry chains and improve the economy. Almost simultaneously, cloud manufacturing (CM) is being generally debated within the academic field as a new manufacturing paradigm. However, little attention was paid to implementing SMI based on cloud-based business model. This paper aims to discuss the ways to make SMI possible through cloud-based manufacturing business model (CMBM) and relevant enabling technologies including CM. Specifically, this paper (1) presents the key elements that motivate SMI and the full definition of SMI; (2) proposes a description of CMBM matching up with the execution of SMI; (3) provides some constructive advices, namely the down-to-earth path, with technology aspects included for the government and enterprises to carry out SMI based on CMBM; and (4) offers a case study related to successful SMI based on CMBM."/>
    <m/>
    <m/>
  </r>
  <r>
    <s v="Reasoning over Knowledge-Based Generation of Situations in Context Spaces to Reduce Food Waste"/>
    <s v="Internet of Things, Smart Spaces, and Next Generation Networks and Systems"/>
    <n v="11"/>
    <m/>
    <m/>
    <m/>
    <s v="10.1007/978-3-319-46301-8_9"/>
    <x v="4"/>
    <s v="Niklas KolbeArkady ZaslavskySylvain KublerJérémy Robert"/>
    <x v="2"/>
    <s v="http://link.springer.com/chapter/10.1007/978-3-319-46301-8_9"/>
    <s v="Chapter"/>
    <s v="Situation awareness /Context awareness /Pervasive computing /Ontologies /Internet of Things /Context Space Theory"/>
    <s v="Situation awareness is a key feature of pervasive computing and requires external knowledge to interpret data. Ontology-based reasoning approaches allow for the reuse of predefined knowledge, but do not provide the best reasoning capabilities. To overcome this problem, a hybrid model for situation awareness is developed and presented in this paper, which integrates the Situation Theory Ontology into Context Space Theory for inference. Furthermore, in an effort to rely as much as possible on open IoT messaging standards, a domain-independent framework using the O-MI/O-DF standards for sensor data acquisition is developed. This framework is applied to a smart neighborhood use case to reduce food waste at the consumption stage."/>
    <m/>
    <m/>
  </r>
  <r>
    <s v="Smart Cities Simulation Environment for Intelligent Algorithms Evaluation"/>
    <s v="Ambient Intelligence- Software and Applications – 7th International Symposium on Ambient Intelligence (ISAmI 2016)"/>
    <n v="1"/>
    <m/>
    <m/>
    <m/>
    <s v="10.1007/978-3-319-40114-0_20"/>
    <x v="4"/>
    <s v="Pablo ChamosoJuan F. De PazSara RodríguezJavier Bajo"/>
    <x v="2"/>
    <s v="http://link.springer.com/chapter/10.1007/978-3-319-40114-0_20"/>
    <s v="Chapter"/>
    <s v="Smart Cities /Intelligent systems /Machine to Machine /Internet of Services /Big data"/>
    <s v="This paper presents an adaptive platform that can simulate the centralized control of different smart city areas. For example, public lighting and intelligent management, public zones of buildings, energy distribution, etc. It can operate the hardware infrastructure and perform optimization both in energy consumption and economic control from a modular architecture which is fully adaptable to most cities. Machine-to-machine (M2M) permits connecting all the sensors of the city so that they provide the platform with a perfect perspective of the global city status. To carry out this optimization, the platform offers the developers a software that operates on the hardware infrastructure and merges various techniques of artificial intelligence (AI) and statistics, such as artificial neural networks (ANN), multi-agent systems (MAS) or a Service Oriented Approach (SOA), forming an Internet of Services (IoS). Different case studies were tested by using the presented platform, and further development is still underway with additional case studies."/>
    <m/>
    <m/>
  </r>
  <r>
    <s v="Computer-Assisted Learning Based on Universal Design, Multimodal Presentation and Textual Linkage"/>
    <s v="Journal of the Knowledge Economy"/>
    <n v="9"/>
    <m/>
    <n v="7"/>
    <n v="2"/>
    <s v="10.1007/s13132-016-0371-y"/>
    <x v="50"/>
    <s v="Leyla ZhuhadarBryan CarsonJerry DadayEvelyn ThrasherOlfa Nasraoui"/>
    <x v="2"/>
    <s v="http://link.springer.com/article/10.1007/s13132-016-0371-y"/>
    <s v="Article"/>
    <s v="Smart citizens /Smart cities /Universal design /Video captioning"/>
    <s v="Refining city services is gradually being placed in the hands of the citizens, or, as in the case of IBM’s initiative, “let’s build a planet of smarter cities” (https://www-03.ibm.com/press/us/en/pressrelease/35573.wss), at their fingertips. By reducing cost and gaining control in building smart transportation management systems, IBM provided a grant to the city of Chicago to reinvigorate Chicago’s K-12 schools and city college. Similarly, Catherine Bracy (https://www.codeforamerica.org/people/catherine-bracy/) and her team at Code for America are using technology to “build governments for the people and by the people in the twenty-first century.” It is evident that smart cities should accommodate every citizen, most especially those who may struggle with accessing information through conventional mediums. Specifically, smart cities must ensure that full participation is available to those citizens with communication and learning disabilities and new immigrant populations who experience difficulties understanding the language of their new home county. The biggest challenge for these citizens is using the Internet for learning because of the need to read, view, or listen to content published online. Disabled students enrolled in science, technology, engineering, and mathematics (STEM) courses at colleges and universities are at a particular disadvantage since the use of empirical observation is critical in scientific learning and research. In this paper, we propose an intervention using a new software product and workflow for video captioning—a Universal Video Captioning platform (UVC). This platform provides a semi-automatic approach to synchronize the captioning into accessible STEM-related videos. It has the potential to transform learning and teaching for students with disabilities and those whose native language is not English by integrating synchronized captioned educational videos into undergraduate and graduate STEM disciplines. While accessing scientific content can pose unique challenges for disabled students and those who have just started learning a new language, the UVC platform has the potential to provide students with disabilities and recent immigrants the ability to pursue new and deeper learning opportunities."/>
    <m/>
    <m/>
  </r>
  <r>
    <s v="Human Smart Cities: A New Vision for Redesigning Urban Community and Citizen’s Life"/>
    <s v="Knowledge, Information and Creativity Support Systems: Recent Trends, Advances and Solutions"/>
    <n v="1"/>
    <m/>
    <m/>
    <m/>
    <s v="10.1007/978-3-319-19090-7_21"/>
    <x v="4"/>
    <s v="Grazia ConcilioJesse MarshFrancesco MolinariFrancesca Rizzo"/>
    <x v="2"/>
    <s v="http://link.springer.com/chapter/10.1007/978-3-319-19090-7_21"/>
    <s v="Chapter"/>
    <s v="Smart city /Future internet /Local governance /Urban development /City services /Europe 2020"/>
    <s v="The Smart City is by now a model for the application of Future Internet services and infrastructure towards radical improvements of urban services in terms of efficiency and sustainability. In recent experiences in this area, however, a new vision is emerging that enriches the original concept with the human perspective, as gained through the application of citizen-centric and participatory approaches to the co-design and development of Smart City services. Indeed, it is becoming clear that “smartness” alone—sensors, metres, infrastructures—risks placing the citizen outside of the process, as a user who never takes the kind of ownership of the services that can only be ensured by engagement in their co-design from the very start. This paper explores the emergent model for Human Smart Cities, its methodological components, and the “softer” features of “smartness”—such as clarity of vision, citizen empowerment, participation, etc.—which can complement the technological drive of the underlying urban infrastructure. Conclusions are set out in terms of implications and potential for EU policy renewal in the context of Europe 2020."/>
    <m/>
    <m/>
  </r>
  <r>
    <s v="Importance of Internet of Things and Big Data in Building Smart City and What Would Be Its Challenges"/>
    <s v="Smart City 360°"/>
    <n v="2"/>
    <m/>
    <m/>
    <m/>
    <s v="10.1007/978-3-319-33681-7_52"/>
    <x v="4"/>
    <s v="Manan BawaDagmar CaganovaIvan SzilvaDaniela Spirkova"/>
    <x v="2"/>
    <s v="http://link.springer.com/chapter/10.1007/978-3-319-33681-7_52"/>
    <s v="Chapter"/>
    <s v="Smart city /Internet of things (IoT) /Big data /Innovation /Cloud computing"/>
    <s v="Cities are regarded as the backbone of the country’s economy and sustainability. To make a city ‘smart’, we need to build upon the strategies which could mitigate city’s current issues and avert future problems which are driven by the urban society and its rapid expansion. According to the UN urbanization report (2011), urban cities occupy 2 % of the earth’s total area and still they are responsible for the 70 % of the global energy consumption and emission of greenhouse gases. The cities will need to attend to these global facts and take upon bigger challenges of fulfilling the essential needs of water, food and shelter, providing necessary public services like utility, security, and mobility and importantly managing scare resources. IoT and big data with their innovating techniques and advancing technology provides those critical tools which helps to address these topics and lay down the foundation for next generation smart cities."/>
    <m/>
    <m/>
  </r>
  <r>
    <s v="Smart practices for building smart cities"/>
    <s v="e &amp; i Elektrotechnik und Informationstechnik"/>
    <n v="4"/>
    <m/>
    <n v="133"/>
    <n v="7"/>
    <s v="10.1007/s00502-016-0430-x"/>
    <x v="27"/>
    <s v="Marc Jadoul"/>
    <x v="2"/>
    <s v="http://link.springer.com/article/10.1007/s00502-016-0430-x"/>
    <s v="Article"/>
    <s v="smart city /Internet of Things /information and communication technology /Smart City /Internet der Dinge /Informations-und Kommunikationstechnologie"/>
    <s v="Urban areas are generating many opportunities to develop smarter, safer and greener communities, and to bolster economic growth, attract new business activities and create new jobs. Enabled by fixed and mobile data networks and “Internet of Things” technology, new and innovative applications will eventually contribute to lifestyle, safety, productivity, and energy savings, as well as provide a better citizen experience."/>
    <m/>
    <m/>
  </r>
  <r>
    <s v="Integration of Smart City and Lifecycle Concepts for Enhanced Large-Scale Event Management"/>
    <s v="Product Lifecycle Management in the Era of Internet of Things"/>
    <n v="27"/>
    <m/>
    <m/>
    <m/>
    <s v="10.1007/978-3-319-33111-9_62"/>
    <x v="4"/>
    <s v="Ahmed HefnawyAbdelaziz BourasChantal Cherifi"/>
    <x v="2"/>
    <s v="http://link.springer.com/chapter/10.1007/978-3-319-33111-9_62"/>
    <s v="Chapter"/>
    <s v="Smart city /Lifecycle /Event management /QLM /IoT"/>
    <s v="Hosting large-scale events is the dream of many cities around the world, however challenging. Hosting a large-scale event is a complex project that requires careful planning, precise implementation, interactive operation, and successful closure of all activities, with the involvement of all relevant organizations, authorities and stakeholders. Therefore, event organizers pay their utmost attention to the improvement of every aspect of Event Management. Application of smart city concepts can address the complexity of service provisioning during large-scale events, through better efficiency, higher quality, and real-time decision-making capabilities. Lifecycle management concepts can improve the whole event management cycle across different phases. This paper proposes combining Smart City and Lifecycle concepts to improve vertical service provisioning and horizontal integration between different sectors, across different phases while creating a suitable platform for information and knowledge sharing within the same event and with other similar events. This research aims to reach a more holistic smart event experience."/>
    <m/>
    <m/>
  </r>
  <r>
    <s v="SDN-Based Service Delivery in Smart Environments"/>
    <s v="Intelligent Distributed Computing IX"/>
    <n v="4"/>
    <m/>
    <m/>
    <m/>
    <s v="10.1007/978-3-319-25017-5_45"/>
    <x v="4"/>
    <s v="Lucas Mendes Ribeiro ArbizaLiane Margarida Rockenbach TaroucoLeandro Márcio BertholdoLisandro Zambenedetti Granville"/>
    <x v="2"/>
    <s v="http://link.springer.com/chapter/10.1007/978-3-319-25017-5_45"/>
    <s v="Chapter"/>
    <s v="Smart City /Smart Device /Home Network /Smart Environment /Network Intelligence"/>
    <s v="Internet of Things scenarios demand adaptability to hold the heterogeneity of systems and devices employed; gateway-based solutions are a common answer to the issues of smart environments. The development of software for gateways, using a middleware to handle the different devices demands, is possible in our working scenario, but the maintenance cost of such a solution is high because of software development constraints imposed by hardware and system limitations of the gateway. This paper depicts an SDN approach for smart environments resulted from a refactoring of a previous middleware proposal. Through an instantiation of the refactored middleware in a home network to deliver a health monitoring service the benefits are demonstrated; the benefits regard the digital representation of the physical realm, deployment and maintenance of services, and management of devices and networks."/>
    <m/>
    <m/>
  </r>
  <r>
    <s v="An Innovative, Open, Interoperable Citizen Engagement Cloud Platform for Smart Government and Users’ Interaction"/>
    <s v="Journal of the Knowledge Economy"/>
    <n v="9"/>
    <m/>
    <n v="7"/>
    <n v="2"/>
    <s v="10.1007/s13132-016-0361-0"/>
    <x v="50"/>
    <s v="Diego Reforgiato RecuperoMario CastronovoSergio ConsoliTarcisio CostanzoAldo GangemiLuigi GrassoGiorgia LodiGianluca MerendinoMisael MongiovìValentina PresuttiSalvatore Davide RapisardaSalvo RosaEmanuele Spampinato"/>
    <x v="2"/>
    <s v="http://link.springer.com/article/10.1007/s13132-016-0361-0"/>
    <s v="Article"/>
    <s v="Smart city /Smart governance /Linked open data /Citizen engagement /Cloud computing"/>
    <s v="This paper introduces an open, interoperable, and cloud-computing-based citizen engagement platform for the management of administrative processes of public administrations, which also increases the engagement of citizens. The citizen engagement platform is the outcome of a 3-year Italian national project called PRISMA (Interoperable cloud platforms for smart government; http://www.ponsmartcities-prisma.it/). The aim of the project is to constitute a new model of digital ecosystem that can support and enable new methods of interaction among public administrations, citizens, companies, and other stakeholders surrounding cities. The platform has been defined by the media as a flexible (enable the addition of any kind of application or service) and open (enable access to open services) Italian “cloud” that allows public administrations to access to a vast knowledge base represented as linked open data to be reused by a stakeholder community with the aim of developing new applications (“Cloud Apps”) tailored to the specific needs of citizens. The platform has been used by Catania and Syracuse municipalities, two of the main cities of southern Italy, located in the Sicilian region. The fully adoption of the platform is rapidly spreading around the whole region (local developers have already used available application programming interfaces (APIs) to create additional services for citizens and administrations) to such an extent that other provinces of Sicily and Italy in general expressed their interest for its usage. The platform is available online and, as mentioned above, is open source and provides APIs for full exploitation."/>
    <m/>
    <m/>
  </r>
  <r>
    <s v="Understanding the City to Make It Smart"/>
    <s v="Internet of Things. IoT Infrastructures"/>
    <n v="22"/>
    <m/>
    <m/>
    <m/>
    <s v="10.1007/978-3-319-47063-4_22"/>
    <x v="4"/>
    <s v="Roberta De MicheleMarco Furini"/>
    <x v="2"/>
    <s v="http://link.springer.com/chapter/10.1007/978-3-319-47063-4_22"/>
    <s v="Chapter"/>
    <s v="Smart city /Visual sentiment analysis /Plutchink model"/>
    <s v="Understanding the sentiment of people is a process that may be useful when transforming a city into a smart city. A recent trend is to exploit social media data to infer people sentiments. While many studies focused on textual data, few considered the visual contents. In this paper we investigate whether the images available in the Instagram platform can be useful to understand people sentiments. Through an experimental assessment and two different validation methods, we observed that although the use of images in sentiment analysis can be useful to have insights about people sentiments, the use of Instagram images may be slightly misleading."/>
    <m/>
    <m/>
  </r>
  <r>
    <s v="User Experience Design for Green IT Products Through Wearable Computing and Quantified Self"/>
    <s v="Design, User Experience, and Usability: Novel User Experiences"/>
    <n v="3"/>
    <m/>
    <m/>
    <m/>
    <s v="10.1007/978-3-319-40355-7_48"/>
    <x v="4"/>
    <s v="Jingyan QinSha CaoXiaohui Wang"/>
    <x v="2"/>
    <s v="http://link.springer.com/chapter/10.1007/978-3-319-40355-7_48"/>
    <s v="Chapter"/>
    <s v="Smart clothing /Interaction design /Quantified self /Small data /Wearable computing /Participatory design"/>
    <s v="Green IT products collect personal small data by wearable computing and Quantified Self, Internet of Things (IoT) and Internet of Everything (IoE) link the small data with the big data, and transform the user experience from User-Centered Design (UCD) into User Participated (Involved or engagement) Design (UPD). To collect the seamless and sustainable UPD small data, we use the wearable computing sensors and applications for small data mining, filter, information visualization and interaction design. By information sorting the wearable computing into five types (in me, on me, with me, around me, beyond me), we intend to design the user experience in a sustainable way by Quantified Self. With the context awareness, conscious awareness and emotion awareness, we use LBS (location-based service) to construct context awareness, set up big five personalities and Enneagram to deal with the data of conscious awareness. For the Green IT Products, we set up the eco system information architecture and agile interaction model for the user experience design, we also use pre-conscious, sub-conscious and conscious awareness big data to analyze and predict the long-term impaction factors for the user experience and users’ intuitive interaction. From the strategy level, structure level, framework level and visual level, we point out the Meaning-Centered Design methodology to dig out the user experience design for the Green IT Products, green and live information architecture for the life cycle evaluation for the Green IT products, figure out the stakeholder and interaction logic moving line by mapping the mental model for the diversified users’ agile transformation needs, emotions and interaction feedback, provide the mass customization and crowds innovation contents to support the Green IT products and Product Service System (PSS), modify the quality of the real physical products and enrich the virtual reality digital information contents to prolong the life cycle of the Green IT Products. By decreasing the carbon footprint and increasing the three flows (information flow, logistics, financial flow) chain touchpoints, we find the painpoints and design the good user experience for the real people. We construct the user engagement innovation platform and transform the users’ function with duality role player with user and designer. For the evaluation of the user experience, we change the scenario role player design into ‘real design for real people’, and with the agile interaction and intuitive interaction, we modify the user experience with the real time high-fidelity prototype and iterative usability testing. In the pilot study, we design the smart clothes and interactive stage, props to collect the dancer’s small data about the heart-beat, EMG, EEG, motion, body gesture, emotion and the audience feedback such as the sound of clapping, the environment light change, the audience moving line and the air smog haze index. We use the module and separate design for the clothes and sensors, memory metal, fiber-optical to balance the clothes light change, clothes form transformation and small data visualization. On the one hand, the clothes can collect the dancer’s action data in an active way, at the same time, the clothes also interact with the dancer, the audience and the stage environment to support the digital contents of the dance. One clothes can express the five scenes of the dance in a sustainable way. And because of the separate design, the clothes and the sensors play the role in a parallel way to leave the dancer plenty of free uncertainty expression space. That win-win design support the real and virtual parts life cycle for the Green IT Products. We use the expert review, heuristic evaluation, big data visual analytics and usability testing for the user experience design evaluation and design the third version for the smart clothes and interactive stage."/>
    <m/>
    <m/>
  </r>
  <r>
    <s v="PLM Framework for the Development and Management Smart Energy Products"/>
    <s v="Product Lifecycle Management in the Era of Internet of Things"/>
    <n v="27"/>
    <m/>
    <m/>
    <m/>
    <s v="10.1007/978-3-319-33111-9_63"/>
    <x v="4"/>
    <s v="Julius GolovatchevOliver Budde"/>
    <x v="2"/>
    <s v="http://link.springer.com/chapter/10.1007/978-3-319-33111-9_63"/>
    <s v="Chapter"/>
    <s v="Smart energy product /PLM /Product complexity /Utility-industry /Product-service-systems"/>
    <s v="Utility industry has been faced with disruptive changes in their value creation process over the last decade. New technologies and regulatory pressure change the business models in the utility sector on a broad scale from power generation to utilities retail business on international markets. As a consequence utility companies need to provide complex product-service systems (PSS) to their customers in order to cope with growing customer needs on service as well as on product level. Successful player are currently introducing new product development techniques being capable to orchestrate innovation processes in complex business networks with multiples partners. As a result those companies can meet the growing need for product individualization. The foundation for implementing such a product development concepts is a comprehensive description of such Smart Energy Products, which enables different suppliers to collaborate effectively and efficiently. In this paper a conceptual product model for Smart Energy Products will be proposed as a foundation for a holistic PLM for the utility industry."/>
    <m/>
    <m/>
  </r>
  <r>
    <s v="Reflections on Identity Management in Smart Industry: The Paradox of Theseus’ Ship and Beyond"/>
    <s v="Advances in Production Management Systems. Initiatives for a Sustainable World"/>
    <n v="5"/>
    <m/>
    <m/>
    <m/>
    <s v="10.1007/978-3-319-51133-7_36"/>
    <x v="4"/>
    <s v="Hans WortmannWico Mulder"/>
    <x v="2"/>
    <s v="http://link.springer.com/chapter/10.1007/978-3-319-51133-7_36"/>
    <s v="Chapter"/>
    <s v="Smart factories /Sustainability /Object life cycle /Digital shadows"/>
    <s v="Sustainable digitization of factories (and especially IoT) requires all data related to “things” (products, equipment, but also informational objects) to be stored for later reference in a so-called digital shadow. This paper addresses an identity question: “which data should be stored as a so-called digital shadow of an object?” and identifies two opposing principles, Single Source of the Truth vs Local Autonomy. The first principle keeps data objects small and uses links to other data objects. It expands object’s life time. The second principle advices to keep objects large, reduces linkages but limits object’s life time. The paper analyses these two principles for physical objects as well as for related informational objects. Some guidelines for application are given."/>
    <m/>
    <m/>
  </r>
  <r>
    <s v="Smart Factory Information Service Bus (SIBUS) for manufacturing application: requirement, architecture and implementation"/>
    <s v="Journal of Intelligent Manufacturing"/>
    <n v="15"/>
    <m/>
    <m/>
    <m/>
    <s v="10.1007/s10845-016-1251-9"/>
    <x v="13"/>
    <s v="SooCheol YoonJumyung UmSuk-Hwan SuhIan StroudJoo-Sung Yoon"/>
    <x v="2"/>
    <s v="http://link.springer.com/article/10.1007/s10845-016-1251-9"/>
    <s v="Article"/>
    <s v="Smart Factory Service /Information Service Bus /Manufacturing Information Pipeline /Smart Factory Implementation"/>
    <s v="The Smart Factory is an important topic worldwide as a means for achieving Industry 4.0 in the manufacturing domain. Contemporary research on the Smart Factory has been concerned with application of the so-called Internet of Things (IoT) to the shop floor. However, IoT in this context is often restricted to solving local problems such as managing product information, collaborative information exchange, and increasing productivity. To take full advantage of the potential of the IoT in manufacturing systems, it is necessary that the information service perspective should receive keen attention. This paper proposes a reference architecture for the information service bus or middleware for the Smart Factory that can be used for information acquisition, analysis, and application for the various stakeholders at the levels of Machine, Factory, and Enterprise Resource Planning. To reflect the real voice of the industry, real industrial problems have been identified, transformed into requirements, and incorporated into the information architecture; i.e., Smart Factory Information Service Bus. The implementation process of the reference architecture is also presented and illustrated via case studies."/>
    <m/>
    <m/>
  </r>
  <r>
    <s v="Reliable Communication Networks for Smart Grid Transmission Systems"/>
    <s v="Journal of Network and Systems Management"/>
    <n v="2"/>
    <m/>
    <n v="24"/>
    <n v="3"/>
    <s v="10.1007/s10922-016-9375-y"/>
    <x v="97"/>
    <s v="Velin KounevMartin LévesqueDavid TipperTeresa Gomes"/>
    <x v="2"/>
    <s v="http://link.springer.com/article/10.1007/s10922-016-9375-y"/>
    <s v="Article"/>
    <s v="Smart grid /Availability /Network design"/>
    <s v="In this paper, we discuss the communications reliability requirements posed by the smart power grid with a focus on communications in support of wide area situational awareness. Implementation of wide area situational awareness relies on both transmission substation networks and wide area optical networks. We study the reliability of a sample communications network of the California Power Grid and find that its reliability falls short of proposed requirements. To overcome this issue, we consider the problem of designing the substation network and the wide area network to meet the reliability requirements while minimizing the network cost. For the wide area network design problem, we propose two alternate design approaches, namely: (1) following the power lines and (2) a mesh based design interconnecting the nodes. For the first approach we develop two greedy iterative heuristics and a heuristic integer linear programming (H-ILP) model using minimum cut-sets for network reliability optimization. The greedy iterative algorithms outperform the H-ILP approach in terms of cost, but require a larger amount of computing resources. Both proposed models are in fact complementary and thus provide a framework to optimize the reliability of smart grid communications networks restricted to following the power lines. In the second approach a greenfield mesh network method is proposed based on starting with a minimum spanning tree which is then augmented through a greedy heuristic into a mesh. Comparative numerical results show that the reliable mesh design has advantages in terms of the number of links and total link distance needed."/>
    <m/>
    <m/>
  </r>
  <r>
    <s v="Power Consumption Scheduling for Future Connected Smart Homes Using Bi-Level Cost-Wise Optimization Approach"/>
    <s v="Smart City 360°"/>
    <n v="2"/>
    <m/>
    <m/>
    <m/>
    <s v="10.1007/978-3-319-33681-7_27"/>
    <x v="4"/>
    <s v="Mohammad Hossein YaghmaeeMorteza MoghaddassianAlberto Leon Garcia"/>
    <x v="2"/>
    <s v="http://link.springer.com/chapter/10.1007/978-3-319-33681-7_27"/>
    <s v="Chapter"/>
    <s v="Smart home /Home energy management systems /Demand-side management /Local storage facilities /Bi-level quadratic optimization"/>
    <s v="Future smart-home functionalities enable users to manage their home appliances through a single application by connecting home appliances through an integrated platform and server. In the smart home, a Home Energy Management System (HEMS) is necessary to monitor, control and optimize electrical generation and consumption. On the other hand Demand Response (DR) provides an opportunity for consumers to play a significant role in the operation of the electrical grid by reducing or shifting their electricity usage during peak periods in response to time-based rates or other forms of financial incentives. In this paper we propose an autonomous Demand-Side Management (DSM) model to control the residential load of customers equipped with local power storage facilities as an auxiliary source of energy. In our proposed model the power consumption level of local devices, the amount of power being demanded from both local storage facilities and local utility companies are scheduled using a bi-level quadratic optimization approach of a well-defined convex cost function. Therefore we show that this goal can be fulfilled with a bi-level scheduler unit installed inside the smart meters. In addition our proposed model can also achieve the global optimal performance in terms of energy minimization cost at the Nash equilibrium of a formulated non-cooperative game. We also extend our DSM model to a two tiers cloud computing environment in which both customers and utility companies participate on it."/>
    <m/>
    <m/>
  </r>
  <r>
    <s v="Supporting People to Age-in-Place: Prototyping a Multi-sided Health and Wellbeing Platform in a Living Lab Setting"/>
    <s v="Transforming Healthcare Through Information Systems"/>
    <n v="1"/>
    <m/>
    <m/>
    <m/>
    <s v="10.1007/978-3-319-30133-4_11"/>
    <x v="4"/>
    <s v="Wally J.W. Keijzer-BroersLucas Florez-AtehortuaMark de Reuver"/>
    <x v="2"/>
    <s v="http://link.springer.com/chapter/10.1007/978-3-319-30133-4_11"/>
    <s v="Chapter"/>
    <s v="Smart living /Age-in-place /Living lab /Health and wellbeing platform /Action design research"/>
    <s v="A key challenge elderly people face is the ability to live independently. Losing their everyday independence is a major concern for the elderly, partly because they fear this could lead to an involuntary move to an assisted living facility instead of living independently. Since 2015, the Dutch government encourages their citizens to age-in-place, but at the same time struggles with how to implement new healthcare regulations. To support both government and citizens, we propose a digital platform to match supply and demand in the health and wellbeing domain. Such a platform should not only enable end-users to enhance self-management, but also support them to find solutions for everyday problems related to aging-in-place. To illustrate our Action Design Research we established a Living Lab in a metropolitan area in the Netherlands, and developed a prototype of the proposed platform in a real-life setting."/>
    <m/>
    <m/>
  </r>
  <r>
    <s v="Smart Living for Elderly: Design and Human-Computer Interaction Considerations"/>
    <s v="Human Aspects of IT for the Aged Population. Healthy and Active Aging"/>
    <n v="1"/>
    <m/>
    <m/>
    <m/>
    <s v="10.1007/978-3-319-39949-2_11"/>
    <x v="4"/>
    <s v="Ranjana SharmaFiona Fui-Hoon NahKavya SharmaTeja Satya Sai Santosh KattaNatalie PangAlvin Yong"/>
    <x v="2"/>
    <s v="http://link.springer.com/chapter/10.1007/978-3-319-39949-2_11"/>
    <s v="Chapter"/>
    <s v="Smart living /Elderly /Design /Human-computer interaction"/>
    <s v="To address aging challenges, we examine the concept of smart living and its applications for the elderly. Smart living refers to improving quality of life by transforming environments to become more intelligent and adaptable to users. In this paper, we discuss how smart living applications can help to address the needs of the elderly, as well as the design and human-computer interaction considerations for such applications."/>
    <m/>
    <m/>
  </r>
  <r>
    <s v="An Implementation of a High Assurance Smart Meter Using Protected Module Architectures"/>
    <s v="Information Security Theory and Practice"/>
    <n v="1"/>
    <m/>
    <m/>
    <m/>
    <s v="10.1007/978-3-319-45931-8_4"/>
    <x v="4"/>
    <s v="Jan Tobias MühlbergSara CleemputMustafa A. MustafaJo Van BulckBart PreneelFrank Piessens"/>
    <x v="2"/>
    <s v="http://link.springer.com/chapter/10.1007/978-3-319-45931-8_4"/>
    <s v="Chapter"/>
    <s v="Smart meter security /Smart grid /Protected module architectures /Distributed embedded computing /Sancus"/>
    <s v="Due to ongoing changes in the power grid towards decentralised and highly volatile energy production, smart electricity meters are required to provide fine-grained measurement and timely remote access to consumption and production data. This enables flexible tariffing and dynamic load optimisation. As the power grid forms part of the critical infrastructure of our society, increasing the resilience of the grid’s software components against failures and attacks is vitally important. In this paper we explore the use of Protected Module Architectures (PMAs) to securely implement and deploy software for smart electricity meters. Outlining security challenges and an architectural solution in the light of security features provided by PMAs, we evaluate a proof-of-concept implementation of a security-focused smart metering scenario. Our implementation is based on Sancus, an embedded PMA for low-power microcontrollers. The evaluation of our prototype provides strong indication for the feasibility of implementing a PMA-based high assurance smart meter with a very small software Trusted Computing Base, which would be suitable for security certification and formal verification."/>
    <m/>
    <m/>
  </r>
  <r>
    <s v="The experience co-creation in smart tourism destinations: a multiple case analysis of European destinations"/>
    <s v="Information Technology &amp; Tourism"/>
    <n v="4"/>
    <m/>
    <n v="16"/>
    <n v="3"/>
    <s v="10.1007/s40558-016-0060-5"/>
    <x v="147"/>
    <s v="Piera BuonincontriRoberto Micera"/>
    <x v="2"/>
    <s v="http://link.springer.com/article/10.1007/s40558-016-0060-5"/>
    <s v="Article"/>
    <s v="Smart tourism destination /Tourism experience /Co-creation /Smartness"/>
    <s v="In the last years, destinations have started to redefine their role and their entrepreneurial logics, involving tourists as active co-creators of their own experiences and considering new technologies as the main tools for defining tourism products. It implies the birth of a new kind of destinations, the smart tourism destinations (STDs), in which new technologies are so extensively embedded to influence tourism experiences, enhance destinations’ competitiveness and favour tourism development projects. Starting from these considerations, the main purpose of this paper is to contribute to the recent debate on innovation in tourism, by proposing an interpretative framework able to explain the way in which technological components in a STD may improve the co-creation of tourism experiences. Empirical analysis on two European STD best practices, Venice and Salzburg, conducted triangulating qualitative methods, reveals that the smart approach adopted by STDs improves the co-creation of tourism experiences by encouraging the interaction with tourists, increasing their active participation during the experience, and promoting the sharing of the experience among the tourists themselves. The paper provides interesting insights for destination managers and policy makers on how they should use innovative technologies in STDs to improve the experience co-creation."/>
    <m/>
    <m/>
  </r>
  <r>
    <s v="Smart University Taxonomy: Features, Components, Systems"/>
    <s v="Smart Education and e-Learning 2016"/>
    <n v="1"/>
    <m/>
    <m/>
    <m/>
    <s v="10.1007/978-3-319-39690-3_1"/>
    <x v="4"/>
    <s v="Vladimir L. UskovJeffrey P. BakkenAkshay PandeyUrvashi SinghMounica YalamanchiliArchana Penumatsa"/>
    <x v="2"/>
    <s v="http://link.springer.com/chapter/10.1007/978-3-319-39690-3_1"/>
    <s v="Chapter"/>
    <s v="Smart university /Smartness features /Smart university components /Systems /Smart pedagogy"/>
    <s v="Smart education creates unique and unprecedented opportunities for academic and training organizations in terms of higher standards and innovative approaches to (1) learning and teaching strategies—smart pedagogy, (2) unique highly technological services to local on-campus and remote/online students, (3) set-ups of innovative smart classrooms with easy local/remote student-to-faculty interaction and local/remote student-to-student collaboration, (4) design and development of Web-based rich multimedia learning content with interactive presentations, video lectures, Web-based interactive quizzes and tests, and instant knowledge assessment. This paper presents the outcomes of an ongoing research project aimed to create smart university taxonomy and identify main features, components, technologies and systems of smart universities that go well beyond those in a traditional university with predominantly face-to-face classes and learning activities."/>
    <m/>
    <m/>
  </r>
  <r>
    <s v="Design and Implementation of Smartphone-Based Tear Volume Measurement System"/>
    <s v="Internet of Things Technologies for HealthCare"/>
    <n v="5"/>
    <m/>
    <m/>
    <m/>
    <s v="10.1007/978-3-319-51234-1_27"/>
    <x v="4"/>
    <s v="Yoshiro OkazakiTatsuki TakenagaTaku MiyakeMamoru IwabuchiToshiyuki OkuboNorihiko Yokoi"/>
    <x v="2"/>
    <s v="http://link.springer.com/chapter/10.1007/978-3-319-51234-1_27"/>
    <s v="Chapter"/>
    <s v="Smartphone /Tear volume /Dry eye /IoT device"/>
    <s v="Evaluation of tear volume is important for diagnosing dry eye disease. At the clinical site, dedicated devices such as Slit-lamp Microscopy or Meniscometer have been used to quantify tear volume by ophthalmologist. However, these devices have access only in medical office and therefore have limited availability for the public. Tear volume changes with environmental, physical or psychological situation. For that reason, measurement of tear volume regardless of location, time or circumstances can be beneficial not only for healthcare professionals but also for patients. If tear volume could be measured by using smartphone, it is expected that the smartphone could be utilized as an IoT sensor for the healthcare application. In this study, tear volume measurement system was designed and implemented on smartphone. Further application for smartphone as an IoT device will be discussed."/>
    <m/>
    <m/>
  </r>
  <r>
    <s v="Assessing Social Sustainability of Products: An Improved S-LCA Method"/>
    <s v="Product Lifecycle Management in the Era of Internet of Things"/>
    <n v="27"/>
    <m/>
    <m/>
    <m/>
    <s v="10.1007/978-3-319-33111-9_48"/>
    <x v="4"/>
    <s v="Michele GermaniFabio GregoriAndrea LuziMarco Mengarelli"/>
    <x v="2"/>
    <s v="http://link.springer.com/chapter/10.1007/978-3-319-33111-9_48"/>
    <s v="Chapter"/>
    <s v="Social life cycle assessment /S-LCA /Sustainability"/>
    <s v="To preserve proper growth of the planet, industries have to increase sustainability of produced good according to the compliance and governance regulations for NPD (new product development). Sustainability concerns economical, environmental and social aspects; among these issues, the last theme is the less argued in literature and this paper focuses on the social life cycle assessment of products. One of the crucial aspects of S-LCA, is the definition of impact categories and involved stakeholders. This work, proposes a new S-LCA methodology, according to UNEP/SETAC framework. After the clarification of stakeholders, categories and general notions already known on S-LCA, a test case is shown where the new approach is implemented. In this use case, stakeholders from an Italian product line are analysed, then categories of attribution of social impacts are outlined. The paper offers a step-by-step procedure useful to verify the S-LCA theories currently available on a practical industrial case, defining also weaknesses that might be addressed in future studies."/>
    <m/>
    <m/>
  </r>
  <r>
    <s v="Sharing Economy"/>
    <s v="Business &amp; Information Systems Engineering"/>
    <n v="21"/>
    <m/>
    <n v="58"/>
    <n v="1"/>
    <s v="10.1007/s12599-015-0420-2"/>
    <x v="56"/>
    <s v="Dr. Thomas PuschmannProf. Dr. Rainer Alt"/>
    <x v="2"/>
    <s v="http://link.springer.com/article/10.1007/s12599-015-0420-2"/>
    <s v="Article"/>
    <s v="Social networks /Collaborative consumption /Service science /Hybrid economic models /Collective intelligence"/>
    <m/>
    <m/>
    <m/>
  </r>
  <r>
    <s v="The Convergence of Virtual Reality and Social Networks: Threats to Privacy and Autonomy"/>
    <s v="Science and Engineering Ethics"/>
    <n v="9"/>
    <m/>
    <n v="22"/>
    <n v="1"/>
    <s v="10.1007/s11948-014-9621-1"/>
    <x v="21"/>
    <s v="Fiachra O’BrolcháinTim JacquemardDavid MonaghanNoel O’ConnorPeter NovitzkyBert Gordijn"/>
    <x v="2"/>
    <s v="http://link.springer.com/article/10.1007/s11948-014-9621-1"/>
    <s v="Article"/>
    <s v="Social networks /Virtual reality /Ethics /Privacy /Autonomy /Freedom"/>
    <s v="The rapid evolution of information, communication and entertainment technologies will transform the lives of citizens and ultimately transform society. This paper focuses on ethical issues associated with the likely convergence of virtual realities (VR) and social networks (SNs), hereafter VRSNs. We examine a scenario in which a significant segment of the world’s population has a presence in a VRSN. Given the pace of technological development and the popularity of these new forms of social interaction, this scenario is plausible. However, it brings with it ethical problems. Two central ethical issues are addressed: those of privacy and those of autonomy. VRSNs pose threats to both privacy and autonomy. The threats to privacy can be broadly categorized as threats to informational privacy, threats to physical privacy, and threats to associational privacy. Each of these threats is further subdivided. The threats to autonomy can be broadly categorized as threats to freedom, to knowledge and to authenticity. Again, these three threats are divided into subcategories. Having categorized the main threats posed by VRSNs, a number of recommendations are provided so that policy-makers, developers, and users can make the best possible use of VRSNs."/>
    <m/>
    <m/>
  </r>
  <r>
    <s v="Social Things: Design Research on Social Computing"/>
    <s v="Cross-Cultural Design"/>
    <n v="5"/>
    <m/>
    <m/>
    <m/>
    <s v="10.1007/978-3-319-40093-8_9"/>
    <x v="4"/>
    <s v="Jun Hu"/>
    <x v="2"/>
    <s v="http://link.springer.com/chapter/10.1007/978-3-319-40093-8_9"/>
    <s v="Chapter"/>
    <s v="Social things /Internet of things /Social computing /Design research"/>
    <s v="In the era of social networking and computing, things and people are more and more interconnected, giving rise to not only new opportunities but also new challenges in designing new products that are networked, and services that are adaptive to their human users and context aware in their physical and social environments. A research vision on social things is needed, that addresses both the technological and social aspects in design, and that requires a social approach to the Internet of Things."/>
    <m/>
    <m/>
  </r>
  <r>
    <s v="Exploring Business - IT Nexus: Make the Most of IT-Enabled Capabilities"/>
    <s v="Business Modeling and Software Design"/>
    <n v="6"/>
    <m/>
    <m/>
    <m/>
    <s v="10.1007/978-3-319-40512-4_9"/>
    <x v="4"/>
    <s v="Ivan I. Ivanov"/>
    <x v="2"/>
    <s v="http://link.springer.com/chapter/10.1007/978-3-319-40512-4_9"/>
    <s v="Chapter"/>
    <s v="Socio-technical system /Systemic effect /Enterprise architecture /IT architecture /IT governance /Emerging technologies /Cloud computing /Mobile computing /Consumerization of IT"/>
    <s v="Increasingly the business success and economic opportunities steadily depend on IT-enabled capabilities and IT-driven business transformations. The strategic alignment of IT capabilities to organizational business strategy, as content and processes, ensures further IT governance to seize opportunities for improvements and to maximize revenue. Utilizing a well deliberated framework -Operating model, Enterprise architecture, and IT engagement model- the paper explores the impact of emerging technologies on the alignment process. Currently, companies across the globe are going through a very disruptive technology development: Consumerization of IT. Consumerization of IT, along with workforce mobility, reliable, accessible and affordable remote computing, are forcefully reshaping the corporate IT lanscape, affecting the relationship between enterprise IT, knowledge workers, corporate users, and consumers. The paper confers the impact of these trends on the IT domain and specifically emphasizes on the dynamic forces interlinking IT capabilities with the business agility, growth and asset utilization."/>
    <m/>
    <m/>
  </r>
  <r>
    <s v="Software Architecture Challenges and Emerging Research in Software-Intensive Systems-of-Systems"/>
    <s v="Software Architecture"/>
    <n v="2"/>
    <m/>
    <m/>
    <m/>
    <s v="10.1007/978-3-319-48992-6_1"/>
    <x v="4"/>
    <s v="Flavio Oquendo"/>
    <x v="2"/>
    <s v="http://link.springer.com/chapter/10.1007/978-3-319-48992-6_1"/>
    <s v="Chapter"/>
    <s v="Software architecture /Software-intensive system-of-systems /Software architecture challenges /Research on formal architecture description /Formal behavioral modeling /Emergent behavior"/>
    <s v="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m/>
    <m/>
  </r>
  <r>
    <s v="Introduction to the Track on Variability Modeling for Scalable Software Evolution"/>
    <s v="Leveraging Applications of Formal Methods, Verification and Validation: Discussion, Dissemination, Applications"/>
    <n v="2"/>
    <m/>
    <m/>
    <m/>
    <s v="10.1007/978-3-319-47169-3_35"/>
    <x v="4"/>
    <s v="Ferruccio DamianiChristoph SeidlIngrid Chieh Yu"/>
    <x v="2"/>
    <s v="http://link.springer.com/chapter/10.1007/978-3-319-47169-3_35"/>
    <s v="Chapter"/>
    <s v="Software Product Line /Cloud Infrastructure /Tool Chain /Cloud Technology /Software Product Line Engineering"/>
    <s v="Information and communication technology today is increasingly integrated into the environment we live in, distributed on cars, appliances and smart infrastructures. The software running on these devices is increasingly individualized, adapted to the preferences and needs of the specific customer and must be able to evolve after deployment by means of software patches. Upgrades are becoming individualized; software patches used to upgrade the software are selected and adapted depending on the configuration and external constraints of the host device. The objective of the European project HyVar is to develop techniques and tools for fast and customizable software design, for the management of highly distributed applications, for continuous software evolution of remote devices, and scalable infrastructure to accommodate a large number of devices. The track Variability Modeling for Scalable Software Evolution aims to foster cooperation opportunities and create synergies between related research directions to address challenges stemming from software variability, evolution, and cloud technology for highly distributed applications in heterogeneous environments. This paper introduces the track and its individual contributions."/>
    <m/>
    <m/>
  </r>
  <r>
    <s v="Major motivations for extract method refactorings: analysis based on interviews and change histories"/>
    <s v="Frontiers of Computer Science"/>
    <n v="3"/>
    <m/>
    <n v="10"/>
    <n v="4"/>
    <s v="10.1007/s11704-016-5131-4"/>
    <x v="114"/>
    <s v="Wenmei LiuHui Liu"/>
    <x v="2"/>
    <s v="http://link.springer.com/article/10.1007/s11704-016-5131-4"/>
    <s v="Article"/>
    <s v="software refactoring /extract method /motivation /data mining /software quality"/>
    <s v="Extract method is one of the most popular software refactorings. However, little work has been done to investigate or validate the major motivations for such refactorings. Digging into this issue might help researchers to improve tool support for extract method refactorings, e.g., proposing better tools to recommend refactoring opportunities, and to select fragments to be extracted. To this end, we conducted an interview with 25 developers, and our results suggest that current reuse, decomposition of long methods, clone resolution, and future reuse are the major motivations for extract method refactorings.We also validated the results by analyzing the refactoring history of seven open-source applications. Analysis results suggest that current reuse was the primary motivation for 56% of extract method refactorings, decomposition of methods was the primary motivation for 28% of extract method refactorings, and clone resolution was the primary motivation for 16% of extract method refactorings. These findings might suggest that recommending extract method opportunities by analyzing only the inner structure (e.g., complexity and length) of methods alone would miss many extract method opportunities. These findings also suggest that extract method refactorings are often driven by current and immediate reuse. Consequently, how to recognize or predict reuse requirements timely during software evolution may play a key role in the recommendation and automation of extract method refactorings. We also investigated the likelihood for the extracted methods to be reused in future, and our results suggest that such methods have a small chance Received April 2, 2015; accepted November 10, 2015 E-mail: Liuhui08@bit.edu.cn (12%) to be reused in future unless the extracted fragment could be reused immediately in software evolution and extracting such a fragment can resolve existing clones at the same time."/>
    <m/>
    <m/>
  </r>
  <r>
    <s v="Assessing the Suitability of Supplier Consortia for Public Procurement Contracts"/>
    <s v="Collaboration in a Hyperconnected World"/>
    <n v="4"/>
    <m/>
    <m/>
    <m/>
    <s v="10.1007/978-3-319-45390-3_17"/>
    <x v="4"/>
    <s v="Andrew CrossleyJane LynchSue HurrellRhian Edwards"/>
    <x v="2"/>
    <s v="http://link.springer.com/chapter/10.1007/978-3-319-45390-3_17"/>
    <s v="Chapter"/>
    <s v="Supplier selection /Joint bidding /Consortia /Public procurement /Tendering process"/>
    <s v="This study offers a unique contribution to the existing research on collaborative working by exploring the buy side challenges facing public procurement teams when managing Collaborative Network Organizations (CNOs) termed ‘supplier consortia’ in this study. Two online management tools are proposed. A Procurement Assessment Model (PAM) guides buyers in assessing the suitability of public contracts for consortia bids. A Bid/No Bid model is offered to help suppliers align their CNO to the procurement and specification. This study is relevant for the public and private sectors but both tools proposed have been adopted by the Welsh Government (UK) and included as updates within the formal Joint Bidding Guide. The Joint Bidding Guide has been developed, published and tested by the Welsh Government since 2013."/>
    <m/>
    <m/>
  </r>
  <r>
    <s v="Information system selection for a supply chain based on current trends: the BRIGS approach"/>
    <s v="Neural Computing and Applications"/>
    <n v="1"/>
    <m/>
    <m/>
    <m/>
    <s v="10.1007/s00521-016-2776-8"/>
    <x v="191"/>
    <s v="Avinash SamvediVipul JainF. T. S. ChanS. H. Chung"/>
    <x v="2"/>
    <s v="http://link.springer.com/article/10.1007/s00521-016-2776-8"/>
    <s v="Article"/>
    <s v="Supply chain management /Information systems /Green supply chain /Information security /Big data /Fuzzy DEMATEL /Fuzzy TOPSIS"/>
    <s v="Information systems are very crucial in today’s organizations, and hence the selection of the right system has become a very critical decision. As time has progressed, with new issues affecting the supply chain and the performance metrics being continually rewritten, the responsibility of the information systems has increased manifold. Nowadays, information systems are expected to perform a number of functions such as information security, big data handling, green supply chain and risk management and thus the basic problem of system selection is now more complex. Also, adding to the complexity is the fact that these new issues are interdependent and most of the times influence other issues in a variety of direct or indirect ways. This study addresses this problem by proposing a new model for information system selection by incorporating the latest trends in the supply chain. It also proposes an integrated methodology, to solve such a problem where interdependence between criteria exists. The advantages of this methodology over other existing techniques are delinking the evaluation of interdependent criteria weights from performance evaluation, flexibility of inputs, ability to handle vagueness and uncertainty in judgements. The methodology is illustrated using a numerical example."/>
    <m/>
    <m/>
  </r>
  <r>
    <s v="A new approach for data processing in supply chain network based on FPGA"/>
    <s v="The International Journal of Advanced Manufacturing Technology"/>
    <n v="35"/>
    <m/>
    <n v="84"/>
    <d v="2018-04-01T00:00:00"/>
    <s v="10.1007/s00170-015-7803-x"/>
    <x v="36"/>
    <s v="Xiaofu ZouFei TaoPenglong JiangShixin GuKan QiaoYing ZuoLida Xu"/>
    <x v="2"/>
    <s v="http://link.springer.com/article/10.1007/s00170-015-7803-x"/>
    <s v="Article"/>
    <s v="Supply chain network (SCN) /Risk /Field programmable gate array (FPGA) /Kalman filter /Median filter /Real-time /Big data"/>
    <s v="With the development of the supply chain network (SCN) and big data processing, a simple view at above two technologies separately has become unadvisable; this mainly reflected on the growing amount of data in the SCN nodes. Since the data processing is not timely, the potential risks may spread like dominoes to the entire network. There are many small nodes in the SCN, in which it requires data processing equipment that have characteristics of high integration and miniaturization. For the phenomenon that large shape and real-time shortage exists in designing underlying data processing equipment in SCN with the traditional special large computers and general embedded processor, this paper considering the advantage of parallel character of FPGA (field programmable gate array), a new method, which uses FPGA to design embedded device to execute related algorithms in parallel for underling data processing to reduce risks which caused by time-delay in SCN, is proposed. To verify effectiveness of the proposed method, a FPGA-based design method for Kalman filter algorithm and median filter algorithm is proposed. The performance and advantage of the proposed method are analyzed by comparing with traditional methods. The results shown that the proposed method have high real-time and accuracy in complex algorithm execution for SCN underling data processing, which can reduce the potential risk and improve the performance of entire SCN."/>
    <m/>
    <m/>
  </r>
  <r>
    <s v="Sensor Triggered Replacement of Spare Parts: Customer Service Process Innovation"/>
    <s v="Advances in Production Management Systems. Initiatives for a Sustainable World"/>
    <n v="5"/>
    <m/>
    <m/>
    <m/>
    <s v="10.1007/978-3-319-51133-7_41"/>
    <x v="4"/>
    <s v="Muztoba Ahmad KhanGabriela Lais RozatiThorsten Wuest"/>
    <x v="2"/>
    <s v="http://link.springer.com/chapter/10.1007/978-3-319-51133-7_41"/>
    <s v="Chapter"/>
    <s v="Supply chain /Sensor /Intelligent products /Service automation /Internet of things /Predictive maintenance /Spare parts replacement"/>
    <s v="Customer services hold an increasingly dynamic and crucial role in today’s highly competitive world. It is also one of the important factors that enable companies to sustain their competitive advantage. The purpose of this study is to develop a basic model of customer service process automation, which will support the spare parts replacement procedure. The idea is to use sensors for identifying the condition of spare parts in real time and initiate an automated replacement process at the right time. A conceptual model of an integrated customer service process automation, derived from a case study, is illustrated, which emphasizes the significance of information exchange between business processes and communication between supply chain collaborators. The suggested changes for the model aim to improve the service level, machine and part life, design of the part and also to reduce human errors during ordering process, overall cost and inventory level."/>
    <m/>
    <m/>
  </r>
  <r>
    <s v="Envisioning the digital sustainability panopticon: a thought experiment of how big data may help advancing sustainability in the digital age"/>
    <s v="Sustainability Science"/>
    <n v="5"/>
    <m/>
    <n v="11"/>
    <n v="5"/>
    <s v="10.1007/s11625-016-0381-5"/>
    <x v="22"/>
    <s v="Peter Seele"/>
    <x v="2"/>
    <s v="http://link.springer.com/article/10.1007/s11625-016-0381-5"/>
    <s v="Article"/>
    <s v="Sustainability /Computational sustainability /Big data /Surveillance /Panopticon /Synopticon /Digital sustainabillity /Sustainable development goals /XBRL /RFID /Bar code /Totalitarianism"/>
    <s v="The starting point for a theoretical vision of digital big data and sustainability builds on the situation of a currently unsustainable world threatening present and future generations regarding all three dimensions of sustainability. Given the paradigmatic changes the era of Big Data brings about, this paper proposes a thought experiment based on Bentham’s panopticon theory, where real-time data availability offers technical opportunities to promote and transform sustainability in a preceded way. Hence, different panopticon theories are discussed and merged with the concept of sustainability to arrive at the concept of the Digital Sustainability Panopticon defined by six criteria. This vision is framed by the ten “quality criteria for visions and visioning in sustainability science” (Wiek and Iwaniec 2014) and critically discussed regarding the totalitarian potential of digital surveillance and the paradox of freedom."/>
    <m/>
    <m/>
  </r>
  <r>
    <s v="Sustainable, Holistic, Adaptable, Real-Time, and Precise (SHARP) Approach Towards Developing Health and Wellness Systems"/>
    <s v="Future Network Systems and Security"/>
    <n v="3"/>
    <m/>
    <m/>
    <m/>
    <s v="10.1007/978-3-319-48021-3_11"/>
    <x v="4"/>
    <s v="Farhaan MirzaAsfahaan MirzaClaris Yee Seung ChungDavid Sundaram"/>
    <x v="2"/>
    <s v="http://link.springer.com/chapter/10.1007/978-3-319-48021-3_11"/>
    <s v="Chapter"/>
    <s v="Sustainable health systems /Precision health /Disease management /Adaptive health systems /Self-managed healthcare applications"/>
    <s v="As populations age and chronic diseases become more prevalent, new strategies are required to help people live well. Traditional models of episodic health care will not be sufficient to meet changing health care needs and the reorientation of services towards maintaining function as opposed to treating illness. One strategy to meet these challenges is an increased focus on self-care via use of broader social networks and seamless integration of applications with lifestyle activities, particularly for people with chronic diseases including diabetes, cardiovascular disease, and respiratory conditions. There has also been a rapid increase in a range of technologies for connecting different components of the health system and delivering services through smartphones and connected devices. Our proposal is to pursue systems development in healthcare in a way that considers a range of aspects known as SHARP: Sustainable, Holistic, Adaptive, Real-time and Precise. This approach will provide solutions that will be useful and effective for managing the long-term well-being of individuals."/>
    <m/>
    <m/>
  </r>
  <r>
    <s v="SYSTEMATEKS: Scalable Interactive Modular Simulation (SIMS): Towards Sustainable Design"/>
    <s v="Cross-Cultural Design"/>
    <n v="5"/>
    <m/>
    <m/>
    <m/>
    <s v="10.1007/978-3-319-40093-8_18"/>
    <x v="4"/>
    <s v="Luigi FerraraNastaran Dadashi"/>
    <x v="2"/>
    <s v="http://link.springer.com/chapter/10.1007/978-3-319-40093-8_18"/>
    <s v="Chapter"/>
    <s v="Sustainable Interaction Design /Human Computer Interaction"/>
    <s v="Design, in the context of Sustainable Interaction Design (SID) is defined as “an act of choosing among or informing choices of future ways of being” (Blevis, 2007). The present paper introduces SYSTEMATEKS (SIMS) as an evolutionary design thinking concept that has been developed and practiced by the lead author on numerous successful and sustainable design projects for more than two decades. These physical products have a wide range of applications ranging from furniture, exhibitions and architectural designs that embodied ethical, sustainable and universal values and design principles. The overarching aim of the present paper is to document the process implicit in SIMS in a way that it can also be practiced by Sustainable Interaction Designers. The findings of this paper can be used as a guide to designers to ensure that the design process will lead to sustainable and “transfigurable” designs that could meet a wider range of user requirements and that also can shift application depending on the context of use. Furthermore, this process framework can be utilized as a method of evaluation to assess the sustainability of a user interface."/>
    <m/>
    <m/>
  </r>
  <r>
    <s v="Finite element analysis for diagnosis of fatigue failure of composite materials in product development"/>
    <s v="The International Journal of Advanced Manufacturing Technology"/>
    <n v="35"/>
    <m/>
    <n v="87"/>
    <d v="2018-08-05T00:00:00"/>
    <s v="10.1007/s00170-016-8619-z"/>
    <x v="36"/>
    <s v="Z. M. BiDonald W. Mueller Jr."/>
    <x v="2"/>
    <s v="http://link.springer.com/article/10.1007/s00170-016-8619-z"/>
    <s v="Article"/>
    <s v="Sustainable manufacturing /Composite materials /Fatigue failures /Motion simulation /Finite element analysis"/>
    <s v="In contrast to homogenous materials, composite materials can be customized to achieve desirable strength-to-weight ratios, corrosion prevention, and fatigue resistances. However, the heterogeneity in composite materials brings the challenges in design, production, characterization, and testing. Trial and error practices and numerous experiments are usually required to deal with the uncertainties of composite material properties. Mathematical modeling or numerical simulations have been studied to shorten product development cycles. In this paper, we use finite element analysis (FEA) approach to diagnose the fatigue failure of composite materials. The proposed approach is novel in sense that (1) the new procedure and guideline has been developed for defining fluctuated loads in actual applications, (2) the motion simulation is conducted to characterize dynamic loads, (3) FEA is suggested as a diagnosis tool to detect design defects when failure occurs; and (4) conventional Minor’s rule is expended to evaluate the fatigue life of machine elements with the consideration of both the variations of magnitudes and frequencies of stresses. A case study is provided to illustrate the analysis of the fatigue failure of products. A comparison of simulation and experimental results has verified the effectiveness of the developed approaches."/>
    <m/>
    <m/>
  </r>
  <r>
    <s v="State-of-the-art automobile emissions models and applications in North America and Europe for sustainable transportation"/>
    <s v="KSCE Journal of Civil Engineering"/>
    <n v="2"/>
    <m/>
    <n v="20"/>
    <n v="3"/>
    <s v="10.1007/s12205-016-1682-z"/>
    <x v="35"/>
    <s v="Sangjun ParkJung-beom LeeChungwon Lee"/>
    <x v="2"/>
    <s v="http://link.springer.com/article/10.1007/s12205-016-1682-z"/>
    <s v="Article"/>
    <s v="sustainable transportation /air quality modeling /automobile emissions models /fuel consumption models /eco-friendly applications /vehicle emissions research"/>
    <s v="This paper presents a review of the state-of-the-art automobile emissions models that have been utilized in North America and Europe. The emissions models are classified into two categories: models for emissions inventory and instantaneous emissions models. Each model is explained in some detail, covering revisions and characteristics such as emissions modeling, user input, emissions processes, vehicle categories, pollutants, key variables, and so on. Research trends on the application of the automobile emissions models are also presented. The most robust research area was found to be the assessment of the impacts of various factors, schemes, and technologies affecting vehicle emissions. The second research focus was the enhancement of the applicability of the models to improve the accuracy and quality of emissions estimations. The final area of research was the improvement of energy efficiency and the reduction of greenhouse gas (GHG) emissions through the use of information and communication technologies. There have been a variety of applications utilizing the emissions models. Their contributions to a reduction in vehicle emissions and fuel consumption appear to be very significant."/>
    <m/>
    <m/>
  </r>
  <r>
    <s v="The Paradigm Shift in Smart Manufacturing System Architecture"/>
    <s v="Advances in Production Management Systems. Initiatives for a Sustainable World"/>
    <n v="5"/>
    <m/>
    <m/>
    <m/>
    <s v="10.1007/978-3-319-51133-7_90"/>
    <x v="4"/>
    <s v="Yan LuFrank RiddickNenad Ivezic"/>
    <x v="2"/>
    <s v="http://link.springer.com/chapter/10.1007/978-3-319-51133-7_90"/>
    <s v="Chapter"/>
    <s v="System architecture /Smart manufacturing /Cyber physical production system /Service oriented architecture"/>
    <s v="Smart Manufacturing seeks to integrate advanced manufacturing methods, operational technologies (OT), and information and communication technologies (ICT) to drive the creation of manufacturing systems with greater capabilities in cost control and performance. A crucial differentiation of smart manufacturing systems (SMS) lies in their architectures, which are organized as networks of cooperating manufacturing components specialized for different functions as opposed to the previous organization characterized by rigid, hierarchically-integrated layers of application components. This “ecosystem” of manufacturing components enables SMS that can provide heretofore unattainable levels of performance for manufacturers with respect to agility, productivity, and quality. This paper provides a study of the architectural impact of individual ICT technologies on the emerging manufacturing ecosystem that potentially eliminates the need to design manufacturing systems based on the hierarchical levels of the legacy ISA 95 model. Additionally, we propose a service-oriented SMS architecture that leverages the benefits of ICT and the safety and security requirements from the OT domain. Key challenges of implementing such architectures are also presented."/>
    <m/>
    <m/>
  </r>
  <r>
    <s v="Interoperability of Systems and Monitoring for Alert Itajaí River Basin—SaDPreai v.3"/>
    <s v="New Advances in Information Systems and Technologies"/>
    <n v="3"/>
    <m/>
    <m/>
    <m/>
    <s v="10.1007/978-3-319-31232-3_17"/>
    <x v="4"/>
    <s v="Luis Augusto SilvaFrancielle M. F. VieiraAndré Fabiano de Moraes"/>
    <x v="2"/>
    <s v="http://link.springer.com/chapter/10.1007/978-3-319-31232-3_17"/>
    <s v="Chapter"/>
    <s v="Systems interoperability /Spatial databases /Web application /Monitoring of rivers and technological sensors /Internet of things"/>
    <s v="The project consists in developing a portal for public access to information for monitoring and alert levels of the rivers of the basin of Itajaí, with data collected from telemetric stations, derived from existing systems and consolidated, mainly provided by civil defense each municipality and regulatory agencies, leveraging resources through the internet of things. All obtained data will be available and updated at intervals, serving compiler multiple data sources for integration of information to local arrangements, citizens and also to institutions interested in predicting floods in the valley of Itajaí. All encompassed by a web application, centralizing, organizing, providing data for each station properly georeferenced maps accessible through the internet network. The proposed system aims to build a technology for collecting, interoperability and presentation of information freely, while preserving the security and privacy of people. Emphasis on free software contemplated in open code, using various other technologies like the i3geo, open layers, Google Maps and others. Also additionally allow the registration of people interested in receiving warnings by mobile phone text messages (SMS) or other forms of communication with the updated information to the levels of nearby rivers, reference points and the coverage of this project perimeters."/>
    <m/>
    <m/>
  </r>
  <r>
    <s v="Meta-Model of PLM for Design of Systems of Systems"/>
    <s v="Product Lifecycle Management in the Era of Internet of Things"/>
    <n v="27"/>
    <m/>
    <m/>
    <m/>
    <s v="10.1007/978-3-319-33111-9_28"/>
    <x v="4"/>
    <s v="Peter HehenbergerMatthieu BricogneJulien Le DuigouBenoit Eynard"/>
    <x v="2"/>
    <s v="http://link.springer.com/chapter/10.1007/978-3-319-33111-9_28"/>
    <s v="Chapter"/>
    <s v="Systems of Systems /Mechatronics /CPS /Meta-model /PLM"/>
    <s v="Mechatronic System Design involves close examination and further development of design methods, design processes, models and tools. The current trend in mechatronics involves networked mechatronic systems, or cyber physical systems (CPS), which can also be considered as a sub-part of Systems of Systems (SoS). Therefore data models for the description of the product lifecycle of SoS are necessary on the base of existing meta-models for single (mechatronic) systems. The paper shows a meta-model of PLM for the design of SoS and discusses the influence of the IT-architecture in supporting the PLM interoperability."/>
    <m/>
    <m/>
  </r>
  <r>
    <s v="Developing and validating a model explaining the assimilation process of RFID: An empirical study"/>
    <s v="Information Systems Frontiers"/>
    <n v="22"/>
    <m/>
    <n v="18"/>
    <n v="4"/>
    <s v="10.1007/s10796-014-9537-y"/>
    <x v="106"/>
    <s v="Mohammad Alamgir HossainMohammed QuaddusNazrul Islam"/>
    <x v="2"/>
    <s v="http://link.springer.com/article/10.1007/s10796-014-9537-y"/>
    <s v="Article"/>
    <s v="Technological innovation /RFID /Assimilation /Adoption /Diffusion /Routinization /Extension"/>
    <s v="In this research we studied the assimilation process of a technological innovation (i.e. technovation) called Radio Frequency Identification (RFID). Like many other technovations, RFID is considered as a revolutionary one, but its assimilation is an evolutionary process. Here, we extended the conventional assimilation theories and initiated an intellectual argument by introducing extension as an important stage of assimilation, which is contextual and highly relevant for RFID assimilation process. Data for the empirical tests were collected via survey from 221 livestock farms in Australia that are using RFID for livestock identification and tracing. We examined ten Technology-Organization-Environmental (TOE) factors on four stages of RFID assimilation process. Empirical results, based on Partial Least Square (PLS)-based Structural Equation Modelling (SEM), suggest that assimilation of RFID technovation does involve four stages: initiation, adoption, routinization, and extension. We also found that one single factor may have different effect on different stages of assimilation, which may even be different directioned. For instance, external environmental uncertainty has a positive impact on RFID adoption while it has a negative impact on RFID extension. The paper discusses the results and practical implications in detail."/>
    <m/>
    <m/>
  </r>
  <r>
    <s v="Acumen: An Open-Source Testbed for Cyber-Physical Systems Research"/>
    <s v="Internet of Things. IoT Infrastructures"/>
    <n v="22"/>
    <m/>
    <m/>
    <m/>
    <s v="10.1007/978-3-319-47063-4_11"/>
    <x v="4"/>
    <s v="Walid TahaAdam DuraczYingfu ZengKevin AtkinsonFerenc A. BarthaPaul BraunerJan DuraczFei XuRobert CartwrightMichal KonecnýEugenio MoggiJawad MasoodPererik AndreassonJun InoueAnita Sant’AnnaRoland Philippsen"/>
    <x v="2"/>
    <s v="http://link.springer.com/chapter/10.1007/978-3-319-47063-4_11"/>
    <s v="Chapter"/>
    <s v="Testbed /Cyber-Physical Systems (CPS) /Modeling /Simulation /Hybrid systems /Open source software"/>
    <s v="Developing Cyber-Physical Systems requires methods and tools to support simulation and verification of hybrid (both continuous and discrete) models. The Acumen modeling and simulation language is an open source testbed for exploring the design space of what rigorous-but-practical next-generation tools can deliver to developers of Cyber-Physical Systems. Like verification tools, a design goal for Acumen is to provide rigorous results. Like simulation tools, it aims to be intuitive, practical, and scalable. However, it is far from evident whether these two goals can be achieved simultaneously. This paper explains the primary design goals for Acumen, the core challenges that must be addressed in order to achieve these goals, the “agile research method” taken by the project, the steps taken to realize these goals, the key lessons learned, and the emerging language design."/>
    <m/>
    <m/>
  </r>
  <r>
    <s v="The Application of Internet of Things in Pig Breeding"/>
    <s v="Computer and Computing Technologies in Agriculture IX"/>
    <n v="4"/>
    <m/>
    <m/>
    <m/>
    <s v="10.1007/978-3-319-48354-2_56"/>
    <x v="4"/>
    <s v="Minghua ShangGang DongYuanjie MuFujun WangHuaijun Ruan"/>
    <x v="2"/>
    <s v="http://link.springer.com/chapter/10.1007/978-3-319-48354-2_56"/>
    <s v="Chapter"/>
    <s v="The Internet of Things /Pig-breeding /Large-scale /Application"/>
    <s v="A pig breeding IoT system is designed, in view of the human resources, natural resources consumption, the quality and safety problems occurred frequently, the management mode is backward and so on. In this paper, the system architecture, information awareness, system application of the three aspects of pig farming system is introduced. The system can use all aspects of pig farming to sales, has some reference to the intensive farming of pigs."/>
    <m/>
    <m/>
  </r>
  <r>
    <s v="Designing Commercial Therapeutic Robots for Privacy Preserving Systems and Ethical Research Practices Within the Home"/>
    <s v="International Journal of Social Robotics"/>
    <n v="2"/>
    <m/>
    <n v="8"/>
    <n v="4"/>
    <s v="10.1007/s12369-016-0362-y"/>
    <x v="192"/>
    <s v="Elaine SedenbergJohn ChuangDeirdre Mulligan"/>
    <x v="2"/>
    <s v="http://link.springer.com/article/10.1007/s12369-016-0362-y"/>
    <s v="Article"/>
    <s v="Therapeutic robots /HRI /Embedded sensors /Privacy by design /Research ethics /Responsible information sharing"/>
    <s v="The migration of robots from the laboratory into sensitive home settings as commercially available therapeutic agents represents a significant transition for information privacy and ethical imperatives. We present new privacy paradigms and apply the fair information practices (FIPs) to investigate concerns unique to the placement of therapeutic robots in private home contexts. We then explore the importance and utility of research ethics as operationalized by existing human subjects research frameworks to guide the consideration of therapeutic robotic users—a step vital to the continued research and development of these platforms. Together, privacy and research ethics frameworks provide two complementary approaches to protect users and ensure responsible yet robust information sharing for technology development. We make recommendations for the implementation of these principles—paying particular attention to specific principles that apply to vulnerable individuals (i.e., children, disabled, or elderly persons)—to promote the adoption and continued improvement of long-term, responsible, and research-enabled robotics in private settings."/>
    <m/>
    <m/>
  </r>
  <r>
    <s v="The Third-Type Settlement: Research of Unified Urban and Rural Living Organisms and Its Interaction Design"/>
    <s v="Design, User Experience, and Usability: Novel User Experiences"/>
    <n v="3"/>
    <m/>
    <m/>
    <m/>
    <s v="10.1007/978-3-319-40355-7_50"/>
    <x v="4"/>
    <s v="Wei YuXinyu Jiang"/>
    <x v="2"/>
    <s v="http://link.springer.com/chapter/10.1007/978-3-319-40355-7_50"/>
    <s v="Chapter"/>
    <s v="Three kinds of settlement patterns /Unified urban and rural living organisms /System interaction design"/>
    <s v="Throughout human inhabit history and future development there exists many practical problems in urban and rural construction and human settlement, especially under the complicated situation that China is experiencing rapid industrialization and urbanization but with huge urban-rural binary opposites and lack of organic interaction. It is urgent for us to explore new human settlement patterns and the implementation way for their interaction design. This paper argues that it will be the inevitable development mode for future human settlement to change from the first kind of race-gathering mode in the agrarian age, to the second kind of profit-gathering mode in the ministry era, and then head for the third kind of kindness-gathering pattern that heaven and people integrate. Man and man, man and society, man and nature will interact with each other in a friendly way. This third mode will have a positive role to play in natural harmony and human sustainable development, especially for the research and practical application of green, organic, living and cultural theory. As an organic system, interaction design of unified urban and rural areas here especially refer to mutual interaction design between population and natural environment, social relations, public products and so on, with the aim of planning and describing the system of interaction between people and people, people and things, people and the environment as well as people and system, and then lay outing and conveying these organic system interaction in a reasonable and art way. As the third class inhabit, unified urban and rural living organism becomes the best settlement mode for being green ecological, organic harmonious, life-healthy and cultural prosperity. Taking heaven-and-human harmonious interaction ecological nature as maternal background, living healthy state as interactive operation mechanism, the growth of the continuous development of science as the fundamental purpose, the truth of technology, the goodness of human and the beauty of the art as the design pointer, this model follows the nature of justice but higher, imitates the wisdom of the ancients but sublime it to fit today, studies the laws of science but makes best use of the advantages and bypass the disadvantages, and truly achieve the vision of “Better life for all living beings”."/>
    <m/>
    <m/>
  </r>
  <r>
    <s v="Tolerance design with multiple resource suppliers on cloud-manufacturing platform"/>
    <s v="The International Journal of Advanced Manufacturing Technology"/>
    <n v="35"/>
    <m/>
    <n v="84"/>
    <d v="2018-04-01T00:00:00"/>
    <s v="10.1007/s00170-015-8196-6"/>
    <x v="36"/>
    <s v="Zijian WuTing LiuZhenbo GaoYanlong CaoJiangxin Yang"/>
    <x v="2"/>
    <s v="http://link.springer.com/article/10.1007/s00170-015-8196-6"/>
    <s v="Article"/>
    <s v="Tolerance design /Cloud manufacturing /Evolutionary game /Nash equilibrium"/>
    <s v="Tolerance design is a key technology in cloud manufacturing mode to develop the quality and reduce cost. Different from most existing studies that focus on scenarios with the single welfare of products, this paper studies the tolerance design with multiple resource suppliers on cloud manufacturing, in which a two-level game is put forward to reveal the relationship between the products and resource suppliers. The product is modeled as a population in an evolutionary game, while the competition of the suppliers is modeled as a non-cooperative game. Then, equilibriums of both evolutionary game and non-cooperative game are proved existing to solve the multi-objective optimization of tolerance design on cloud manufacturing. A numerical case study is used to illustrate the proposed model and algorithms. The performance and advantage of the proposed method are discussed in the end."/>
    <m/>
    <m/>
  </r>
  <r>
    <s v="Ultra-Low Power Context Recognition Fusing Sensor Data from an Energy-Neutral Smart Watch"/>
    <s v="Internet of Things. IoT Infrastructures"/>
    <n v="22"/>
    <m/>
    <m/>
    <m/>
    <s v="10.1007/978-3-319-47075-7_38"/>
    <x v="4"/>
    <s v="Michele MagnoLukas CavigelliRenzo AndriLuca Benini"/>
    <x v="2"/>
    <s v="http://link.springer.com/chapter/10.1007/978-3-319-47075-7_38"/>
    <s v="Chapter"/>
    <s v="Ultra-low power /Smart watch /Context recognition /Machine learning /Sensor fusion /Energy neutral /Feature selection"/>
    <s v="Today sensors and wearable technologies are gaining popularity, with people increasingly surrounded by “smart” objects. Machine learning is used with great success in wearable devices and sensors in several real-world applications. In this paper we address the challenges of context recognition on low energy and self-sustainable wearable devices. We present an energy efficient multi-sensor context recognition system based on decision tree to classify 3 different indoor or outdoor contexts. An ultra-low power smart watch provided with a micro-power camera, microphone, accelerometer, and temperature sensors has been used to real field tests. Experimental results demonstrate both high mean accuracy of 81.5 % (up to 89 % peak) and low energy consumption (only 2.2 mJ for single classification) of the solution, and the possibility to achieve a self-sustainable system in combination with body worn energy harvesters."/>
    <m/>
    <m/>
  </r>
  <r>
    <s v="Data Protection Failing to Build Trust"/>
    <s v="ATZelektronik worldwide"/>
    <n v="2"/>
    <m/>
    <n v="11"/>
    <n v="2"/>
    <s v="10.1007/s38314-016-0018-6"/>
    <x v="169"/>
    <s v="Markus Schöttle"/>
    <x v="2"/>
    <s v="http://link.springer.com/article/10.1007/s38314-016-0018-6"/>
    <s v="Article"/>
    <s v="Vehicle Owner /Vehicle Data /Smart Product /Market Analyst /Connected Mobility"/>
    <m/>
    <m/>
    <m/>
  </r>
  <r>
    <s v="An efficient anonymous authentication protocol using batch operations for VANETs"/>
    <s v="Multimedia Tools and Applications"/>
    <n v="15"/>
    <m/>
    <n v="75"/>
    <n v="24"/>
    <s v="10.1007/s11042-016-3614-9"/>
    <x v="34"/>
    <s v="Yawei LiuZongjian HeShengjie ZhaoLiangmin Wang"/>
    <x v="2"/>
    <s v="http://link.springer.com/article/10.1007/s11042-016-3614-9"/>
    <s v="Article"/>
    <s v="Vehicular ad hoc networks /Signature with message recovery /Batch verification /Privacy preservation"/>
    <s v="Security and privacy are both fundamental requirements of vehicular networking applications. Existing anonymous authentication protocols entail serious performance issues due to serialized verification operations. This paper presents an efficient anonymous authentication protocol based on signature with message recovery. Different from existing solutions, our proposed protocol authenticates multiple signatures using batch operations. Therefore, our solution can remarkably reduce the total authentication time. Meanwhile the transmission overhead can also be considerably decreased due to the combination of signature and message. We also prove the unforgeability of our proposed protocol in the random oracle model. Through extensive analysis and simulations, we show that the proposed protocol outperforms existing ones in terms of communication and computation efficiency."/>
    <m/>
    <m/>
  </r>
  <r>
    <s v="Rural E-Health Care Model"/>
    <s v="Proceedings of International Conference on ICT for Sustainable Development"/>
    <n v="1"/>
    <m/>
    <m/>
    <m/>
    <s v="10.1007/978-981-10-0129-1_49"/>
    <x v="6"/>
    <s v="Rajeev Ranjan Kumar"/>
    <x v="2"/>
    <s v="http://link.springer.com/chapter/10.1007/978-981-10-0129-1_49"/>
    <s v="Chapter"/>
    <s v="Vital parameter of the body /Village health care system"/>
    <s v="Rural e-healthcare model is required to demonstrate the role of information and communication technologies (ICT) for rural development by government of India. The citizens in the villages are deprived from basic health care system. The mortality rate is higher in women and children. The government hospitals are in a very bad shape. Many citizens do not have hospitals around 20 km of the radius. This paper explains design and infrastructure challenges to setup rural health care system. Many states have existing infrastructure and facility called state wide area networks (SWAN). This rural health care model has the aim to use the SWAN facility to reduce the cost and speed of realization. Significant amount of effort is required in designing and developing the ICT solutions through well-managed software engineering process. The project management team will have to use excellent management techniques to ensure sustainability. The goal and idea of this paper is to present available technology, new hardware, software plan, challenges and issues associated with the rural ICT health care model."/>
    <m/>
    <m/>
  </r>
  <r>
    <s v="Environmental Noise Sensing Approach Based on Volunteered Geographic Information and Spatio-Temporal Analysis with Machine Learning"/>
    <s v="Computational Science and Its Applications -- ICCSA 2016"/>
    <n v="2"/>
    <m/>
    <m/>
    <m/>
    <s v="10.1007/978-3-319-42089-9_7"/>
    <x v="4"/>
    <s v="Miguel Torres-RuizJuan H. Juárez-HipólitoMiltiadis Demetrios LytrasMarco Moreno-Ibarra"/>
    <x v="2"/>
    <s v="http://link.springer.com/chapter/10.1007/978-3-319-42089-9_7"/>
    <s v="Chapter"/>
    <s v="Volunteered geographic information /Support vector machine /Artificial neural network /Mobile application /Noise sensing"/>
    <s v="In this paper a methodology for analyzing the behavior of the environmental noise pollution is proposed. It consists of a mobile application called ‘NoiseMonitor’, which senses the environmental noise with the microphone sensor available in the mobile device. The georeferenced noise data constitute Volunteered Geographic Information that compose a large geospatial database of urban information of the Mexico City. In addition, a Web-GIS is proposed in order to make spatio-temporal analysis based on a prediction model, applying Machine Learning techniques to generate acoustic noise mapping with contextual information.According to the obtained results, a comparison between support vector machines and artificial neural networks were performed in order to evaluate the model and the behavior of the sensed data."/>
    <m/>
    <m/>
  </r>
  <r>
    <s v="Autonomous real-time water quality sensing as an alternative to conventional monitoring to improve the detection of food, energy, and water indicators"/>
    <s v="Journal of Environmental Studies and Sciences"/>
    <n v="2"/>
    <m/>
    <n v="6"/>
    <n v="1"/>
    <s v="10.1007/s13412-016-0383-8"/>
    <x v="162"/>
    <s v="Ziqian DongFang LiBabak BeheshtiAlan MickelsonMarta PaneroNada Anid"/>
    <x v="2"/>
    <s v="http://link.springer.com/article/10.1007/s13412-016-0383-8"/>
    <s v="Article"/>
    <s v="Water quality sensing /Real-time /Wireless sensor network /Autonomous /Cell-based sensors /Indicators"/>
    <s v="Advances in sensors and wireless sensor networks (WSNs) are enabling real-time environmental monitoring, which has the potential to provide a plethora of fine-grained data to assist in understanding the symbiosis between food, energy, and water (FEW) systems. This paper presents the advantages of autonomous real-time water quality monitoring systems over conventional systems and proposes cost-effective and feasible approaches to designing a system that autonomously collects environmental data by integrating digital and mechanical devices connected through various communication networks, both wired and wireless. More specifically, the autonomous sensing devices proposed include low-cost water quality sensors implemented on commercial hardware and cell-based biosensors using electric cell-substrate impedance sensing (ECIS), which are capable of detecting water and/or air toxicants in real time. The paper discusses the key design considerations of the underlying WSN communication system supporting autonomous data transmission, including the spatial distribution of sensors, costs, and operation autonomy. Communication among connected devices (e.g., sensors) requires both precision timing and network security against attacks, as well as means to ensure the privacy and integrity of the data being collected and transmitted through the network. Preliminary results demonstrate the importance of precision timing and synchronization by using measured timing information and signal strength to identify man-in-the-middle attacks in fixed wireless networks and to locate the attack source using machine-learning approaches. Data modeling and recovery methods are presented to efficiently analyze and process sensing data to address the missing measurement issue caused by noise and device failure. The system proposed herein can serve as a valuable tool for real-time monitoring of FEW resources and can be broadly applied to efficient management of their sustainability."/>
    <m/>
    <m/>
  </r>
  <r>
    <s v="Wearable HUD for Ecological Field Research Applications"/>
    <s v="Mobile Networks and Applications"/>
    <n v="11"/>
    <m/>
    <n v="21"/>
    <n v="4"/>
    <s v="10.1007/s11036-016-0724-6"/>
    <x v="76"/>
    <s v="Saul DelabridaThiago D’AngeloRicardo Augusto Rabelo OliveiraAntonio Alfredo F. Loureiro"/>
    <x v="2"/>
    <s v="http://link.springer.com/article/10.1007/s11036-016-0724-6"/>
    <s v="Article"/>
    <s v="Wearable /Embedded devices /Hardware test /Augmented reality /Ecological environment"/>
    <s v="Wearable devices have emerged in the last years with new applications that provide user convenience. Healthcare, sports, safety are some examples of areas in which wearable devices have been used. This paper overviews wearable architectures found in the literature and presents a novel wearable for monitoring ecological environments. The wearable includes a Head-UP Display (HUD) assembled with Google Cardboard API and sensors connected to a development board. Our wearable device provides several functionalities such as distance measurement to objects and weather conditions monitoring. Camera and green lasers combined with a digital image processing algorithm are used to measure the distance to objects. We different development boards to build the system."/>
    <m/>
    <m/>
  </r>
  <r>
    <s v="Semantic catalog of things, services, and data to support a wind data management facility"/>
    <s v="Information Systems Frontiers"/>
    <n v="22"/>
    <m/>
    <n v="18"/>
    <n v="4"/>
    <s v="10.1007/s10796-015-9546-5"/>
    <x v="106"/>
    <s v="E. G. StephanT. O. ElsethagenL. K. BergM. C. MacduffP. R. PaulsonW. J. ShawC. SivaramanW. P. SmithA. Wynne"/>
    <x v="2"/>
    <s v="http://link.springer.com/article/10.1007/s10796-015-9546-5"/>
    <s v="Article"/>
    <s v="Web of things /Linked data /Semantic web /Linked services /Atmosphere /Data management facility"/>
    <s v="Transparency and data integrity are crucial to any scientific study wanting to garner impact and credibility in the scientific community. The purpose of this paper is to discuss how this can be achieved using what we define as the Semantic Catalog. The catalog exploits community vocabularies as well as linked open data best practices to seamlessly describe and link things, data, and off-the-shelf (OTS) services to support scientific offshore wind energy research for the U.S. Department of Energy’s Office of Energy Efficiency and Renewable Energy (EERE) Wind and Water Power Program. This is largely made possible by leveraging collaborative advances in the Internet of Things (IoT), Semantic Web, Linked Services, Linked Open Data (LOD), and Resource Description Framework (RDF) vocabulary communities, which provides the foundation for our design. By adapting these linked community best practices, we designed a wind characterization Data Management Facility (DMF) capable of continuous data collection, processing, and preservation of in situ and remote sensing instrument measurements. The design incorporates the aforementioned Semantic Catalog which provides a transparent and ubiquitous interface for its user community to the things, data, and services for which the DMF is composed."/>
    <m/>
    <m/>
  </r>
  <r>
    <s v="Technologies for Web and cloud service interaction: a survey"/>
    <s v="Service Oriented Computing and Applications"/>
    <n v="2"/>
    <m/>
    <n v="10"/>
    <n v="2"/>
    <s v="10.1007/s11761-015-0174-1"/>
    <x v="193"/>
    <s v="Harald Lampesberger"/>
    <x v="2"/>
    <s v="http://link.springer.com/article/10.1007/s11761-015-0174-1"/>
    <s v="Article"/>
    <s v="Web technology /Web services /Cloud services /Service architecture /Communication protocols /Languages  /Service interaction patterns"/>
    <s v="The evolution of Web and service technologies has led to a wide landscape of standards and protocols for interaction between loosely coupled software components. Examples range from Web applications, mashups, apps, and mobile devices to enterprise-grade services. Cloud computing is the industrialization of service provision and delivery, where Web and enterprise services are converging on a technological level. The article discusses this technological landscape and, in particular, current trends with respect to cloud computing. The survey focuses on the communication aspect of interaction by reviewing languages, protocols, and architectures that drive today’s standards and software implementations applicable in clouds. Technological advances will affect both client side and service side. There is a trend toward multiplexing, multihoming, and encryption in upcoming transport mechanisms, especially for architectures, where a client simultaneously sends a large number of requests to some service. Furthermore, there are emerging client-to-client communication capabilities in Web clients that could establish a foundation for upcoming Web-based messaging architectures."/>
    <m/>
    <m/>
  </r>
  <r>
    <s v="Power Budgeting and Cost Estimation for the Investment Decisions in Wireless Sensor Network Using the Energy Management Framework Aatral with the Case Study of Smart City Planning"/>
    <s v="Intelligent Systems Technologies and Applications"/>
    <n v="1"/>
    <m/>
    <m/>
    <m/>
    <s v="10.1007/978-3-319-23258-4_16"/>
    <x v="4"/>
    <s v="Muthuraman ThangarajSubramanian Anuradha"/>
    <x v="2"/>
    <s v="http://link.springer.com/chapter/10.1007/978-3-319-23258-4_16"/>
    <s v="Chapter"/>
    <s v="Wireless Sensor Network /Cluster Head /Investment Decision /Smart City /Power Budget"/>
    <s v="Energy engineering study in the field of Wireless Sensor Network (WSN) attracted many researchers in the last decade. The growing interest of researchers has contributed a variety of energy optimization solutions in the field for WSN. There is a need for consolidating all these energy efficiency initiatives at hardware, software, protocol level and algorithmic and architectural corrections and publish them as services for the energy management. The challenge is how this independent energy management framework helps in monitoring, optimizing and coordinating with the energy harvesting units of a typical WSN application bed set up and facilitate the entire energy management. One step further, can the energy management framework, keep track of benchmarks of energy usage for a typical WSN profile and help in recording the operating cost of the WSN application bed in terms of energy is the quest behind this framework Aatral. The independent energy framework Aatral helps not only managing the energy auditing, optimization, harvesting associated with the Wireless Sensor Network but also keeps track of the operating cost, cost estimations and helps in deciding the investments by its special module called Energy Economics Calculator. This paper explains the architecture and design principles of the energy management framework and its functionality of power budgeting, cost estimation, investment decision with a use case of smart city planning with building depreciation sensors, traffic sensors, temperature sensors, intruder detection sensors, monitoring sensors, current leakage sensors."/>
    <m/>
    <m/>
  </r>
  <r>
    <s v="Secure Lightweight User Authentication and Key Agreement Scheme for Wireless Sensor Networks Tailored for the Internet of Things Environment"/>
    <s v="Information Systems Security"/>
    <n v="1"/>
    <m/>
    <m/>
    <m/>
    <s v="10.1007/978-3-319-49806-5_3"/>
    <x v="4"/>
    <s v="Srinivas JangiralaDheerendra MishraSourav Mukhopadhyay"/>
    <x v="2"/>
    <s v="http://link.springer.com/chapter/10.1007/978-3-319-49806-5_3"/>
    <s v="Chapter"/>
    <s v="Wireless sensor networks /Authentication /Security /Privacy"/>
    <s v="In a wireless sensor networks (WSNs), there is a need of constant information access from the nodes, as the real-time data might never again be accessed. Thus, users are allowed to access the nodes in the real-time as and when required. The user authentication plays an indispensable part in this communication. Recently, Farash et al. proposed an efficient user authentication scheme for WSNs. Though their scheme is very efficient, we identify that their scheme is vulnerable to off-line password guessing attack, off-line identity guessing attack, stolen smart card attack and user impersonation attack. As a result, we feel that there is a great need to improve Farash et al.’s scheme to present a secure communication protocol. In this paper, we propose a secure and lightweight user authentication and key agreement scheme for distributed WSN, which will also be handy in taking care of the Internet of Things (IoT). The lightweight property of our proposed scheme can be useful in resource-constrained architecture of WSNs. In addition, our scheme has merit to change dynamically the user’s password locally without the help of the base station or gateway node. Furthermore, our scheme supports dynamic nodes addition, after the initial deployment of nodes in the existing sensor network. We prove the authentication property of our scheme using Burrows-Abadi-Needham (BAN) logic. The simulation results using the automated validation of internet security protocols and applications (AVISPA) tool shows the security of the proposed scheme against replay and man-in-the middle attacks."/>
    <m/>
    <m/>
  </r>
  <r>
    <s v="Recharging versus replacing sensor nodes using mobile robots for network maintenance"/>
    <s v="Telecommunication Systems"/>
    <n v="9"/>
    <m/>
    <n v="63"/>
    <n v="4"/>
    <s v="10.1007/s11235-016-0145-7"/>
    <x v="43"/>
    <s v="Leonardo MilitanoMilan ErdeljAntonella MolinaroNathalie MittonAntonio Iera"/>
    <x v="2"/>
    <s v="http://link.springer.com/article/10.1007/s11235-016-0145-7"/>
    <s v="Article"/>
    <s v="Wireless sensor networks /Mobile robots /Network maintenance /Energy recharging"/>
    <s v="Wireless sensor networks (WSNs) have been of very high interest for the research community for years, but the quest for deploying a self-sustained network and effectively prolonging its lifetime has not found a satisfactory answer yet. Two main approaches can be identified that target this objective: either “recharging” or “replacing” the sensor nodes that are running out of energy. Of particular interest are solutions where mobile robots are used to execute the above mentioned tasks to automatically and autonomously maintain the WSN, thus reducing human intervention. Recently, the progress in wireless power transfer techniques has boosted research activities in the direction of battery recharging, with high expectations for its application to WSNs. Similarly, also sensor replacement techniques have been widely studied as a means to provide service continuity in the network. The objective of this paper is to investigate the limitations and the advantages of these two research directions. Key decision points must be identified for effectively supporting WSN self-maintenance: (i) which sensor nodes have to be recharged/replaced; (ii) in which order the mobile robot is serving (i.e., recharging/replacing) the nodes and by following which path; (iii) how much energy is delivered to a sensor when recharged. The influence that a set of parameters, relative to both the sensors and the mobile robot, has on the decisions will be considered. Centralized and distributed solutions are compared in terms of effectiveness in prolonging the network lifetime and in allowing network self-sustainability. The performance evaluation in a variety of scenarios and network settings offers the opportunity to draw conclusions and to discuss the boundaries for one technique being preferable to the other."/>
    <m/>
    <m/>
  </r>
  <r>
    <s v="Connecting Household Weather Sensors to IoT World"/>
    <s v="Computer Information Systems and Industrial Management"/>
    <n v="1"/>
    <m/>
    <m/>
    <m/>
    <s v="10.1007/978-3-319-45378-1_53"/>
    <x v="4"/>
    <s v="Pavel MoravecMichal KrumniklPetr OlivkaDavid Seidl"/>
    <x v="2"/>
    <s v="http://link.springer.com/chapter/10.1007/978-3-319-45378-1_53"/>
    <s v="Chapter"/>
    <s v="Wireless sensor /Modulation /OOK /On-Off Keying /Internet of things /IoT"/>
    <s v="As the Internet of Things applications become more widespread, we face the need to replace existing implementations with Internet-enabled sensors. However, these sensors often provide worse battery life, have higher costs per unit and are not backward-compatible with existing weather stations. This paper concentrates on the possibility of decoding the weather station data by a cheap device which would forward them to the Internet of Things frameworks. The basics steps of receiving and decoding of the wireless weather sensor data are discussed together with the common problems which are associated with their capture and processing."/>
    <m/>
    <m/>
  </r>
  <r>
    <s v="Design and Implementation of Work-in-Process Management System Based on RFID Technology"/>
    <s v="Internet and Distributed Computing Systems"/>
    <n v="1"/>
    <m/>
    <m/>
    <m/>
    <s v="10.1007/978-3-319-45940-0_23"/>
    <x v="4"/>
    <s v="Wenchao YangGuofu LuoWenfeng Li"/>
    <x v="2"/>
    <s v="http://link.springer.com/chapter/10.1007/978-3-319-45940-0_23"/>
    <s v="Chapter"/>
    <s v="Work-in-process /RFID /Information collection /Semantic definition /Data integration"/>
    <s v="As to the “rich data but poor information” problem under internet of manufacturing things environment in workshop layer, an RFID-enabled work-in-process management system is presented. The main system function modules and hardware structure are introduced. The bind rules for objects in workshop layer in manufacturing industry under environment of internet of things and RFID tag are studied. Based on XML language, four business event models of smart objects are defined, which are used to realize the tasks in process management system, such as data integration with manufacturing shop layer and business integration with the upper system. A case is given, the result proves that the system has advantages of simple operation, practicability and stability. It can be used to improve production quality and control inventory."/>
    <m/>
    <m/>
  </r>
  <r>
    <s v="Cryptocurrencies as a Disruption? Empirical Findings on User Adoption and Future Potential of Bitcoin and Co"/>
    <s v="Open and Big Data Management and Innovation"/>
    <n v="2"/>
    <m/>
    <m/>
    <m/>
    <s v="10.1007/978-3-319-25013-7_6"/>
    <x v="4"/>
    <s v="Aaron W. BaurJulian BühlerMarkus BickCharlotte S. Bonorden"/>
    <x v="3"/>
    <s v="http://link.springer.com/chapter/10.1007/978-3-319-25013-7_6"/>
    <s v="Chapter"/>
    <s v="Electronic payment /Bitcoin /Cryptocurrency /Digital currency /e-commerce /Technology adoption /TAM /Blockchain"/>
    <s v="In this paper, we examine cryptocurrencies as a potentially disruptive sort of payment method. Due to its relative importance, we focus in particular on Bitcoin. Through an inductive, exploratory interview approach with 13 individuals in three distinct groups, the determinants usability, usefulness, and subjective norm that could make Bitcoin a game-changer are explored. The results reveal that most stakeholders consider perceived ease of use still rather low, with perceived usefulness varying according to the user group. The notion of Bitcoin as having much future potential as a payment method is confirmed across all interviewees. Interestingly, the underlying concept of a blockchain is also seen as a potential revolutionary way to create a more just society based on open platforms and open data. However, the reasons of why Bitcoin is actually a disruption to existing solutions varies widely."/>
    <m/>
    <m/>
  </r>
  <r>
    <s v="The age of quality innovation"/>
    <s v="International Journal of Quality Innovation"/>
    <n v="2"/>
    <m/>
    <n v="1"/>
    <n v="1"/>
    <s v="10.1186/s40887-015-0002-x"/>
    <x v="194"/>
    <s v="Sang M Lee"/>
    <x v="3"/>
    <s v="http://link.springer.com/article/10.1186/s40887-015-0002-x"/>
    <s v="Article"/>
    <s v="Evolution of quality concepts /Age of quality innovation /New quality values"/>
    <s v="In this inaugural issue of International Journal of Quality Innovation, the Editor-in-Chief reports the evolution of quality management and the need for innovative research for creating new quality values."/>
    <s v="/content/pdf/10.1186%2Fs40887-015-0002-x.pdf"/>
    <m/>
  </r>
  <r>
    <s v="Transforming learning for the smart learning environment: lessons learned from the Intel education initiatives"/>
    <s v="Smart Learning Environments"/>
    <n v="2"/>
    <m/>
    <n v="2"/>
    <n v="1"/>
    <s v="10.1186/s40561-015-0022-y"/>
    <x v="0"/>
    <s v="Jon K. Price"/>
    <x v="3"/>
    <s v="http://link.springer.com/article/10.1186/s40561-015-0022-y"/>
    <s v="Article"/>
    <s v="Classroom /Reform /ICT /Smart learning"/>
    <s v="This paper examines contextual factors of effective ICT implementation for smart learning environments resulting from a review of exploratory research, evaluation data and study reports of successful ICT use in schools around the world. By referencing the design and implementation components of the Intel® education initiatives for education transformation, this paper will illustrate the key intervention considerations and challenges associated with technology integration, policy recommendations, and sustainable resources. Transforming education systems and supporting national competitiveness are challenging, long-term endeavors and require a holistic multi-dimensional approach. On-going support, embedded monitoring and visionary leadership can inform policies, teaching and learning processes and professional development to enable reform efforts that support real change."/>
    <s v="/content/pdf/10.1186%2Fs40561-015-0022-y.pdf"/>
    <m/>
  </r>
  <r>
    <s v="An industrial big data pipeline for data-driven analytics maintenance applications in large-scale smart manufacturing facilities"/>
    <s v="Journal of Big Data"/>
    <n v="2"/>
    <m/>
    <n v="2"/>
    <n v="1"/>
    <s v="10.1186/s40537-015-0034-z"/>
    <x v="80"/>
    <s v="P. O’DonovanK. LeahyK. BrutonD. T. J. O’Sullivan"/>
    <x v="3"/>
    <s v="http://link.springer.com/article/10.1186/s40537-015-0034-z"/>
    <s v="Article"/>
    <s v="Maintenance Strategy /Programmable Logic Controller /Message Queue /Equipment Maintenance /Automation Network"/>
    <s v="The term smart manufacturing refers to a future-state of manufacturing, where the real-time transmission and analysis of data from across the factory creates manufacturing intelligence, which can be used to have a positive impact across all aspects of operations. In recent years, many initiatives and groups have been formed to advance smart manufacturing, with the most prominent being the Smart Manufacturing Leadership Coalition (SMLC), Industry 4.0, and the Industrial Internet Consortium. These initiatives comprise industry, academic and government partners, and contribute to the development of strategic policies, guidelines, and roadmaps relating to smart manufacturing adoption. In turn, many of these recommendations may be implemented using data-centric technologies, such as Big Data, Machine Learning, Simulation, Internet of Things and Cyber Physical Systems, to realise smart operations in the factory. Given the importance of machine uptime and availability in smart manufacturing, this research centres on the application of data-driven analytics to industrial equipment maintenance. The main contributions of this research are a set of data and system requirements for implementing equipment maintenance applications in industrial environments, and an information system model that provides a scalable and fault tolerant big data pipeline for integrating, processing and analysing industrial equipment data. These contributions are considered in the context of highly regulated large-scale manufacturing environments, where legacy (e.g. automation controllers) and emerging instrumentation (e.g. internet-aware smart sensors) must be supported to facilitate initial smart manufacturing efforts."/>
    <s v="/content/pdf/10.1186%2Fs40537-015-0034-z.pdf"/>
    <m/>
  </r>
  <r>
    <s v="Exploring regulations and scope of the Internet of Things in contemporary companies: a first literature analysis"/>
    <s v="Journal of Innovation and Entrepreneurship"/>
    <n v="1"/>
    <m/>
    <n v="4"/>
    <n v="1"/>
    <s v="10.1186/s13731-015-0025-5"/>
    <x v="195"/>
    <s v="Giuseppe RussoBruno MarsigaliaFederica EvangelistaMatteo PalmaccioMarina Maggioni"/>
    <x v="3"/>
    <s v="http://link.springer.com/article/10.1186/s13731-015-0025-5"/>
    <s v="Article"/>
    <s v="Big data /Internet of Everything /Internet of Things /Logistics Internet /Communication Internet /Energy Internet /Companies"/>
    <s v="The Internet of Things is the networked connection of people, processes, data and things, which together are able to achieve more relevant and valuable connections than ever before. In this framework, every aspect of economic and social life will be related via sensors and software to an Internet of Things platform, and the resulting data continuously flow into big data at every node. In order to provide a better understanding of this smart infrastructure, the aim of this paper is to investigate the Internet of Things through a revised theory of the topic, examining the period from 1985 to 2015, with the purpose of identifying the new opportunities offered by the Internet of Things to the economic-system and learn how to manage them. The Internet of Things was analysed by applying a qualitative method with a single method approach to the existing literature. We developed the research by studying national and international literature and, by running four key words (Internet of Things, Energy Internet, Communications Internet and Logistics Internet) through two databases (Google Scholar and EBSCO), we obtained a range of scientific contributions that could complement the literature review. The research sources are of a secondary nature. The Internet of Things can connect everything to everyone in an integrated global network. This network promises efficiency and social and individual benefits by quantifying and monitoring previously measureless qualities. The analysis of the literature review on the Internet of Things is, therefore, a way to fully appreciate the characteristics, opportunities, possible applications, risks and potential issues linked to the topic. Through our theory, our aim is to contribute towards identifying the main features, fields of application and corresponding potential applications for the Internet of Things, offering new ideas for further analysis."/>
    <s v="/content/pdf/10.1186%2Fs13731-015-0025-5.pdf"/>
    <m/>
  </r>
  <r>
    <s v="Gathering and processing energy consumption data from public educational buildings over IPv6"/>
    <s v="Energy, Sustainability and Society"/>
    <n v="1"/>
    <m/>
    <n v="5"/>
    <n v="1"/>
    <s v="10.1186/s13705-015-0051-y"/>
    <x v="196"/>
    <s v="Kostas KoumoutsosAristotelis KretsisPanagiotis KokkinosEmmanouel A VarvarigosVassilis NikolopoulosEirini GkioxiAnastatios Zafeiropoulos"/>
    <x v="3"/>
    <s v="http://link.springer.com/article/10.1186/s13705-015-0051-y"/>
    <s v="Article"/>
    <s v="Smart energy meters /Energy information system /Advance energy analytics /IPv6 /School network"/>
    <s v="Reducing energy consumption and CO2 emissions in order to address climate change requires behavioral changes by the citizens, who will have to adopt more environmentally friendly and energy-saving practices. We present a system and corresponding practices for gathering energy consumption data from public school buildings over the Internet, processing them to identify hidden correlations and produce actionable advice and presenting the results in real-time to its occupants over the Web. We describe the metering infrastructure installed at schools for energy consumption monitoring and the related actions carried out in order to motivate local school communities towards an environmentally friendly behavior.  The introduction of IPv6 was found to be a key enabling technology for setting up such a system in a simple, secure, and efficient way. The proposed system and processes are put under test in a pilot installation composed of about 50 IPv6-enabled schools of the Greek School Network (GSN). These are also combined with appropriate educational and social engagement tools. In this way, energy consumption, operating costs, and greenhouse effects can be reduced in the area of educational and public administration buildings in general. Thus, people become almost instantly aware of the energy and environmental implications of their actions, which motivates them towards behavioral changes and the adoption of environmentally friendly practices. The pilot provides a good example of collaboration between the ICT sector, the smart building and automation vendors, and the public authorities."/>
    <s v="/content/pdf/10.1186%2Fs13705-015-0051-y.pdf"/>
    <m/>
  </r>
  <r>
    <s v="Trusted framework for online banking in public cloud using multi-factor authentication and privacy protection gateway"/>
    <s v="Journal of Cloud Computing"/>
    <n v="7"/>
    <m/>
    <n v="4"/>
    <n v="1"/>
    <s v="10.1186/s13677-015-0046-4"/>
    <x v="81"/>
    <s v="Sabout NagarajuLatha Parthiban"/>
    <x v="3"/>
    <s v="http://link.springer.com/article/10.1186/s13677-015-0046-4"/>
    <s v="Article"/>
    <s v="Public cloud /Online banking /Fingerprint biometrics /Tokenization /Data security and privacy"/>
    <s v="Cloud computing is an emerging, revenue generating and internet based technology, where computing power, storage and other resources are provided to the stakeholders in a single package. The traditional online banking systems can make use of the cloud framework for providing economical and high-speed online service to the consumers. This paper first describes a systematic Multi-factor bio-metric Fingerprint Authentication (MFA) approach which provides a high-secure identity verification process for validating the legitimacy of the remote users. The significance of this approach is that the authentication credentials of the users are not revealed to the bank and cloud authentication servers, but allows the servers to perform remote users’ authentication. We then extend this investigated framework to develop a privacy protection gateway for obscuring and desensitizing the customers’ account details using tokenization and data anonymization techniques. This approach retains the original format of data fields at various levels of the database management systems and makes the data worthless to others except the owner. In addition to designing an efficient MFA, through extensive experimental results we illustrate our privacy protection gateway is practical and effective."/>
    <s v="/content/pdf/10.1186%2Fs13677-015-0046-4.pdf"/>
    <m/>
  </r>
  <r>
    <s v="Towards cloud based big data analytics for smart future cities"/>
    <s v="Journal of Cloud Computing"/>
    <n v="7"/>
    <m/>
    <n v="4"/>
    <n v="1"/>
    <s v="10.1186/s13677-015-0026-8"/>
    <x v="81"/>
    <s v="Zaheer KhanAshiq AnjumKamran SoomroMuhammad Atif Tahir"/>
    <x v="3"/>
    <s v="http://link.springer.com/article/10.1186/s13677-015-0026-8"/>
    <s v="Article"/>
    <s v="Big data /Data mining and analytics /Smart city /Cloud computing"/>
    <s v="A large amount of land-use, environment, socio-economic, energy and transport data is generated in cities. An integrated perspective of managing and analysing such big data can answer a number of science, policy, planning, governance and business questions and support decision making in enabling a smarter environment. This paper presents a theoretical and experimental perspective on the smart cities focused big data management and analysis by proposing a cloud-based analytics service. A prototype has been designed and developed to demonstrate the effectiveness of the analytics service for big data analysis. The prototype has been implemented using Hadoop and Spark and the results are compared. The service analyses the Bristol Open data by identifying correlations between selected urban environment indicators. Experiments are performed using Hadoop and Spark and results are presented in this paper. The data pertaining to quality of life mainly crime and safety &amp; economy and employment was analysed from the data catalogue to measure the indicators spread over years to assess positive and negative trends."/>
    <s v="/content/pdf/10.1186%2Fs13677-015-0026-8.pdf"/>
    <m/>
  </r>
  <r>
    <s v="Applications of big data to smart cities"/>
    <s v="Journal of Internet Services and Applications"/>
    <n v="5"/>
    <m/>
    <n v="6"/>
    <n v="1"/>
    <s v="10.1186/s13174-015-0041-5"/>
    <x v="82"/>
    <s v="Eiman Al NuaimiHind Al NeyadiNader MohamedJameela Al-Jaroodi"/>
    <x v="3"/>
    <s v="http://link.springer.com/article/10.1186/s13174-015-0041-5"/>
    <s v="Article"/>
    <s v="Smart city /Big data /Application of smart city /Application of big data"/>
    <s v="Many governments are considering adopting the smart city concept in their cities and implementing big data applications that support smart city components to reach the required level of sustainability and improve the living standards. Smart cities utilize multiple technologies to improve the performance of health, transportation, energy, education, and water services leading to higher levels of comfort of their citizens. This involves reducing costs and resource consumption in addition to more effectively and actively engaging with their citizens. One of the recent technologies that has a huge potential to enhance smart city services is big data analytics. As digitization has become an integral part of everyday life, data collection has resulted in the accumulation of huge amounts of data that can be used in various beneficial application domains. Effective analysis and utilization of big data is a key factor for success in many business and service domains, including the smart city domain. This paper reviews the applications of big data to support smart cities. It discusses and compares different definitions of the smart city and big data and explores the opportunities, challenges and benefits of incorporating big data applications for smart cities. In addition it attempts to identify the requirements that support the implementation of big data applications for smart city services. The review reveals that several opportunities are available for utilizing big data in smart cities; however, there are still many issues and challenges to be addressed to achieve better utilization of this technology."/>
    <s v="/content/pdf/10.1186%2Fs13174-015-0041-5.pdf"/>
    <m/>
  </r>
  <r>
    <s v="Trust but verify – five approaches to ensure safe medical apps"/>
    <s v="BMC Medicine"/>
    <n v="3"/>
    <m/>
    <n v="13"/>
    <n v="1"/>
    <s v="10.1186/s12916-015-0451-z"/>
    <x v="83"/>
    <s v="Paul WicksEmil Chiauzzi"/>
    <x v="3"/>
    <s v="http://link.springer.com/article/10.1186/s12916-015-0451-z"/>
    <s v="Article"/>
    <s v="Apps /Asthma /Diabetes /E-health /Insulin /Internet /Mobile health /Smartphone"/>
    <s v="Mobile health apps are health and wellness programs available on mobile devices such as smartphones or tablets. In three systematic assessments published in BMC Medicine, Huckvale and colleagues demonstrate that widely available health apps meant to help patients calculate their appropriate insulin dosage, educate themselves about asthma, or perform other important functions are methodologically weak. Insulin dose calculators lacked user input validation and made inappropriate dose recommendations, with a lack of documentation throughout. Since 2011, asthma apps have become more interactive, but have not improved in quality; peak flow calculators have the same issues as the insulin calculators. A review of the accredited National Health Service Health Apps Library found poor and inconsistent implementation of privacy and security, with 28 % of apps lacking a privacy policy and one even transmitting personally identifying data the policy claimed would be anonymous. Ensuring patient safety might require a new approach, whether that be a consumer education program at one extreme or government regulation at the other. App store owners could ensure transparency of algorithms (whiteboxing), data sharing, and data quality. While a proper balance must be struck between innovation and caution, patient safety must be paramount. Please see related articles: http://dx.doi.org/10.1186/s12916-015-0444-y, http://www.biomedcentral.com/1741-7015/13/106 and http://www.biomedcentral.com/1741-7015/13/58"/>
    <s v="/content/pdf/10.1186%2Fs12916-015-0451-z.pdf"/>
    <m/>
  </r>
  <r>
    <s v="Patient-centered activity monitoring in the self-management of chronic health conditions"/>
    <s v="BMC Medicine"/>
    <n v="3"/>
    <m/>
    <n v="13"/>
    <n v="1"/>
    <s v="10.1186/s12916-015-0319-2"/>
    <x v="83"/>
    <s v="Emil ChiauzziCarlos RodartePronabesh DasMahapatra"/>
    <x v="3"/>
    <s v="http://link.springer.com/article/10.1186/s12916-015-0319-2"/>
    <s v="Article"/>
    <s v="Activity monitoring /Chronic disease /Multiple sclerosis /Physical activity /Sensors /Wearables"/>
    <s v="As activity tracking devices become smaller, cheaper, and more consumer-accessible, they will be used more extensively across a wide variety of contexts. The expansion of activity tracking and personal data collection offers the potential for patient engagement in the management of chronic diseases. Consumer wearable devices for activity tracking have shown promise in post-surgery recovery in cardiac patients, pulmonary rehabilitation, and activity counseling in diabetic patients, among others. Unfortunately, the data generated by wearable devices is seldom integrated into programmatic self-management chronic disease regimens. In addition, there is lack of evidence supporting sustained use or effects on health outcomes, as studies have primarily focused on establishing the feasibility of monitoring activity and the association of measured activity with short-term benefits. Monitoring devices can make a direct and real-time impact on self-management, but the validity and reliability of measurements need to be established. In order for patients to become engaged in wearable data gathering, key patient-centered issues relating to usefulness in care, motivation, the safety and privacy of information, and clinical integration need to be addressed. Because the successful usage of wearables requires an ability to comprehend and utilize personal health data, the user experience should account for individual differences in numeracy skills and apply evidence-based behavioral science principles to promote continued engagement. Activity monitoring has the potential to engage patients as advocates in their personalized care, as well as offer health care providers real world assessments of their patients’ daily activity patterns. This potential will be realized as the voice of the chronic disease patients is accounted for in the design of devices, measurements are validated against existing clinical assessments, devices become part of the treatment ‘prescription’, behavior change programs are used to engage patients in self-management, and best practices for clinical integration are defined."/>
    <s v="/content/pdf/10.1186%2Fs12916-015-0319-2.pdf"/>
    <m/>
  </r>
  <r>
    <s v="Social, innovative and smart cities are happy and resilient: insights from the WHO EURO 2014 International Healthy Cities Conference"/>
    <s v="International Journal of Health Geographics"/>
    <n v="2"/>
    <m/>
    <n v="14"/>
    <n v="1"/>
    <s v="10.1186/1476-072X-14-3"/>
    <x v="197"/>
    <s v="Maged N Kamel BoulosAgis D TsourosArto Holopainen"/>
    <x v="3"/>
    <s v="http://link.springer.com/article/10.1186/1476-072X-14-3"/>
    <s v="Article"/>
    <s v="WHO healthy cities /Smart cities /Internet of things /Innovation /Digital inclusion /Distributed city model /Smart countryside /Social care /Well-being Europe"/>
    <s v="This paper provides a brief overview of, and elaborates on, some of the presentations, discussions and conclusions from Day 4 of the ‘WHO EURO 2014 International Healthy Cities Conference: Health and the City - Urban Living in the 21st Century’, held in Athens, Greece on 25 October 2014. The Internet of Things (IoT) is made of sensors and other components that connect our version of the world made of atoms, i.e., humans/our bodies, our devices, vehicles, roads, buildings, plants, animals, etc., with a mirror digital version made of bits. This enables cities and regions to be self-aware and dynamically reconfigurable in real- or near-real-time, based on changes that are continuously monitored and captured by sensors, similar to the way the internal biological systems of a living being operate and respond to their environment (homeostasis). Data collected by various IoT sensors and processed via appropriate analytics can also help predict the immediate future with reasonable accuracy, which enables better planned responses and mitigation actions. Cities and regions can thus become more adaptable and resilient in face of adversity. Furthermore, IoT can link atoms (humans) to other atoms (humans) (again via bits), resulting in the formation of ‘smart(er) communities’ that are socially connected in new ways and potentially happier. Cities, but also less urbanised regions and the countryside, could all benefit from, and harness the power of, IoT to improve the health, well-being and overall quality of life of the local populations, actively engage citizens in a smarter governance of their region, empower them to better care for one another, promote stronger social inclusion, and ensure a greener, sustainable and more enjoyable environment for all. Technology can also help reverse the ‘brain drain’ from the countryside and smaller towns to larger metropolises by making the former more attractive and connected, with better services akin to those found in larger cities. The article also discusses some ways of measuring and benchmarking the performance of smart cities and their impact on well-being. However, it should be emphasised that technology is not a panacea and that other factors are equally important in creating happier and healthier cities and regions."/>
    <s v="/content/pdf/10.1186%2F1476-072X-14-3.pdf"/>
    <m/>
  </r>
  <r>
    <s v="Antifragility: systems engineering at its best"/>
    <s v="Journal of Reliable Intelligent Environments"/>
    <n v="5"/>
    <m/>
    <n v="1"/>
    <d v="2018-04-02T00:00:00"/>
    <s v="10.1007/s40860-015-0013-3"/>
    <x v="19"/>
    <s v="Eric VerhulstBernhard SputhPieter Van Schaik"/>
    <x v="3"/>
    <s v="http://link.springer.com/article/10.1007/s40860-015-0013-3"/>
    <s v="Article"/>
    <s v="Formal Method /Product Family /Safety Standard /Safety Risk /Safety Engineering"/>
    <s v="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s v="/content/pdf/10.1007%2Fs40860-015-0013-3.pdf"/>
    <m/>
  </r>
  <r>
    <s v="Modelling cyber security for software-defined networks those grow strong when exposed to threats"/>
    <s v="Journal of Reliable Intelligent Environments"/>
    <n v="5"/>
    <m/>
    <n v="1"/>
    <d v="2018-04-02T00:00:00"/>
    <s v="10.1007/s40860-015-0008-0"/>
    <x v="19"/>
    <s v="Usama AhmedImran RazaSyed Asad HussainAmjad AliMuddesar IqbalXinheng Wang"/>
    <x v="3"/>
    <s v="http://link.springer.com/article/10.1007/s40860-015-0008-0"/>
    <s v="Article"/>
    <s v="Modelling /Antifragility /Cyber security /SDN"/>
    <s v="With each passing day, the information and communication technologies are evolving with more and more information shared across the globe using the internet superhighway. The threats to information, while connected to the cyber world are getting more targeted, voluminous, and sophisticated requiring new antifragile and resilient network security mechanisms. Whether the information is being processed in the application, in transit within the network or residing in the storage, it is equally susceptible to attack at every level of abstraction and cannot be handled in isolation as the case has been with conventional security mechanisms. The advent of Software-Defined Networks (SDN) has given a new outlook to information protection, where the network can aid in the design of a system that is secure and dependable in case of cyber threats. The nature of SDN, mainly its programmability and centrality of network information and control has led us to think of security in an antifragile perspective. Our networks can now thrive and grow stronger when they are exposed to volatility by overwhelming cyber threats. However, SDN infrastructure itself is susceptible to severe threats that may mutilate the provision of its usability as security provider. Both these perspectives of “Security with SDN” and “Security for SDN” have invited research and innovations, yet both these approaches remain disintegrated, failing to support each other. The contribution of this paper is threefold, with first reviewing the current state of the art work for both perspectives of SDN security. Second, it advocates the necessity and introduces a novel approach of antifragile cyber security within SDN paradigm and finally it proposes a unified model for integrating both approaches of “Security with SDN” and “Security for SDN” to achieve the overall objective of protecting our information from cyber threats in this globally connected internetwork."/>
    <s v="/content/pdf/10.1007%2Fs40860-015-0008-0.pdf"/>
    <m/>
  </r>
  <r>
    <s v="Product-Centric Simulation-Based Design for Recycling: Case of LED Lamp Recycling"/>
    <s v="Journal of Sustainable Metallurgy"/>
    <n v="1"/>
    <m/>
    <n v="1"/>
    <n v="1"/>
    <s v="10.1007/s40831-014-0006-0"/>
    <x v="198"/>
    <s v="M. A. ReuterA. van Schaik"/>
    <x v="3"/>
    <s v="http://link.springer.com/article/10.1007/s40831-014-0006-0"/>
    <s v="Article"/>
    <s v="Product-centric design for recycling /WEEE system design /Greenprinting /Metallurgy /LED lamp /Ecodesign /Simulation"/>
    <s v="This paper will illustrate how a product-centric simulation approach to recycling is core to Design for Recycling (DfR) &amp; Design for Resource Efficiency. This approach is underpinned by rigorous recycling rate calculations, building on the extensive expertise, knowhow and tools of classical minerals, and metallurgical processing. Process simulation and design tools such as the commercial HSC Sim software are applied to quantify critical DfR rules for a particular product as well as to quantify the recycling rates of all materials and elements in a product. The ten DfR rules we have developed for Waste Electric and Electronic Waste recycling in a study performed for NVMP/Wecycle (the Netherlands) are applied to light emitting diode (LED) lamps. The results produced include recycling and recovery rates, as well as recyclate qualities and quantities, and losses and emissions of materials during recycling for various LED lamp redesigns. Metallurgical processing is also briefly discussed, showing that, in many cases, element recoveries are reduced to zero due to product complexity and ppm levels in the products. Simulation models are linked to life cycle assessment (LCA) and exergy, demonstrating how the applied simulation basis provides the detail to innovate the system. In addition, rigorous environmental assessment is a further outcome of the approach, while at the same time revealing the development that has to occur in LCA databases to improve their value for Ecodesign."/>
    <s v="/content/pdf/10.1007%2Fs40831-014-0006-0.pdf"/>
    <m/>
  </r>
  <r>
    <s v="Wild cards in transport"/>
    <s v="European Journal of Futures Research"/>
    <n v="7"/>
    <m/>
    <n v="3"/>
    <n v="1"/>
    <s v="10.1007/s40309-015-0066-9"/>
    <x v="89"/>
    <s v="Aharon HauptmanMerja HoppeYoel Raban"/>
    <x v="3"/>
    <s v="http://link.springer.com/article/10.1007/s40309-015-0066-9"/>
    <s v="Article"/>
    <s v="Foresight /Wild Cards /Weak Signals /Transport /Expert Survey /Surprises /Assessment"/>
    <s v="The analysis of Wild Cards, potential low-likelihood but high-impact events, in foresight studies is important in order to counter the tendency of decision makers to deny major surprises. This paper presents the results of an empirical analysis of 14 technological, geopolitical and societal Wild Cards in the transport field, carried out within the EU FP7 project RACE2050. The Wild Cards were elicited through interviews and in brainstorming sessions, and then assessed in an online expert survey. For each Wild Card, experts assessed likelihood in different time-frames, the impact on and vulnerability of different industry segments, the breadth of the effect, and the importance for decision makers to prepare. Some weak signals that may hint at a growing likelihood of certain Wild Cards were also suggested. Results show that the likelihood rises with time. Several Wild Cards reach high likelihood in 2040 or beyond, while the time by which full impact is reached varies. Based on these findings challenges and threats for transport have been identified, pointing to the fact that further research should focus on complex scenario building based on interlinks between ongoing trends and Wild Cards."/>
    <s v="/content/pdf/10.1007%2Fs40309-015-0066-9.pdf"/>
    <m/>
  </r>
  <r>
    <s v="Digital technology and the conservation of nature"/>
    <s v="Ambio"/>
    <n v="2"/>
    <m/>
    <n v="44"/>
    <n v="4"/>
    <s v="10.1007/s13280-015-0705-1"/>
    <x v="199"/>
    <s v="Koen ArtsRené van der WalWilliam M. Adams"/>
    <x v="3"/>
    <s v="http://link.springer.com/article/10.1007/s13280-015-0705-1"/>
    <s v="Article"/>
    <s v="Digital conservation /Information and Communication Technology (ICT) /The Information Age /Nature conservation /Biodiversity /Innovation"/>
    <s v="Digital technology is changing nature conservation in increasingly profound ways. We describe this impact and its significance through the concept of ‘digital conservation’, which we found to comprise five pivotal dimensions: data on nature, data on people, data integration and analysis, communication and experience, and participatory governance. Examining digital innovation in nature conservation and addressing how its development, implementation and diffusion may be steered, we warn against hypes, techno-fix thinking, good news narratives and unverified assumptions. We identify a need for rigorous evaluation, more comprehensive consideration of social exclusion, frameworks for regulation and increased multi-sector as well as multi-discipline awareness and cooperation. Along the way, digital technology may best be reconceptualised by conservationists from something that is either good or bad, to a dual-faced force in need of guidance."/>
    <s v="/content/pdf/10.1007%2Fs13280-015-0705-1.pdf"/>
    <m/>
  </r>
  <r>
    <s v="In Search of Information Systems (Grand) Challenges"/>
    <s v="Business &amp; Information Systems Engineering"/>
    <n v="21"/>
    <m/>
    <n v="57"/>
    <n v="6"/>
    <s v="10.1007/s12599-015-0394-0"/>
    <x v="56"/>
    <s v="Prof. Dr. Dr. h.c. Dr. h.c. Jörg BeckerProf. Dr. Jan vom BrockeDr. Marcel HeddierProf. Dr. Stefan Seidel"/>
    <x v="3"/>
    <s v="http://link.springer.com/article/10.1007/s12599-015-0394-0"/>
    <s v="Article"/>
    <s v="Grand challenges /IS research /Delphi study /IS community /Research impact"/>
    <s v="The paper reports on the results of a Delphi study with 143 information systems (IS) academics that was designed to explore what IS academics perceive to be the grand challenges of the IS discipline. The results provide evidence that the scholarly IS discipline is still much concerned with itself, for instance, in terms of its identity, relevance, foundational theory, or methodological pluralism – suggesting that the old debate on IS identity is not yet overcome. It thus cannot be claimed that the study identifies the grand challenges of the discipline – still it becomes noticeable that the academic community sees potentials for the IS discipline to have societal impact. A total of 21 challenges are identified, of which six challenges are categorized as “meta challenges for further developing the IS discipline” and the remaining 15 challenges are categorized as “IS research challenges” pertaining to socio-technical systems, IS infrastructures, society and ecology, as well as social well-being and affectivity. We provide a ranking of all challenges according to their relevance, potential impact, and possible time frame of realization. The results have some important implications for IS as a discipline as well as its prospective future societal role. It is hoped that through our study we can contribute to the important debate on the challenges of the academic IS discipline."/>
    <s v="/content/pdf/10.1007%2Fs12599-015-0394-0.pdf"/>
    <m/>
  </r>
  <r>
    <s v="Smart tourism: foundations and developments"/>
    <s v="Electronic Markets"/>
    <n v="9"/>
    <m/>
    <n v="25"/>
    <n v="3"/>
    <s v="10.1007/s12525-015-0196-8"/>
    <x v="200"/>
    <s v="Ulrike GretzelMarianna SigalaZheng XiangChulmo Koo"/>
    <x v="3"/>
    <s v="http://link.springer.com/article/10.1007/s12525-015-0196-8"/>
    <s v="Article"/>
    <s v="Smart tourism /Smart technology /Smart business ecosystems /Business models /Open innovation /Big data /Internet of things"/>
    <s v="Smart tourism is a new buzzword applied to describe the increasing reliance of tourism destinations, their industries and their tourists on emerging forms of ICT that allow for massive amounts of data to be transformed into value propositions. However, it remains ill-defined as a concept, which hinders its theoretical development. The paper defines smart tourism, sheds light on current smart tourism trends, and then lays out its technological and business foundations. This is followed by a brief discussion on the prospects and drawbacks of smart tourism. The paper further draws attention to the great need for research to inform smart tourism development and management."/>
    <s v="/content/pdf/10.1007%2Fs12525-015-0196-8.pdf"/>
    <m/>
  </r>
  <r>
    <s v="Statistics and computing: the genesis of data science"/>
    <s v="Statistics and Computing"/>
    <n v="2"/>
    <m/>
    <n v="25"/>
    <n v="4"/>
    <s v="10.1007/s11222-015-9565-6"/>
    <x v="94"/>
    <s v="David J. Hand"/>
    <x v="3"/>
    <s v="http://link.springer.com/article/10.1007/s11222-015-9565-6"/>
    <s v="Article"/>
    <s v="Statistical software /Big data /Data science /Scientific publishing /Open access /Peer review"/>
    <s v="The two disciplines of statistics and computing are together the core technologies of data science. The journal Statistics and Computing has been instrumental in enhancing the interaction between them over the past quarter century. This has been a period of dramatic change in each of the disciplines, where huge progress has been made, in both fundamental theory and in practice and applications. But it has also been a period of dramatic change in scientific publishing. The evolution of Statistics and Computing has reflected both changes, putting it at the cutting edge of progress. But these changes have not reached an end. We can confidently expect even more startling progress in the disciplines and change in the practice of scientific publishing in future years. It is vital that Statistics and Computing keeps pace."/>
    <s v="/content/pdf/10.1007%2Fs11222-015-9565-6.pdf"/>
    <m/>
  </r>
  <r>
    <s v="Opening science: towards an agenda of open science in academia and industry"/>
    <s v="The Journal of Technology Transfer"/>
    <n v="1"/>
    <m/>
    <n v="40"/>
    <n v="4"/>
    <s v="10.1007/s10961-014-9375-6"/>
    <x v="201"/>
    <s v="Sascha FriesikeBastian WidenmayerOliver GassmannThomas Schildhauer"/>
    <x v="3"/>
    <s v="http://link.springer.com/article/10.1007/s10961-014-9375-6"/>
    <s v="Article"/>
    <s v="Open science /Research management /Science /Open innovation /O31 /O32 /O33"/>
    <s v="The shift towards open innovation has substantially changed the academic and practical understanding of corporate innovation. While academic studies on open innovation are burgeoning, most research on the topic focuses on the later phases of the innovation process. So far, the impact and implications of the general tendency towards more openness in academic and industrial science at the very front-end of the innovation process have been mostly neglected. Our paper presents a conceptualization of this open science as a new research paradigm. Based on empirical data and current literature, we analyze the phenomenon and propose four perspectives of open science. Furthermore, we outline current trends and propose directions for future developments."/>
    <s v="/content/pdf/10.1007%2Fs10961-014-9375-6.pdf"/>
    <m/>
  </r>
  <r>
    <s v="Issues in Designing a Bitcoin-like Community Currency"/>
    <s v="Financial Cryptography and Data Security"/>
    <n v="15"/>
    <m/>
    <m/>
    <m/>
    <s v="10.1007/978-3-662-48051-9_6"/>
    <x v="4"/>
    <s v="David VandervortDale GaucasRobert St Jacques"/>
    <x v="3"/>
    <s v="http://link.springer.com/chapter/10.1007/978-3-662-48051-9_6"/>
    <s v="Chapter"/>
    <s v="Community Currency /Mining Node /Loan Fund /Community Fund /Digital Currency"/>
    <s v="The invention of the Bitcoin protocol has opened the door to new forms of financial interaction. One such form may be to adapt Bitcoin technology for use as a community currency. A community currency is a form of money issued by a non-government entity to serve the economic or social interests of a group of people, often in a small geographic area. We propose a model of a community cryptocurrency that includes a community fund from which community members may take out loans if the community votes to approve them. We consider possible vulnerabilities and mitigations to issues that would affect this community fund, including issues of identity, voting protocols and funds management. We conclude that these vulnerabilities are, in most cases, amenable to technological mitigations that must be adaptable to both community values and changing conditions, emphasizing the need for careful currency design."/>
    <s v="/content/pdf/10.1007%2F978-3-662-48051-9_6.pdf"/>
    <m/>
  </r>
  <r>
    <s v="Relay selection for secure 5G green communications"/>
    <s v="Telecommunication Systems"/>
    <n v="9"/>
    <m/>
    <n v="59"/>
    <n v="1"/>
    <s v="10.1007/s11235-014-9890-7"/>
    <x v="43"/>
    <s v="Nikolaos NomikosAna NietoProdromos MakrisDimitrios N. SkoutasDemosthenes VouyioukasPanagiotis RizomiliotisJavier LopezCharalambos Skianis"/>
    <x v="3"/>
    <s v="http://link.springer.com/article/10.1007/s11235-014-9890-7"/>
    <s v="Article"/>
    <s v="5G relays /Relay selection /Delay-critical /Power-efficient communications /Security"/>
    <s v="In this article, we present relay selection policies in applications with secrecy requirements which are of interest in the fifth generation (5G) of wireless networks. More specifically, we provide a classification of relays based on their distinct communication attributes, such as processing, multiple antennas, storage, channel estimation, density and security level. In addition, we discuss the level of efficiency exhibited by each relay class, regarding their impact in delay-critical applications and green communications applications, while aiming at a specific security level at the physical layer. Then, relay selection policies are proposed taking into consideration the goals set by each application. Numerical evaluation of the proposed policies in terms of the average secrecy rate, average delay and power reduction show improved performance compared to other state-of-the-art solutions."/>
    <m/>
    <m/>
  </r>
  <r>
    <s v="Research and Challenges on Bitcoin Anonymity"/>
    <s v="Data Privacy Management, Autonomous Spontaneous Security, and Security Assurance"/>
    <n v="1"/>
    <m/>
    <m/>
    <m/>
    <s v="10.1007/978-3-319-17016-9_1"/>
    <x v="4"/>
    <s v="Jordi Herrera-Joancomartí"/>
    <x v="3"/>
    <s v="http://link.springer.com/chapter/10.1007/978-3-319-17016-9_1"/>
    <s v="Chapter"/>
    <s v="Active Entity /Input Address /Traffic Analysis /Output Address /Virtual Currency"/>
    <s v="Bitcoin has emerged as the most successful crypto currency since its appearance back in 2009. Besides its security robustness, two main properties have probably been its key to success: anonymity and decentralization. In this paper, we provide a comprehensive description on the details that make such cryptocurrency an interesting research topic in the privacy community. We perform an exhaustive review of the bitcoin anonymity research papers that have been published so far and we outline some research challenges on that topic."/>
    <m/>
    <m/>
  </r>
  <r>
    <s v="Agent Environments for Multi-agent Systems – A Research Roadmap"/>
    <s v="Agent Environments for Multi-Agent Systems IV"/>
    <n v="2"/>
    <m/>
    <m/>
    <m/>
    <s v="10.1007/978-3-319-23850-0_1"/>
    <x v="4"/>
    <s v="Danny WeynsFabien Michel"/>
    <x v="3"/>
    <s v="http://link.springer.com/chapter/10.1007/978-3-319-23850-0_1"/>
    <s v="Chapter"/>
    <s v="Agent environment /Multi-agent systems /Middleware /Large-Scale Systems /Open systems /Human in the loop"/>
    <s v="Ten years ago, researchers in multi-agent systems became more and more aware that agent systems consist of more than only agents. The series of workshops on Environments for Multi-Agent Systems (E4MAS 2004-2006) emerged from this awareness. One of the primary outcomes of this endeavor was a principled understanding that the agent environment should be considered as a primary design abstraction, equally important as the agents. A special issue in JAAMAS 2007 contributed a set of influential papers that define the role of agent environments, describe their engineering, and outline challenges in the field that have been the drivers for numerous follow up research efforts. The goal of this paper is to wrap up what has been achieved in the past 10 years and identify challenges for future research on agent environments. Instead of taking a broad perspective, we focus on three particularly relevant topics of modern software intensive systems: large scale, openness, and humans in the loop. For each topic, we reflect on the challenges outlined 10 years ago, present an example application that highlights the current trends, and from that outline challenges for the future. We conclude with a roadmap on how the different challenges could be tackled."/>
    <m/>
    <m/>
  </r>
  <r>
    <s v="Swarm Agent-Based Architecture Suitable for Internet of Things and Smartcities"/>
    <s v="Distributed Computing and Artificial Intelligence, 12th International Conference"/>
    <n v="1"/>
    <m/>
    <m/>
    <m/>
    <s v="10.1007/978-3-319-19638-1_3"/>
    <x v="4"/>
    <s v="Pablo ChamosoFernando De la PrietaFrancisco De PazJuan M. Corchado"/>
    <x v="3"/>
    <s v="http://link.springer.com/chapter/10.1007/978-3-319-19638-1_3"/>
    <s v="Chapter"/>
    <s v="Agents /Swarm intelligence /Locating Systems /Smart cities"/>
    <s v="Smart cities are proposed as a medium-term option for all cities. This article aims to propose an architecture that allows cities to provide solutions to interconnect all their elements. The study case focuses in locating and optimized regulation of traffic in cities. However, thanks to the proposed structure and the applied algorithms, the architecture is scalable in size of the sensor network, in functionality or even in the use of resources. A simulation environment which is able to show the operation of the architecture in the same way that a real city would, is presented."/>
    <m/>
    <m/>
  </r>
  <r>
    <s v="Applied Research of IOT and RFID Technology in Agricultural Product Traceability System"/>
    <s v="Computer and Computing Technologies in Agriculture VIII"/>
    <n v="2"/>
    <m/>
    <m/>
    <m/>
    <s v="10.1007/978-3-319-19620-6_57"/>
    <x v="4"/>
    <s v="Guogang ZhaoHaiye YuGuowei WangYuanyuan SuiLei Zhang"/>
    <x v="3"/>
    <s v="http://link.springer.com/chapter/10.1007/978-3-319-19620-6_57"/>
    <s v="Chapter"/>
    <s v="agricultural products /the traceability system /IOT /RFID"/>
    <s v="In recent years, more and more attention has been given to the safety of agricultural products, whose demands for the traceability system are increasingly urgent. This paper, in response to the demands, by using the C# programming language, database technology, IOT technology and RFID technology, realized the traceability system of agricultural products, and explained the implementation of network technology and RFID technology in detail. The traceability system can complete the functions of data collection, early warning, control and data automatic input &amp; management during the production process. This system can well solve the problem of data entry in the farming operation, timely and effectively record the information involved in the production of agricultural products, which can ensure the authenticity of the data in the traceability system."/>
    <m/>
    <m/>
  </r>
  <r>
    <s v="The Applications of Industrial Engineering in Agriculture Production Management"/>
    <s v="Proceedings of the 5th International Asia Conference on Industrial Engineering and Management Innovation (IEMI2014)"/>
    <n v="1"/>
    <m/>
    <m/>
    <m/>
    <s v="10.2991/978-94-6239-100-0_74"/>
    <x v="188"/>
    <s v="Mingjian YuanTzongyin ShiehGuanyin LuYenhung Lin"/>
    <x v="3"/>
    <s v="http://link.springer.com/chapter/10.2991/978-94-6239-100-0_74"/>
    <s v="Chapter"/>
    <s v="Agriculture production /enterprise resource planning system /farms management"/>
    <s v="Industrial engineering has been successfully applied in many manufacturing, logistics, health-care, and service industries. This paper explores its applications in agriculture production. Agriculture relates closely to people’s livelihood but usually suffers as a weak sector in economics. Attentions to agriculture are regained as food safety and shortage become world-wide concerns. This paper addresses an analogy between industrial manufacturing and agriculture production to demonstrate that industrial management can adapt to agriculture. In particular, enterprise resource planning system (ERP), which is the core management information system used by most manufacturing enterprises, can be implemented in farming. Our short-term goal is to transform traditional farms to “managed factories” to produce safe products effectively. The ultimate goals are to provide the public with safe products, to increase farmers’ income and to elevate farmer’s economic status to a new middle class. In particular, new job opportunities are expected to be created in farms management."/>
    <m/>
    <m/>
  </r>
  <r>
    <s v="A Novel Human Computer Interaction Aware Algorithm to Minimize Energy Consumption"/>
    <s v="Wireless Personal Communications"/>
    <n v="43"/>
    <m/>
    <n v="81"/>
    <n v="2"/>
    <s v="10.1007/s11277-014-2151-y"/>
    <x v="8"/>
    <s v="P. K. GuptaG. Singh"/>
    <x v="3"/>
    <s v="http://link.springer.com/article/10.1007/s11277-014-2151-y"/>
    <s v="Article"/>
    <s v="Algorithm /Energy consumption /Human computer interaction /Performance evaluation /Sustainable computing"/>
    <s v="In this paper, we have developed a novel algorithm to minimize the energy consumption of the computer system. We have discussed various scenarios to understand the human interaction with computer system like, when a computer system is in idle mode or the user of the system has left it inactive, however as both of the cases are not very significant with reference to the energy consumption as well as heat dissipation. In another scenario, we have utilized the central processing unit of the computer system to its full extent and evaluated its performance in idle and active mode. In addition to this, we have also evaluated the memory performance using the proposed algorithm."/>
    <m/>
    <m/>
  </r>
  <r>
    <s v="Ambient Intelligence: Experiments on Sustainability Awareness"/>
    <s v="Progress in Artificial Intelligence"/>
    <n v="2"/>
    <m/>
    <m/>
    <m/>
    <s v="10.1007/978-3-319-23485-4_4"/>
    <x v="4"/>
    <s v="Fábio SilvaCesar Analide"/>
    <x v="3"/>
    <s v="http://link.springer.com/chapter/10.1007/978-3-319-23485-4_4"/>
    <s v="Chapter"/>
    <s v="Ambient intelligence /Pervasive systems /Sustainability /Energy efficiency"/>
    <s v="Computer systems are designed to help solve problems presented to our society. New terms such as computational sustainability and internet of things present new fields where traditional information systems are being applied and implemented on the environment to maximize data output and our ability to understand how to improve them. The advancement of richer and interconnected devices has created opportunities to gather new data sources from the environment and use it together with other pre-existent information in new reasoning processes. This work describes a sensorial platform designed to help raise awareness towards sustainability and energy efficient systems by exploring the concepts of ambient intelligence and fusion of data to create monitoring and assessment systems. The presented platform embodies the effort to raise awareness of user actions on their impact towards their sustainability objectives."/>
    <m/>
    <m/>
  </r>
  <r>
    <s v="A Functional Relationship Based Attestation Scheme for Detecting Compromised Nodes in Large IoT Networks"/>
    <s v="Advances in Computer Science and Ubiquitous Computing"/>
    <n v="3"/>
    <m/>
    <m/>
    <m/>
    <s v="10.1007/978-981-10-0281-6_101"/>
    <x v="6"/>
    <s v="Yong-Hyuk MoonYong-Sung JeonChan-Hyun Youn"/>
    <x v="3"/>
    <s v="http://link.springer.com/chapter/10.1007/978-981-10-0281-6_101"/>
    <s v="Chapter"/>
    <s v="Attestation /Integrity measurement /Device security /Threat detection /Internet of Things"/>
    <s v="Despite memory traverse is commonly used for attestation, this approach could not feasibly work for an IoT network that requires scalable and sustainable operations. To overcome this limitation, we propose a functional relationship based attestation scheme, which verifies the integrity of battery-powered devices by analyzing the consistency among neighbors, where a consistent edge between two nodes is given if outputs of the same functions at both nodes are equal to each other. Efficiency of the proposed method is demonstrated in terms of attestation termination and detection speed."/>
    <m/>
    <m/>
  </r>
  <r>
    <s v="Robert Bosch Gmbh — Looking Beyond The Hood"/>
    <s v="Auto Tech Review"/>
    <n v="7"/>
    <m/>
    <n v="4"/>
    <n v="6"/>
    <s v="10.1365/s40112-015-0931-8"/>
    <x v="183"/>
    <m/>
    <x v="3"/>
    <s v="http://link.springer.com/article/10.1365/s40112-015-0931-8"/>
    <s v="Article"/>
    <s v="Automate Driving /Mobility Solution /Personal Mobility /Hybrid Powertrain /Robert Bosch GmbH"/>
    <m/>
    <m/>
    <m/>
  </r>
  <r>
    <s v="Service Robots"/>
    <s v="Business &amp; Information Systems Engineering"/>
    <n v="21"/>
    <m/>
    <n v="57"/>
    <n v="4"/>
    <s v="10.1007/s12599-015-0389-x"/>
    <x v="56"/>
    <s v="Michaela SprengerTobias Mettler"/>
    <x v="3"/>
    <s v="http://link.springer.com/article/10.1007/s12599-015-0389-x"/>
    <s v="Article"/>
    <s v="Automation of services /Autonomous systems /Human-centered environment /Service robots"/>
    <m/>
    <m/>
    <m/>
  </r>
  <r>
    <s v="Automotive industry without conveyer belt and cycle – research campus ARENA2036"/>
    <s v="15. Internationales Stuttgarter Symposium"/>
    <n v="1"/>
    <m/>
    <m/>
    <m/>
    <s v="10.1007/978-3-658-08844-6_79"/>
    <x v="4"/>
    <s v="Thomas Bauernhansl Prof. Dr."/>
    <x v="3"/>
    <s v="http://link.springer.com/chapter/10.1007/978-3-658-08844-6_79"/>
    <s v="Chapter"/>
    <s v="Automotive Industry /Conveyer Belt /Research Factory /Internal Complexity /Research Campus"/>
    <s v="The main driver within the framework of integrated industry (Industrie 4.0) is a holistic and integrated resource efficiency. The production of the future is based on flexible and highly qualified staff which will operate intelligently automated processes. The future of the digital factory is distributed, decentralized and smart – and this complex production will organize itself on the base of real time information and cyber-physical systems (CPS). Complexity in this environment must not only be handled, mastered and administered but downright be operated and actively managed. In the University of Stuttgart’s cooperative research campus ARENA2036 this notion is integrated into an innovative smart research factory for lightweight automotive production."/>
    <m/>
    <m/>
  </r>
  <r>
    <s v="Privacy-Enhancing Overlays in Bitcoin"/>
    <s v="Financial Cryptography and Data Security"/>
    <n v="15"/>
    <m/>
    <m/>
    <m/>
    <s v="10.1007/978-3-662-48051-9_10"/>
    <x v="4"/>
    <s v="Sarah MeiklejohnClaudio Orlandi"/>
    <x v="3"/>
    <s v="http://link.springer.com/chapter/10.1007/978-3-662-48051-9_10"/>
    <s v="Chapter"/>
    <s v="Auxiliary Information /Matthews Correlation Coefficient /Input Address /Output Address /Change Address"/>
    <s v="In this paper, we explore the role of privacy-enhancing overlays in Bitcoin. To examine the effectiveness of different solutions, we first propose a formal definitional framework for virtual currencies and put forth a new notion of anonymity, taint resistance, that they can satisfy. We then approach the problem from a theoretical angle, by proposing various solutions to achieve provable taint resistance, and from a practical angle, by examining the taint resistance of the Coinjoin protocol."/>
    <m/>
    <m/>
  </r>
  <r>
    <s v="State of the Art Construction Based on the J48 Classifier: Case Study of Internet of Things"/>
    <s v="Knowledge Management in Organizations"/>
    <n v="9"/>
    <m/>
    <m/>
    <m/>
    <s v="10.1007/978-3-319-21009-4_36"/>
    <x v="4"/>
    <s v="John P. Anzola AnzolaLuz Andrea Rodriguez RojasGiovanny M. Tarazona Bermudez"/>
    <x v="3"/>
    <s v="http://link.springer.com/chapter/10.1007/978-3-319-21009-4_36"/>
    <s v="Chapter"/>
    <s v="Bibliometry /Data mining /J48 classifier /Internet of things /State of the art"/>
    <s v="The bibliometric technics allow us to illustrate aspects of interpretation of data obtained through data bases that are focus in science spreading, which offers an aggregated value to researchers. In this article, we explore the importance of such obtained information from articles’ query; in this particular case study the Internet of Things (IoT). The obtained and preprocessed metadata is used to feed the decision tree classification (J48) algorythms, as a result of the training stage, we generated a decision tree/classification where the subjects of research are visualized within a four year time frame. The construction of this classification tree is based in entropy, thus, the order or disorder in which the subjects of research can be interpreted within a level of relevancy in the time frame mentioned. We conceived the visualization and interpretation as the state of the art for the subjects addressed for a particular case, which help researchers to infer tendencies within specific subjects of research."/>
    <m/>
    <m/>
  </r>
  <r>
    <s v="Framework for Building a Big Data Platform for Publishing Industry"/>
    <s v="Knowledge Management in Organizations"/>
    <n v="9"/>
    <m/>
    <m/>
    <m/>
    <s v="10.1007/978-3-319-21009-4_29"/>
    <x v="4"/>
    <s v="Aravind Kumaresan"/>
    <x v="3"/>
    <s v="http://link.springer.com/chapter/10.1007/978-3-319-21009-4_29"/>
    <s v="Chapter"/>
    <s v="Big Data framework /News publishing /Big data platform /NoSQL databases"/>
    <s v="The word Big Data is commonly used and it is not new today. Large, medium and small companies are starting to use Big Data to obtain their customers insight in order to serve them in a better way. The use of Big Data has become quite a crucial way for businesses to compete with their competitors. Also not only companies gain from the value of Big Data, it is also the customer’s hugely benefit from its usage. In association with Big Data’s real time information, which is one of the most heavily used application of personal and location data. As there is a significant growth in the use of smart phones and the use of GPS services from the phones and other devices, the use of smart traffic routing will definitely grow and in turn it will hugely benefit the customers. Big Data is not a single packaged technology, it is in general a platform consists of usage of various components to achieve a common goal. There are plenty of components available in the market for the businesses to customise their Big Data platform. The utilization of Big Data is becoming more and more essential to businesses and it is even more important for them to adopt the right Big Data platform to accomplish their goals. The main aim of this study is to propose a framework for building a Big Data platform for publishing industry. The proposed framework was validated in an UK based news publishing organisation to find out the suitability and adoptability of the framework for their Big Data platform."/>
    <m/>
    <m/>
  </r>
  <r>
    <s v="Research on Big Data"/>
    <s v="Advances in Conceptual Modeling"/>
    <n v="2"/>
    <m/>
    <m/>
    <m/>
    <s v="10.1007/978-3-319-25747-1_18"/>
    <x v="4"/>
    <s v="Jacky AkokaIsabelle Comyn-WattiauNabil Laoufi"/>
    <x v="3"/>
    <s v="http://link.springer.com/chapter/10.1007/978-3-319-25747-1_18"/>
    <s v="Chapter"/>
    <s v="Big data /Bibliometric study /Framework /Artefact /Usage /Analytics"/>
    <s v="Big Data has emerged as a significant area of study for both practitioners and researchers. Big Data is a term for massive data sets with large structure. In 2012, Big Data passed the top of the Gartner Hype Cycle, attesting the maturity level of this technology and its applications. The aim of this paper is to examine whether the Big Data research community reached the same level of maturity. For this purpose, we provide a framework identifying existing and emerging research areas of Big Data. This framework is based on five dimensions, including the SMACIT perspective. Current and past research in Big Data are analyzed using a bibliometric study of publications based on more than a decade of related academic publications. The results have shown that even if significant contributions have been made by the research community, attested by a continuous increase in the number of scientific publications that address Big Data, it lags behind entreprises’ expectations."/>
    <m/>
    <m/>
  </r>
  <r>
    <s v="Big Data: Concepts, Challenges and Applications"/>
    <s v="Computational Collective Intelligence"/>
    <n v="2"/>
    <m/>
    <m/>
    <m/>
    <s v="10.1007/978-3-319-24306-1_62"/>
    <x v="4"/>
    <s v="Imen ChebbiWadii BoulilaImed Riadh Farah"/>
    <x v="3"/>
    <s v="http://link.springer.com/chapter/10.1007/978-3-319-24306-1_62"/>
    <s v="Chapter"/>
    <s v="Big data /Cloud computing /Hadoop /Big data analytic /Mapreduce"/>
    <s v="Big data is an evolving term that describes any voluminous amount of structured, semi-structured and unstructured data that has the potential to be mined for information.Big Data it’s varied, it’s growing, it’s moving fast, and it’s very much in need of smart management In this paper, we first review a literature survey of big data, second review the related technologies, such as could computinq and Hadoop, We then focus on the five phases of the value chain of big data, i.e.,data sources, data collection, data management, data analysis and data visualization. And we finally examine the several representative applications of big data."/>
    <m/>
    <m/>
  </r>
  <r>
    <s v="Big Data, Internet of Things and Cloud Convergence – An Architecture for Secure E-Health Applications"/>
    <s v="Journal of Medical Systems"/>
    <n v="6"/>
    <m/>
    <n v="39"/>
    <n v="11"/>
    <s v="10.1007/s10916-015-0327-y"/>
    <x v="71"/>
    <s v="George SuciuVictor SuciuAlexandru MartianRazvan CraciunescuAlexandru VulpeIoana MarcuSimona HalungaOctavian Fratu"/>
    <x v="3"/>
    <s v="http://link.springer.com/article/10.1007/s10916-015-0327-y"/>
    <s v="Article"/>
    <s v="Big data /IoT /M2M /Cloud computing /E-health"/>
    <s v="Big data storage and processing are considered as one of the main applications for cloud computing systems. Furthermore, the development of the Internet of Things (IoT) paradigm has advanced the research on Machine to Machine (M2M) communications and enabled novel tele-monitoring architectures for E-Health applications. However, there is a need for converging current decentralized cloud systems, general software for processing big data and IoT systems. The purpose of this paper is to analyze existing components and methods of securely integrating big data processing with cloud M2M systems based on Remote Telemetry Units (RTUs) and to propose a converged E-Health architecture built on Exalead CloudView, a search based application. Finally, we discuss the main findings of the proposed implementation and future directions."/>
    <m/>
    <m/>
  </r>
  <r>
    <s v="Determination of Manufacturing Unit Root-Cause Analysis Based on Conditional Monitoring Parameters Using In-Memory Paradigm and Data-Hub Rule Based Optimization Platform"/>
    <s v="On the Move to Meaningful Internet Systems: OTM 2015 Workshops"/>
    <n v="3"/>
    <m/>
    <m/>
    <m/>
    <s v="10.1007/978-3-319-26138-6_6"/>
    <x v="4"/>
    <s v="Prabal MahantaSaurabh Jain"/>
    <x v="3"/>
    <s v="http://link.springer.com/chapter/10.1007/978-3-319-26138-6_6"/>
    <s v="Chapter"/>
    <s v="Big data /Manufacturing /In-memory /Data-Hub"/>
    <s v="Different manufacturing plants have their disparate process of conditional monitoring for their processing units with diverse set of sensors which amounts to petabytes of data. This leads to conglomeration of problems limited not only to data management but also lack in ability to present the overall point of view of the critical observations at a real time scenario. Some of these observations impact the business revenue/cost process and due to lack of aggregation efforts, the overview is not available to the decision makers. With the intention of highlighting the critical performance factors and applied techniques we present the overall view point of a platform which will address such issues and assist decision makers with certain data points to make choices leading to profitability and sustainability of their business outlook. The platform will serve as a single point of aggregation for diversified but correlated data points and various custom data logic applied as per the business rules providing a correlation between data. This correlation will help reach an outcome where the user can trace the source of data point of the concerned manufacturing units where technical parameters can be optimized. This data flow and processing will result in root cause identification using the data hub platform and real time analytics can be made available using in-memory column store database approach."/>
    <m/>
    <m/>
  </r>
  <r>
    <s v="Collect it all: national security, Big Data and governance"/>
    <s v="GeoJournal"/>
    <n v="3"/>
    <m/>
    <n v="80"/>
    <n v="4"/>
    <s v="10.1007/s10708-014-9598-y"/>
    <x v="66"/>
    <s v="Jeremy W. Crampton"/>
    <x v="3"/>
    <s v="http://link.springer.com/article/10.1007/s10708-014-9598-y"/>
    <s v="Article"/>
    <s v="Big Data /Privacy /National security /Geoweb /Political economy"/>
    <s v="This paper is a case study of complications of Big Data. The case study draws from the US intelligence community, but the issues are applicable on a wide scale to Big Data. There are two ways Big Data are making a big impact: a reconceptualization of (geo)privacy, and “algorithmic security.” Geoprivacy is revealed as a geopolitical assemblage rather than something possessed and is part of emerging political economy of technology and neoliberal markets. Security has become increasingly algorithmic and biometric, enrolling Big Data to disambiguate the biopolitical subject. Geoweb and remote sensing technologies, companies, and knowledges are imbricated in this assemblage of algorithmic security. I conclude with three spaces of intervention; new critical histories of the geoweb that trace the relationship of geography and the state; a fuller political economy of the geoweb and its circulations of geographical knowledge; and legislative and encryption efforts that enable the geographic community to participate in public debate."/>
    <m/>
    <m/>
  </r>
  <r>
    <s v="Bitcoin: Bubble or Blockchain"/>
    <s v="Agent and Multi-Agent Systems: Technologies and Applications"/>
    <n v="1"/>
    <m/>
    <m/>
    <m/>
    <s v="10.1007/978-3-319-19728-9_16"/>
    <x v="4"/>
    <s v="Philip Godsiff"/>
    <x v="3"/>
    <s v="http://link.springer.com/chapter/10.1007/978-3-319-19728-9_16"/>
    <s v="Chapter"/>
    <s v="Bitcoin /Cryptocurrency /Money /Regulation /Disruption /Community"/>
    <s v="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
    <m/>
    <m/>
  </r>
  <r>
    <s v="A Survey on Financial Botnets Threat"/>
    <s v="Global Security, Safety and Sustainability: Tomorrow s Challenges of Cyber Security"/>
    <n v="4"/>
    <m/>
    <m/>
    <m/>
    <s v="10.1007/978-3-319-23276-8_15"/>
    <x v="4"/>
    <s v="Giovanni BottazziGianluigi Me"/>
    <x v="3"/>
    <s v="http://link.springer.com/chapter/10.1007/978-3-319-23276-8_15"/>
    <s v="Chapter"/>
    <s v="Botnet /Economics /Revenue /Supply-chain /Financial services"/>
    <s v="Botnets, although technically based on long lasting well established attacking models, currently represent an increasing threat, moving huge amounts of capitals from legal system to criminals. This is mainly due to its adaptability, based on Crime-as-a-Service model, where different, transnational, actors are located in the different rings of the crime supply chain. Moreover, botnet success has been enabled by two main factors: the weak countermeasures adoption, reinforced by the well-known dominance of software attacker versus defender and the revenue model, which considers the target of the attack out of the victim (ICT users) control. Finally, the losses are typically in charge of silent financial/insurance organizations. These botnet pillars are available for renting at low-cost by criminal organizations, exploiting the dark side of the success factor of the Internet business players, the network externality, where targets, e.g. Internet two sided markets, can be easily predicted but not yet adequately protected. In this paper, the authors will describe, by Zeus and other botnet examples, the revenue model and its related costs as cybercrime, focusing on the concerning evolution of this threat and proposing some strategies to cope with it."/>
    <m/>
    <m/>
  </r>
  <r>
    <s v="Informatization of Rail Freight Transport by Applying RF Identification Technology"/>
    <s v="Internet of Things. IoT Infrastructures"/>
    <n v="22"/>
    <m/>
    <m/>
    <m/>
    <s v="10.1007/978-3-319-19743-2_10"/>
    <x v="4"/>
    <s v="Michal BalogPavol SemancoZofia Simeková"/>
    <x v="3"/>
    <s v="http://link.springer.com/chapter/10.1007/978-3-319-19743-2_10"/>
    <s v="Chapter"/>
    <s v="Cargo /Transport /RFID /Experiment /Taguchi /Telematics"/>
    <s v="The purpose of the paper is to outline advantages and obstacles of RFID application in informatization of the rail freight transport. Development and improvement in the field of information technologies and automatization are the pillars towards increase of operations and transaction effectiveness in rail freight transport. This research analyzes and describes range of RFID technology application in rail freight transport. Subsequently, we designed the experiment to test a functionality of the RFID system. In order to ensure the reliable results, we used railroad model that reflects infrastructure of the actual railroad together with station interlocking system, line signaling and level crossing systems managed via unified active control place. For experimentation purpose Taguchi design of experiment was applied to analyze the variation of the essential controllable factors. However, it has to be kept in mind that final effect of the experiment depends on a level of physical resemblance between inputs and reality."/>
    <m/>
    <m/>
  </r>
  <r>
    <s v="Cities Auditing Model"/>
    <s v="Internet of Things. IoT Infrastructures"/>
    <n v="22"/>
    <m/>
    <m/>
    <m/>
    <s v="10.1007/978-3-319-19743-2_7"/>
    <x v="4"/>
    <s v="Florinda Matos"/>
    <x v="3"/>
    <s v="http://link.springer.com/chapter/10.1007/978-3-319-19743-2_7"/>
    <s v="Chapter"/>
    <s v="Cities /Management /Intellectual capital"/>
    <s v="In the last decade, the world economy has undergone numerous transformations and knowledge management, based on the management of intangible assets, became a factor of differentiation and competitiveness. Lisbon Strategy [1] and “Leipzig Charter [2] on Sustainable European Cities” both recognize that cities are “centers of knowledge and sources of growth and innovation”. Developing intelligent and innovative solutions, using responsible and sustainable resources, many cities are implementing strategies for transforming themselves into a “knowledge city”, but the results still have little significance, particularly because it is necessary to identify and manage the intangible assets, recognized as intellectual capital. This paper proposes an approach to audit this knowledge using the same concept of intellectual capital that is applied to companies. According to our research, auditing the intellectual capital of companies, countries or cities can be done with the same model, just changing the metrics."/>
    <m/>
    <m/>
  </r>
  <r>
    <s v="GT Journey: The Importance of Accessible Rich Data Sources to Enable Innovation"/>
    <s v="Human-Computer Interaction: Users and Contexts"/>
    <n v="1"/>
    <m/>
    <m/>
    <m/>
    <s v="10.1007/978-3-319-21006-3_9"/>
    <x v="4"/>
    <s v="Matt SandersRuss ClarkBrian DavidsonSiva Jayaraman"/>
    <x v="3"/>
    <s v="http://link.springer.com/chapter/10.1007/978-3-319-21006-3_9"/>
    <s v="Chapter"/>
    <s v="Civic computing /Participatory design /Open data /Development communities /Mobile computing /Hackathons /Innovation ecosystems /Devops"/>
    <s v="GT Journey (gtjourney.gatech.edu) is an initiative, which empowers members of the Georgia Tech community to develop and deploy applications and services through access to resources (tools, data, services, space) and mentors with technical and domain expertise. The genesis for this initiative comes from a long history of facilitating application and service development for students by students in classroom and entrepreneurial settings. This paper reveals many of the lessons learned from this participatory design, build, and deploy initiative, which may be applicable to a variety of activities in educational, civic, and industry innovation settings."/>
    <m/>
    <m/>
  </r>
  <r>
    <s v="Smart Human Security Framework Using Internet of Things, Cloud and Fog Computing"/>
    <s v="Intelligent Distributed Computing"/>
    <n v="1"/>
    <m/>
    <m/>
    <m/>
    <s v="10.1007/978-3-319-11227-5_22"/>
    <x v="4"/>
    <s v="Vivek Kumar SehgalAnubhav PatrickAshutosh SoniLucky Rajput"/>
    <x v="3"/>
    <s v="http://link.springer.com/chapter/10.1007/978-3-319-11227-5_22"/>
    <s v="Chapter"/>
    <s v="Cloud Computing /Inference Engine /Pervasive Computing /Physical Security /Security Framework"/>
    <s v="Human security is becoming a grave concern with each passing day. Daily we hear news regarding gruesome and heinous crimes against elders, women and children. Accidents and industrial mishaps have become commonplace. Computers and gadgets have progressed a lot during past decades but little has been done to tackle the challenging yet immensely important field of physical security of people. With the advent of pervasive computing, Internet of Things (IoT), the omnipresent cloud computing and its extension fog computing, it has now become possible to provide a security cover to people and thwart any transgression against them. In this paper, we will be providing a security framework incorporating pervasive and wearable computing, IoT, cloud and fog computing to safeguard individuals and preclude any mishap."/>
    <m/>
    <m/>
  </r>
  <r>
    <s v="Towards On-Demand Resource Provisioning for IoT Environments"/>
    <s v="Intelligent Information and Database Systems"/>
    <n v="4"/>
    <m/>
    <m/>
    <m/>
    <s v="10.1007/978-3-319-15705-4_47"/>
    <x v="4"/>
    <s v="Andreas KliemThomas Renner"/>
    <x v="3"/>
    <s v="http://link.springer.com/chapter/10.1007/978-3-319-15705-4_47"/>
    <s v="Chapter"/>
    <s v="Cloud Computing /Mobile Agent /Smart Home /Smart Device /Storage Resource"/>
    <s v="The set of connected embedded devices surrounding and providing resources to us will constantly grow in the future. Currently these devices are often treated as pure data sources and there is no notion of providing and provisioning the compute and storage resources they offer to the users. Paradigms like Infrastructure as a Service, Platform as a Service or, Pay as you Go are very popular and successful in the Cloud Computing domain. We will discuss whether these paradigms can be applied to the Internet of Things domain in order to create a Cloud of Things that is surrounding us and provides resources in an ubiquitous fashion."/>
    <m/>
    <m/>
  </r>
  <r>
    <s v="Modeling Cloud Computing Risk Assessment Using Ensemble Methods"/>
    <s v="Pattern Analysis, Intelligent Security and the Internet of Things"/>
    <n v="2"/>
    <m/>
    <m/>
    <m/>
    <s v="10.1007/978-3-319-17398-6_24"/>
    <x v="4"/>
    <s v="Nada AhmedAjith Abraham"/>
    <x v="3"/>
    <s v="http://link.springer.com/chapter/10.1007/978-3-319-17398-6_24"/>
    <s v="Chapter"/>
    <s v="Cloud computing /Risk factor /Ensemble method /Data mining /Meta-scheme"/>
    <s v="Risk Assessment is a common practice in the information system security domain, besides that it is a useful tool to assess risk exposure and drive management decisions. Cloud computing has been an emerging computing model in the IT field. It provides computing resources as general utilities that can be leased and released by users in an on-demand fashion. It is about growing interest in many companies around the globe, but adopting cloud computing comes with greater risks, which need to be assessed. The main target of risk assessment is to define appropriate controls for reducing or eliminating those risks. The goal of this paper was to use an ensemble technique to increase the predictive performance. The main idea of using ensembles is that the combination of predictors can lead to an improvement of a risk assessment model in terms of better generalization and/or in terms of increased efficiency. We conducted a survey and formulated different associated risk factors to simulate the data from the experiments. We applied different feature selection algorithms such as best-first and random search algorithms and ranking methods to reduce the attributes to 4, 5, and 10 attributes, which enabled us to achieve better accuracy. Six function approximation algorithms, namely Isotonic Regression, Randomizable Filter Classifier, Kstar, Extra tree, IBK, and the multilayered perceptron, were selected after experimenting with more than thirty different algorithms. Further, the meta-schemes algorithm named voting is adopted to improve the generalization performance of best individual classifier and to build highly accurate risk assessment model."/>
    <m/>
    <m/>
  </r>
  <r>
    <s v="Efficient Network Structure of 5G Mobile Communications"/>
    <s v="Wireless Algorithms, Systems, and Applications"/>
    <n v="1"/>
    <m/>
    <m/>
    <m/>
    <s v="10.1007/978-3-319-21837-3_3"/>
    <x v="4"/>
    <s v="Kwang-Cheng ChenWhai-En ChenWu-Chun ChungYeh-Ching ChungQimei CuiCheng-Hsin HsuShao-Yu LienZhisheng NiuZhigang TianJing WangLiqiang Zhao"/>
    <x v="3"/>
    <s v="http://link.springer.com/chapter/10.1007/978-3-319-21837-3_3"/>
    <s v="Chapter"/>
    <s v="Cloud Computing /Software Define Networking /Mobile Communication Network /Network Function Virtualization /Mobile Virtual Network Operator"/>
    <s v="5G mobile communications requires system and network considerations from many aspects. Instead of high spectral efficient physical layer communication, We introduce efficient network structure supplying a new design paradigm to meet user experience, spectral efficiency, and energy efficiency, under wide range of services and applications on top of 5G mobile communication networks, with virtual networking over software defined networking facilitating."/>
    <m/>
    <m/>
  </r>
  <r>
    <s v="Research on Cloud Computing Technology Serving Space TT&amp;C Applications"/>
    <s v="Proceedings of the 27th Conference of Spacecraft TT&amp;C Technology in China"/>
    <n v="1"/>
    <m/>
    <m/>
    <m/>
    <s v="10.1007/978-3-662-44687-4_49"/>
    <x v="4"/>
    <s v="Bowei ZhangLi SuYanmeng SunManhong Lu"/>
    <x v="3"/>
    <s v="http://link.springer.com/chapter/10.1007/978-3-662-44687-4_49"/>
    <s v="Chapter"/>
    <s v="Cloud computing /Space TT&amp;C cloud service /System framework of STCSP /Deployment strategies of STCSP /TT&amp;C baseband cloud /TT&amp;C analysis cloud /Space environment sensing cloud"/>
    <s v="Technologies used in space TT&amp;C are becoming varied and complex, in which case it requires developing a novel service environment with scale-out ability, general access interfaces and multiple technologies adaption to serve processes of information manufacture and information analysis in better quality. Cloud computing utilizes a model based on shared resources composing of mass storage devices, computing equipments, software and networks, from which the service can be flexibly obtained according to the needs of tasks. In this research, we propose a method design of the space TT&amp;C cloud service platform (STCSP) based on cloud computing technology. Up on the analysis of design purpose and service modes, the key technologies of space TT&amp;C cloud service are highlighted. Then the system framework of STCSP is described, as well as proposed deployment strategies and contained functions. At last, three study cases are given to illustrate how STCSP serves space TT&amp;C applications."/>
    <m/>
    <m/>
  </r>
  <r>
    <s v="A Framework for Cloud Manufacturing Enabled Optimisation for Machining"/>
    <s v="Advances in Production Management Systems: Innovative Production Management Towards Sustainable Growth"/>
    <n v="5"/>
    <m/>
    <m/>
    <m/>
    <s v="10.1007/978-3-319-22759-7_42"/>
    <x v="4"/>
    <s v="Nikolaos TapoglouJörn Mehnen"/>
    <x v="3"/>
    <s v="http://link.springer.com/chapter/10.1007/978-3-319-22759-7_42"/>
    <s v="Chapter"/>
    <s v="Cloud manufacturing /Optimization /Machining /CNC"/>
    <s v="Cloud Manufacturing is considered to be one of the paradigms that could revolutionize the way manufacturing has been realized in the industrial sector. Cloud Manufacturing services could be applied in most sectors of manufacturing since services can get integrated in the existing workflows. However, one of the most challenging while also most promising aspect is the reinterpretation of workflows and the creation of new workflows which could lead to more cost effective operations in the manufacturing industry. In this paper a framework for the optimization of cutting conditions in machining as part of a Cloud Manufacturing environment is presented. The aim of the framework is to provide users with an easier to use, cost efficient and well-informed solution that promotes sustainability in workshops. The main challenges, drivers and limitations in creating such an environment are discussed."/>
    <m/>
    <m/>
  </r>
  <r>
    <s v="Towards Cloud-Based Engineering Systems"/>
    <s v="Technological Innovation for Cloud-Based Engineering Systems"/>
    <n v="2"/>
    <m/>
    <m/>
    <m/>
    <s v="10.1007/978-3-319-16766-4_1"/>
    <x v="4"/>
    <s v="João MartinsLuis M. Camarinha-MatosJoão GoesLuis Gomes"/>
    <x v="3"/>
    <s v="http://link.springer.com/chapter/10.1007/978-3-319-16766-4_1"/>
    <s v="Chapter"/>
    <s v="Cloud-based systems /Cloud computing /Internet of things"/>
    <s v="Cloud-based Engineering Systems offer new possibilities to leverage the emerging “network effect”, by relying on the access to large pools of computational resources that are available in the “cloud” to overcome the limitations of environments with scarce processing and information storage capability. The impact of this approach is already observed in most engineering domains. Motivating engineering doctoral students to look into the potential of this novel research area is essential for their education. With this aim, the doctoral conference DoCEIS’15 focused on technological innovation for Cloud-based Engineering Systems, challenging the contributors to analyze in which ways their technical and scientific work could contribute to or benefit from this paradigm. The results of this initiative are briefly analyzed in this chapter."/>
    <m/>
    <m/>
  </r>
  <r>
    <s v="The Need of Performance Indicators for Collaborative Business Ecosystems"/>
    <s v="Technological Innovation for Cloud-Based Engineering Systems"/>
    <n v="2"/>
    <m/>
    <m/>
    <m/>
    <s v="10.1007/978-3-319-16766-4_3"/>
    <x v="4"/>
    <s v="Paula GraçaLuis M. Camarinha-Matos"/>
    <x v="3"/>
    <s v="http://link.springer.com/chapter/10.1007/978-3-319-16766-4_3"/>
    <s v="Chapter"/>
    <s v="Collaborative network /Digital ecosystem /Business ecosystem /Digital business ecosystem /Performance indicators"/>
    <s v="During last decades there has been a trend to build collaboration platforms as enablers for groups of enterprises to jointly provide integrated services and products. As a result, the notion of business ecosystem is getting wider acceptance. However, a critical issue that is still open, despite some efforts in this area, is the identification of adequate performance indicators to measure and motivate sustainable collaboration. This work-in-progress addresses this concern, briefly presenting the state of the art of relevant contributing areas such as, collaborative networks, business ecosystems, enterprise performance indicators, social networks analysis, and supply chains. Complementarily, through an assessment of current gaps, the research challenges are identified and an approach for further development is proposed."/>
    <m/>
    <m/>
  </r>
  <r>
    <s v="Green Virtual Enterprise Breeding Environments Bag of Assets Management: A Contribution to the Sharing Economy"/>
    <s v="Risks and Resilience of Collaborative Networks"/>
    <n v="1"/>
    <m/>
    <m/>
    <m/>
    <s v="10.1007/978-3-319-24141-8_40"/>
    <x v="4"/>
    <s v="David RomeroOvidiu NoranHamideh Afsarmanesh"/>
    <x v="3"/>
    <s v="http://link.springer.com/chapter/10.1007/978-3-319-24141-8_40"/>
    <s v="Chapter"/>
    <s v="Collaborative networks /Green virtual enterprises /Bag of assets /Sharing economy /Industrial ecology /Sustainability /Shared value"/>
    <s v="Green Virtual Enterprise Breeding Environments (GVBEs) are long-term strategic alliances of green enterprises and their related support institutions aimed at offering the necessary conditions to efficiently promote and establish common working and sharing principles with the intention of creating sustainable (shared) value in a collaborative way. The Sharing Economy (SE) is founded on the principle of maximising the utility of assets and other shareable resources by means of renting, lending, swapping, bartering and giving them away in order to avoid their idle existence, and is currently being facilitated by emerging collaborative business ICT infrastructures in the marketplace and society. The SE provides the ability to GVBE members to unlock the untapped social, economic and environmental value of their underutilised assets and other shareable resources towards higher resource efficiency. This paper explores the enabling role of the GVBE bag of assets as a virtual and physical warehouse, including collaborative procurement and shareable assets management strategies, in order to facilitate the sharing of tangible and intangible resources between GVBE members. The GVBE bag of assets is put forward as a novel internal sustainable business model, based on a conceptual framework, taking advantage of idle assets and other shareable resources within the breeding environment in order to save costs and generate new revenue streams (economic), make efficient use of resources (environment) and create deeper social connections – trust – among member enterprises (social)."/>
    <m/>
    <m/>
  </r>
  <r>
    <s v="The open agent society: retrospective and prospective views"/>
    <s v="Artificial Intelligence and Law"/>
    <n v="2"/>
    <m/>
    <n v="23"/>
    <n v="3"/>
    <s v="10.1007/s10506-015-9173-y"/>
    <x v="11"/>
    <s v="Jeremy PittAlexander Artikis"/>
    <x v="3"/>
    <s v="http://link.springer.com/article/10.1007/s10506-015-9173-y"/>
    <s v="Article"/>
    <s v="Computers and law /Multi-agent systems /Norm-governed systems /Self-organising systems /Event recognition  /Ethical legal and social implications (ELSI)"/>
    <s v="It is now more than ten years since the EU FET project ALFEBIITE finished, during which its researchers made original and distinctive contributions to (inter alia) formal models of trust, model-checking, and action logics. ALFEBIITE was also a highly inter-disciplinary project, with partners from computer science, philosophy, cognitive science and law. In this paper, we reflect on the interaction between computer scientists and information and IT lawyers on the idea of the ‘open agent society’. This inspired a programme of research whose investigation into conceptual challenges has carried it from the logical specification of agent societies and dynamic norm-governed systems to self-organising electronic institutions, while developing several technologies for agent-based modelling and complex event recognition. The outcomes of this inter-disciplinary collaboration have also influenced current research into using the open agent society as a platform for socio-technical systems, and other collective adaptive systems. We present a number of research challenges, including the ideas of computational justice and polycentric governance, and explore a number of ethical, legal and social implications. We contend that, in order to address these issues and challenges, the continued inter-disciplinary collaboration between computer science and IT lawyers is critical."/>
    <m/>
    <m/>
  </r>
  <r>
    <s v="A Concept of Decision Support in Supply Chain Management – A Hybrid Approach"/>
    <s v="Beyond Databases, Architectures and Structures"/>
    <n v="1"/>
    <m/>
    <m/>
    <m/>
    <s v="10.1007/978-3-319-18422-7_50"/>
    <x v="4"/>
    <s v="Pawel Sitek"/>
    <x v="3"/>
    <s v="http://link.springer.com/chapter/10.1007/978-3-319-18422-7_50"/>
    <s v="Chapter"/>
    <s v="Constraint Logic Programming /Mathematical Programming /Optimization /Supply Chain Management /Decision Support"/>
    <s v="This paper describes the hybrid approach to optimization of decision problems in supply chain management (SCM). The hybrid approach proposed here combines the strengths of mathematical programming (MP) and constraint logic programming (CLP), which leads to a significant reduction in the search time necessary to find the optimal solution, and allows solving larger problems. The proposed hybrid approach is presented as a concept of an additional layer of decision-making in integrated systems, for example ERP, DRP, etc. This solution allows the implementation of complete decision-making models, additional constraints as well as a set of questions for these models. The illustrative model presented in the article illustrate the advantages of the approach."/>
    <m/>
    <m/>
  </r>
  <r>
    <s v="Simulation-based design for resource efficiency of metal production and recycling systems: Cases - copper production and recycling, e-waste (LED lamps) and nickel pig iron"/>
    <s v="The International Journal of Life Cycle Assessment"/>
    <n v="3"/>
    <m/>
    <n v="20"/>
    <n v="5"/>
    <s v="10.1007/s11367-015-0860-4"/>
    <x v="32"/>
    <s v="Markus A. ReuterAntoinette van SchaikJohannes Gediga"/>
    <x v="3"/>
    <s v="http://link.springer.com/article/10.1007/s11367-015-0860-4"/>
    <s v="Article"/>
    <s v="Copper production and scrap recycling /Design for Resource Efficiency /E-waste and WEEE /Greenprinting /LED lamp recycling /Nickel pig iron (NPI) production /Process metallurgy /Product-centric Design for Recycling (DfR) /System design /Ecodesign /LCA"/>
    <s v="This paper illustrates how a product-centric approach to recycling, building on the extensive expertise, knowhow and tools of the mineral-centric classical minerals and metallurgical processing, should be core to Design for Resource Efficiency (DfRE). Process simulation (HSC Sim 1974-2014, Outotec's design tool) and environmental software (GaBi 2014) are applied to quantify resource efficiency (RE) in a rigorous manner. These digitalisation tools are linked and will be used to show how the environmental performance of copper primary production, the processing of residues and the recycling of e-waste, e.g. light emitting diode (LED) lamps as well as the production of nickel pig iron can be evaluated. The paper also shows how technologies can be compared relative to a precise thermodynamic and techno-economic baseline. The results include simulation-based environmental indicators, exergy, recycling and recovery rates, as well as the qualities and quantities of the recyclates, losses and emissions of materials during production recycling. The complete mass and energy balance simulation provides the mineralogical detail of all streams (both mineral and recyclate as well as offgas and dust) to define and improve environmental assessment, while at the same time revealing the aspects of LCA databases and their results that require improvement. Furthermore, this paper presents an approach for industry to implement life-cycle methods in practice. It shows that the DfRE is all about predicting stream grades and thus is equivalent to Design for Recyclate grade and quality (as this determines whether a recyclate or product stream has economic value and can be treated or processed further). DfRE also reveals especially the grade, composition, minerals etc. of the leakage streams, i.e. diffuse emissions, thus permitting a more precise evaluation of environmental impact. The prediction of recyclate and stream compositions and grade makes the environmental analysis of systems more precise and will help to expand the detail that defines these flows on environmental databases. This is especially valuable for DfR, where the methodological rigour suggested in this paper is a very necessary addition and requirement for estimating the true environmental impact of product redesigns and the resource efficiency of processing technology and complete recycling systems. The methodology produces mass- and energy-consistent, economically viable best available technique (BAT) process blocks, the inclusion of which on environmental databases will be invaluable in benchmarking technology and systems in terms of estimating the achievable resource efficiency baseline."/>
    <m/>
    <m/>
  </r>
  <r>
    <s v="Managing Intellectual Capital in Knowledge Economy"/>
    <s v="Artificial Intelligence for Knowledge Management"/>
    <n v="2"/>
    <m/>
    <m/>
    <m/>
    <s v="10.1007/978-3-319-28868-0_10"/>
    <x v="4"/>
    <s v="Eunika Mercier-Laurent"/>
    <x v="3"/>
    <s v="http://link.springer.com/chapter/10.1007/978-3-319-28868-0_10"/>
    <s v="Chapter"/>
    <s v="Corporate Social Responsibility /Human Capital /Intellectual Capital /Intangible Asset /Permanent Mission"/>
    <s v="Strategic Knowledge Management considers Intellectual Capital (IC) as roots of all organizations activities. The success of organizations strongly depends on the way they manage all facets of knowledge and skills. Artificial Intelligence brought some methods and techniques for handling intellectual assets of companies, expertise management, knowledge transfer and training. This paper presents an overview of experiences and research in applying artificial intelligence approaches and techniques for intellectual capital management and gives some perspectives for the future."/>
    <m/>
    <m/>
  </r>
  <r>
    <s v="A Researcher’s View on (Big) Data Analytics in Austria Results from an Online Survey"/>
    <s v="Data Management Technologies and Applications"/>
    <n v="1"/>
    <m/>
    <m/>
    <m/>
    <s v="10.1007/978-3-319-25936-9_4"/>
    <x v="4"/>
    <s v="Ralf BierigAllan HanburyFlorina PiroiMarita HaasHelmut BergerMihai LupuMichael Dittenbach"/>
    <x v="3"/>
    <s v="http://link.springer.com/chapter/10.1007/978-3-319-25936-9_4"/>
    <s v="Chapter"/>
    <s v="Data analysis /Data analytics /Big data /Questionnaire /Survey /Austria"/>
    <s v="We present results from questionnaire data that were collected from leading data analytics researchers and experts across Austria. The online survey addresses very pressing questions in the area of (big) data analysis. Our findings provide valuable insights about what top Austrian data scientists think about data analytics, what they consider as important application areas that can benefit from big data and data processing, the challenges of the future and how soon these challenges will become relevant, and become potential research topics of tomorrow. We visualize results, summarize our findings and suggest a roadmap for future decision making."/>
    <m/>
    <m/>
  </r>
  <r>
    <s v="An Innovative Approach for the Protection of Healthcare Information Through the End-to-End Pseudo-Anonymization of End-Users"/>
    <s v="Internet of Things. User-Centric IoT"/>
    <n v="2"/>
    <m/>
    <m/>
    <m/>
    <s v="10.1007/978-3-319-19656-5_30"/>
    <x v="4"/>
    <s v="Panagiotis GouvasAnastasios ZafeiropoulosKonstantinos PerakisThanasis Bouras"/>
    <x v="3"/>
    <s v="http://link.springer.com/chapter/10.1007/978-3-319-19656-5_30"/>
    <s v="Chapter"/>
    <s v="Data integrity /Data protection /Medical data management /Privacy /Pseudonymisation /Security"/>
    <s v="Protection of data privacy and anonymity in the healthcare domain is of crucial importance and imposes many challenges since it regards a multi-fold and multidimensional process that needs to be safeguarded on multiple levels. Data protection has to be safeguarded at application and context layer, at session layer and at network layer. Taking into account the existing challenges, the scope of the current paper is to present the approach and conceptual architecture of SHIELD, an innovative methodological approach and network architecture-deployed within the framework of the FI-STAR project- targeting at the protection of healthcare information through the pseudo-anonymization of end-users. SHIELD aspires to provide value added services that could complement the service offering of the FI-STAR project in particular for the target sector of health care, and strengthen its technology basis."/>
    <m/>
    <m/>
  </r>
  <r>
    <s v="A Novel Complex-Events Analytical System Using Episode Pattern Mining Techniques"/>
    <s v="Intelligence Science and Big Data Engineering. Big Data and Machine Learning Techniques"/>
    <n v="1"/>
    <m/>
    <m/>
    <m/>
    <s v="10.1007/978-3-319-23862-3_48"/>
    <x v="4"/>
    <s v="Jerry C. C. TsengJia-Yuan GuP. F. WangChing-Yu ChenVincent S. Tseng"/>
    <x v="3"/>
    <s v="http://link.springer.com/chapter/10.1007/978-3-319-23862-3_48"/>
    <s v="Chapter"/>
    <s v="Data mining /Complex event analytics /Episode pattern mining /Multivariate sequence mining"/>
    <s v="Along with the rapid development of IoT (Internet of Things), there comes the ‘Big Data’ era with the fast growth of digital data and the requirements rise for gaining useful knowledge by analyzing the rich data of complex types. How to effectively and efficiently apply data mining techniques to analyze the big data plays a crucial role in real-world use cases. In this paper, we propose a novel complex-events analytical system based on episode pattern mining techniques. The proposed system consists of four major components, including data preprocessing, pattern mining, rules management and prediction modules. For the core mining process, we proposed a new algorithm named EM-CES (Episode Mining over Complex Event Sequences) based on the sliding window approach. We also make the proposed system integrable with other application platform for complex event analysis, such that users can easily and quickly make use of it to gain the valuable information from complex data. Finally, excellent experimental results on a real-life dataset for electric power consumption monitoring validate the efficiency and effectiveness of the proposed system."/>
    <m/>
    <m/>
  </r>
  <r>
    <s v="DOOR: A Data Model for Crowdsourcing with Application to Emergency Response"/>
    <s v="Internet of Things. IoT Infrastructures"/>
    <n v="22"/>
    <m/>
    <m/>
    <m/>
    <s v="10.1007/978-3-319-19743-2_37"/>
    <x v="4"/>
    <s v="To Tu CuongParas MehtaAgnès Voisard"/>
    <x v="3"/>
    <s v="http://link.springer.com/chapter/10.1007/978-3-319-19743-2_37"/>
    <s v="Chapter"/>
    <s v="Data model /Emergency response"/>
    <s v="Crowdsourcing allows us to employ collective human intelligence and resources in completing tasks in a wide variety of domains, such as mapping, translation, emergency response, and even fund raising. It first involves identification of a problem that can be solved using crowdsourcing and then its decomposition into tasks that workers can finish in a timely manner. Worker engagement analysis and data quality analysis are done afterwards. Such analysis activities are not supported by current platforms and are done in an ad-hoc fashion leading to duplicate efforts. As a first step towards realizing such analysis mechanisms, we propose a Data mOdel for crOwdsouRcing (DOOR), which is based on a fuzzy Entity-Relationship model in order to capture the uncertainty that is inherent in any crowdsourcing process. To illustrate its application, we have chosen the problem of collection of data about incidents for emergency response."/>
    <m/>
    <m/>
  </r>
  <r>
    <s v="Roundtable: Research Opportunities and Challenges for Emerging Software Systems"/>
    <s v="Journal of Computer Science and Technology"/>
    <n v="6"/>
    <m/>
    <n v="30"/>
    <n v="5"/>
    <s v="10.1007/s11390-015-1572-8"/>
    <x v="7"/>
    <s v="Xiangyu ZhangDongmei ZhangYves Le TraonQing WangLu Zhang"/>
    <x v="3"/>
    <s v="http://link.springer.com/article/10.1007/s11390-015-1572-8"/>
    <s v="Article"/>
    <s v="data processing program /software analytics /online service /software testing /data-driven software engineering /evidence-based software engineering"/>
    <s v="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m/>
    <m/>
  </r>
  <r>
    <s v="Operationalizing Data Governance via Multi-level Metadata Management"/>
    <s v="Open and Big Data Management and Innovation"/>
    <n v="2"/>
    <m/>
    <m/>
    <m/>
    <s v="10.1007/978-3-319-25013-7_13"/>
    <x v="4"/>
    <s v="Stefhan van HelvoirtHans Weigand"/>
    <x v="3"/>
    <s v="http://link.springer.com/chapter/10.1007/978-3-319-25013-7_13"/>
    <s v="Chapter"/>
    <s v="Data warehouses /Data governance /Metadata /Business rule enforcement"/>
    <s v="Today’s rapidly changing and highly regulated business environments demand that organizations are agile in their decision making and data handling. At the same time, transparency in the decision making processes and in how they are adjusted is of critical importance as well. Our research focusses on obtaining transparency by not only documenting but also enforcing data governance policies and their resultant business and data rules by using a multi-level metadata approach. The multi-level approach makes a separation between different concerns: policy formulation, rule specification and enforcement. This separation does not only give more agility but also allows many different implementation architectures. The main types are described and evaluated."/>
    <m/>
    <m/>
  </r>
  <r>
    <s v="Challenges Laying Ahead for Future Digital Enterprises: A Research Perspective"/>
    <s v="Advanced Information Systems Engineering Workshops"/>
    <n v="5"/>
    <m/>
    <m/>
    <m/>
    <s v="10.1007/978-3-319-19243-7_20"/>
    <x v="4"/>
    <s v="Iosif AlvertisPanagiotis KokkinakosSotirios KoussourisFenareti LampathakiJohn PsarrasGianluigi ViscusiChristopher Tucci"/>
    <x v="3"/>
    <s v="http://link.springer.com/chapter/10.1007/978-3-319-19243-7_20"/>
    <s v="Chapter"/>
    <s v="Digital enterprise /New forms of enterprises /Technological trends /Scenarios /Research roadmapping /Research challenges"/>
    <s v="Nowadays, digital enterprises are confronted with disruptive technological advancements in their constant quest for innovation and creativity. In order to evolve towards new forms of enterprises, driven by constant business model transformation, a number of challenges need to be addressed from a research and practice perspective. In this paper, a glimpse of the technological trends and visionary scenarios for Enterprises of the Future is provided, leading to the elaboration of the research challenges along the following dimensions: (a) Collaborative, Real-time, Proactive Business Analytics-as-a-Service, (b) Innovative, Web-based Business Models for New Kinds of Economies, (c) Federated, Innovation-driven Enterprise Collaboration Platforms, (d) Dynamic Discovery and Negotiation of the Intellectual Property Rights’ Flow."/>
    <m/>
    <m/>
  </r>
  <r>
    <s v="Personal data: how context shapes consumers’ data sharing with organizations from various sectors"/>
    <s v="Electronic Markets"/>
    <n v="9"/>
    <m/>
    <n v="25"/>
    <n v="2"/>
    <s v="10.1007/s12525-015-0183-0"/>
    <x v="200"/>
    <s v="Bjoern RoeberOlaf RehseRobert KnorrekBenjamin Thomsen"/>
    <x v="3"/>
    <s v="http://link.springer.com/article/10.1007/s12525-015-0183-0"/>
    <s v="Article"/>
    <s v="Digital identity /Personal data /Privacy /Conjoint /Data protection /O24"/>
    <s v="Data – in particular personal data – is becoming a critical asset in more and more industries beyond the Internet sector. Applications based on such data, to improve existing products and processes as well as to create completely new ones, are regarded as a major driver of economic growth. At the same time consumers’ concerns about the proper use of their data by organizations are growing. We conducted a conjoint study, comprising more than 3000 participants, to investigate consumers’ data sharing sensitivities along six dimensions of context and across ten private and public sectors covering the whole economy. We find that nearly all consumers (99.9 % of our sample) want to share personal data with organizations if the benefits and terms suffice their needs. Second, we show that consumers clearly discriminate between organizations from various industry sectors when it comes to their willingness to share their data. Third, we find that context of sharing personal data is more important in the consumers’ decision making than the actual data itself. Further, we provide evidence that the right to be forgotten can significantly increase consumers’ willingness to share their data."/>
    <m/>
    <m/>
  </r>
  <r>
    <s v="Hybrid Books for Interactive Digital Storytelling: Connecting Story Entities and Emotions to Smart Environments"/>
    <s v="Interactive Storytelling"/>
    <n v="1"/>
    <m/>
    <m/>
    <m/>
    <s v="10.1007/978-3-319-27036-4_10"/>
    <x v="4"/>
    <s v="Hajar Ghaem SigarchianBen De MeesterFrank SalliauWesley De NeveSara LoggheRuben VerborghErik MannensRik Van de WalleDimitri Schuurman"/>
    <x v="3"/>
    <s v="http://link.springer.com/chapter/10.1007/978-3-319-27036-4_10"/>
    <s v="Chapter"/>
    <s v="e-Books /EPUB 3 /Interactive Digital Narrative /Semantic Web /Smart living environments"/>
    <s v="Nowadays, many people use e-books, having high expectations regarding their reading experience. In the case of digital storytelling, enhanced e-books can connect story entities and emotions to real-world elements. In this paper, we present the novel concept of a Hybrid Book, a generic Interactive Digital Narrative (IDN) artifact that requires seamless collaboration between content and smart devices. To that end, we extract data from a story and broadcast these data in RDF as Linked Data. Smart devices can then receive and process these data in order to execute corresponding actions. By following open standards, a Hybrid Book can also be seen as an interoperable and sustainable IDN artifact. Furthermore, according to our user-based evaluation, a Hybrid Book makes it possible to provide human sensible feedback while flipping pages, enabling a more enjoyable reading experience. Finally, the participants positive willingness to pay makes it possible to generate more revenue for publishers."/>
    <m/>
    <m/>
  </r>
  <r>
    <s v="Smart Cross-Border e-Gov Systems and Applications"/>
    <s v="E-Democracy – Citizen Rights in the World of the New Computing Paradigms"/>
    <n v="1"/>
    <m/>
    <m/>
    <m/>
    <s v="10.1007/978-3-319-27164-4_11"/>
    <x v="4"/>
    <s v="Alexander B. SideridisLoucas ProtopappasStergios TsiafoulisElias Pimenidis"/>
    <x v="3"/>
    <s v="http://link.springer.com/chapter/10.1007/978-3-319-27164-4_11"/>
    <s v="Chapter"/>
    <s v="e-Government /Smart cross-border e-Government services /Life sciences /Internet of things /Cloud computing"/>
    <s v="Recent innovative developments in ICT like Internet of Things, Cloud Computing and Big Data encourage further the design and application of “Smart e-Government Systems and applications” for citizens and business. These smart systems are aiming to further improve everyday lives, expand business frontiers, and facilitate the movement of citizens by reducing the constraints imposed by existing borders between Member States of a federation like in cases of the European Union, USA and Eurasian Economic Union. Furthermore, these systems provide the means to combat international terrorism, fraud and crime more effectively. They could also have a positive impact in many other areas such as Banking, Health, Justice, Forensic and Crime sectors of bilateral or global interrelations. Beyond the above important application areas, Smart e-Government Systems could have a considerable effect on the critically important areas of Life Sciences. Smart Cross-Border e-Government Systems will be characterized by their ability to be used by governmental organizations, citizens, business and any combination thereof independently of their location and nationality, in a cross border environment based on shared electronic authentication, identification and signature support services. Earlier on this year, common strategic policies and successfully implemented European Union projects have led to the availability of e-Authentication, e-Signature and e-Identification platforms. These latest technological advances dictate the redesign of existing and design of new Smart Cross-Border e-Government Services and Applications fully exploiting the ICT innovations."/>
    <m/>
    <m/>
  </r>
  <r>
    <s v="Developing Radical-Digital Interventions to Tackle Loneliness Amongst the Elderly"/>
    <s v="Human Aspects of IT for the Aged Population. Design for Everyday Life"/>
    <n v="1"/>
    <m/>
    <m/>
    <m/>
    <s v="10.1007/978-3-319-20913-5_16"/>
    <x v="4"/>
    <s v="Dhruv SharmaLynne BlairStephen Clune"/>
    <x v="3"/>
    <s v="http://link.springer.com/chapter/10.1007/978-3-319-20913-5_16"/>
    <s v="Chapter"/>
    <s v="Elderly /Loneliness /Interventions /The third paradigm /Radical-digital"/>
    <s v="Loneliness is a growing issue amongst older people and one popular approach to tackling it is by developing non-medical interventions such as befriending services, mentoring provisions, social clubs, etc. Our analysis reveals that these interventions are predominantly incremental-physical in nature and that there is a lack of radical-digital ones. In this paper we discuss the properties of digital technologies that can be potentially helpful for the elderly and we suggest that social innovation provides a robust theoretical framework to conceive radical-digital loneliness interventions. We also draw parallels between loneliness interventions based on social innovation and the emerging ‘sharing economy’ in the digital world and discuss the role of third paradigm of HCI research in this area."/>
    <m/>
    <m/>
  </r>
  <r>
    <s v="Based on Action-Personality Data Mining, Research of Gamification Emission Reduction Mechanism and Intelligent Personalized Action Recommendation Model"/>
    <s v="Cross-Cultural Design Methods, Practice and Impact"/>
    <n v="3"/>
    <m/>
    <m/>
    <m/>
    <s v="10.1007/978-3-319-20907-4_22"/>
    <x v="4"/>
    <s v="Yangbo XuYi Tang"/>
    <x v="3"/>
    <s v="http://link.springer.com/chapter/10.1007/978-3-319-20907-4_22"/>
    <s v="Chapter"/>
    <s v="Emission reduction /Recommendation system /Gamification design /Incentive mechanism /Data mining /Motivation /Operation action /Resulting action /Sustainable development"/>
    <s v="To the emission reduction activities, use gamification design method to implant resonance and great meaning into mainstream residents’ implicit goals, so that set up the personalized challenging ways to their goals and help them transit to more sustainable lifestyle. For making up a deficiency of the correlated “action A-B” recommendation model, this paper puts forward a new causal “action-personality” data-mining model, and finally establishes an intelligent personalized behavior recommended model to help residents to achieve the emission reduction goals."/>
    <m/>
    <m/>
  </r>
  <r>
    <s v="Resource Utilization in Cloud Manufacturing – An Energy Perspective"/>
    <s v="Advances in Production Management Systems: Innovative Production Management Towards Sustainable Growth"/>
    <n v="5"/>
    <m/>
    <m/>
    <m/>
    <s v="10.1007/978-3-319-22759-7_44"/>
    <x v="4"/>
    <s v="Tao PengShuiliang FangRenzhong Tang"/>
    <x v="3"/>
    <s v="http://link.springer.com/chapter/10.1007/978-3-319-22759-7_44"/>
    <s v="Chapter"/>
    <s v="Energy consumption /Cloud manufacturing /Resource utilization /Framework"/>
    <s v="Living a “low-carbon” life has been widely recognized and is gradually adopted by the public. Such a trend becomes one of the main drivers for manufacturing innovations. Meanwhile, to meet the emerging requirements, such as providing highly customized product, building flexible and collaborative production, cloud manufacturing is proposed in recent years. A close examination of its environmental benefits is needed. In this paper, resource utilization is focused. In the architecture of cloud manufacturing, energy consumption is analyzed and re-evaluated systematically, including energy characteristics, added energy segments and required functions. Three key merits are identified, better resource integration and optimization, higher resource utility rate, and facilitated knowledge sharing mechanism. However, these improvements can be cancelled in an energy-unattended cloud manufacturing system, for example, ignorance of energy data or inadequate energy models. A framework is then designed for performing energy analysis in a cloud environment. Conclusions are given at the end."/>
    <m/>
    <m/>
  </r>
  <r>
    <s v="Building Energy Management in the FZI House of Living Labs"/>
    <s v="Energy Informatics"/>
    <n v="1"/>
    <m/>
    <m/>
    <m/>
    <s v="10.1007/978-3-319-25876-8_9"/>
    <x v="4"/>
    <s v="Birger BeckerFabian KernManuel LöschIngo MauserHartmut Schmeck"/>
    <x v="3"/>
    <s v="http://link.springer.com/chapter/10.1007/978-3-319-25876-8_9"/>
    <s v="Chapter"/>
    <s v="Energy management /Smart building /Smart home /Building automation /Demand side management"/>
    <s v="The FZI House of Living Labs is a research and demonstration environment that facilitates interdisciplinary research, development, and evaluation in real-life scenarios. It consists of various Living Labs addressing different research topics. In the Living Lab smartEnergy, solutions for the energy system of the future are investigated. For this reason, the whole FZI House of Living Labs has been equipped with building automation, distributed generation, thermal and electrical storage, and technologies that enable the flexibilization of energy supply and demand. The equipment, among others, includes a photovoltaic and battery storage system, a micro combined heat and power plant, and an adsorption chiller. A building energy management system was developed that integrates various communication technologies, and hence enables monitoring, data recording, visualization, and the integrated optimization of the devices and systems. This way, flexibilities can be utilized with regard to different optimization goals such as an increased self-consumption, or the provisioning of grid-supporting services."/>
    <m/>
    <m/>
  </r>
  <r>
    <s v="A Data Driven Scientific Approach to Environmental Probes"/>
    <s v="Dynamic Data-Driven Environmental Systems Science"/>
    <n v="1"/>
    <m/>
    <m/>
    <m/>
    <s v="10.1007/978-3-319-25138-7_9"/>
    <x v="4"/>
    <s v="Craig C. DouglasTainara Mendes de Andrade SoaresMauricío Vieira Kritz"/>
    <x v="3"/>
    <s v="http://link.springer.com/chapter/10.1007/978-3-319-25138-7_9"/>
    <s v="Chapter"/>
    <s v="Environmental System /Environmental Probe /Interaction Channel /Environmental Phenomenon /Computational Object"/>
    <s v="The development of an Environmental Science is strongly connected with the long term observation of wild environmental systems, which are usually situated far from immediate reach. Environmental systems have as basic elements ecosystems that are difficult to delineate since their boundaries and dynamical regime change over time. This paper discusses the concept of environmental probes and their use in inaccessible regions, e.g., remote sites in the Amazon forest. The focus is on their ability to track environmental systems for long periods and produce useful scientific data. A dynamic data scientific approach is essential to our concept due to (a) the remote location of sensors and the many years span of observation processes, (b) the necessary dynamical creation and adaptation of environmental models to uncover environmental features, and (c) the partial substitution of human abilities concerning maintenance and the identification of novelties."/>
    <m/>
    <m/>
  </r>
  <r>
    <s v="EPC Graph Information Service"/>
    <s v="Web Information Systems Engineering – WISE 2015"/>
    <n v="1"/>
    <m/>
    <m/>
    <m/>
    <s v="10.1007/978-3-319-26190-4_16"/>
    <x v="4"/>
    <s v="Jaewook ByunDaeyoung Kim"/>
    <x v="3"/>
    <s v="http://link.springer.com/chapter/10.1007/978-3-319-26190-4_16"/>
    <s v="Chapter"/>
    <s v="EPC Information Service /EPCIS /Object traceability /Graph database /Linked Data /RESTful web service"/>
    <s v="Object traceability based on Radio Frequency IDentification (RFID), an important capability of the Internet of Things (IoT), has improved our quality of life (e.g. anti-counterfeit). GS1 EPCglobal, a de facto standard in RFID technology, develops EPC Information Service (EPCIS) in order to capture and share standardized events representing various aspects on tag-attached object. However, the current standard is detrimental to the connection of the facts on RFID events, thus yielding query inefficiency, especially for object trace. Also, even the problem becomes worse when the event repositories are distributed. In this paper, we propose the graph-based platform for enhanced object traceability over unified and linked EPCIS events, EPC Graph Information Service. The main contributions of the paper are as follows. Firstly, we propose the graph model on standard EPCIS document called EPC Graph Model, which would be an efficient approach for connecting RFID events in a unified manner. Secondly, we propose the library for the distributed services called EPC Graph Crawler based on fundamental REST APIs for utilizing EPC Graph. By using the library, application developers are able to utilize distributed EPC Graphs as if all the graphs are managed in a centralized platform."/>
    <m/>
    <m/>
  </r>
  <r>
    <s v="Internet of Things technology-based management methods for environmental specimen banks"/>
    <s v="Environmental Science and Pollution Research"/>
    <n v="2"/>
    <m/>
    <n v="22"/>
    <n v="3"/>
    <s v="10.1007/s11356-014-2595-3"/>
    <x v="137"/>
    <s v="Lihong PengQian WangAng Yu"/>
    <x v="3"/>
    <s v="http://link.springer.com/article/10.1007/s11356-014-2595-3"/>
    <s v="Article"/>
    <s v="ESBs /IOT /Quick response codes /Management /Methods /Information technology"/>
    <s v="The establishment and management of environmental specimen banks (ESBs) has long been a problem worldwide. The complexity of specimen environment has made the management of ESB likewise complex. Through an analysis of the development and management of ESBs worldwide and in light of the sophisticated Internet of Things (IOT) technology, this paper presents IOT technology-based ESB management methods. An IOT technology-based ESB management system can significantly facilitate ESB ingress and egress management as well as long-term storage management under quality control. This paper elaborates on the design of IOT technology-based modules, which can be used in ESB management to achieve standardized, smart, information-based ESB management. ESB management has far-reaching implications for environmental management and for research in environmental science."/>
    <m/>
    <m/>
  </r>
  <r>
    <s v="Developing and validating a hierarchical model of external responsiveness: A study on RFID technology"/>
    <s v="Information Systems Frontiers"/>
    <n v="22"/>
    <m/>
    <n v="17"/>
    <n v="1"/>
    <s v="10.1007/s10796-014-9503-8"/>
    <x v="106"/>
    <s v="Mohammad Alamgir HossainMohammed Quaddus"/>
    <x v="3"/>
    <s v="http://link.springer.com/article/10.1007/s10796-014-9503-8"/>
    <s v="Article"/>
    <s v="External environment /Responsiveness /RFID /Higher-order hierarchical model"/>
    <s v="Information Systems researchers demonstrate that organizations are very often influenced by external environment; success of an organization and its associated industry is largely dependent on how they respond to the external factors. Although a number of external factors have been explored in literature, still little is known on their degree of impact and hence their relative importance. Therefore, advancing research on organizational external (environmental) responsiveness requires clarifying the theoretical conceptualizations and validating the associated dimensions. After conducting an extensive literature search followed by a qualitative and quantitative study, the current study develops and validates a multi-dimensional hierarchical model of external responsiveness and investigates its effect on adoption intention. The findings of the study show that; in the context of Radio Frequency Identification (RFID) technology, external responsiveness is a third-order, reflective construct which is reflected by external pressure (further is reflected by government pressure, market pressure, mimetic pressure, and normative pressure), external support (reflected by government support, vendor support, and associative support), and external uncertainty (reflected by market and technology uncertainty). Moreover, the impact of the third-order and second-order constructs on the endogenous variable (i.e. intention to adopt RFID) is examined and found to have positive influences. This study is the first reported attempt that categorizes the dimensions of external responsiveness and validates with empirical data. This study concludes with implications and future research directions."/>
    <m/>
    <m/>
  </r>
  <r>
    <s v="Continuous Data Collection Framework for Manufacturing Industries"/>
    <s v="On the Move to Meaningful Internet Systems: OTM 2015 Workshops"/>
    <n v="3"/>
    <m/>
    <m/>
    <m/>
    <s v="10.1007/978-3-319-26138-6_5"/>
    <x v="4"/>
    <s v="Sudeep GhimireRaquel MeloJose FerreiraCarlos AgostinhoRicardo Goncalves"/>
    <x v="3"/>
    <s v="http://link.springer.com/chapter/10.1007/978-3-319-26138-6_5"/>
    <s v="Chapter"/>
    <s v="Factories of future /Real-time systems /Collaborative networks"/>
    <s v="The combination of high-performance and quality with cost-effective productivity, realizing reconfigurable, adaptive and evolving factories leading to sustainable manufacturing industries is one of the emerging research challenges in the domain of Internet of Things. So, it is important to define strategies and technical solutions to allow manufacturing process to autonomously react to the changing factors. Continuous data collection from heterogeneous sources and infusion of such data into suitable processes to enable almost real-time reactive systems is emerging research domain. This research work provides a technical framework for continuous data collection in support of the supply network and manufacturing assets optimization based on collaborative production planning. This research work explores its connection to legacy systems, software components and hardware devices to provide information to the different data consumers. The most relevant achievement of this work is the framework to bridge differences among computing systems, devices and networks allowing uniformity for data access by application decoupling data consumers from data sources."/>
    <m/>
    <m/>
  </r>
  <r>
    <s v="Risk assessment of remanufacturing arm structure for crane based on potential failure mode"/>
    <s v="Journal of Mechanical Science and Technology"/>
    <n v="2"/>
    <m/>
    <n v="29"/>
    <n v="12"/>
    <s v="10.1007/s12206-015-1136-4"/>
    <x v="68"/>
    <s v="Qing DongGening XuHuili Ren"/>
    <x v="3"/>
    <s v="http://link.springer.com/article/10.1007/s12206-015-1136-4"/>
    <s v="Article"/>
    <s v="Failure modes /Remanufacturing /Improved DEMATEL method /Jib structure /Risk assessment"/>
    <s v="For the risk of remanufacturing arm structure with multi-coupling defects and the correlation and influence between risks factors, the jib structure risk evaluation theory based on improved DEMATEL method (JSRET-IDM) is presented to build a risk assessment model for jib structure in accordance with potential failure modes and to develop a risk assessment system of remanufacturing jib structures for mobile crane. Failure performance datum of jib structure in service being collected, researched, and analyzed, the mechanical property, notch-crack and welding performance are backdated under characteristic parameters and typical service conditions to set up the failure modes database. Testing positions and points can be determined according to the database. The direct and indirect influence fuzzy relation matrixes between testing points or evaluation indexes are established by IDM to deduce influence matrixes and affected matrixes of every evaluation index, aiming at obtaining the centrality and reason degree being used to determine weighting factor of each index based upon making an analysis of the correlation and influence of the indexes. Accordingly, combined with FSET, the failure risk can be easily quantified. Using it as a base, the risk system is developed to realize the real-time, accurate and rapid assessment of the failure risk for jib structure. Taking QY130 remanufacturing arm structure as an example, the effectiveness and scientificity of the proposed method and system are verified."/>
    <m/>
    <m/>
  </r>
  <r>
    <s v="The Added Value of a New, Innovative Travel Service: Insights from the UbiGo Field Operational Test in Gothenburg, Sweden"/>
    <s v="Internet of Things. IoT Infrastructures"/>
    <n v="22"/>
    <m/>
    <m/>
    <m/>
    <s v="10.1007/978-3-319-19743-2_26"/>
    <x v="4"/>
    <s v="Jana SochorHelena StrömbergI. C. MariAnne Karlsson"/>
    <x v="3"/>
    <s v="http://link.springer.com/chapter/10.1007/978-3-319-19743-2_26"/>
    <s v="Chapter"/>
    <s v="Field operational test /Multimodal travel /Seamless travel /Travel service /Incentive /Added value"/>
    <s v="The aim of this chapter is to introduce the UbiGo transport broker service developed in Gothenburg, Sweden, and to discuss insights from the six-month field operational test regarding incentives for users adopting new travel services as well as perceived added value. Results are presented from participant questionnaires, interviews, and travel diaries. Findings suggest that potential early users are initially incentivized by curiosity, but that this must be transformed into practical incentives such as convenience and economic advantage if the users are to continue using the service. Customers also found added value in the “transportation smorgasbord” concept, 24-hour customer support, new types of subscriptions and tickets, and having everything in their smartphone, but wished for more personalized decision support and feedback. Concern for the environment functioned more as a bonus than as an incentive, meaning that the environmentally friendly choice must also be the practical choice in order to promote sustainability."/>
    <m/>
    <m/>
  </r>
  <r>
    <s v="Radiofrequency Identification and Surface Acoustic Wave Technologies for Developing the Food Intelligent Packaging Concept"/>
    <s v="Food Engineering Reviews"/>
    <n v="2"/>
    <m/>
    <n v="7"/>
    <n v="1"/>
    <s v="10.1007/s12393-014-9102-y"/>
    <x v="150"/>
    <s v="Antonio López-GómezFernando Cerdán-CartagenaJuan Suardíaz-MuroMaría Boluda-AguilarMaría Esther Hernández-HernándezMaría Angeles López-SerranoJuan López-Coronado"/>
    <x v="3"/>
    <s v="http://link.springer.com/article/10.1007/s12393-014-9102-y"/>
    <s v="Article"/>
    <s v="Food packaging /Sensing and communicating functions /Sensor-enabled RFID tags /Sensor-enabled SAW tags /Mathematical model"/>
    <s v="The food intelligent packaging (IP) technologies are reviewed with a particular emphasis on the possibilities of radiofrequency identification (RFID) and surface acoustic wave (SAW) technologies for developing the food IP concept. Passive RFID and SAW technologies are the more promising ones to achieve a food IP that can wirelessly communicate the food quality to the different agents of the food chain. However, some drawbacks and cost of these technologies are limiting their massive use in food IP. This is the reason why a lot of research works are being currently performed that focus on increasing functionality (e.g., enabling the tag antenna as a sensing device) and reducing costs of components and materials of these RFID and SAW systems. Furthermore, benefits can be also achieved by means of integrating the RFID, SAW, and other sensing technologies. The RFID and SAW technologies can be embedded in a wireless sensor network (WSN), and the corresponding tags and readers can build more intelligent networks by sharing the sensing, logic, and transmission capabilities of the sensor networks. The above two technologies can be integrated in two different ways: sensor-enabled tags—RFID or SAW (or RFID or SAW sensor tags)—and RFID and/or SAW-embedded WSN. The application of these technologies on secondary packages, as the paperboard packages, can dilute the costs of application on primary packaging and allow the massive use of these technologies in the food supply chain."/>
    <m/>
    <m/>
  </r>
  <r>
    <s v="Survey on Operational Perishables Quality Control and Logistics"/>
    <s v="Computational Logistics"/>
    <n v="2"/>
    <m/>
    <m/>
    <m/>
    <s v="10.1007/978-3-319-24264-4_28"/>
    <x v="4"/>
    <s v="Xiao LinRudy R. NegenbornGabriel Lodewijks"/>
    <x v="3"/>
    <s v="http://link.springer.com/chapter/10.1007/978-3-319-24264-4_28"/>
    <s v="Chapter"/>
    <s v="Food transport /Food loss /Kinetic modeling /Shelf life /Quality-oriented transport /Information technology"/>
    <s v="Roughly one third of the food is lost worldwide yearly. Much of the loss happens during transport. With the emergence of information and communication technology, new intelligent ways of arranging food transport can be developed. By making transport more intelligent and efficient, the loss of food can be reduced. This survey performs a review on three critical aspects of food transportation, for considerations of an intelligent food transport system. Firstly, the indicators that reflect and factors that affect food quality are discussed. Then, shelf life modeling approaches are analyzed. Thirdly the impacts of shelf life and information technology on the transport system are discussed. Although great achievements have been made, there is much room for further research, as this survey points out, in order to establish a quality-oriented transport system for less food loss."/>
    <m/>
    <m/>
  </r>
  <r>
    <s v="Towards intelligent GIServices"/>
    <s v="Earth Science Informatics"/>
    <n v="3"/>
    <m/>
    <n v="8"/>
    <n v="3"/>
    <s v="10.1007/s12145-015-0229-z"/>
    <x v="187"/>
    <s v="Peng YuePeter BaumannKaylin BugbeeLiangcun Jiang"/>
    <x v="3"/>
    <s v="http://link.springer.com/article/10.1007/s12145-015-0229-z"/>
    <s v="Article"/>
    <s v="GIServices /Intelligent GIServices /GIS·Big data /Intelligent systems /Artificial intelligence"/>
    <s v="Distributed information infrastructures are increasingly used in the geospatial domain. In the infrastructures, data are being collected by distributed sensor services, served by distributed geospatial data services, transformed by processing services and workflows, and consumed by smart clients. Consequently, Geographical Information Systems (GISs) are moving from GISystems to GIServices. Intelligent GIServices are enriched with new capabilities including knowledge representation, semantic reasoning, automatic workflow composition, and quality and traceability. Such Intelligent GIServices facilitate information discovery and integration over the network and automate the assembly of GIServices to provide value-added products. This paper provides an overview of intelligent GIServices. The concept of intelligent GIServices is described, followed by a review of the state-of-the-art technologies and methodologies relevant to intelligent GIServices. Visions on how GIServices can perceive, reason, learn, and act intelligently are highlighted. The results can provide better services for big data processing, semantic interoperability, knowledge discovery, and cross-discipline collaboration in Earth science applications."/>
    <m/>
    <m/>
  </r>
  <r>
    <s v="Internet of connected ServGoods: Considerations, consequences and concerns"/>
    <s v="Journal of Systems Science and Systems Engineering"/>
    <n v="3"/>
    <m/>
    <n v="24"/>
    <n v="2"/>
    <s v="10.1007/s11518-015-5273-1"/>
    <x v="185"/>
    <s v="James M. Tien"/>
    <x v="3"/>
    <s v="http://link.springer.com/article/10.1007/s11518-015-5273-1"/>
    <s v="Article"/>
    <s v="Goods /services /ServGoods /sensors /Big Data /decision analytics /adaptive services /digital manufacturing /value chain /supply chain /demand chain /mass production /mass customization /industrial revolution /Internet of Things"/>
    <s v="In an earlier paper (Tien 2012), the author augurs that, in contrast to the first and second industrial revolutions which respectively focused on the development and the mass production of goods, the next – or third – industrial revolution is focused on the integration of services and/or goods; it began in this second decade of the 21st Century. The Third Industrial Revolution (TIR) is underpinned by the integration or mass customization of services and/or goods. The benefits of real-time mass customization cannot be over-stated as goods and services become indistinguishable and are co-produced as “ServGoods”, resulting in an overwhelming economic advantage to the industrialized countries where the consuming customers are at the same time the co-producing producers. Adding sensors to these ServGoods and letting them connect or communicate among themselves or with other ServGoods can result in an Internet of Things (i.e., connected ServGoods). A number of considerations, consequences and concerns relating to such an Internet of Connected ServGoods are discussed herein."/>
    <m/>
    <m/>
  </r>
  <r>
    <s v="GovOps: The Missing Link for Governance in Software-Defined IoT Cloud Systems"/>
    <s v="Service-Oriented Computing - ICSOC 2014 Workshops"/>
    <n v="1"/>
    <m/>
    <m/>
    <m/>
    <s v="10.1007/978-3-319-22885-3_3"/>
    <x v="4"/>
    <s v="Stefan NasticChristian InzingerHong-Linh TruongSchahram Dustdar"/>
    <x v="3"/>
    <s v="http://link.springer.com/chapter/10.1007/978-3-319-22885-3_3"/>
    <s v="Chapter"/>
    <s v="Governance Strategy /Infrastructure Virtualization /Business Stakeholder /Building Automation System /Governance Aspect"/>
    <s v="Cloud computing and the IoT are converging ever stronger, enabling the proliferation of diverse large-scale IoT cloud systems. Such novel IoT cloud systems offer numerous advantages for the variety of involved stakeholders. However, due to scale, complexity, and inherent geographical distribution of IoT cloud systems, governing new IoT cloud resources and capabilities poses numerous challenges. In this paper, we introduce GovOps – a novel approach and a conceptual model for cloud-based, dynamic governance of software-defined IoT cloud systems. By introducing a suitable GovOps reference model and a dedicated GovOps manager, it simplifies realizing governance processes and enables performing custom governance tasks more efficiently in practice. We introduce real-world case studies in the building automation and vehicle management domains, to illustrate the main aspects and principles of our approach to governance of large-scale software-defined IoT cloud systems."/>
    <m/>
    <m/>
  </r>
  <r>
    <s v="GEYSER: Enabling Green Data Centres in Smart Cities"/>
    <s v="Energy Efficient Data Centers"/>
    <n v="1"/>
    <m/>
    <m/>
    <m/>
    <s v="10.1007/978-3-319-15786-3_5"/>
    <x v="4"/>
    <s v="Ionut AnghelMassimo BertonciniTudor CioaraMarco CupelliVasiliki GeorgiadouPooyan JahangiriAntonello MontiSeán MurphyAnthony SchoofsTerpsi Velivassaki"/>
    <x v="3"/>
    <s v="http://link.springer.com/chapter/10.1007/978-3-319-15786-3_5"/>
    <s v="Chapter"/>
    <s v="Green data centres /Energy efficiency /Energy prosumers /Renewable energy sources /Smart cities /Smart grids"/>
    <s v="Information Technology is a dominant player of our modern societies; Data Centres, lying at the heart of the IT landscape, have attracted attention, with their increasing energy consumption being a constant topic of concern, especially when it comes to the negative impact on the quality of their surrounding environment. Nevertheless, recent technological and societal advances are paving the way for DCs to change their role from passive energy consumers into prosumers, thus, transforming themselves into leading players within their smart district surroundings. This paper describes the innovative GEYSER approach to enabling green networked DCs to monitor, control, reuse, and optimize both their energy consumption and production, and in particular from renewable resources, towards becoming active participants within Smart Grids and Smart Cities."/>
    <m/>
    <m/>
  </r>
  <r>
    <s v="Musician Fantasies of Dialectical Interaction: Mixed-Initiative Interaction and the Open Work"/>
    <s v="Human-Computer Interaction: Interaction Technologies"/>
    <n v="1"/>
    <m/>
    <m/>
    <m/>
    <s v="10.1007/978-3-319-20916-6_18"/>
    <x v="4"/>
    <s v="Leonardo ImpettIsak HermanPatrick K. A. WollnerAlan F. Blackwell"/>
    <x v="3"/>
    <s v="http://link.springer.com/chapter/10.1007/978-3-319-20916-6_18"/>
    <s v="Chapter"/>
    <s v="HCI /Interactive music /Haptic control /Mixed-initiative interaction /Augmented cognition"/>
    <s v="We compare some recent trends in mixed-initiative HCI and interactive electronic music, and consider what useful knowledge can be shared between them. We then present two novel principles for understanding the nature of this common trend: \(spaces of co-agency\) and dialectical interaction; and discuss some of the philosophical and technical challenges they present in relation to musical interaction. A technically advanced prototype, the Mephistophone, is discussed as a case-study for understanding these design principles, concluding with some more general points for creative mixed-initiative interaction."/>
    <m/>
    <m/>
  </r>
  <r>
    <s v="Human Work Interaction Design: An Overview"/>
    <s v="Human Work Interaction Design. Work Analysis and Interaction Design Methods for Pervasive and Smart Workplaces"/>
    <n v="1"/>
    <m/>
    <m/>
    <m/>
    <s v="10.1007/978-3-319-27048-7_1"/>
    <x v="4"/>
    <s v="Frederica GonçalvesPedro CamposTorkil Clemmensen"/>
    <x v="3"/>
    <s v="http://link.springer.com/chapter/10.1007/978-3-319-27048-7_1"/>
    <s v="Chapter"/>
    <s v="Human work interaction design /User experience /Literature review"/>
    <s v="In this paper, we review research in the emerging practice and research field of Human Work Interaction Design (HWID). We present a HWID framework, and a sample of 54 HWID related papers from workshops, conferences and journals from the period 2009–2014. We group the papers into six topical groups, and then attempt to map these groups to the framework to find research gaps for future research. We find that the groups of papers cover all areas of the framework well for a variety of work and leisure domains. The area in strongest need for more research papers is the development of the holistic framework itself. Furthermore, much focus has been on studying design sketching or implemented systems-in-use, while little attention has been paid to mature design (prototypes) or early implementation (content templates). In conclusion, we recommend an update to the framework so that it can be also useful for research in prototyping and early organizational implementation."/>
    <m/>
    <m/>
  </r>
  <r>
    <s v="Information Logistics Means to Support a Flexible Production?"/>
    <s v="Advances in Production Management Systems: Innovative Production Management Towards Sustainable Growth"/>
    <n v="5"/>
    <m/>
    <m/>
    <m/>
    <s v="10.1007/978-3-319-22756-6_51"/>
    <x v="4"/>
    <s v="Susanne Altendorfer-Kaiser"/>
    <x v="3"/>
    <s v="http://link.springer.com/chapter/10.1007/978-3-319-22756-6_51"/>
    <s v="Chapter"/>
    <s v="Information flow /Information systems /Muda /Production"/>
    <s v="The information economy is characterized by an excessive supply of data and information, which makes it difficult to establish an optimal information management. Therefore, this paper deals with the challenge of how an efficient information logistics can be established. An approach using the lean philosophy for identification and categorization of information is presented. The paper concludes with the importance of Information logistics and how lean information flows support a flexible production."/>
    <m/>
    <m/>
  </r>
  <r>
    <s v="The Impact of Horizon 2020 on Innovation in Europe"/>
    <s v="Intereconomics"/>
    <n v="3"/>
    <m/>
    <n v="50"/>
    <n v="1"/>
    <s v="10.1007/s10272-015-0521-7"/>
    <x v="202"/>
    <s v="Reinhilde VeugelersMichele CinceraRainer FrietschChristian RammerTorben SchubertAnita PelleAndrea RendaCarlos MontalvoJos Leijten"/>
    <x v="3"/>
    <s v="http://link.springer.com/article/10.1007/s10272-015-0521-7"/>
    <s v="Article"/>
    <s v="Innovation Policy /Grand Challenge /World Economic Forum /Societal Challenge /Innovation Indicator"/>
    <s v="The EU’s stagnation on many innovation indicators led to a number of efforts to spur a turnaround. One of most visible projects has been the Horizon 2020 strategy, which devotes unprecedented levels of funding to the promotion of R&amp;D and innovation. But does this strategy address the right issues to promote innovation? Is Horizon 2020 right to ignore geographical considerations when allocating funding? What policy instruments does Horizon 2020 recommend, and has it led to novel strategies being employed, beyond the increase in R&amp;D funding? What steps are individual countries taking? Most importantly, what impact is Horizon 2020 actually having on innovation in the EU?"/>
    <m/>
    <m/>
  </r>
  <r>
    <s v="LogisticsArena—A Platform Promoting Innovation in Logistics"/>
    <s v="Logistics Management"/>
    <n v="1"/>
    <m/>
    <m/>
    <m/>
    <s v="10.1007/978-3-319-13177-1_39"/>
    <x v="4"/>
    <s v="Nils Meyer-LarsenJannicke Baalsrud HaugeAnna-Sarah Hennig"/>
    <x v="3"/>
    <s v="http://link.springer.com/chapter/10.1007/978-3-319-13177-1_39"/>
    <s v="Chapter"/>
    <s v="Innovation /Up-take /Logistics infrastructure /Strategy /Learning"/>
    <s v="Over the past decade, several research initiatives have researched and proposed innovative solutions for transport logistics, but the level of adoption in the transport industry has been low, in particular in comparison with other industry sectors. This is on one side related to the transport industry itself, facing issues like market fragmentation, price pressure and a high degree of outsourcing, and on the other caused by a lack in dissemination strategies towards relevant stakeholders being indentified in several logistics innovation projects. The EU-funded project Loginn—Logistic Innovation Uptake aims at coordinating and supporting research, technology and development (RTD) projects in the logistics area to improve their capabilities to bridge the gap between pilot implementation and marketable solutions. At the same time, the project aims at disseminating innovative logistics practices, technologies and business models to the logistics community, thus establishing an information hub for logistics innovation and contributing to education and training of logistics enterprises’ employees. Based on the research results, Loginn will develop a “Logistics Innovation Action Plan” for Europe."/>
    <m/>
    <m/>
  </r>
  <r>
    <s v="Institutional Robotics"/>
    <s v="International Journal of Social Robotics"/>
    <n v="2"/>
    <m/>
    <n v="7"/>
    <n v="5"/>
    <s v="10.1007/s12369-015-0300-4"/>
    <x v="192"/>
    <s v="Porfírio SilvaJosé N. PereiraPedro U. Lima"/>
    <x v="3"/>
    <s v="http://link.springer.com/article/10.1007/s12369-015-0300-4"/>
    <s v="Article"/>
    <s v="Institutional Robotics /Philosophical foundations of social robotics /Heterogeneous multi-robot systems /Humans–robots interactions /Mediated interaction"/>
    <s v="The way human beings engage with material things in our environment is experiencing rapid modification. Human and non-human, natural and artificial creatures are on the verge of building unprecedented relations of sociability. This paper takes this process as a horizon for Social Robotics, advancing a new approach to coordinate systems of multiple robots within social spaces durably shared by humans and machines. Given the fact that institutions are the tools in use within human societies to shape social action over long periods of time, we use human-inspired institutions to deal with scenarios involving many-to-many human-robot lasting interactions. Our approach, Institutional Robotics, is inspired by leading economists and philosophers having dedicated sustained efforts to the understanding of social institutions. This paper: (1) advocates the importance of an institution-based approach for multi-robot systems (Institutional Robotics) in real-world human-populated environments, where many-to-many social interactions among robots and humans must be considered; (2) reviews experiments conducted (including novel experimental work) and methodologies used in the process of advancing Institutional Robotics. Both contributions pave the way for a new institution-based methodology to coordinate robot collectives, which stems from an inter-disciplinary approach based on robotics, social sciences and philosophy."/>
    <m/>
    <m/>
  </r>
  <r>
    <s v="Mapping the intellectual structure of the Internet of Things (IoT) field (2000–2014): a co-word analysis"/>
    <s v="Scientometrics"/>
    <n v="6"/>
    <m/>
    <n v="105"/>
    <n v="2"/>
    <s v="10.1007/s11192-015-1740-1"/>
    <x v="41"/>
    <s v="Bei-Ni YanTian-Shyug LeeTsung-Pei Lee"/>
    <x v="3"/>
    <s v="http://link.springer.com/article/10.1007/s11192-015-1740-1"/>
    <s v="Article"/>
    <s v="Intellectual structure /Internet of Things (IoT) /Co-occurrence /Co-word analysis"/>
    <s v="The study utilized co-word analysis to explore papers in the field of Internet of Things to examine the scientific development in the area. The research data were retrieved from the WOS database from the period between 2000 and 2014, which consists of 758 papers. By using co-word analysis, this study found 7 clusters that represent the intellectual structure of IoT, including ‘IoT and Security’, ‘Middleware’, ‘RFID’, ‘Internet’, ‘Cloud computing’, ‘Wireless sensor networks’ and ‘6LoWPAN’. To understand these intellectual structures, this study used a co-occurrence matrix based on Pearson’s correlation coefficient to create a clustering of the words using the hierarchical clustering technique. To visualize these intellectual structures, this study carried out a multidimensional scaling analysis, to which a PROXCAL algorithm was applied."/>
    <m/>
    <m/>
  </r>
  <r>
    <s v="Intelligent and Accessible Data Flow Architectures for Manufacturing System Optimization"/>
    <s v="Advances in Production Management Systems: Innovative Production Management Towards Sustainable Growth"/>
    <n v="5"/>
    <m/>
    <m/>
    <m/>
    <s v="10.1007/978-3-319-22756-6_4"/>
    <x v="4"/>
    <s v="Roby LynnAoyu ChenStephanie LocksChandra NathThomas Kurfess"/>
    <x v="3"/>
    <s v="http://link.springer.com/chapter/10.1007/978-3-319-22756-6_4"/>
    <s v="Chapter"/>
    <s v="Intelligent manufacturing /Machine communications /Data flow /Machine diagnostics /Productivity"/>
    <s v="Many traditional data acquisition (DAQ) systems are expensive and inadaptable – most rely on traditional closed-source platforms – thus limiting their usefulness for machine tool diagnostics, process control and optimization. In this study, three different intelligent data flow architectures are designed and demonstrated based on consumer grade off-the-shelf hardware and software. These architectures allow data flow between both open- and closed-source platforms through multiple wired and wireless communication protocols. The proposed architectures are also evaluated for machine tool diagnostics and monitoring of multiple machine tools in manufacturing systems. To realize cloud-based manufacturing, real time sensor data are collected and displayed on remote interfaces, smart devices and a cloud/global data platform via the Internet. Findings reveal that such cyber physical system (CPS)-based manufacturing systems can effectively be used for real time process control and optimization."/>
    <m/>
    <m/>
  </r>
  <r>
    <s v="A Platform for Norm Controlled Social Computers"/>
    <s v="Agents and Artificial Intelligence"/>
    <n v="2"/>
    <m/>
    <m/>
    <m/>
    <s v="10.1007/978-3-319-27947-3_15"/>
    <x v="4"/>
    <s v="Flavio S. Correa da SilvaDavid S. RobertsonWamberto W. Vasconcelos"/>
    <x v="3"/>
    <s v="http://link.springer.com/chapter/10.1007/978-3-319-27947-3_15"/>
    <s v="Chapter"/>
    <s v="Interaction models /Social computers /Social interaction protocols"/>
    <s v="Social computers have been characterised as goal oriented socio-technical systems comprised of humans as well as computational devices. Such systems can be found in natura in a variety of scenarios, as well as designed to tackle specific issues of social and economic relevance. In the present article we introduce the Lightweight Situated Social Calculus \({(LS^2C)}\) as a language to design norm controlled executable specifications of interaction protocols for social computers. Additionally, we describe a platform to process these specifications, giving them a computational realisation. We argue that \({LS{^2C}}\) can be used to design, implement and execute algorithms in social computers."/>
    <m/>
    <m/>
  </r>
  <r>
    <s v="Modeling Agility in Internet of Things (IoT) Architecture"/>
    <s v="Information Systems Design and Intelligent Applications"/>
    <n v="2"/>
    <m/>
    <m/>
    <m/>
    <s v="10.1007/978-81-322-2247-7_79"/>
    <x v="181"/>
    <s v="Priyanka UpadhyayGurpreet MatharuNaveen Garg"/>
    <x v="3"/>
    <s v="http://link.springer.com/chapter/10.1007/978-81-322-2247-7_79"/>
    <s v="Chapter"/>
    <s v="Internet of things (IoT) /Architecture /Agility /Cloud computing"/>
    <s v="Internet of Things has started contributing in all sectors, be it agriculture, transportation or healthcare. The industry is looking forward to unleash the potential of revolutionary technology called Internet of Things. Although IoT is making huge inroads in every sector, but efficient delivery of services still remain a concern. Also, Agile Methodologies are increasingly being adopted across the software development industry. This paper briefs the concept of Internet of Things, followed by exploring the prospects of modeling Agility in Internet of Things Architecture to provide for better delivery of services and improved Quality of Service. In this paper, we focus on the potential of making Internet of Things more agile and flexible. The Internet of Things can exploit an advancing market open to new and innovative services. Complex and ever-evolving business requirements demand adoption of agile services in Internet of Things applications. Further, this paper intends to leverage the benefits offered by Agile Services in the application fields of Internet of Things ranging from smart agriculture and intelligent transportation to smart healthcare and logistics optimisation."/>
    <m/>
    <m/>
  </r>
  <r>
    <s v="The “Green” in Internet of Things: Case Study of Faculty Environment"/>
    <s v="Knowledge Management in Organizations"/>
    <n v="9"/>
    <m/>
    <m/>
    <m/>
    <s v="10.1007/978-3-319-21009-4_42"/>
    <x v="4"/>
    <s v="Dimitar Ivanovski"/>
    <x v="3"/>
    <s v="http://link.springer.com/chapter/10.1007/978-3-319-21009-4_42"/>
    <s v="Chapter"/>
    <s v="Internet of things (IoT) /Environment /Devices /Green /Data"/>
    <s v="Building the internet of the future is on its way with the help of the Internet of Things. In order to benefit from the Internet of Things, first a smart environment has to be created. On the other hand, global trend of thinking is that we are moving towards a green future in which mankind will be more aware of its impact on the environment. This trend has started to significantly affect all of us, as well as companies, IT departments and faculties. This paper is a case study that discusses the energy efficiency of Internet of Things, and suggests introduction of an action plan for achieving sustain-ability objectives in a faculty environment. In the second and third chapter of the paper, the main questions of the case study are answered: Why care about the environment and what the advantages of Internet of Things are? Furthermore, in the fourth chapter, is described the way of connecting these two topics. In the fifth chapter, the plan and the systems that can be developed within the Internet of Things are presented. In the fifth chapter is presented the plan and the systems that can be developed within the Internet of Things. The paper concludes with the research challenges that hinder broader introduction of the concept of greener Internet of Things."/>
    <m/>
    <m/>
  </r>
  <r>
    <s v="The Things of the Internet of Things in BPMN"/>
    <s v="Advanced Information Systems Engineering Workshops"/>
    <n v="5"/>
    <m/>
    <m/>
    <m/>
    <s v="10.1007/978-3-319-19243-7_27"/>
    <x v="4"/>
    <s v="Sonja MeyerAndreas RuppenLorenz Hilty"/>
    <x v="3"/>
    <s v="http://link.springer.com/chapter/10.1007/978-3-319-19243-7_27"/>
    <s v="Chapter"/>
    <s v="Internet of things /BPMN /Physical entity /Entity of interest"/>
    <s v="The component “thing” of the Internet of Things does not yet exist in current business process modeling standards. The “thing” is the essential and central concept of the Internet of Things, and without its consideration we will not be able to model the business processes of the future, which will be able to measure or change states of objects in our real-world environment. The presented approach focuses on integrating the concept of the Internet of Things into the meta-model of the process modeling standard BPMN 2.0 as standard-conform as possible. By a terminological and conceptual delimitation, three components of the standard are examined and compared towards a possible expansion. By implementing the most appropriate solution, the new thing concept becomes usable for modelers, both as a graphical and machine-readable element."/>
    <m/>
    <m/>
  </r>
  <r>
    <s v="Sensor Function Virtualization to Support Distributed Intelligence in the Internet of Things"/>
    <s v="Wireless Personal Communications"/>
    <n v="43"/>
    <m/>
    <n v="81"/>
    <n v="4"/>
    <s v="10.1007/s11277-015-2481-4"/>
    <x v="8"/>
    <s v="Floris Van den AbeeleJeroen HoebekeGirum Ketema TeklemariamIngrid MoermanPiet Demeester"/>
    <x v="3"/>
    <s v="http://link.springer.com/article/10.1007/s11277-015-2481-4"/>
    <s v="Article"/>
    <s v="Internet of Things /Cloud /WSN /6LoWPAN /CoAP /Sensor function virtualization"/>
    <s v="It is estimated that—by 2020—billion devices will be connected to the Internet. This number not only includes TVs, PCs, tablets and smartphones, but also billions of embedded sensors that will make up the “Internet of Things” and enable a whole new range of intelligent services in domains such as manufacturing, health, smart homes, logistics, etc. To some extent, intelligence such as data processing or access control can be placed on the devices themselves. Alternatively, functionalities can be outsourced to the cloud. In reality, there is no single solution that fits all needs. Cooperation between devices, intermediate infrastructures (local networks, access networks, global networks) and/or cloud systems is needed in order to optimally support IoT communication and IoT applications. Through distributed intelligence the right communication and processing functionality will be available at the right place. The first part of this paper motivates the need for such distributed intelligence based on shortcomings in typical IoT systems. The second part focuses on the concept of sensor function virtualization, a potential enabler for distributed intelligence, and presents solutions on how to realize it."/>
    <m/>
    <m/>
  </r>
  <r>
    <s v="Advancing e-Government Using the Internet of Things: A Systematic Review of Benefits"/>
    <s v="Electronic Government"/>
    <n v="4"/>
    <m/>
    <m/>
    <m/>
    <s v="10.1007/978-3-319-22479-4_12"/>
    <x v="4"/>
    <s v="Paul BrousMarijn Janssen"/>
    <x v="3"/>
    <s v="http://link.springer.com/chapter/10.1007/978-3-319-22479-4_12"/>
    <s v="Chapter"/>
    <s v="Internet of things /E-governance /Smart cities /Benefits /Advantages"/>
    <s v="The Internet of Things (IoT) has been given scant attention in e-government literature, whereas promises are high. The IoT describes a situation whereby physical objects are connected to the Internet and are able to communicate with, and identify themselves to, other devices. These devices generate a huge amount of data. When it is possible to combine data from devices and other systems, new insights may be created which may provide important benefits. In this paper we explore the expected benefits of IoT for e-governance by investigating case studies at the Directorate General of Public Works and Water Management of the Netherlands. The results show that IoT has a variety of expected political, strategic, tactical and operational benefits which implies that IoT enables effective knowledge management, sharing and collaboration between domains and divisions at all levels of the organisation, as well as between government and citizens."/>
    <m/>
    <m/>
  </r>
  <r>
    <s v="Value of the Internet of Things for the Industry – An Overview"/>
    <s v="Mechatronics - Ideas for Industrial Application"/>
    <n v="1"/>
    <m/>
    <m/>
    <m/>
    <s v="10.1007/978-3-319-10990-9_6"/>
    <x v="4"/>
    <s v="Malgorzata KaliczynskaPrzemyslaw Dabek"/>
    <x v="3"/>
    <s v="http://link.springer.com/chapter/10.1007/978-3-319-10990-9_6"/>
    <s v="Chapter"/>
    <s v="Internet of Things /industry /standards /protocols"/>
    <s v="The Internet of Things (IoT) is a concept according to which uniquely identifiable things can indirectly or directly collect, process or exchange data via Wide Area Network – the Internet. Recently this concept has become a hot topic in science and resulted in multiple new technology developments. There is however also a lot of ambiguity surrounding the topic, which leads to questions if the IoT is a fad or a profound phenomenon. This article aims at answering the question about the value of the IoT idea for the industry. Academic definition of the concept is presented, global standardization initiatives reviewed, and a short survey of key technologies made. Then several existing and prospective applications involving the Internet of Things technologies are analyzed to determine values of this phenomenon from the point of view of the Industry understood as production of goods and services. Business models enabled or supported by the Internet of Things are also briefly described. It is concluded that there is substance in the IoT idea and the Industry can benefit from its adoption."/>
    <m/>
    <m/>
  </r>
  <r>
    <s v="Setting a Privacy and Security Comfort Zone in the Internet of Things"/>
    <s v="Foundations of Augmented Cognition"/>
    <n v="1"/>
    <m/>
    <m/>
    <m/>
    <s v="10.1007/978-3-319-20816-9_69"/>
    <x v="4"/>
    <s v="Barbara Endicott-PopovskyScott DavidMartha E. Crosby"/>
    <x v="3"/>
    <s v="http://link.springer.com/chapter/10.1007/978-3-319-20816-9_69"/>
    <s v="Chapter"/>
    <s v="Internet of things /Information on top /Insight on time"/>
    <s v="This paper seeks to raise awareness of the potential benefits and detriments resulting from sensor intrusion in the Internet of Things (IoT). The conclusion of this paper is that the IoT has been rendered inevitable as the result of a confluence of historical trends, but that we can make choices regarding its fundamental architecture that can tip the balance of harm and benefit more toward individual or institutional rights and obligations. Once the choices are “baked in” they will be more difficult to alter in future IoT iterations. It is hoped that collective attention to the issues raised in this paper will help to guide these decisions so that the IoT systems we build will result in fewer surprises."/>
    <m/>
    <m/>
  </r>
  <r>
    <s v="The Internet of Things—A survey of topics and trends"/>
    <s v="Information Systems Frontiers"/>
    <n v="22"/>
    <m/>
    <n v="17"/>
    <n v="2"/>
    <s v="10.1007/s10796-014-9489-2"/>
    <x v="106"/>
    <s v="Andrew WhitmoreAnurag AgarwalLi Da Xu"/>
    <x v="3"/>
    <s v="http://link.springer.com/article/10.1007/s10796-014-9489-2"/>
    <s v="Article"/>
    <s v="Internet of Things /IoT /Survey /Machine to machine /Ubiquitous /Ambient /Context-aware"/>
    <s v="The Internet of Things is a paradigm where everyday objects can be equipped with identifying, sensing, networking and processing capabilities that will allow them to communicate with one another and with other devices and services over the Internet to accomplish some objective. Ultimately, IoT devices will be ubiquitous, context-aware and will enable ambient intelligence. This article reports on the current state of research on the Internet of Things by examining the literature, identifying current trends, describing challenges that threaten IoT diffusion, presenting open research questions and future directions and compiling a comprehensive reference list to assist researchers."/>
    <m/>
    <m/>
  </r>
  <r>
    <s v="SDL - The IoT Language"/>
    <s v="SDL 2015: Model-Driven Engineering for Smart Cities"/>
    <n v="1"/>
    <m/>
    <m/>
    <m/>
    <s v="10.1007/978-3-319-24912-4_3"/>
    <x v="4"/>
    <s v="Edel SherrattIleana OberEmmanuel GaudinPau Fonseca i CasasFinn Kristoffersen"/>
    <x v="3"/>
    <s v="http://link.springer.com/chapter/10.1007/978-3-319-24912-4_3"/>
    <s v="Chapter"/>
    <s v="Internet of things /Modelling /Simulation /Testing /Safety / Reliability /Engineering practice"/>
    <s v="Interconnected smart devices constitute a large and rapidly growing element of the contemporary Internet. A smart thing can be as simple as a web-enabled device that collects and transmits sensor data to a repository for analysis, or as complex as a web-enabled system to monitor and manage a smart home. Smart things present marvellous opportunities, but when they participate in complex systems, they challenge our ability to manage risk and ensure reliability. SDL, the ITU Standard Specification and Description Language, provides many advantages for modelling and simulating communicating agents – such as smart things – before they are deployed. The potential for SDL to enhance reliability and safety is explored with respect to existing smart things below. But SDL must advance if it is to become the language of choice for developing the next generation of smart things. In particular, it must target emerging IoT platforms, it must support simulation of interactions between pre-existing smart things and new smart things, and it must facilitate deployment of large numbers of similar things. Moreover, awareness of the potential benefits of SDL must be raised if those benefits are to be realized in the current and future Internet of Things."/>
    <m/>
    <m/>
  </r>
  <r>
    <s v="HCI in Business: A Collaboration with Academia in IoT Privacy"/>
    <s v="HCI in Business"/>
    <n v="1"/>
    <m/>
    <m/>
    <m/>
    <s v="10.1007/978-3-319-20895-4_63"/>
    <x v="4"/>
    <s v="Richard ChowSerge EgelmanRaghudeep KannavaraHosub LeeSuyash MisraEdward Wang"/>
    <x v="3"/>
    <s v="http://link.springer.com/chapter/10.1007/978-3-319-20895-4_63"/>
    <s v="Chapter"/>
    <s v="Internet of things /Privacy /Notifications /Trust /Information disclosure /Design /User experience"/>
    <s v="The Internet of Things (IoT) integrates communication capabilities into physical objects to create a ubiquitous and multi-modal network of information and computing resources. The promise and pervasiveness of IoT ecosystems has lured many companies, including Intel, to devote resources and engineers to participate in the future of IoT. This paper describes a joint effort from Intel and two collaborators from academia to address the problem of IoT privacy."/>
    <m/>
    <m/>
  </r>
  <r>
    <s v="Interrogating Capabilities of IoT Devices"/>
    <s v="Provenance and Annotation of Data and Processes"/>
    <n v="1"/>
    <m/>
    <m/>
    <m/>
    <s v="10.1007/978-3-319-16462-5_15"/>
    <x v="4"/>
    <s v="Stanislav BeranEdoardo PignottiPeter Edwards"/>
    <x v="3"/>
    <s v="http://link.springer.com/chapter/10.1007/978-3-319-16462-5_15"/>
    <s v="Chapter"/>
    <s v="Internet of things /Provenance /Transparency"/>
    <s v="In this demo we present the Trusted Tiny Things system that can be used to interrogate Internet of Things (IoT) devices and present users with information about their characteristics and capabilities. The system consists of a mobile application used to retrieve information about IoT devices supported by RESTful web services. In order to infer IoT device capabilities our services perform reasoning over the provenance of devices characterised using an extension of the PROV-O ontology. In this demo we illustrate the use of the system with two distinct IoT devices: an NFC tag used at bus stops to provide a means to access real-time bus timetables, and a blackbox device installed into vehicles by insurance companies to track driving behaviour."/>
    <m/>
    <m/>
  </r>
  <r>
    <s v="The Design of Quality and Measurement Control-Execution System Based on IOT Bus"/>
    <s v="Proceedings of the 2015 Chinese Intelligent Automation Conference"/>
    <n v="1"/>
    <m/>
    <m/>
    <m/>
    <s v="10.1007/978-3-662-46466-3_53"/>
    <x v="4"/>
    <s v="Qiaoshun WuShenghui KuangHaibo Peng"/>
    <x v="3"/>
    <s v="http://link.springer.com/chapter/10.1007/978-3-662-46466-3_53"/>
    <s v="Chapter"/>
    <s v="Internet of things /Quality /Measurement /Control"/>
    <s v="This paper analyzes the critical factors of the process of manufacture on the basis of four aspects: the material purchase, product sale, piecewise process, and the unit of single product equipment. Furthermore, it gives a general analysis and design of quality and measurement Control-Execution system based on the Internet of things bus, and the business process model of quality and measurement, as well as the model for system control and trace based on the Internet of things are mainly discussed. The study of the system also supplies a beneficial reference for the construction of similar information system of large-scale iron and steel enterprise."/>
    <m/>
    <m/>
  </r>
  <r>
    <s v="Network Analysis of Platform Ecosystems: The Case of Internet of Things Ecosystem"/>
    <s v="Software Business"/>
    <n v="3"/>
    <m/>
    <m/>
    <m/>
    <s v="10.1007/978-3-319-19593-3_3"/>
    <x v="4"/>
    <s v="Teemu ToivanenOleksiy MazhelisEetu Luoma"/>
    <x v="3"/>
    <s v="http://link.springer.com/chapter/10.1007/978-3-319-19593-3_3"/>
    <s v="Chapter"/>
    <s v="Internet of things /Software platform /Business ecosystem /Network analysis"/>
    <s v="Software platform providers are often seen as the cornerstone of their business ecosystem, where the other ecosystem players utilize the platform’s standardized components together with complementary components for making applications. These platforms are also becoming a cornerstone of the emerging Internet of Things (IoT) business ecosystem comprised of the companies who provide Internet-enabled devices, applications, connectivity solutions, and the platforms for the IoT usage. While a number of enabling technologies for IoT is available, the question remains what kind of ecosystem emerges around IoT platform providers and whether this ecosystem is evolving in line with the theoretical models describing business ecosystem development. In order to address this question, we constructed a network model for the IoT ecosystem and considered how it had changed over the period of a year and a half. Our findings indicate that the ecosystem is still in early evolutionary phase, although some signs of consolidation are starting to appear. A mainstream solution is still missing and many vendors are trying to make their platform a dominating one."/>
    <m/>
    <m/>
  </r>
  <r>
    <s v="Research on Information Services Architecture of IOT Oriented Supply Chain Application"/>
    <s v="LISS 2013"/>
    <n v="1"/>
    <m/>
    <m/>
    <m/>
    <s v="10.1007/978-3-642-40660-7_70"/>
    <x v="4"/>
    <s v="Bingwu LiuGuangguang ZhaoJuntao Li"/>
    <x v="3"/>
    <s v="http://link.springer.com/chapter/10.1007/978-3-642-40660-7_70"/>
    <s v="Chapter"/>
    <s v="Internet of things /Supply chain /Complex event processing"/>
    <s v="The development of IOT brings more and more significant impact to the supply chain management. However, the current information system is difficult to meet the conversion between low-level information and operational level so that the enterprise is unable to respond to changes in the supply chain system timely. On the basis of complex event processing as the core for supply chain applications, the paper put forward the SOA information services architecture which is based on Internet of Things (IOT). It realizes the transmission of information of the web service application services through defining complex event detection mode, meets the enterprise’s requirements for the available information from business level, which also provides support for rapid decision-making of the supply chain."/>
    <m/>
    <m/>
  </r>
  <r>
    <s v="Internet of Things: A Prototype Architecture Using a Raspberry Pi"/>
    <s v="Knowledge Management in Organizations"/>
    <n v="9"/>
    <m/>
    <m/>
    <m/>
    <s v="10.1007/978-3-319-21009-4_46"/>
    <x v="4"/>
    <s v="José Ignacio Rodríguez MolanoDiana BetancourtGermán Gómez"/>
    <x v="3"/>
    <s v="http://link.springer.com/chapter/10.1007/978-3-319-21009-4_46"/>
    <s v="Chapter"/>
    <s v="Internet of things /Ubiquitous computing /M2M communications /Applications /Prototype /Monitoring /Raspberry Pi"/>
    <s v="This article contains a description of Internet of things, the principles on which it is based, the elements and technologies available to achieve communication between people and objects and applications that have been developed in different areas and demonstrating the importance of the implementation of this current. Also there describes a monitoring prototype developed under the frame of the Internet of Things and implemented through the micro computer Raspberry Pi, a cloud storage server and a mobile device."/>
    <m/>
    <m/>
  </r>
  <r>
    <s v="Value-centric design of the internet-of-things solution for food supply chain: Value creation, sensor portfolio and information fusion"/>
    <s v="Information Systems Frontiers"/>
    <n v="22"/>
    <m/>
    <n v="17"/>
    <n v="2"/>
    <s v="10.1007/s10796-012-9374-9"/>
    <x v="106"/>
    <s v="Zhibo PangQiang ChenWeili HanLirong Zheng"/>
    <x v="3"/>
    <s v="http://link.springer.com/article/10.1007/s10796-012-9374-9"/>
    <s v="Article"/>
    <s v="Internet-of-things (IoT) /Food supply chain /Value-centric design /Sensor portfolio /Information fusion /Industrial information integration engineering (IIIE)"/>
    <s v="The revolution of Internet-of-Things (IoT) is reshaping the modern food supply chains with promising business prospects. To be successful in practice, the IoT solutions should create “income-centric” values beyond the conventional “traceability-centric” values. To accomplish what we promised to users, sensor portfolios and information fusion must correspond to the new requirements introduced by this income-centric value creation. In this paper, we propose a value-centric business-technology joint design framework. Based on it the income-centric added-values including shelf life prediction, sales premium, precision agriculture, and reduction of assurance cost are identified and assessed. Then corresponding sensor portfolios are developed and implemented. Three-tier information fusion architecture is proposed as well as examples about acceleration data processing, self-learning shelf life prediction and real-time supply chain re-planning. The feasibilities of the proposed design framework and solution have been confirmed by the field trials and an implemented prototype system."/>
    <m/>
    <m/>
  </r>
  <r>
    <s v="The Cognitive Internet of Things: A Unified Perspective"/>
    <s v="Mobile Networks and Applications"/>
    <n v="11"/>
    <m/>
    <n v="20"/>
    <n v="1"/>
    <s v="10.1007/s11036-015-0583-6"/>
    <x v="76"/>
    <s v="Asma AfzalSyed Ali Raza ZaidiMuhammad Zeeshan ShakirMuhammad Ali ImranMounir GhoghoAthanasios V. VasilakosDesmond C. McLernonKhalid Qaraqe"/>
    <x v="3"/>
    <s v="http://link.springer.com/article/10.1007/s11036-015-0583-6"/>
    <s v="Article"/>
    <s v="Internet-of-things /Cognitive radios /Solar energy harvesting /Stochastic cloud cover /Shared spectrum /Underlay /Interference"/>
    <s v="In this article, we present a unified perspective on the cognitive internet of things (CIoT). It is noted that within the CIoT design we observe the convergence of energy harvesting, cognitive spectrum access and mobile cloud computing technologies. We unify these distinct technologies into a CIoT architecture which provides a flexible, dynamic, scalable and robust network design road-map for large scale IoT deployment. Since the prime objective of the CIoT network is to ensure connectivity between things, we identify key metrics which characterize the network design space. We revisit the definition of cognition in the context of IoT networks and argue that both the energy efficiency and the spectrum efficiency are key design constraints. To this end, we define a new performance metric called the ‘overall link success probability’ which encapsulates these constraints. The overall link success probability is characterized by both the self-sustainablitiy of the link through energy harvesting and the availability of spectrum for transmissions. With the help of a reference scenario, we demonstrate that well-known tools from stochastic geometry can be employed to investigate both the node and the network level performance. In particular, the reference scenario considers a large scale deployment of a CIoT network empowered by solar energy harvesting deployed along with the centralized CIoT device coordinators. It is assumed that CIoT network is underlaid with a cellular network, i.e., CIoT nodes share spectrum with mobile users subject to a certain co-existence constraint. Considering the dynamics of both energy harvesting and spectrum sharing, the overall link success probability is then quantified. It is shown that both the self-sustainability of the link, and the availability of transmission opportunites, are coupled through a common parameter, i.e., the node level transmit power. Furthermore, provided the co-existence constraint is satisfied, the link level success in the presence of both the inter-network and intra-network interference is an increasing function of the transmit power. We demonstrate that the overall link level success probability can be maximized by employing a certain optimal transmit power. Characterization of such an optimal operational point is presented. Finally, we highlight some of the future directions which can benefit from the analytical framework developed in this paper."/>
    <m/>
    <m/>
  </r>
  <r>
    <s v="Research on the Key Technology of M2M Gateway"/>
    <s v="Human Centered Computing"/>
    <n v="4"/>
    <m/>
    <m/>
    <m/>
    <s v="10.1007/978-3-319-15554-8_76"/>
    <x v="4"/>
    <s v="Lianru LiuMinxia GuYan Ma"/>
    <x v="3"/>
    <s v="http://link.springer.com/chapter/10.1007/978-3-319-15554-8_76"/>
    <s v="Chapter"/>
    <s v="IOT /M2M gateway /CEP"/>
    <s v="In the future, Machine-to-Machine (M2M) technology will be popularly used to make the world more connected. M2M gateways play an important role in bridging locally networked devices to a wired or wireless connection. In this paper, classifications of M2M gateways are summarized, and the key technology of M2M gateway is mainly discussed such as complex event processing, protocol conversion, identification &amp; addressing and security enhancement. At the same time, the architecture model of M2M gateway is also described in detail. In the end, the trends of M2M gateways are analyzed."/>
    <m/>
    <m/>
  </r>
  <r>
    <s v="Impact of Internet of Things in the Retail Industry"/>
    <s v="On the Move to Meaningful Internet Systems: OTM 2015 Workshops"/>
    <n v="3"/>
    <m/>
    <m/>
    <m/>
    <s v="10.1007/978-3-319-26138-6_9"/>
    <x v="4"/>
    <s v="Pradeep ShankaraPrabal MahantaEkta AroraGuruprasad Srinivasamurthy"/>
    <x v="3"/>
    <s v="http://link.springer.com/chapter/10.1007/978-3-319-26138-6_9"/>
    <s v="Chapter"/>
    <s v="IoT /Retail /Use cases /POV"/>
    <s v="The rise of Internet of Things has led to many game changing efforts to create new business models and opportunities in various domains of industry. In this paper, we look into the impact that the concept of IoT will bring in Retail Industry in coming years with the point of view of new business outlook based upon parameters of security, reliability, integration, discoverability, and interoperability. The paper also presents new concepts that can be implemented for business profitability using various IoT Technologies with prime focus on the areas of embedded systems, cyber physical systems, generic sensors and security. In relation to the Retail Industry, the focus areas of development and support of IoT technology will shift from a mere data collection to knowledge creation which can enable value chain development using a framework concentrating more from a legal point of view. Not only has the technology paradigm shifted from a certain POV but businesses also changes in terms of scalability, dynamicity, heterogeneity and interconnectivity. The paper discusses about newer ideas and their business and social impact on the industry in terms of profitability and adaptability."/>
    <m/>
    <m/>
  </r>
  <r>
    <s v="Utilizing the Hive Mind – How to Manage Knowledge in Fully Distributed Environments"/>
    <s v="On the Move to Meaningful Internet Systems: OTM 2015 Conferences"/>
    <n v="1"/>
    <m/>
    <m/>
    <m/>
    <s v="10.1007/978-3-319-26148-5_13"/>
    <x v="4"/>
    <s v="Thomas BachMuhammad Adnan TariqChristian MayerKurt Rothermel"/>
    <x v="3"/>
    <s v="http://link.springer.com/chapter/10.1007/978-3-319-26148-5_13"/>
    <s v="Chapter"/>
    <s v="Knowledge retrieval /Distributed knowledge /Confidence-based indexing /Query routing"/>
    <s v="By 2020, the Internet of Things will consist of 26 Billion connected devices. All these devices will be collecting an innumerable amount of raw observations, for example, GPS positions or communication patterns. In order to benefit from this enormous amount of information, machine learning algorithms are used to derive knowledge from the gathered observations. This benefit can be increased further, if the devices are enabled to collaborate by sharing gathered knowledge. In a massively distributed environment, this is not an easy task, as the knowledge on each device can be very heterogeneous and based on a different amount of observations in diverse contexts. In this paper, we propose two strategies to route a query for specific knowledge to a device that can answer it with high confidence. To that end, we developed a confidence metric that takes the number and variance of the observations of a device into account. Our routing strategies are based on local routing tables that can either be learned from previous queries over time or actively maintained by interchanging knowledge models. We evaluated both routing strategies on real world and synthetic data. Our evaluations show that the knowledge retrieved by the presented approaches is up to \(96.7\%\) as accurate as the global optimum."/>
    <m/>
    <m/>
  </r>
  <r>
    <s v="Designing a mobile language learning system based on lightweight learning objects"/>
    <s v="Multimedia Tools and Applications"/>
    <n v="15"/>
    <m/>
    <n v="74"/>
    <n v="3"/>
    <s v="10.1007/s11042-013-1704-5"/>
    <x v="34"/>
    <s v="Miloš MilutinovicAleksandra LabusVukašin StojiljkovicZorica BogdanovicMarijana Despotovic-Zrakic"/>
    <x v="3"/>
    <s v="http://link.springer.com/article/10.1007/s11042-013-1704-5"/>
    <s v="Article"/>
    <s v="Learning objects /Mobile assisted language learning /Multimedia applications /L2 Japanese learning"/>
    <s v="This paper investigates the possibilities in the area of application of mobile technologies for language learning. The primary goal is to design a mobile system for learning of the Japanese language with a clear separation of content and presentation, and to leverage the learners’ interest in the Japanese language. Both the technical and the language learning perspectives are discussed. A reusable, lightweight model of learning objects with compact content and a reduced metadata set is presented. These objects are stored in a simple learning object repository that can deliver them to any client over the Internet. A mobile application is designed to use the learning object repository as its content provider, while defining its own method of presentation suitable for smaller screens of mobile devices. For the purpose of evaluation, an experiment was conducted within the e-learning system at the Faculty of Organizational Sciences, University of Belgrade. Research findings have indicated that the developed mobile application has a positive effect on the students’ interest in the subject matter."/>
    <m/>
    <m/>
  </r>
  <r>
    <s v="Smart Factory Systems"/>
    <s v="Informatik-Spektrum"/>
    <n v="3"/>
    <m/>
    <n v="38"/>
    <n v="3"/>
    <s v="10.1007/s00287-015-0891-z"/>
    <x v="203"/>
    <s v="Jay Lee"/>
    <x v="3"/>
    <s v="http://link.springer.com/article/10.1007/s00287-015-0891-z"/>
    <s v="Article"/>
    <s v="Manufacturing Industry /Machine Controller /Smart Manufacturing /Machine Health /Smart Factory"/>
    <m/>
    <m/>
    <m/>
  </r>
  <r>
    <s v="From paper maps to the Digital Earth and the Internet of Places"/>
    <s v="Rendiconti Lincei"/>
    <n v="1"/>
    <m/>
    <n v="26"/>
    <n v="1"/>
    <s v="10.1007/s12210-015-0437-y"/>
    <x v="204"/>
    <s v="M. A. BrovelliG. ZamboniC. Arias Muñoz"/>
    <x v="3"/>
    <s v="http://link.springer.com/article/10.1007/s12210-015-0437-y"/>
    <s v="Article"/>
    <s v="Maps /Digital Earth /Geospatial Web /Geo Big Data /Participatory Earth /Internet of Places"/>
    <s v="Maps have always been tools that have fascinated men, for their ability to make us see the world that surrounds us. They were and are the outcome of models and methods applied to the observation of the world, starting from geodesy, surveying photogrammetry and remote sensing. All these disciplines, which we now group under the new name of geomatics, have had a tremendous boost in recent years. However, the synergy with information computer technology is probably the aspect that is revolutionizing more cartography. Earlier computers and after the Internet have brought us to new concepts and tools that will have profound effects not only in the world of niche of cartographers, but also more generally in the life of all human beings. The Digital Earth, proposed in 1998 by Al Gore, has been enriched in just twenty years of a set of new demands, which make even more interesting and challenging being cartographers today. The paper, without claiming to be comprehensive, aims at providing a concise overview of the state of art and of the advancement in this area. Moreover, it urges the community of geomatics to be protagonist and promoter of a new cartography, largely to be reinvented, and that would put us at the center of processes of knowledge and management of the Earth. The map makers in the past helped discovering new worlds, now the challenge is to rediscover our common world with new eyes of environmental, social, economic equity, sustainability and participation."/>
    <m/>
    <m/>
  </r>
  <r>
    <s v="An integrated systems approach to plateau ecosystem management—a scientific application in Qinghai and Tibet plateau"/>
    <s v="Information Systems Frontiers"/>
    <n v="22"/>
    <m/>
    <n v="17"/>
    <n v="2"/>
    <s v="10.1007/s10796-012-9406-5"/>
    <x v="106"/>
    <s v="Fang LiuZhuming BiEric L. XuQin GaQuanyu YangYingzhong YangLan MaTana WurenRili Ge"/>
    <x v="3"/>
    <s v="http://link.springer.com/article/10.1007/s10796-012-9406-5"/>
    <s v="Article"/>
    <s v="Medical Informatics /Enterprise Systems /Industrial Information Integration Engineering (IIIE) /Internet of Things (IoT) /Ecosystem /Signal Transducer and Activator of Transcription 3 /Genetic Cloning /Genetic Expression /Hypoxia Adaptation"/>
    <s v="There is a global trend of the shortage of nature resources, such as water and wildlife, which have suffered dramatic losses due to over-use, pollution, habitat loss, and, increasingly, changes caused by global warming. To make the planet more sustainable, abundant data has to be collected and analyzed from ecosystems for scientific decision-making, restoring and preserving natural resources. In this paper, an integrated systems approach has been proposed for the data acquisition and analysis in information management of an ecosystem; it is a direct extension of an agriculture ecosystem enterprise information system (AEEIS) developed by Xu et al. (Genomics Proteomics Bioinformatics 3:5–17, 2008). The challenges in system development have been discussed, and the significance of the developed system has been illustrated through a thorough discussion and a case study on the genetic coding and expression of antelopes. In the case study, an IoT-based enterprise information system (EIS) has been applied to investigate the effects of the signal transducer and activator of transcription 3 (STAT3) on the adaptation mechanism to high altitude hypoxia. Two remarkable conclusions are (i) the levels of the STAT3 mRNA and protein vary from one tissue to another, and the highest level is in the lung tissue, and (ii) Tibetan antelope’s expression of STAT3 mRNA and protein are higher than that from plain sheep. Based on the fact that a Tibetan antelope has a higher adaptability to hypoxia; it has illustrated that the hypoxic STAT3-specific expression is one of the molecular bases of high altitude hypoxia adaptation in Tibetan antelope."/>
    <m/>
    <m/>
  </r>
  <r>
    <s v="An Energy Efficient Multi-hop Charging Scheme with Mobile Charger for Wireless Rechargeable Sensor Network"/>
    <s v="Algorithms and Architectures for Parallel Processing"/>
    <n v="2"/>
    <m/>
    <m/>
    <m/>
    <s v="10.1007/978-3-319-27119-4_45"/>
    <x v="4"/>
    <s v="Shuo LiJian HeXiaoyong ZhangJun Peng"/>
    <x v="3"/>
    <s v="http://link.springer.com/chapter/10.1007/978-3-319-27119-4_45"/>
    <s v="Chapter"/>
    <s v="Mobile charging /Multi-hop wireless charging /Energy efficiency /Wireless rechargeable sensor network"/>
    <s v="Traditional wireless sensor networks (WSNs) are constrained by limited battery energy that powers the sensor nodes, which impedes the sustainable operation of the whole network. Recent advancements in wireless charging technology provide a promising way to solve this challenge. It uses a mobile charger to traveling through the whole network fields to replenish energy for every sensor nodes to guarantee none of the nodes will run out the energy. But these algorithms only adapt to small-scale network and its’ energy efficiency is very low. In fact, none of these algorithms have considered the multi-hop energy transmission, whose feasibility have been demonstrated recently. In this paper, we proposed an energy efficient mobile multi-hop charging strategies. By introducing optimal central point based polling point selection algorithm, we constructed the best arrest point of each partition for the mobile charger. And in each partition, we adopt multi-hop wireless charging way to replenish energy for these nodes. By jointly optimizing traveling path, relay routing, and charging time, we develop a charging efficiency function to analyze the energy efficiency. Experimental results demonstrate that our strategies have high charging efficiency."/>
    <m/>
    <m/>
  </r>
  <r>
    <s v="Services for Business Knowledge Representation and Capture"/>
    <s v="Model-Driven Engineering and Software Development"/>
    <n v="1"/>
    <m/>
    <m/>
    <m/>
    <s v="10.1007/978-3-319-27869-8_25"/>
    <x v="4"/>
    <s v="Carlos CoutinhoRuben CostaRicardo Jardim-Gonçalves"/>
    <x v="3"/>
    <s v="http://link.springer.com/chapter/10.1007/978-3-319-27869-8_25"/>
    <s v="Chapter"/>
    <s v="Model-driven development /Servitisation /Ontology modelling /Interoperability"/>
    <s v="The competition inherent to globalisation has led enterprises to gather in nests of specialised business providers with the purpose of building better applications and provide more complete solutions. This, added to the improvements on the Information and Communications Technologies (ICT), led to a paradigm shift from product-centrism to service-centrism and to the need to communicate and interoperate. Traditional segments like banking, insurance and aerospace subcontract a large number of Small and Medium Enterprises (SMEs) that are undergoing this change, and must ensure the criticality and accuracy of their business is not affected or impacted in any way. This also is an excellent motivation for improving the capabilities for capturing the knowledge about businesses, not only their processes and methods but also their surrounding environment. The EU co-founded FP7 TIMBUS project comprises tools and techniques to improve business continuity featuring an intelligent strategy for digital preservation of business assets and environments based on risk-management. This paper proposes the modelling of service-based business information capturing strategies to help in the proper establishment of a knowledge base that permits a seamless interoperability between enterprises. The research addressed here also explores how traditional knowledge representations can be enriched through incorporation of implicit information derived from the complex relationships (semantic associations), modelled by domain ontologies, enhanced by information coming from additional sources of information (e.g. documents)."/>
    <m/>
    <m/>
  </r>
  <r>
    <s v="Thermodynamic approach to modeling multi-agent systems in cyberspace"/>
    <s v="Automatic Control and Computer Sciences"/>
    <n v="6"/>
    <m/>
    <n v="49"/>
    <n v="8"/>
    <s v="10.3103/S0146411615080398"/>
    <x v="205"/>
    <s v="D. P. ZegzhdaT. V. Stepanova"/>
    <x v="3"/>
    <s v="http://link.springer.com/article/10.3103/S0146411615080398"/>
    <s v="Article"/>
    <s v="multi-agent systems /sustainability /entropy /thermodynamic approach"/>
    <s v="In our research we’ve tried to build an analogy between classical thermodynamic systems like ideal gas and cyberspace multi-agent system (MAS). As analogue to MAS sustainability we suggest to use entropy, which reflects disorganization level of the system. To calculate changes of MAS entropy we introduce concepts of energy and temperature for MAS. Set of agents’ “microstates” is associated with “macrostate” of MAS as a whole, i.e. without prejudice to the expressive power of the system description it becomes possible to evaluate sustainability of MAS in case of aggressive actions from its' environment. Thus, monitoring MAS entropy parameter at the design stage and during maintenance of the system will allow to predict, detect and suppress energy dissipation processes in case of threats to system sustainability."/>
    <m/>
    <m/>
  </r>
  <r>
    <s v="Synthesis of Multi-service Infocommunication Systems with Multimodal Interfaces"/>
    <s v="Internet of Things, Smart Spaces, and Next Generation Networks and Systems"/>
    <n v="11"/>
    <m/>
    <m/>
    <m/>
    <s v="10.1007/978-3-319-23126-6_12"/>
    <x v="4"/>
    <s v="O. O. BasovD. A. StruevA. L. Ronzhin"/>
    <x v="3"/>
    <s v="http://link.springer.com/chapter/10.1007/978-3-319-23126-6_12"/>
    <s v="Chapter"/>
    <s v="Multimodal interface /Polymodal infocommunication system /Data networking /Information-algorithmic structure /System solution /Hardware-software means /Features optimization"/>
    <s v="In the paper, the necessity of creating infocommunication systems of state government providing all the subscribers’ communication interaction aspects (communicational (information exchange), interactive (actions exchange) and perceptive ones (during communication partners get acquainted with each other) is proved. The realization prospects of these systems based on the multimodal man-computer interfaces are also shown. The key research and methodology problems of their synthesis are formulated. For their solution based on the suggested approach to effectiveness evaluation, a polymodal infocommunication systems decomposition into multimodal interfaces and data networking has been carried out. A method allowing to synthesize infocommunication systems based on the multimodal man-computer interfaces with required features of sustainability, running speed, efficiency and costs has been suggested and gradually outlined which is proved when bringing into practice new “perceptive” services."/>
    <m/>
    <m/>
  </r>
  <r>
    <s v="Modeling and optimization of manufacturing process performance using Modelica graphical representation and process analytics formalism"/>
    <s v="Journal of Intelligent Manufacturing"/>
    <n v="15"/>
    <m/>
    <m/>
    <m/>
    <s v="10.1007/s10845-015-1178-6"/>
    <x v="13"/>
    <s v="G. ShaoA. BrodskyR. Miller"/>
    <x v="3"/>
    <s v="http://link.springer.com/article/10.1007/s10845-015-1178-6"/>
    <s v="Article"/>
    <s v="Optimization /Manufacturing process /Process analytics /Graphical user interface"/>
    <s v="This paper concerns the development of a design methodology and its demonstration through a prototype system for performance modeling and optimization of manufacturing processes. The design methodology uses a Modelica simulation tool serving as the graphical user interface for manufacturing domain users such as process engineers to formulate their problems. The Process Analytics Formalism, developed at the National Institute of Standards and Technology, serves as a bridge between the Modelica classes and a commercial optimization solver. The prototype system includes (1) manufacturing model components’ libraries created by using Modelica and the Process Analytics Formalism, and (2) a translator of the Modelica classes to Process Analytics Formalism, which are then compiled to mathematical programming models and solved using an optimization solver. This paper provides an experiment toward the goal of enabling manufacturing users to intuitively formulate process performance models, solve problems using optimization-based methods, and automatically get actionable recommendations."/>
    <m/>
    <m/>
  </r>
  <r>
    <s v="Flexible and printable sensors"/>
    <s v="Nanotechnologies in Russia"/>
    <n v="1"/>
    <m/>
    <n v="10"/>
    <d v="2018-04-03T00:00:00"/>
    <s v="10.1134/S1995078015020044"/>
    <x v="206"/>
    <s v="A. A. BessonovM. N. Kirikova"/>
    <x v="3"/>
    <s v="http://link.springer.com/article/10.1134/S1995078015020044"/>
    <s v="Article"/>
    <s v="PDMS /Inkjet Printing /Humidity Sensor /Printing Technology /Personal Device"/>
    <s v="Technical systems have become more and more complicated in recent decades and require more detailed control of their operation. This primarily relates to the safety, reliability, and efficiency of devices used in medicine, electronics, and other fields. Furthermore, with the development of the conception of the Internet of Things, a lot of attention has been paid to the interaction between humans and high-tech equipment and personal devices. Highly detailed information on the operation of a device or complex system can only be given by a large number of small sensors of different types. As we know, the most sophisticated sensory machine is a living organism. Formerly this thought led to the idea of creating a multisensory platform which would mimic the human skin capabilities. Electronic skin can simultaneously monitor many parameters such as temperature, strain, pressure, magnetic field, and intensity of light; it is also possible to emulate tactile and chemical perception. Nanotechnology serves as a tool for the creation of new sensor materials, and the development of printing technologies supports engineering low-cost, thin, lightweight, transparent, easily deformable, and biocompatible (even transient) electronic devices for monitoring external factors and processing information. In this review we discuss the state-of-the-art and prospects of new materials and technologies towards emerging flexible sensors."/>
    <m/>
    <m/>
  </r>
  <r>
    <s v="Human Data Interaction: Historical Lessons from Social Studies and CSCW"/>
    <s v="ECSCW 2015: Proceedings of the 14th European Conference on Computer Supported Cooperative Work, 19-23 September 2015, Oslo, Norway"/>
    <n v="1"/>
    <m/>
    <m/>
    <m/>
    <s v="10.1007/978-3-319-20499-4_1"/>
    <x v="4"/>
    <s v="Andy CrabtreeRichard Mortier"/>
    <x v="3"/>
    <s v="http://link.springer.com/chapter/10.1007/978-3-319-20499-4_1"/>
    <s v="Chapter"/>
    <s v="Personal Data /Boundary Object /Cooperative Work /Articulation Work /Data Ownership"/>
    <s v="Human Data Interaction (HDI) is an emerging field of research that seeks to support end-users in the day-to-day management of their personal digital data. This is a programmatic paper that seeks to elaborate foundational challenges that face HDI from an interactional perspective. It is rooted in and reflects foundational lessons from social studies of science that have had a formative impact on CSCW, and core challenges involved in supporting interaction/collaboration from within the field of CSCW itself. These are drawn upon to elaborate the inherently social and relational character of data and the challenges this poses for the ongoing development of HDI, particularly with respect to the ‘articulation’ of personal data. Our aim in doing this is not to present solutions to the challenges of HDI but to articulate core problems that confront this fledgling field as it moves from nascent concept to find a place in the interactional milieu of everyday life and particular research challenges that accompany it."/>
    <m/>
    <m/>
  </r>
  <r>
    <s v="The EDPS Strategy – Leading by Example"/>
    <s v="ISSE 2015"/>
    <n v="2"/>
    <m/>
    <m/>
    <m/>
    <s v="10.1007/978-3-658-10934-9_1"/>
    <x v="4"/>
    <s v="Giovanni ButtarelliWojciech WiewiórowskiChristopher Docksey"/>
    <x v="3"/>
    <s v="http://link.springer.com/chapter/10.1007/978-3-658-10934-9_1"/>
    <s v="Chapter"/>
    <s v="Personal Information /Personal Data /Data Protection /Ethical Dimension /Supervisory Authority"/>
    <s v="The European Data Protection Supervisor (EDPS) is the independent supervisory authority monitoring the processing of personal data by the EU institutions and bodies, advising on policies and legislation that affect privacy and cooperating with similar authorities to ensure consistent data protection. The current Supervisor, Giovanni Buttarelli, and Assistant Supervisor, Wojciech Wiewiórowski, were appointed in December 2014 by the European Parliament and the Council of the EU. At a crucial moment for data protection, the EDPS has presented a strategy for 2015-2019 which identifies the major data protection and privacy challenges over the coming years, defines three strategic objectives and 10 accompanying actions for meeting those challenges and ways to deliver the strategy, through effective resource management, clear communication and evaluation of performance."/>
    <m/>
    <m/>
  </r>
  <r>
    <s v="Enhancing values through virtuality for intelligent artifacts that influence human attitude and behavior"/>
    <s v="Multimedia Tools and Applications"/>
    <n v="15"/>
    <m/>
    <n v="74"/>
    <n v="24"/>
    <s v="10.1007/s11042-014-2250-5"/>
    <x v="34"/>
    <s v="Mizuki SakamotoTatsuo NakajimaTodorka Alexandrova"/>
    <x v="3"/>
    <s v="http://link.springer.com/article/10.1007/s11042-014-2250-5"/>
    <s v="Article"/>
    <s v="Persuasion /Intelligent artifacts /Values /Virtuality /Fictionality /Ideological messages /Transmedia storytelling /Internet of things /Gamification"/>
    <s v="Embodied interaction technologies allow us to enhance physical artifacts surrounding us by adding an information layer to the artifacts. The information layer that we call virtual forms presents dynamically generated visual information representing virtual objects and creatures that influence human attitude and behavior. The focus of our research is to develop intelligent artifacts enhanced with virtual forms that influence human attitude and behavior. To suggest some ways to develop such artifacts that harmoniously integrate virtual forms into them, based on our experience with three case studies presented in the paper, we propose a value-based analysis framework, which allows us to discuss and consider some good-design implications for the design of the enhanced intelligent artifacts. We also present design implications to apply the value-based analysis framework to analyze and enhance one of intelligent artifact. Finally, our experience suggests that incorporating fictionality is a promising direction for the designing of intelligent artifacts with ideological messages intended to influence people’s attitude and behavior."/>
    <m/>
    <m/>
  </r>
  <r>
    <s v="Ethical Challenges in Emerging Applications of Persuasive Technology"/>
    <s v="Persuasive Technology"/>
    <n v="1"/>
    <m/>
    <m/>
    <m/>
    <s v="10.1007/978-3-319-20306-5_18"/>
    <x v="4"/>
    <s v="Jelte TimmerLinda KoolRinie van Est"/>
    <x v="3"/>
    <s v="http://link.springer.com/chapter/10.1007/978-3-319-20306-5_18"/>
    <s v="Chapter"/>
    <s v="Persuasive technology /Ethics /Autonomy /Smart environments"/>
    <s v="Persuasive technologies are gaining ground. As they enter into society they are being applied in more situations, and integrated with other technologies in increasingly smart environments. We argue that this development creates new challenges in designing ethically responsible persuasive technologies. Applications in social contexts like work environments raise the questions whether persuasion serves the interests of the user or the employer, and whether users can still voluntarily choose to use the technology. Informing the user and obtaining consent become complicated when persuasive systems are integrated in smart environments. To ensure that the autonomy of the user is respected, we argue that the user and provider should agree on the goal of persuasion, and users should be informed about persuasion in smart environments."/>
    <m/>
    <m/>
  </r>
  <r>
    <s v="Service discovery and prediction on Pervasive Information System"/>
    <s v="Journal of Ambient Intelligence and Humanized Computing"/>
    <n v="10"/>
    <m/>
    <n v="6"/>
    <n v="4"/>
    <s v="10.1007/s12652-015-0288-5"/>
    <x v="48"/>
    <s v="Salma NajarManuele Kirsch PinheiroCarine Souveyet"/>
    <x v="3"/>
    <s v="http://link.springer.com/article/10.1007/s12652-015-0288-5"/>
    <s v="Article"/>
    <s v="Pervasive Information System /Context-awareness /Service discovery /Service prediction /Clustering /Classification"/>
    <s v="Recent evolution of technology and its usages, such as Bring Your Own Device and Internet of Things, transformed the way we interact with Information Systems , leading to a new generation of IS, called the Pervasive Information Systems. These systems have to face heterogeneous pervasive environments and hide the complexity of such environment end-user. In order to reach transparency and proactivity necessary for successful PIS, new discovery and prediction mechanisms are necessary. In this paper, we present a new user-centric approach for PIS and propose new service discovery and prediction based on both user’s context and intentions. Intentions allow focusing on goals user wants to satisfy when requesting a service. Those intentions rise in a given context, which influence the service implementation. We propose a service discovery mechanism that observes user’s context and intention in order to offer him/her the most appropriate service satisfying her/his intention on the current context. We also propose a prediction mechanism that tries to anticipate user’s intentions considering the user’s history and the observed context. We evaluate both mechanisms and discuss advanced features future PIS will have to deal with."/>
    <m/>
    <m/>
  </r>
  <r>
    <s v="Recent progress in low temperature nanoimprint lithography"/>
    <s v="Microsystem Technologies"/>
    <n v="4"/>
    <m/>
    <n v="21"/>
    <n v="1"/>
    <s v="10.1007/s00542-014-2366-6"/>
    <x v="207"/>
    <s v="Hongwen Sun"/>
    <x v="3"/>
    <s v="http://link.springer.com/article/10.1007/s00542-014-2366-6"/>
    <s v="Article"/>
    <s v="PMMA /PMAA /Nanoimprint Lithography /Squeeze Flow /Double Patterning"/>
    <s v="Nanoimprint lithography is a low cost and high throughput technology to fabricate nanostructures with excellent resolution. However, traditional thermal nanoimprint limits its application field because high temperature induces many problems. Low temperature nanoimprint lithography, including ultraviolet nanoimprint lithography and room temperature nanoimprint lithography, can reduce or remove thermal cycle, overcome the sticking problem, alleviate the alignment errors due to different coefficients of thermal expansion and pattern polymer based materials that are intolerant to high temperature. Recent development of these three low temperature NIL techniques was discussed from the aspects of new resist, stamp, process and application. Low temperature nanoimprint has wide application in the fields of optoelectronics, displays and bio-applications."/>
    <m/>
    <m/>
  </r>
  <r>
    <s v="On the Effect of Previous Technological Experience on the Usability of a Virtual Rehabilitation Tool for the Physical Activation and Cognitive Stimulation of Elders"/>
    <s v="Journal of Medical Systems"/>
    <n v="6"/>
    <m/>
    <n v="39"/>
    <n v="9"/>
    <s v="10.1007/s10916-015-0297-0"/>
    <x v="71"/>
    <s v="Alberto L. MoránCristina Ramírez-FernándezVictoria Meza-KuboFelipe Orihuela-EspinaEloísa García-CansecoAna I. GrimaldoEnrique Sucar"/>
    <x v="3"/>
    <s v="http://link.springer.com/article/10.1007/s10916-015-0297-0"/>
    <s v="Article"/>
    <s v="Previous technological experience /Cognitive stimulation /Physical activation /User experience /Evaluation"/>
    <s v="We present and discuss our findings on the identified causes for the differences of the results of two usability studies on the borrowed use of Gesture Therapy, a virtual rehabilitation tool for the cognitive stimulation and physical activation of elders. The studies focused on usability aspects including perceived usefulness, ease of use, intention of use and user experience. In the first study, we used self-report techniques to gather data, and found that previous technological experience had a significant effect on the perceived anxiety of elders; while on the second study, we used indirect observation techniques to gather data, and found that previous technological experience had a significant effect on the perceived enjoyment of elders. After a further analysis of the video recordings of the playing sessions, we identified that elders developed two different approaches to their using the application (explore-and-learn and score-and-compete), which could be related to their previous technological experience, and explain the identified differences. We observed that in the presence of problems, the response of participants was different depending on the adopted behavior. Based on this evidence, we distilled a set of preliminary guidelines to foster or inhibit certain behaviors and outcomes related to the effect of previous experience that were observed during our evaluation studies of virtual tools for the cognitive stimulation and physical activation of the elderly."/>
    <m/>
    <m/>
  </r>
  <r>
    <s v="Safety and Privacy Perceptions in Public Spaces: An Empirical Study on User Requirements for City Mobility"/>
    <s v="Internet of Things. IoT Infrastructures"/>
    <n v="22"/>
    <m/>
    <m/>
    <m/>
    <s v="10.1007/978-3-319-19743-2_15"/>
    <x v="4"/>
    <s v="Julia van HeekKatrin ArningMartina Ziefle"/>
    <x v="3"/>
    <s v="http://link.springer.com/chapter/10.1007/978-3-319-19743-2_15"/>
    <s v="Chapter"/>
    <s v="Privacy /Safety /Mobility /User diversity /Technology acceptance /Tradeoff between privacy and security"/>
    <s v="Mobility represents an essential prerequisite for the participation in social lives in urban environments. However, seamless mobility and traveling is based on dwellers’ perception of a high personal safety at different urban locations. Safety can be supported by adequate surveillance technologies (e.g., cameras), but any surveillance undermines individual wishes for protection of privacy. In this empirical study, we explore users’ perceptions on safety and privacy. Using an online survey, 99 users were requested to indicate their acceptance of different types of technologies that increase safety, differentiating perceived benefits and barriers. Also, we explored acceptance differences towards surveillance technologies during day- and nighttime at various locations (private and public). Finally, we determined the trade-off between the wish for increasing safety and the wish for privacy."/>
    <m/>
    <m/>
  </r>
  <r>
    <s v="Analysis of Human Awareness of Security and Privacy Threats in Smart Environments"/>
    <s v="Human Aspects of Information Security, Privacy, and Trust"/>
    <n v="1"/>
    <m/>
    <m/>
    <m/>
    <s v="10.1007/978-3-319-20376-8_15"/>
    <x v="4"/>
    <s v="Luca CaviglioneJean-François LalandeWojciech MazurczykSteffen Wendzel"/>
    <x v="3"/>
    <s v="http://link.springer.com/chapter/10.1007/978-3-319-20376-8_15"/>
    <s v="Chapter"/>
    <s v="Privacy /Security /Steganography /Smart buildings /Human aspects"/>
    <s v="Smart environments integrate Information and Communication Technologies (ICT) into devices, vehicles, buildings and cities to offer an increased quality of life, energy efficiency and economical sustainability. In this perspective, the individual has a core role and so has networking, which enables such entities to cooperate. However, the huge amount of sensitive data, social aspects and the mixed set of protocols offer many opportunities to inject hazards, exfiltrate information, mass profiling of citizens, or produce a new wave of attacks. This work reviews the major risks arising from the usage of ICT-techniques for smart environments, with emphasis on networking. Its main contribution is to explain the role of different stakeholders for causing a lack of security and to envision future threats by considering human aspects."/>
    <m/>
    <m/>
  </r>
  <r>
    <s v="Cloud-Based Production Logistics Synchronization Mechanism and Method"/>
    <s v="Advances in Production Management Systems: Innovative Production Management Towards Sustainable Growth"/>
    <n v="5"/>
    <m/>
    <m/>
    <m/>
    <s v="10.1007/978-3-319-22759-7_53"/>
    <x v="4"/>
    <s v="ShuiPing LeiTing QuZongZhong WangXin ChenHao LuoGeorge Q. Huang"/>
    <x v="3"/>
    <s v="http://link.springer.com/chapter/10.1007/978-3-319-22759-7_53"/>
    <s v="Chapter"/>
    <s v="Production logistic synchronization /Dynamics /Cloud manufacturing /Collaborative optimization"/>
    <s v="It is inevitable that the dynamic is occurs in the operation of the production logistics (PL). Production logistics synchronization (PLS) can solve the dynamic of production logistics operation process by collaboration the both or among of the production, shipping and storage. Cloud manufacturing mode can quickly respond to the shortage of resources in the production logistics operation process, and provide cheap cloud resource services, such as cloud forklift. This paper is aimed at the problem for the dynamic of production logistics operation, and the dynamic of production logistics is classified. The PLS mechanism and cloud-based PLS information framework are established. By using collaboration optimization (CO) method, the optimization method of PLS is put forward. Finally, the PLS optimization model of production and storage is presented with an industrial case, and the effectiveness is also demonstrated and analyzed."/>
    <m/>
    <m/>
  </r>
  <r>
    <s v="An effective implementation scheme of a layer overlay representation of a hologram video technology in an M2M application environment"/>
    <s v="Cluster Computing"/>
    <n v="24"/>
    <m/>
    <n v="18"/>
    <n v="2"/>
    <s v="10.1007/s10586-015-0430-3"/>
    <x v="9"/>
    <s v="Hak-Hyun ChoiSeung-Ae LimYou-Boo JeonKeun-Ho Lee"/>
    <x v="3"/>
    <s v="http://link.springer.com/article/10.1007/s10586-015-0430-3"/>
    <s v="Article"/>
    <s v="Promotional video /Hologram technology /Special effect /Layer overlay /Machine to machine (M2M)"/>
    <s v="In this paper, an increase in the effectiveness of advertising through promotional videos is studied using a holographic machine to machine (M2M) technique. The holographic technique is implemented using Adobe After Effects, and a layer overlay is applied to the newly proposed method. Prior research techniques associated with the theoretical background of the existing study are described. When using the proposed holographic technique for promotional videos, more effective and clear communication can be made possible. Additionally, this technique is that from what is expressed from 3D to 2D is discriminatory. Conventional holographic techniques to scientific and technical 3D imaging techniques will recreate one. When applied to promote the expression of new image representation techniques, M2M technology can increase consumer interest. All things connected in everyday life become more convenient when using a network, which has become an expected effect. Promotional videos have been utilized to show the connection between objects. Based on this study, expression techniques without the need for advanced technology by end users can be implemented in a promotional video. Promotional video of the areas through which the potential to be further developed. Expression of techniques promotional video for the video that was the museum. Showing the way it is listed simply as information, this technique allows multidimensional can show various information."/>
    <m/>
    <m/>
  </r>
  <r>
    <s v="Review on Interaction Design for Social Context in Public Spaces"/>
    <s v="Cross-Cultural Design Methods, Practice and Impact"/>
    <n v="3"/>
    <m/>
    <m/>
    <m/>
    <s v="10.1007/978-3-319-20907-4_30"/>
    <x v="4"/>
    <s v="Xu LinJun HuMatthias Rauterberg"/>
    <x v="3"/>
    <s v="http://link.springer.com/chapter/10.1007/978-3-319-20907-4_30"/>
    <s v="Chapter"/>
    <s v="Public space /Social context /Interaction design"/>
    <s v="This paper presents a structured literature review on interaction design for social contexts in public spaces, especially the research on designing for public interactive facilities, such as public displays, interactive installations and media façades, aiming to gain a holistic understanding on current research. A framework is also introduced to help summarize current research focuses, considering interaction process, social impacts and spatial factors as three main layers of it. Based on the framed results, the paper discusses possible design opportunities and challenges, bringing new perspectives into interaction design in public spaces."/>
    <m/>
    <m/>
  </r>
  <r>
    <s v="What Makes People Change Their Preferences in Public Transportation – Opinions in Different User Groups"/>
    <s v="Internet of Things. IoT Infrastructures"/>
    <n v="22"/>
    <m/>
    <m/>
    <m/>
    <s v="10.1007/978-3-319-19743-2_21"/>
    <x v="4"/>
    <s v="Martina ZiefleWiktoria Wilkowska"/>
    <x v="3"/>
    <s v="http://link.springer.com/chapter/10.1007/978-3-319-19743-2_21"/>
    <s v="Chapter"/>
    <s v="Public transport /Mobility pattern /Acceptance /Pro-using arguments /Contra-using arguments /User diversity"/>
    <s v="Mobility is a critical requirement for cities, but broadly accepted mobility concepts are difficult to realize. Environmental hazards, high costs, complex planning processes, affordability, accessibility and safety are crucial factors. Also, the demographic change in line with increasing individual transportation needs and mobility profiles aggravate a sustainable and topical planning of urban mobility. As the understanding of human needs is vital for the acceptance of novel mobility concepts, we explored pro- and contra-using motives for public transportation as well as aspects of conditional acceptance. Using an empirical approach, 580 persons answered a questionnaire in this regard. The results allow insights into opinions of age and gender related mobility needs in the public transport sector."/>
    <m/>
    <m/>
  </r>
  <r>
    <s v="ReSC: RFID-Enabled Supply Chain Management and Traceability for Network Devices"/>
    <s v="Radio Frequency Identification"/>
    <n v="1"/>
    <m/>
    <m/>
    <m/>
    <s v="10.1007/978-3-319-24837-0_3"/>
    <x v="4"/>
    <s v="Kun YangDomenic ForteMark Tehranipoor"/>
    <x v="3"/>
    <s v="http://link.springer.com/chapter/10.1007/978-3-319-24837-0_3"/>
    <s v="Chapter"/>
    <s v="Radio-Frequency Identification (RFID) /Supply Chain Management /Traceability /Network Device"/>
    <s v="The supply chains of today are much more complex, global, and difficult to manage than ever before. Disappearance/theft of authentic goods and appearance of counterfeit (cloned, forged, etc.) goods are two major challenges to address. As a result, owners, manufacturers, distributors, etc. are becoming more interested in approaches that facilitate greater visibility and enable traceability of products as they move through the supply chain. One promising approach is based on Radio-Frequency Identification (RFID) where each product is equipped with a unique RFID tag that can be read in a contactless fashion to track the movement of products. However, existing RFID tags are simply “wireless barcodes” that are susceptible to split attacks (i.e., separating tag from product, swapping tags, etc.) and can easily be stolen or cloned. In this paper, we propose an RFID-enabled Supply Chain (ReSC) solution specific to network devices (i.e., routers, modems, set-top boxes, video game consoles, home security devices, etc.) that addresses the security and management issues of their entire supply chain. By combining two techniques: one-to-one mapping between tag identity and control chip identity, and unique tag trace which records tag history information, ReSC is resistant to counterfeit injection, product theft, and illegal network service (e.g., Internet, TV signals, online games, etc.) access. Simulations and experimental results based on a printed circuit board (PCB) prototype demonstrate the effectiveness of ReSC."/>
    <m/>
    <m/>
  </r>
  <r>
    <s v="Data Protection Tensions in Recent Software Development Trends"/>
    <s v="ISSE 2015"/>
    <n v="2"/>
    <m/>
    <m/>
    <m/>
    <s v="10.1007/978-3-658-10934-9_23"/>
    <x v="4"/>
    <s v="Maarten Truyens"/>
    <x v="3"/>
    <s v="http://link.springer.com/chapter/10.1007/978-3-658-10934-9_23"/>
    <s v="Chapter"/>
    <s v="Relational Database /Data Protection /Functional Programming /Reactive Programming /NoSQL Database"/>
    <s v="Privacy by design and data protection by design focus mostly on product/service features, high-level design, security measures and organizational practices. However, low-level implementation details can also have a data protection impact that may need to be taken into account. This contribution discusses three emerging software development trends (immutability, schema-less databases and reactive programming) that are not yet well-known outside the software development sector. Each of these trends relies on ideas that may at first glance seem discordant with fundamental data protection principles (such as data quality, data minimization and data retention limitations). Even so, upon closer inspection, they also offer direct or indirect data protection benefits. Depending on the circumstances, the use of these trends may therefore be beneficial or even advisable from a data protection perspective. It nevertheless remains difficult to assess to which extent the new Data Protection Regulation will require these aspects to be integrated into data protection impact assessments and data protection by design/default compliance processes."/>
    <m/>
    <m/>
  </r>
  <r>
    <s v="Making Bitcoin Exchanges Transparent"/>
    <s v="Computer Security -- ESORICS 2015"/>
    <n v="1"/>
    <m/>
    <m/>
    <m/>
    <s v="10.1007/978-3-319-24177-7_28"/>
    <x v="4"/>
    <s v="Christian DeckerJames GuthrieJochen SeidelRoger Wattenhofer"/>
    <x v="3"/>
    <s v="http://link.springer.com/chapter/10.1007/978-3-319-24177-7_28"/>
    <s v="Chapter"/>
    <s v="Replay Attack /Trust Platform Module /Trust Computing /Fractional Reserve /Audit Result"/>
    <s v="Bitcoin exchanges are a vital component of the Bitcoin ecosystem. They are a gateway from the classical economy to the cryptocurrency economy, facilitating the exchange between fiat currency and bitcoins. However, exchanges are also single points of failure, operating outside the Bitcoin blockchain, requiring users to entrust them with their funds in order to operate. In this work we present a solution, and a proof-of-concept implementation, that allows exchanges to prove their solvency, without publishing any information of strategic importance."/>
    <m/>
    <m/>
  </r>
  <r>
    <s v="Future research issues in IT and tourism"/>
    <s v="Information Technology &amp; Tourism"/>
    <n v="4"/>
    <m/>
    <n v="15"/>
    <n v="1"/>
    <s v="10.1007/s40558-014-0021-9"/>
    <x v="147"/>
    <s v="Hannes WerthnerAurkene Alzua-SorzabalLorenzo CantoniAstrid DickingerUlrike GretzelDietmar JannachJulia NeidhardtBirgit PröllFrancesco RicciMiriam ScaglioneBrigitte StanglOliviero StockMarkus Zanker"/>
    <x v="3"/>
    <s v="http://link.springer.com/article/10.1007/s40558-014-0021-9"/>
    <s v="Article"/>
    <s v="Research challenges /Information technology and tourism /Strategic issues"/>
    <s v="The objective of this manifesto (as a result of the JITT workshop in June 2014) is to identify a list of pivotal research topics and issues in e-tourism. E-tourism can be seen as everything that happens electronically in the travel and tourism industry/experience; more formally it is defined as the design, implementation and application of IT and ecommerce solutions in the travel and tourism industry as well as the analysis of the impact of the respective technical and economic processes and market structures on all the involved actors and especially on the traveller’s experience. In tourism as an “information business”, Information Technology has always played an important role since the 1960s with the computerized reservation systems/global distribution systems; these were one of the first world-wide electronic networks. And since the beginning of the Web in the early 1990s, travel and tourism was and is a major application domain for Web-based services. As such, the domain is also a major driver of technological innovation. This manifesto provides guidelines on strategic research issues for the research community, but as such it is also conceived as a basis document for industry and policy makers."/>
    <m/>
    <m/>
  </r>
  <r>
    <s v="RFID in production and service systems: Technology, applications and issues"/>
    <s v="Information Systems Frontiers"/>
    <n v="22"/>
    <m/>
    <n v="17"/>
    <n v="6"/>
    <s v="10.1007/s10796-014-9518-1"/>
    <x v="106"/>
    <s v="Nilgun Fescioglu-UnverSung Hee ChoiDongmok SheenSoundar Kumara"/>
    <x v="3"/>
    <s v="http://link.springer.com/article/10.1007/s10796-014-9518-1"/>
    <s v="Article"/>
    <s v="RFID applications /RFID issues /RFID technology"/>
    <s v="Radio Frequency Identification (RFID) is a technology used for identification of objects and information transfer from a distance though radio waves. Different types of RFID tags are used for different applications. Application areas include material handling, supply chain management, manufacturing, product lifecycle management, and a wide range of different systems from healthcare to sports. Object identification standards enable tracking an object in the global range. Although the number of firms adopting RFID technology is continuously increasing, there are still some unresolved issues with RFID systems such as concerns of data reliability, security, privacy, and justification of return on investment. This paper reviews the recent literature on RFID technology, production area applications and issues, and clarifies the future research directions."/>
    <m/>
    <m/>
  </r>
  <r>
    <s v="Traceability Analysis of Recent RFID Authentication Protocols"/>
    <s v="Wireless Personal Communications"/>
    <n v="43"/>
    <m/>
    <n v="83"/>
    <n v="3"/>
    <s v="10.1007/s11277-015-2469-0"/>
    <x v="8"/>
    <s v="Seyed Mohammad AlaviKarim BagheryBehzad AbdolmalekiMohammad Reza Aref"/>
    <x v="3"/>
    <s v="http://link.springer.com/article/10.1007/s11277-015-2469-0"/>
    <s v="Article"/>
    <s v="RFID authentication protocols /Privacy /Traceability attacks /IoT /Ouafi and Phan privacy model"/>
    <s v="Radio frequency identification (RFID) technology is a prominent technology which has been used in most authentication and identification applications. Above all, recently RFID systems have got more attention as an interesting candidate to implement in the internet of things systems. Although RFID systems provide useful and interest services to users, they can also threat the security and the privacy of the end-users. In order to provide the security and the privacy of RFID users, different authentication protocols have been proposed. In this study, we analyze the privacy of three RFID authentication protocols that proposed recently. For our privacy analysis, we use a formal RFID privacy model which proposed by Ouafi and Phan. It is shown that the privacy of all the analyzed protocols have some problems and cannot provide user privacy. Then, in order to keep and protect the privacy of RFID users, two improved versions of analyzed protocols are proposed which overcome all the existing weaknesses. Our privacy analysis show that privacy of improved protocols are complete and they are resistance against different traceability attacks such as traceability, backward traceability and forward traceability attacks. In addition, the privacy of the proposed protocols, analyzed protocols and some similar protocols is compared."/>
    <m/>
    <m/>
  </r>
  <r>
    <s v="Efficiently managing uncertain data in RFID sensor networks"/>
    <s v="World Wide Web"/>
    <n v="3"/>
    <m/>
    <n v="18"/>
    <n v="4"/>
    <s v="10.1007/s11280-014-0283-3"/>
    <x v="53"/>
    <s v="Jiangang MaQuan Z. ShengDong XieJen Min ChuahYongrui Qin"/>
    <x v="3"/>
    <s v="http://link.springer.com/article/10.1007/s11280-014-0283-3"/>
    <s v="Article"/>
    <s v="RFID /Internet of things /Uncertainty /Traceability networks"/>
    <s v="The ability to track and trace individual items, especially through large-scale and distributed networks, is the key to realizing many important business applications such as supply chain management, asset tracking, and counterfeit detection. Networked RFID (radio frequency identification), which uses the Internet to connect otherwise isolated RFID systems and software, is an emerging technology to support traceability applications. Despite its promising benefits, there remain many challenges to be overcome before these benefits can be realized. One significant challenge centers around dealing with uncertainty of raw RFID data. In this paper, we propose a novel framework to effectively manage the uncertainty of RFID data in large scale traceability networks. The framework consists of a global object tracking model and a local RFID data cleaning model. In particular, we propose a Markov-based model for tracking objects globally and a particle filter based approach for processing noisy, low-level RFID data locally. Our implementation validates the proposed approach and the experimental results show its effectiveness."/>
    <m/>
    <m/>
  </r>
  <r>
    <s v="Responsive Cyber-Physical Risk Management (RECYPHR)"/>
    <s v="Global Security, Safety and Sustainability: Tomorrow s Challenges of Cyber Security"/>
    <n v="4"/>
    <m/>
    <m/>
    <m/>
    <s v="10.1007/978-3-319-23276-8_24"/>
    <x v="4"/>
    <s v="A. G. HessamiH. JahankhaniM. Nkhoma"/>
    <x v="3"/>
    <s v="http://link.springer.com/chapter/10.1007/978-3-319-23276-8_24"/>
    <s v="Chapter"/>
    <s v="Risk Management /Service Orient Architecture /Organize Crime Group /Risk Management Process /Enterprise Information System"/>
    <s v="Organizations are highly exposed to the vulnerabilities inherent in Internet connectivity, and the exposure increases every day as cyber-attacks become more lethal. Competitiveness demands an ever-increasing presence, and therefore reliance, on all things electronic. Over the past generation, businesses, consumers and governments around the globe have moved in to cyberspace and cloud environment in order to conduct their businesses. However, criminals have identified rewards from cyberspace frauds therefore, the risks and threats have increased too which indicate that the current risk management methodologies are inefficient and fast becoming obsolete in order to assess, manage, reduce, mitigate and accept risk in real time to effectively reduce cyber incidents. For our societies to function, securing the cyber space is essential and will be an enabler with result in better use of the digital environment. In this paper a new Responsive Cyber-Physical Risk Management Framework (RECYPHR) is proposed in order to tackle the traditional shortfalls and provide a Near Real-Time (NERT) response to managing risks."/>
    <m/>
    <m/>
  </r>
  <r>
    <s v="Security and Privacy in Vehicular Communications with INTER-TRUST"/>
    <s v="Cyber Security and Privacy"/>
    <n v="3"/>
    <m/>
    <m/>
    <m/>
    <s v="10.1007/978-3-319-25360-2_5"/>
    <x v="4"/>
    <s v="Juan M. Marín PérezAntonio Moragón JuanJaime Arrazola PérezJavier Monge RabadánAntonio F. Skarmeta Gómez"/>
    <x v="3"/>
    <s v="http://link.springer.com/chapter/10.1007/978-3-319-25360-2_5"/>
    <s v="Chapter"/>
    <s v="Security /Privacy /ITS /Policy-based /AOP /INTER-TRUST"/>
    <s v="Security systems in Intelligent Transport Systems (ITS) are woefully underprepared for the security threats in the modern landscape. However, the real potential for loss of life in the event of a successful attack makes these systems the more important to protect against such intrusions. In this paper, a new security framework that is the result of the INTER-TRUST European project will be presented and proposed as a solution that could solve most of ITS’s current security problems. The solution provides dynamic and adaptable security with a set of monitoring tools that also enable the adaptation of security to different contexts or situations that makes away with the need to recode the original applications. An overview on ITS security and how specific security features can be provided to ITS applications by deploying the INTER-TRUST framework is analyzed. A proof of concept implementation has been also developed during this research with some experimental results."/>
    <m/>
    <m/>
  </r>
  <r>
    <s v="UNISENSE: A Unified and Sustainable Sensing and Transport Architecture for Large Scale and Heterogeneous Sensor Networks"/>
    <s v="Complex Systems Design &amp; Management Asia"/>
    <n v="1"/>
    <m/>
    <m/>
    <m/>
    <s v="10.1007/978-3-319-12544-2_2"/>
    <x v="4"/>
    <s v="Yunye JinHwee Pink Tan"/>
    <x v="3"/>
    <s v="http://link.springer.com/chapter/10.1007/978-3-319-12544-2_2"/>
    <s v="Chapter"/>
    <s v="Sensor Network /Sensor Node /Wireless Sensor Network /Network Management /Packet Delivery Ratio"/>
    <s v="In this paper, we propose UNISENSE, a unified and sustainable sensing and transport architecture for large scale and heterogeneous sensor networks. The proposed architecture incorporates seven principal components, namely, application profiling, node architecture, intelligent network design, network management, deep sensing, generalized participatory sensing, and security.We describe the design and implementation for each component. We also present the deployment and performance of the UNISENSE architecture in four practical applications."/>
    <m/>
    <m/>
  </r>
  <r>
    <s v="Integrating Mobility in RPL"/>
    <s v="Wireless Sensor Networks"/>
    <n v="1"/>
    <m/>
    <m/>
    <m/>
    <s v="10.1007/978-3-319-15582-1_9"/>
    <x v="4"/>
    <s v="Cosmin CobârzanJulien MontavontThomas Noel"/>
    <x v="3"/>
    <s v="http://link.springer.com/chapter/10.1007/978-3-319-15582-1_9"/>
    <s v="Chapter"/>
    <s v="Sensor networks /RPL /Network dynamics /Mobility"/>
    <s v="In the last years the Low Power and Lossy Networks (LLNs), have become more and more popular. LLNs are inherently dynamic - nodes move, associate, disassociate or experience link perturbations. In order to meet the specific requirements for LLNs, the IETF has developed a new routing protocol - IPv6 Routing Protocol for Low-Power and Lossy Networks (RPL) that routes packets inside LLNs. RPL has to work in such dynamic environment and mechanisms that can mitigate such conditions are suggested in the standard such as Neighbor Unreachability Detection or Bidirectional Forwarding Detection. In this article, we show that such mechanisms fail to prevent serious node disconnection, which significantly increases the packet loss and leads to severe underachievements. To provide RPL the ability to mitigate network dynamics generated by node disconnection, we therefore propose a new cross-layer protocol operating at layers 2 and 3 known as Mobility-Triggered RPL (MT-RPL). MT-RPL benefits from the X-Machiavel MAC protocol that favors medium access to mobile devices. X-Machiavel has been extended to trigger RPL operations in order to maintain efficient connectivity with the network. MT-RPL is evaluated together with Neighbor Unreachability Detection and Bidirectional Forwarding Detection through an extensive simulation campaign. Results show that MT-RPL significantly reduces the disconnection time, which increases the packet delivery ratio and reduces energy consumption per data packet."/>
    <m/>
    <m/>
  </r>
  <r>
    <s v="Application of a Game Theoretic Approach in Smart Sensor Data Trustworthiness Problems"/>
    <s v="ICT Systems Security and Privacy Protection"/>
    <n v="1"/>
    <m/>
    <m/>
    <m/>
    <s v="10.1007/978-3-319-18467-8_40"/>
    <x v="4"/>
    <s v="Konstantinos MaraslisTheodoros SpyridopoulosGeorge OikonomouTheo TryfonasMo Haghighi"/>
    <x v="3"/>
    <s v="http://link.springer.com/chapter/10.1007/978-3-319-18467-8_40"/>
    <s v="Chapter"/>
    <s v="Sensor Node /Nash Equilibrium /Wireless Sensor Network /Intrusion Detection /Intrusion Detection System"/>
    <s v="In this work we present an Intrusion Detection (ID) and an Intrusion Prevention (IP) model for Wireless Sensor Networks (WSNs). The attacker’s goal is to compromise the deployment by causing nodes to report faulty sensory information. The defender, who is the WSN’s operator, aims to detect the presence of faulty sensor measurements (ID) and to subsequently recover compromised nodes (IP). In order to address the conflicting interests involved, we adopt a Game Theoretic approach that takes into consideration the strategies of both players and we attempt to identify the presence of Nash Equilibria in the two games. The results are then verified in two simulation contexts: Firstly, we evaluate the model in a middleware-based WSN which uses clustering over a bespoke network stack. Subsequently, we test the model in a simulated IPv6-based sensor deployment. According to the findings, the results of both simulation models confirm the results of the theoretic one."/>
    <m/>
    <m/>
  </r>
  <r>
    <s v="Reliable Platform for Enhanced Living Environment"/>
    <s v="Mobile Networks and Management"/>
    <n v="3"/>
    <m/>
    <m/>
    <m/>
    <s v="10.1007/978-3-319-16292-8_23"/>
    <x v="4"/>
    <s v="Rossitza GolevaRumen StainovAlexander SavovPlamen Draganov"/>
    <x v="3"/>
    <s v="http://link.springer.com/chapter/10.1007/978-3-319-16292-8_23"/>
    <s v="Chapter"/>
    <s v="Sensor-to-cloud /Zigbee /IEEE 802.15.4 /Peer port /Cloud computing /Internet of things /Opportunistic environments /Quality of service"/>
    <s v="The aim of this paper is to present an idea of the platform for enhanced living environment that will allow flexible and reliable use of cloud computing and sensor networks for highly customized services and applications. The architecture is based on sensors using IEEE 802.15.4 and zigbee protocols. Furthermore, the access to the cloud could be done by any available wired or wireless technology. We propose an application layer service using peer port for reliable and scalable data transmission. The presented solution is dynamic, flexible and conforms to the health and home automation standards."/>
    <m/>
    <m/>
  </r>
  <r>
    <s v="Sign Management for the Future of e-Education: Examples of Collaborative e-Services in a Living Lab (Invited Paper)"/>
    <s v="Artificial Intelligence for Knowledge Management"/>
    <n v="2"/>
    <m/>
    <m/>
    <m/>
    <s v="10.1007/978-3-319-28868-0_1"/>
    <x v="4"/>
    <s v="Noël ConruytVéronique SébastienOlivier SébastienDidier SébastienDavid Grosser"/>
    <x v="3"/>
    <s v="http://link.springer.com/chapter/10.1007/978-3-319-28868-0_1"/>
    <s v="Chapter"/>
    <s v="Sign management /Semiotic web /e-service /e-education /Living lab /Creativity platform"/>
    <s v="From a European technological and industrial perspective of the 20th century, Knowledge Management (KM) was viewed as the next step towards reaching a smart knowledge-based economy. But today, in the 21th century of big data and fast moving information, we argue that KM is not enough for reaching a qualitative human-based post-industrial society. We need a broader view in order to understand user needs and respond to their personal desires. In this endeavor, Living labs are a good way to reposition creative people at the center of technologies. But we need also methodologies and tools to accompany the transition from a competitive economy to a more sustainable society. We experimented this move at University of Reunion Island in the domain of e-education. We conceived a new paradigm called Sign Management (SM) for enhancing content producers with multimedia tools on a Creativity Platform. A methodology for co-designing educational e-services was applied in both natural (biodiversity) and cultural (music) domains in order that linear knowledge transmission lets place to an iterative know-how sharing approach between teachers and learners. This sign-based methodology serves as a condition for opening the era of Semiotic Web (Web of Signs) over Semantic Web (Web of Things). The objective is to co-create qualitative educational e-services with people based on a more natural/artificial and intelligent approach in the frame of Living labs."/>
    <m/>
    <m/>
  </r>
  <r>
    <s v="Growing-by-Unleashing Grassroots Entrepreneurship and Alibaba Innovations"/>
    <s v="Achieving Dynamism in an Anaemic Europe"/>
    <n v="1"/>
    <m/>
    <m/>
    <m/>
    <s v="10.1007/978-3-319-14099-5_11"/>
    <x v="4"/>
    <s v="Ying Lowrey"/>
    <x v="3"/>
    <s v="http://link.springer.com/chapter/10.1007/978-3-319-14099-5_11"/>
    <s v="Chapter"/>
    <s v="Small Business /Business Owner /Financial Capitalism /Wealth Management /Business Density"/>
    <s v="Inspired by Phelps’ book (Mass flourishing: how grassroots innovation created jobs, challenge, and change. Princeton University Press, Princeton, 2013) and drawing upon Alibaba’s experience, this paper discusses a small-business-based and digital-technology-driven new growth model—growing by unleashing grassroots entrepreneurship. Small business is an important expression of individuals’ will, capacity, and aspiration to innovate. In the digital age, technology-driven platform can assist small business to thrive. From Alibaba’s experience, building credibility and trust, providing open, transparent, efficient, and accountable finance services and establishing rules of games are crucial in the digital age for unleashing grassroots entrepreneurship and innovation that can bring sustainable mass flourishing."/>
    <m/>
    <m/>
  </r>
  <r>
    <s v="Defining the Middle Ground: A Comprehensive Approach to the Planning, Design and Implementation of Smart City Operating Systems"/>
    <s v="Cross-Cultural Design Methods, Practice and Impact"/>
    <n v="3"/>
    <m/>
    <m/>
    <m/>
    <s v="10.1007/978-3-319-20907-4_29"/>
    <x v="4"/>
    <s v="Christopher Grant Kirwan"/>
    <x v="3"/>
    <s v="http://link.springer.com/chapter/10.1007/978-3-319-20907-4_29"/>
    <s v="Chapter"/>
    <s v="Smart Cities /City OS /Operating Systems /System Architecture /Urban Interface /City DNA /Collective Intelligence /Citizen Participation"/>
    <s v="As cities have become more sophisticated with the introduction of advanced information technology and with the widespread use of social media, there is a need to identify a middle ground (or connective mode) which links the operating systems of the city with its citizens. In order to develop a new viable model for Smart City operating systems, an in-depth understanding of key drivers of the city will be required. This process must simultaneously integrate both top-down and bottom-up data streams to allow operating systems to grow organically and sustainably, with the following goals: (1) Permit city leaders to make more informed decisions, (2) Create an open development environment that will encourage private enterprise to infuse capital, technology and innovative business solutions, (3) Allow citizens to participate in the operation and management of their communities. The primary objective of this paper is to define the required methodology to plan, design and implement appropriate solutions to City DNA through the use of an integrated “Middle Ground” approach."/>
    <m/>
    <m/>
  </r>
  <r>
    <s v="High Capacity Trucks Serving as Mobile Depots for Waste Collection in IoT-Enabled Smart Cities"/>
    <s v="Internet of Things, Smart Spaces, and Next Generation Networks and Systems"/>
    <n v="11"/>
    <m/>
    <m/>
    <m/>
    <s v="10.1007/978-3-319-23126-6_8"/>
    <x v="4"/>
    <s v="Theodoros AnagnostopoulosArkady ZaslavskyStefanos GeorgiouSergey Khoruzhnikov"/>
    <x v="3"/>
    <s v="http://link.springer.com/chapter/10.1007/978-3-319-23126-6_8"/>
    <s v="Chapter"/>
    <s v="Smart cities /Internet of things /Waste collection /Dynamic models /Mobile depots"/>
    <s v="Internet of Things (IoT) enables Smart Cities with novel services. Waste collection in Smart Cities becomes a dynamic process with the proliferation of sensors and actuators embedded on real waste bins. Heterogeneous fleets of trucks are used for efficient waste collection exploiting the diverse road network. In this paper we propose a novel approach by incorporating Low Capacity Trucks (LCTs) and High Capacity Trucks (HCTs). However, HCTs are serving as Mobile Depots (MDs) which are cost efficient and decongest traffic in Smart Cities. A detailed system overview illustrates the architecture of the proposed approach. We also propose novel algorithms which support dynamic waste collection with MDs. Scheduling and routing are transformed to dynamic models. Specifically, we propose a novel scheduling algorithm while we customize an existing routing algorithm. The models where experimentally evaluated with real and synthetic data from the city of St. Petersburg, Russia. The results were promising and proved that the incorporation of MDs is efficient for waste collection in IoT-enabled Smart Cities. Finally, we perform an economic analysis in order to define the economic impact of the proposed solution to the municipality budget for an ownership cost for a period of five years; in which the proposed solution proved to be cost efficient."/>
    <m/>
    <m/>
  </r>
  <r>
    <s v="Architectures and Requirements for the Development of Smart Cities: A Literature Study"/>
    <s v="Smart Cities, Green Technologies, and Intelligent Transport Systems"/>
    <n v="3"/>
    <m/>
    <m/>
    <m/>
    <s v="10.1007/978-3-319-27753-0_5"/>
    <x v="4"/>
    <s v="Christiana Kyriazopoulou"/>
    <x v="3"/>
    <s v="http://link.springer.com/chapter/10.1007/978-3-319-27753-0_5"/>
    <s v="Chapter"/>
    <s v="Smart cities /Platforms /Technologies /Architectures /Internet of Things /Architectural Layers /Service-oriented architecture /Event-driven architecture /Requirements"/>
    <s v="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m/>
    <m/>
  </r>
  <r>
    <s v="Conceptualising Smart Tourism Destination Dimensions"/>
    <s v="Information and Communication Technologies in Tourism 2015"/>
    <n v="1"/>
    <m/>
    <m/>
    <m/>
    <s v="10.1007/978-3-319-14343-9_29"/>
    <x v="4"/>
    <s v="Kim BoesDimitrios BuhalisAlessandro Inversini"/>
    <x v="3"/>
    <s v="http://link.springer.com/chapter/10.1007/978-3-319-14343-9_29"/>
    <s v="Chapter"/>
    <s v="Smart city /ICT /Smart tourism destinations /Technology"/>
    <s v="The term ‘smart’ represents a marketing word for all things that are embedded or enhanced by technology. One smart concept, which has gained momentum in recent years, is Smart City. It mainly focuses on how to increase the quality of life of citizens by using Information and Communication Technologies (ICT). This paper aims to explore which dimensions except technology are critical for the development of a Smart City and a Smart Tourism Destination. Following a multiple case study approach, this paper develops a framework for smartness in cities and tourism destinations. This exploratory research argues that leadership, innovation, and social capital supported by human capital are the fundamental constructs of smartness. Technology applications and ICTs are enablers, which support the core constructs of smart destinations. Results open the ground for discussing how to transpose ‘smartness’ to tourism and destination levels."/>
    <m/>
    <m/>
  </r>
  <r>
    <s v="DIMCloud: A Distributed Framework for District Energy Simulation and Management"/>
    <s v="Internet of Things. User-Centric IoT"/>
    <n v="2"/>
    <m/>
    <m/>
    <m/>
    <s v="10.1007/978-3-319-19656-5_45"/>
    <x v="4"/>
    <s v="Francesco G. BrunduEdoardo PattiMatteo Del GiudiceAnna OselloEnrico MaciiAndrea Aquaviva"/>
    <x v="3"/>
    <s v="http://link.springer.com/chapter/10.1007/978-3-319-19656-5_45"/>
    <s v="Chapter"/>
    <s v="Smart city /Middleware /Ubiquitous computing /Pervasive computing /Internet of things /District"/>
    <s v="To optimize energy consumption, it is needed to monitor real-time data and simulate all energy flows. In a city district context, energy consumption data usually come from many sources and encoded in different formats. However, few models have been proposed to trace the energy behavior of city districts and handle related data. In this article, we introduce DIMCloud, a model for heterogeneous data management and integration at district level, in a pervasive computing context. Our model, by means of an ontology, is able to register the relationships between different data sources of the district and to disclose the sources locations using a publish-subscribe design pattern. Furthermore, data sources are published as Web Services, abstracting the underlying hardware from the user’s point-of-view."/>
    <m/>
    <m/>
  </r>
  <r>
    <s v="Challenges and Unwanted Features of the Smarter Cities Development"/>
    <s v="Internet of Things. IoT Infrastructures"/>
    <n v="22"/>
    <m/>
    <m/>
    <m/>
    <s v="10.1007/978-3-319-19743-2_1"/>
    <x v="4"/>
    <s v="Milan DadoAleš JanotaJuraj Spalek"/>
    <x v="3"/>
    <s v="http://link.springer.com/chapter/10.1007/978-3-319-19743-2_1"/>
    <s v="Chapter"/>
    <s v="Smart city /Mobility /Infrastructure /Security /Sustainability"/>
    <s v="This keynote paper establishes the framework for three introductory sessions at the Mobility and Smart Cities conference held in Roma 27–28 October 2014. In the light of the latest knowledge and scientific projects findings the authors present actual R&amp;D trends in the field of smart solutions for sustainable mobility based on ICT. New ideas, cutting-edge innovations and technologies for mobility agenda are needed together with multidisciplinary perspective and holistic approach applied. However, the positive expectations of sustainable mobility growth might also have some negative effects on the life and behaviour of citizens and institutions. The paper indicates both positive and negative aspects of the smart city developments to open the floor for cross-fertilization of critical and incentive ideas."/>
    <m/>
    <m/>
  </r>
  <r>
    <s v="Distributed and Heterogeneous Data Analysis for Smart Urban Planning"/>
    <s v="Computer-Aided Architectural Design Futures. The Next City - New Technologies and the Future of the Built Environment"/>
    <n v="1"/>
    <m/>
    <m/>
    <m/>
    <s v="10.1007/978-3-662-47386-3_3"/>
    <x v="4"/>
    <s v="Eduardo A. OliveiraMichael KirleyTom KvanJustyna KarakiewiczCarlos Vaz"/>
    <x v="3"/>
    <s v="http://link.springer.com/chapter/10.1007/978-3-662-47386-3_3"/>
    <s v="Chapter"/>
    <s v="Smart city /Smart campus /Middleware /Data fusion /Urban design /Urban planning"/>
    <s v="Over the past decade, ‘smart’ cities have capitalized on new technologies and insights to transform their systems, operations and services. The rationale behind the use of these technologies is that an evidence-based, analytical approach to decision-making will lead to more robust and sustainable outcomes. However, harvesting high-quality data from the dense network of sensors embedded in the urban infrastructure, and combining this data with social network data, poses many challenges. In this paper, we investigate the use of an intelligent middleware – Device Nimbus – to support data capture and analysis techniques to inform urban planning and design. We report results from a ‘Living Campus’ experiment at the University of Melbourne, Australia focused on a public learning space case study. Local perspectives, collected via crowd sourcing, are combined with distributed and heterogeneous environmental sensor data. Our analysis shows that Device Nimbus’ data integration and intelligent modules provide high-quality support for decision-making and planning."/>
    <m/>
    <m/>
  </r>
  <r>
    <s v="Smart Sustainable Cities: Definition and Challenges"/>
    <s v="ICT Innovations for Sustainability"/>
    <n v="1"/>
    <m/>
    <m/>
    <m/>
    <s v="10.1007/978-3-319-09228-7_20"/>
    <x v="4"/>
    <s v="Mattias HöjerJosefin Wangel"/>
    <x v="3"/>
    <s v="http://link.springer.com/chapter/10.1007/978-3-319-09228-7_20"/>
    <s v="Chapter"/>
    <s v="Smart city /Sustainable city /Sustainable development /Definition of sustainability /ICT"/>
    <s v="In this chapter, we investigate the concept of Smart Sustainable Cities. We begin with five major developments of the last decades and show how they can be said to build a basis for the Smart Sustainable Cities concept. We argue that for the concept to have any useful meaning, it needs to be more strictly defined than it has previously been. We suggest such a definition and bring up some of the concept’s more crucial challenges."/>
    <m/>
    <m/>
  </r>
  <r>
    <s v="The Research of China’s Urban Smart Environmental Protection Management Mode"/>
    <s v="Geo-Informatics in Resource Management and Sustainable Ecosystem"/>
    <n v="1"/>
    <m/>
    <m/>
    <m/>
    <s v="10.1007/978-3-662-45737-5_42"/>
    <x v="4"/>
    <s v="Yan ZhangNa LiYun Zhang"/>
    <x v="3"/>
    <s v="http://link.springer.com/chapter/10.1007/978-3-662-45737-5_42"/>
    <s v="Chapter"/>
    <s v="Smart environmental protection /management mode /organization structure"/>
    <s v="The application of the Internet of Things (IOT) and next-generation information technology makes the digital environmental protection become smart environmental construction, and therefore makes our government’s environmental management mode being changed. By studying some smart city application cases and literatures, this paper not only proposed the government management’s operation mode and organization structure for the smart environmental protection, but also discussed an effective method to improve the working efficiency."/>
    <m/>
    <m/>
  </r>
  <r>
    <s v="Device Gateway Design for Ambient Assisted Living"/>
    <s v="Future Access Enablers for Ubiquitous and Intelligent Infrastructures"/>
    <n v="1"/>
    <m/>
    <m/>
    <m/>
    <s v="10.1007/978-3-319-27072-2_13"/>
    <x v="4"/>
    <s v="Daniel DenkovskiVladimir AtanasovskiLiljana Gavrilovska"/>
    <x v="3"/>
    <s v="http://link.springer.com/chapter/10.1007/978-3-319-27072-2_13"/>
    <s v="Chapter"/>
    <s v="Smart homes /Ambient assisted living /Home sensing architecture /Device gateway design /Prototype"/>
    <s v="Cloud-based smart homes for ambient assisted living are emerging information and communication technology aiming to facilitate and improve users’ lives. The design of home sensing architecture and corresponding device gateway to connect different types of perceptual and automation devices with cloud services and applications is a challenging task. This paper presents a conceptual home sensing architecture and a modular device gateway design able to combine multiple sources and clients of perceptual and actuator devices providing the required interoperability, flexibility and extensibility for such applications. Furthermore, the paper presents a home sensing environment prototype, which adopts the proposed device gateway design. The proposed design and implementation can be used in a variety of smart-home applications."/>
    <m/>
    <m/>
  </r>
  <r>
    <s v="Smart and Sustainable Library: Information Literacy Hub of a New City"/>
    <s v="Information Literacy: Moving Toward Sustainability"/>
    <n v="1"/>
    <m/>
    <m/>
    <m/>
    <s v="10.1007/978-3-319-28197-1_3"/>
    <x v="4"/>
    <s v="Aleksandar JerkovAdam SofronijevicDejana Kavaja Stanisic"/>
    <x v="3"/>
    <s v="http://link.springer.com/chapter/10.1007/978-3-319-28197-1_3"/>
    <s v="Chapter"/>
    <s v="Smart library /Sustainable library /Smart city /Sustainable city /Information literacy"/>
    <s v="Our paper presents a proposition for the new approach to the role of library in a sustainable city. An in-depth literary review on smart library concept is presented along the comparative insight into contemporary smart city and sustainable city literature. Based on these findings a proposition is depicted for smart and sustainable library as a central public institution of a sustainable smart city. Several library services of the new generation based on cutting edge technologies and user participation are proposed. The claim is made that sustainable library is to be an integral part of a sustainable city making not just an-other useful urban addition providing for some of the various smart and sustain-able services of the new city, but a central hub that carter for constant upgrade of information literacy of its users allowing for innovativeness and creativity of citizens of sustainable cities to come to the fore."/>
    <m/>
    <m/>
  </r>
  <r>
    <s v="Some Security Perils of Smart Living"/>
    <s v="Global Security, Safety and Sustainability: Tomorrow s Challenges of Cyber Security"/>
    <n v="4"/>
    <m/>
    <m/>
    <m/>
    <s v="10.1007/978-3-319-23276-8_19"/>
    <x v="4"/>
    <s v="David Lilburn Watson"/>
    <x v="3"/>
    <s v="http://link.springer.com/chapter/10.1007/978-3-319-23276-8_19"/>
    <s v="Chapter"/>
    <s v="Smart technology /Smart homes /Smart grid /Smart cities /Smart meters /Smart utilities /Smart health /Smart travel /Smart living /SCADA /X10 /Security /Vulnerability /Risk"/>
    <s v="We live in a world that continuously wants to live in a smarter manner, from the invention of fire and the wheel through the Industrial Revolution to today. Modern home automation started in the Victorian era with labour saving devices and the motor car facilitated transport, as did trains. The onset of electricity allowed more labour saving devices to be developed, again in the home and at work. These were typically ‘standalone’ devices that needed localised control. In the 1940s industrial control systems were making their presence felt in industry. In 1978 the X10 protocol was patented and allowed remote control of electrical appliances. In the last twenty years there has been a thrust towards ‘smart everything’, including cities, transport, health, home and work. Without understanding the risks of the ‘smart approach’ to life and addressing them at the outset, the world risks disaster."/>
    <m/>
    <m/>
  </r>
  <r>
    <s v="Skweezee-Mote: A Case-Study of a Gesture-Based Tangible Product Design for a Television Remote Control"/>
    <s v="ICoRD’15 – Research into Design Across Boundaries Volume 2"/>
    <n v="1"/>
    <m/>
    <m/>
    <m/>
    <s v="10.1007/978-81-322-2229-3_35"/>
    <x v="181"/>
    <s v="Mehul AgrawalVero Vanden AbeeleKaren VanderloockLuc Geurts"/>
    <x v="3"/>
    <s v="http://link.springer.com/chapter/10.1007/978-81-322-2229-3_35"/>
    <s v="Chapter"/>
    <s v="Soft-User interface /Tangible user interface /Gestural study /User-centered design"/>
    <s v="Skweezees are soft objects filled with conductive padding, which are capable of detecting different squeeze gestures using electrodes dispersed all over the object. This paper presents a case-study on the design and development of a tangible product based on the Skweezee system, namely a cushion remote. Squeeze-based gestures for soft user interfaces have rarely been explored. Therefore, we have worked on establishing squeeze-based gestures for a soft cushion interface for controlling a television, by means of a user-centered approach. The user study has brought out appropriate gestures for controlling a cushion remote. A prototype was designed using these gestures. The end result is a cushion remote that uses the Skweezee system and a gesture set for a Skweezee-based cushion remote control."/>
    <m/>
    <m/>
  </r>
  <r>
    <s v="Applying Manufacturing Performance Figures to Measure Software Development Excellence"/>
    <s v="Software Measurement"/>
    <n v="1"/>
    <m/>
    <m/>
    <m/>
    <s v="10.1007/978-3-319-24285-9_5"/>
    <x v="4"/>
    <s v="Andreas DeuterHans-Jürgen Koch"/>
    <x v="3"/>
    <s v="http://link.springer.com/chapter/10.1007/978-3-319-24285-9_5"/>
    <s v="Chapter"/>
    <s v="Software performance figures /Manufacturing performance figures /Added value /Sliced V-model"/>
    <s v="The Internet of Things is going to digitize traditional manufacturing plants. Apart from being as functional and robust as ever, products required to run these plants will need to be smart and connected. They will have software inside. Producing companies monitor their manufacturing excellence related to these products by evaluating manufacturing performance figures such as delivery time and yield. However, for the time being, no figures for the software inside are measured with similar means. Software performance figures have been investigated a lot in software research and in the IT industry. However, as they are software domain-oriented they are difficult to understand for leading managing minds of producing companies. This article demonstrates that it is reasonable to apply manufacturing performance figures to measure software development excellence. This is a valuable element ensuring future business success of producing companies by enabling their managers to control excellence in software development processes."/>
    <m/>
    <m/>
  </r>
  <r>
    <s v="The Relevance of Software Requirement Defect Management to Improve Requirements and Product Quality: A Systematic Literature Review"/>
    <s v="Pattern Analysis, Intelligent Security and the Internet of Things"/>
    <n v="2"/>
    <m/>
    <m/>
    <m/>
    <s v="10.1007/978-3-319-17398-6_9"/>
    <x v="4"/>
    <s v="Nurul Atikah RosmadiSabrina AhmadNoraswaliza Abdullah"/>
    <x v="3"/>
    <s v="http://link.springer.com/chapter/10.1007/978-3-319-17398-6_9"/>
    <s v="Chapter"/>
    <s v="Software requirement engineering /Defect management /Requirement defects /Requirement negotiation /Requirement management and requirement analysis"/>
    <s v="Software is an intangible computer’s component, and their requirements are the greatest challenge to handle but yet the most important. In order to ensure the requirements are in good quality, defect management is one of the promising efforts to adopt. This paper aims to provide a literature review regarding defect management for software requirements and the relevance of the defect management to improve requirements and product quality. The paper is structured based on a systematic literature review method which is constructed from significant questions. The findings on the literatures show that many efforts have been done to improve defect management effort in several stages of software development life cycle. However, the efforts are scarce in the requirement engineering phase. This paper provides a foundation study to pursue research in improving requirements and eventually product quality through defect management."/>
    <m/>
    <m/>
  </r>
  <r>
    <s v="Software Security Requirements Engineering: State of the Art"/>
    <s v="Global Security, Safety and Sustainability: Tomorrow s Challenges of Cyber Security"/>
    <n v="4"/>
    <m/>
    <m/>
    <m/>
    <s v="10.1007/978-3-319-23276-8_28"/>
    <x v="4"/>
    <s v="Muthu Ramachandran"/>
    <x v="3"/>
    <s v="http://link.springer.com/chapter/10.1007/978-3-319-23276-8_28"/>
    <s v="Chapter"/>
    <s v="Software security engineering /Software security requirements engineering /Secured software development /SQUARE method /BSI /Touchpoint /SDL"/>
    <s v="Software Engineering has established techniques, methods and technology over two decades. However, due to the lack of understanding of software security vulnerabilities, we have not been so successful in applying software engineering principles that have been established for the past at least 25 years, when developing secure software systems. Therefore, software security can not be just added after a system has been built and delivered to customers as seen in today’s software applications. This keynote paper provides concise methods, techniques, and best practice requirements guidelines on software security and also discusses an Integrated-Secure SDLC model (IS-SDLC), which will benefit practitioners, researchers, learners, and educators."/>
    <m/>
    <m/>
  </r>
  <r>
    <s v="Nonintrusive SSL/TLS Proxy with JSON-Based Policy"/>
    <s v="Information Science and Applications"/>
    <n v="1"/>
    <m/>
    <m/>
    <m/>
    <s v="10.1007/978-3-662-46578-3_51"/>
    <x v="4"/>
    <s v="Suhairi Mohd JawiFakariah Hani Mohd AliNurul Huda Nik Zulkipli"/>
    <x v="3"/>
    <s v="http://link.springer.com/chapter/10.1007/978-3-662-46578-3_51"/>
    <s v="Chapter"/>
    <s v="SSL/TLS /proxy /policy /JSON"/>
    <s v="The placement of an interception proxy in between a client and web server has its own implications. Therefore, it is more practical to take a “middle” approach that can moderate the ongoing and future SSL/TLS sessions while not compromising the user privacy. A policy rule in JSON schema and data is proposed in handling SSL/TLS connection delegated by a non-intrusive, pass-through proxy."/>
    <m/>
    <m/>
  </r>
  <r>
    <s v="Building a Supply Chain Ecosystem: How the Enterprise Connectivity Interface (ECI) Will Enable and Support Interorganisational Collaboration"/>
    <s v="Achieving Success and Innovation in Global Sourcing: Perspectives and Practices"/>
    <n v="1"/>
    <m/>
    <m/>
    <m/>
    <s v="10.1007/978-3-319-26739-5_13"/>
    <x v="4"/>
    <s v="Simon DalmolenHans MoonenJos van Hillegersberg"/>
    <x v="3"/>
    <s v="http://link.springer.com/chapter/10.1007/978-3-319-26739-5_13"/>
    <s v="Chapter"/>
    <s v="Supply chain collaboration /Enterprise connectivity interface /Agile supply chain /Supply chain integration /Ecosystem /Interorganisational"/>
    <s v="This chapter proposes a model how to setup IT supported interorganisational collaboration in the current world where IT and business collaboration is intertwined. Businesses have been struggling to achieve supply chain integration for both technical and organizational reasons. This hinders effective collaboration with partners: vertical collaboration with suppliers and customers, as well as horizontal collaboration with competitors. This paper gives a literature overview of the current challenges within supply chain collaboration. The suggested Enterprise Connectivity Interface approach is inspired on the popular API model that enables connectivity between software systems. We reflect how such quick connectivity can be applied also on a business level."/>
    <m/>
    <m/>
  </r>
  <r>
    <s v="Tackling Supply Chain Management through Business Analytics: Opportunities and Challenges"/>
    <s v="Emerging ICT for Bridging the Future - Proceedings of the 49th Annual Convention of the Computer Society of India (CSI) Volume 1"/>
    <n v="1"/>
    <m/>
    <m/>
    <m/>
    <s v="10.1007/978-3-319-13728-5_64"/>
    <x v="4"/>
    <s v="Prashant R. Nair"/>
    <x v="3"/>
    <s v="http://link.springer.com/chapter/10.1007/978-3-319-13728-5_64"/>
    <s v="Chapter"/>
    <s v="Supply Chain Management (SCM) /Business Analytics /Big Data /SMAC"/>
    <s v="Information and Communication Technology (ICT) tools and technologies are revolutionizing enterprise workflow and processes. Deployment of ICT tools for supply chain planning and execution has resulted in greater agility, robustness, collaboration, visibility and seamless integration of all stakeholders in the enterprise and also extended enterprise consisting of suppliers and customers. Business analytics is emerging as a potent tool for enterprises to improve their profitability and competitive edge. Business analytics aims at building fresh perspectives and new insights into business performance using data, statistical methods, quantitative analysis and predictive modeling. Advanced analytics is being employed for several processes in supply chain planning and execution like demand forecasting, inventory management, production &amp; distribution planning etc. Enterprise case studies of successful deployments of business analytics for supply chain management are showcased. Some challenges faced in business analytics usage like high cost, need for data aggregation from multiple sources etc are also highlighted. An integration of business analytics with disruptive and game-changing technologies like social media, cloud computing and mobile technologies in the form of the SMAC - Social, Mobile, Analytics and Cloud stack holds tremendous promise to be the next wave in enterprise computing with wideranging advantages like improved supply chain planning, collaboration, execution and stake-holder engagement."/>
    <m/>
    <m/>
  </r>
  <r>
    <s v="Mitigation of the bullwhip effect considering trust and collaboration in supply chain management: a literature review"/>
    <s v="The International Journal of Advanced Manufacturing Technology"/>
    <n v="35"/>
    <m/>
    <n v="77"/>
    <d v="2018-04-01T00:00:00"/>
    <s v="10.1007/s00170-014-6444-9"/>
    <x v="36"/>
    <s v="Marly Mizue Kaibara de AlmeidaFernando Augusto Silva MarinsAndréia Maria Pedro SalgadoFernando César Almada SantosSérgio Luis da Silva"/>
    <x v="3"/>
    <s v="http://link.springer.com/article/10.1007/s00170-014-6444-9"/>
    <s v="Article"/>
    <s v="Supply chain management /Bullwhip effect /Trust /Collaboration"/>
    <s v="The aim of this paper is to provide results of trust and collaboration that lead to the mitigation of the bullwhip effect in supply chain management through a systematic literature review. The criterion for its inclusion in the sample of papers was that at least two reviews of the respective subfields were published in peer-reviewed journals between 1990 and 2014. A total of 24 articles were selected. The analysis found that few studies focused on addressing behavioral aspects to reduce the bullwhip effect. Most of them focused on operational and quantitative aspects. These results indicate the need for studies on behavioral aspects in mitigating the bullwhip effect, where trust and collaboration among those involved in the supply chain need to be developed and organized."/>
    <m/>
    <m/>
  </r>
  <r>
    <s v="Improving Supply Chain Resilience with Employment of IoT"/>
    <s v="Multidisciplinary Social Networks Research"/>
    <n v="1"/>
    <m/>
    <m/>
    <m/>
    <s v="10.1007/978-3-662-48319-0_33"/>
    <x v="4"/>
    <s v="Yu Cui"/>
    <x v="3"/>
    <s v="http://link.springer.com/chapter/10.1007/978-3-662-48319-0_33"/>
    <s v="Chapter"/>
    <s v="Supply chain resilience /IoT /Intelligent supply chain"/>
    <s v="With the establishment of highly advanced and sophisticated iSC, enterprises are able to improve their competitiveness, and meanwhile, effortlessly overcome the issues which cannot be resolved under the traditional supply chain operation. When we intensely show our concern to the construction of iSC, the fragility of supply chain caused by continuous pursue of high efficiency cannot be neglected. Resilience resembles to the immune system of supply chain, the more we pay attention to it, the more robust and stable the supply chain is. Henceforth, through the synergy effect of the acquired experience during the enhancement of resilience and the accumulation of information and network technology which progresses during the establishment of supply chain, operation of supply chain will turn out to be more simple and secure. Meanwhile, improvement of customer satisfaction degree will also benefit from it. In this paper, we propose a relationship model that is utilized to define the mechanism of improving Supply Chain Resilience with employment of IoT."/>
    <m/>
    <m/>
  </r>
  <r>
    <s v="IoT and Supply Chain Traceability"/>
    <s v="Future Network Systems and Security"/>
    <n v="3"/>
    <m/>
    <m/>
    <m/>
    <s v="10.1007/978-3-319-19210-9_11"/>
    <x v="4"/>
    <s v="Wei ZhouSelwyn Piramuthu"/>
    <x v="3"/>
    <s v="http://link.springer.com/chapter/10.1007/978-3-319-19210-9_11"/>
    <s v="Chapter"/>
    <s v="Supply Chain /Business Process /Bayesian Network /Business Process Management /Cold Chain"/>
    <s v="Real-time and item-level traceability is critical in many industries such as the food, health care, and pharmaceutical industries. However, it’s still not clear how traceability, especially at the item level and in real time, could impact supply chain health, safety, and environment (HSE) control. In this research-in-progress, we investigate this rarely-studied problem based on IoT (Internet of Things) automatic tracking/tracing technologies. We first introduce a theoretic framework of three traceability levels: physical flow traceability, business process traceability, and performance traceability. We extend this framework by adopting a Bayesian causal network model for decision support."/>
    <m/>
    <m/>
  </r>
  <r>
    <s v="The Effects of the Internet of Things and Big Data to Organizations and Their Knowledge Management Practices"/>
    <s v="Knowledge Management in Organizations"/>
    <n v="9"/>
    <m/>
    <m/>
    <m/>
    <s v="10.1007/978-3-319-21009-4_38"/>
    <x v="4"/>
    <s v="Jari Kaivo-ojaPetri VirtanenHarri JalonenJari Stenvall"/>
    <x v="3"/>
    <s v="http://link.springer.com/chapter/10.1007/978-3-319-21009-4_38"/>
    <s v="Chapter"/>
    <s v="The internet of things /Internet of intelligent things /Big data /Management /Leadership /Knowledge management"/>
    <s v="New technologies are promising us many upsides like enhanced health, convenience, productivity, safety, and more useful data, information and knowledge for people and organizations. The potential downsides are challenges to personal privacy, over-hyped expectations, increasing technological complexity that boggles us. Our point is this change requires scientific discussion from the point of management, leadership and organizations – that is, it is time to discuss the meaning of these challenges seriously also in terms of existing traditions of management science. This review type article discusses the nature and role of the Internet of Things (IoT), Big Data and other key technological waves of ubiquitous revolution vis-á-vis the existing knowledge on management, organizations and knowledge management practices in organizations. Recent changes in the fields of robotics, artificial intelligence and automation technology indicate that all kinds of intelligence and smartness are increasing and organizational cultures are going to change indicating fast changes in the field of modern management and management sciences. Organizational processes form the base for the knowledge-based decision-making. Developing and utilizing smart solutions – like the utilization of Big Data – emphasize the importance of open system thinking. Digitalized services can for instance create new interfaces between service providers and users. Service users create social value while they are participating in co-producing activities. Hence, the IoT and Big Data undoubtedly strengthen the role of participation in service production, service economy, innovativeness in-between organizations (as a joint processes) and leadership models incorporated in service-dominant –logic. Moreover, IoT, Big Data, and especially digitalization bring about the renaissance of knowledge in decision-making. At organizational level, smart organizations do no rely on knowledge production, but focus on knowledge integration instead. Knowledge integration becomes a key part of management systems. This also means that seminal theories with regard to decision-making and knowledge management do not suffice anymore. At organizational level there is a growing need to develop abilities to act in changing, not easy to forecasted and non-linear situations due to the complexity related to utilization and developing digitalization. Authentic and clinical leadership involves components such as awareness, unbiased processing, action, and relations. IoT and Big Data certainly effect organizations. The connection between IoT, Big Data, management systems as well as knowledge management practices at organizational level has not been analysed thoroughly in the KMO theories or empirically so far. In this scientific article this task and challenge will be performed."/>
    <m/>
    <m/>
  </r>
  <r>
    <s v="Trends, Tips, Tolls: A Longitudinal Study of Bitcoin Transaction Fees"/>
    <s v="Financial Cryptography and Data Security"/>
    <n v="15"/>
    <m/>
    <m/>
    <m/>
    <s v="10.1007/978-3-662-48051-9_2"/>
    <x v="4"/>
    <s v="Malte MöserRainer Böhme"/>
    <x v="3"/>
    <s v="http://link.springer.com/chapter/10.1007/978-3-662-48051-9_2"/>
    <s v="Chapter"/>
    <s v="Time Stamp /Client Software /Block Chain /Mining Pool /Transaction Partner"/>
    <s v="The Bitcoin protocol supports optional direct payments from transaction partners to miners. These “fees” are supposed to substitute miners’ minting rewards in the long run. Acknowledging their role for the stability of the system, the right level of transaction fees is a hot topic of normative debates. This paper contributes empirical evidence from a historical analysis of agents’ revealed behavior concerning their payment of transaction fees. We identify several regime shifts, which can be largely explained by changes in the default client software or actions of big intermediaries in the ecosystem. Overall, it seems that rules dominate ratio, a state that is sustainable only if fees remain negligible."/>
    <m/>
    <m/>
  </r>
  <r>
    <s v="Application of Information Technology on Traceability System for Agro-Food Quality and Safety"/>
    <s v="Computer and Computing Technologies in Agriculture VIII"/>
    <n v="2"/>
    <m/>
    <m/>
    <m/>
    <s v="10.1007/978-3-319-19620-6_32"/>
    <x v="4"/>
    <s v="Xue XiaYun QiuLin HuGuomin Zhou"/>
    <x v="3"/>
    <s v="http://link.springer.com/chapter/10.1007/978-3-319-19620-6_32"/>
    <s v="Chapter"/>
    <s v="Traceability System /Information Technology /Agro-Food /Quality and Safety"/>
    <s v="In the near past, the increasing demand of produce supply and the frequent foodborne disease have turned the issue of agro-food quality and safety into the key point of concerned all over the world. The approach of agro-food traceability is being under the exploration in lots of communities in the world for controlling the occurrence of quality and safety accidents, restoring consumer confidence. In this paper, we first introduce the implication of the traceability system for agro-food quality and safety, and the development situation of the system in China and overseas have been described. Then, the application of information techniques for agro-food traceability has been elaborated base on the summary of key techniques in recent produce traceability. At last, the existence problem in the construction of traceability system for agro-food quality and safety is pointed out so as to provide a reference to optimize and improve the traceability system of produce quality and safety."/>
    <m/>
    <m/>
  </r>
  <r>
    <s v="An RFID-based traceability system"/>
    <s v="Telecommunication Systems"/>
    <n v="9"/>
    <m/>
    <n v="58"/>
    <n v="3"/>
    <s v="10.1007/s11235-014-9866-7"/>
    <x v="43"/>
    <s v="Worapot JakkhupanSomjit Arch-intYuefeng Li"/>
    <x v="3"/>
    <s v="http://link.springer.com/article/10.1007/s11235-014-9866-7"/>
    <s v="Article"/>
    <s v="Traceability system /RFID /EPCglobal Network Standards /Rice supply chain"/>
    <s v="Traceability system in the food supply chain is becoming more necessary. RFID and EPCglobal Network Standards are emerging technologies that bring new opportunities to develop the high performance traceability system. This research proposes the analysis, design, and development of the RFID and EPCglobal Network Standards based traceability system that adheres to the requirements of global food traceability in terms of completeness of traceability information. The additional components, including lot management system and electronic transaction management system, encourage the traditional system in order to fulfill the missing information. The proposed system was developed and applied in a rice supply chain. Results from experimentation showed that the additional components can significantly improve the completeness of traceability information. The collaboration between EPCglobal Network Standards and electronic transaction management system can improve the performances in RFID operations."/>
    <m/>
    <m/>
  </r>
  <r>
    <s v="From Pretty Good to Great: Enhancing PGP Using Bitcoin and the Blockchain"/>
    <s v="Network and System Security"/>
    <n v="2"/>
    <m/>
    <m/>
    <m/>
    <s v="10.1007/978-3-319-25645-0_25"/>
    <x v="4"/>
    <s v="Duane WilsonGiuseppe Ateniese"/>
    <x v="3"/>
    <s v="http://link.springer.com/chapter/10.1007/978-3-319-25645-0_25"/>
    <s v="Chapter"/>
    <s v="Trust Relationship /Trusted Third Party /Trust Establishment /Direct Trust /Cloud Storage Server"/>
    <s v="PGP is built upon a Distributed Web of Trust in which a user’s trustworthiness is established by others who can vouch through a digital signature for that user’s identity. Preventing its wholesale adoption are a number of inherent weaknesses to include (but not limited to) the following: 1) Trust Relationships are built on a subjective honor system, 2) Only first degree relationships can be fully trusted, 3) Levels of trust are difficult to quantify with actual values, and 4) Issues with the Web of Trust itself (Certification and Endorsement). Although the security that PGP provides is proven to be reliable, it has largely failed to garner large scale adoption. In this paper, we propose several novel contributions to address the aforementioned issues with PGP and associated Web of Trust. To address the subjectivity of the Web of Trust, we provide a new certificate format based on Bitcoin which allows a user to verify a PGP certificate using Bitcoin identity-verification transactions - forming first degree trust relationships that are tied to actual values (i.e., number of Bitcoins transferred during transaction). Secondly, we present the design of a novel Distributed PGP key server that leverages the Bitcoin transaction blockchain to store and retrieve our certificates."/>
    <m/>
    <m/>
  </r>
  <r>
    <s v="A conceptual framework for a ubiquitous autonomous work system in the Engineer-To-Order environment"/>
    <s v="The International Journal of Advanced Manufacturing Technology"/>
    <n v="35"/>
    <m/>
    <n v="78"/>
    <d v="2018-12-09T00:00:00"/>
    <s v="10.1007/s00170-015-6798-7"/>
    <x v="36"/>
    <s v="Damir HusejnagicAlojzij Sluga"/>
    <x v="3"/>
    <s v="http://link.springer.com/article/10.1007/s00170-015-6798-7"/>
    <s v="Article"/>
    <s v="Ubiquitous manufacturing /Cloud computing /Internet of things /u-Maintenance"/>
    <s v="Currently, Engineer-To-Order manufacturing companies are under high pressure from global competition and turbulent market excitations, resulting in increasing product variety, individualisation and shortened time frames. Additionally, manufacturing companies are faced with the increasing complexity of products, production structures and processes. It is obvious that manufacturing companies with structural rigidity, a deterministic approach to decision-making in a stochastic environment, hierarchical allocation of competencies and insufficient communication and exploitation of expertise cannot achieve these requirements at an appropriate level. This paper presents the conceptual framework for a ubiquitous autonomous work system in the Engineer-To-Order environment by applying ubiquitous computing technology and cloud computing to the manufacturing system. This approach aims to improve the performance of manufacturing systems by increasing their productivity, availability, responsiveness and agility as well as support to decision-making and real-time operations management. This paper is structured in two sections. The first section presents the derivation procedure for the u-AWS framework in the project-oriented Engineer-To-Order manufacturing. The second section describes a case study based on online diagnostics and prognostics for asset conditions. This study is conducted in a workshop of a manufacturing system in an Engineer-To-Order company to provide a demonstration of the concepts."/>
    <m/>
    <m/>
  </r>
  <r>
    <s v="Semantic Web Regulatory Models: Why Ethics Matter"/>
    <s v="Philosophy &amp; Technology"/>
    <n v="9"/>
    <m/>
    <n v="28"/>
    <n v="1"/>
    <s v="10.1007/s13347-014-0170-y"/>
    <x v="2"/>
    <s v="Pompeu Casanovas"/>
    <x v="3"/>
    <s v="http://link.springer.com/article/10.1007/s13347-014-0170-y"/>
    <s v="Article"/>
    <s v="Validity /Legal theory /Semantic web regulatory models (SWRM) /Legal ontologies /Normative multi-agent systems (nMAS) /Privacy by design (PbD) /Linked open data (LOD) /Online dispute resolution (ODR)"/>
    <s v="The notion of validity fulfils a crucial role in legal theory. In the emerging Web 3.0, Semantic Web languages, legal ontologies, and normative multi-agent systems (nMAS) are designed to cover new regulatory needs. Conceptual models for complex regulatory systems shape the characteristic features of rules, norms, and principles in different ways. This article outlines one of such multilayered governance models, designed for the CAPER platform, and offers a definition of Semantic Web Regulatory Models (SWRM). It distinguishes between normative-SWRM and institutional-SWRM. It also compares existing principles in privacy by design, linked open data (LOD), legal information institutes (LII), and online dispute resolution (ODR). The article concludes by proposing the notion of Relational Law to summarize the ethical dimension of SWRM. Ethics are the only regulatory way to constitute a global space, out of the jurisdictional public domain set by national, international, or transnational law, and opposed to the private one."/>
    <m/>
    <m/>
  </r>
  <r>
    <s v="Advanced System for Garden Irrigation Management"/>
    <s v="New Contributions in Information Systems and Technologies"/>
    <n v="1"/>
    <m/>
    <m/>
    <m/>
    <s v="10.1007/978-3-319-16486-1_55"/>
    <x v="4"/>
    <s v="Filipe CaetanoRui PitarmaPedro Reis"/>
    <x v="3"/>
    <s v="http://link.springer.com/chapter/10.1007/978-3-319-16486-1_55"/>
    <s v="Chapter"/>
    <s v="Water efficiency /environment /sustainability /sensor networks /irrigation management /sensors /Zigbee /smart cities"/>
    <s v="Water is a limited resource. It is crucial promoting water efficiency strategies to help decrease the amount of water wasted. This study describes a system (iRain), developed by the authors, which aims to ensure autonomous and efficient irrigation in urban gardens. It consists of a net of sensors and actuators with Zigbee communication and control software for storage and availability of monitoring data on a web portal in real time. In manual mode, the irrigation management is the responsibility of the irrigation manager in order to control the system from the portal. In automatic mode, the system prevents watering if there is a forecast of precipitation (up to 3 days) and if the humidity of the soil has not fallen below a critical value. In this mode the decision is made at the local station. The system also gives preference to irrigation at night and during periods of light wind in order to obtain more accurate and efficient irrigation."/>
    <m/>
    <m/>
  </r>
  <r>
    <s v="Transcending Disciplinary, Cultural and National Boundaries: Emergent Technologies, New Education Landscape and the Cloud Workshop Project"/>
    <s v="Design, User Experience, and Usability: Users and Interactions"/>
    <n v="1"/>
    <m/>
    <m/>
    <m/>
    <s v="10.1007/978-3-319-20898-5_60"/>
    <x v="4"/>
    <s v="Rafael GomezPatricia FlanaganRebekah Davis"/>
    <x v="3"/>
    <s v="http://link.springer.com/chapter/10.1007/978-3-319-20898-5_60"/>
    <s v="Chapter"/>
    <s v="Wearable Technology /Emergent Technology /21st Century Skill /Technological Pedagogical Content Knowledge /Creative Practice"/>
    <s v="As technology continues to become more accessible, miniaturised and diffused into the environment, the potential of wearable technology to impact our lives in significant ways becomes increasingly viable. Wearables afford unique interaction, communication and functional capabilities between users, their environment as well as access to information and digital data. Wearables also demand an inter-disciplinary approach and, depending on the purpose, can be fashioned to transcend cultural, national and spatial boundaries. This paper presents the Cloud Workshop project based on the theme of ‘Wearables and Wellbeing; Enriching connections between citizens in the Asia-Pacific region’, initiated through a cooperative partnership between Queensland University of Technology (QUT), Hong Kong Baptist University (HKBU) and Griffith University (GU). The project was unique due to its inter-disciplinary, inter-cultural and inter-national scope that occurred simultaneously between Australia and Hong Kong."/>
    <m/>
    <m/>
  </r>
  <r>
    <s v="Research advance in wireless networks and mobile computing"/>
    <s v="Telecommunication Systems"/>
    <n v="9"/>
    <m/>
    <n v="60"/>
    <n v="1"/>
    <s v="10.1007/s11235-014-9916-1"/>
    <x v="43"/>
    <s v="Liang ZhouHonggang WangYi Qian"/>
    <x v="3"/>
    <s v="http://link.springer.com/article/10.1007/s11235-014-9916-1"/>
    <s v="Article"/>
    <s v="Wireless Sensor Network /Smart Grid /Cognitive Radio Network /Cognitive Radio Node /Mobile Wireless Sensor Network"/>
    <m/>
    <m/>
    <m/>
  </r>
  <r>
    <s v="Deployment of Wireless Sensor Networks in Crop Storages"/>
    <s v="Wireless Personal Communications"/>
    <n v="43"/>
    <m/>
    <n v="81"/>
    <n v="4"/>
    <s v="10.1007/s11277-015-2482-3"/>
    <x v="8"/>
    <s v="Jakob Pilegaard JuulOle GreenRune Hylsberg Jacobsen"/>
    <x v="3"/>
    <s v="http://link.springer.com/article/10.1007/s11277-015-2482-3"/>
    <s v="Article"/>
    <s v="Wireless sensor networks /WSN /Agriculture /Crop storage"/>
    <s v="In the agricultural domain, proper storage conditions of crops is important to avoid losses due to degradation of crop quality. Currently, monitoring storages is often done manually and by using only a few samples. This makes the process time-consuming and in many cases the few samples taken cannot ensure a good overview of the entire storage. This paper describes the challenges of providing a good network coverage, sufficient network lifetime, a physical design able to cope with the harsh environments met in deployments, and cost. How these challenges were approached in the development of a wireless sensor network based system that provides continuous, automatic, and up-to-date information on a crop storage, while presenting the data in an easily accessible manner, is also described. The design decisions, challenges, and practical experiences from real-world large scale deployment of the system are also discussed. It is concluded that the network works well for the intended application and that the intended users also see a value in the provided service."/>
    <m/>
    <m/>
  </r>
  <r>
    <s v="Considerations on a Lifecycle Model for Cyber-Physical System Platforms"/>
    <s v="Advances in Production Management Systems. Innovative and Knowledge-Based Production Management in a Global-Local World"/>
    <n v="3"/>
    <m/>
    <m/>
    <m/>
    <s v="10.1007/978-3-662-44739-0_11"/>
    <x v="4"/>
    <s v="Klaus-Dieter ThobenJens PöppelbußStefan WellsandtMichael TeuckeDirk Werthmann"/>
    <x v="4"/>
    <s v="http://link.springer.com/chapter/10.1007/978-3-662-44739-0_11"/>
    <s v="Chapter"/>
    <s v="Shared Resources /Industrie 4.0 /Lifecycle Management /Shared Information Systems /Cyber-physical System Platform"/>
    <s v="Cyber-physical system platforms are information infrastructures connecting different cyber-physical systems and other information systems. This infrastructure is the base for realizing the “Industrie 4.0” paradigm aiming for collaborative industrial processes involving smart objects and smart factories. In inter-organizational value networks, a cyber-physical system platform becomes a shared resource that has to be managed cooperatively along its lifecycle. This paper looks at cyber-physical system platforms from a lifecycle perspective. It describes the complexity of networks of cyber-physical systems and cyber-physical system platforms within value networks and the resulting restrictions influencing their various lifecycles. A selection of different lifecycle models from literature is reviewed to extract aspects that provide a promising basis for the development of a specific lifecycle model of cyber-physical system platforms."/>
    <m/>
    <m/>
  </r>
  <r>
    <s v="Smart cities: the state-of-the-art and governance challenge"/>
    <s v="Triple Helix"/>
    <n v="1"/>
    <m/>
    <n v="1"/>
    <n v="1"/>
    <s v="10.1186/s40604-014-0007-9"/>
    <x v="208"/>
    <s v="Mark Deakin"/>
    <x v="4"/>
    <s v="http://link.springer.com/article/10.1186/s40604-014-0007-9"/>
    <s v="Article"/>
    <s v="Smart cities /City ranking /Future Internet developments /Triple Helix /ICTs /Social networks /Culture /Environment /Regional innovation systems /Participatory governance and knowledge economy"/>
    <s v="Reflecting on the governance of smart cities, the state-of-the-art this paper advances offers a critique of recent city ranking and future Internet accounts of their development. Armed with these critical insights, it goes on to explain smart cities in terms of the social networks, cultural attributes and environmental capacities, vis-a-vis, vital ecologies of the intellectual capital, wealth creation and standards of participatory governance regulating their development. The Triple Helix model which the paper advances to explain these performances in turn suggests that cities are smart when the ICTs of future Internet developments successfully embed the networks society needs for them to not only generate intellectual capital, or create wealth, but also cultivate the environmental capacity, ecology and vitality of those spaces which the direct democracy of their participatory governance open up, add value to and construct."/>
    <s v="/content/pdf/10.1186%2Fs40604-014-0007-9.pdf"/>
    <m/>
  </r>
  <r>
    <s v="Cloud identity management security issues &amp; solutions: a taxonomy"/>
    <s v="Complex Adaptive Systems Modeling"/>
    <n v="1"/>
    <m/>
    <n v="2"/>
    <n v="1"/>
    <s v="10.1186/s40294-014-0005-9"/>
    <x v="209"/>
    <s v="Umme HabibaRahat MasoodMuhammad Awais ShibliMuaz A Niazi"/>
    <x v="4"/>
    <s v="http://link.springer.com/article/10.1186/s40294-014-0005-9"/>
    <s v="Article"/>
    <s v="Cloud computing security /Identity management /Assessment criteria /IDMS taxonomy"/>
    <s v="Cloud computing systems represent one of the most complex computing systems currently in existence. Current applications of Cloud involve extensive use of distributed systems with varying degree of connectivity and usage. With a recent focus on large-scale proliferation of Cloud computing, identity management in Cloud based systems is a critical issue for the sustainability of any Cloud-based service. This area has also received considerable attention from the research community as well as the IT industry. Numerous Cloud Identity Management Systems (IDMSs) have been proposed so far; however, most of those systems are neither widely accepted nor considered highly reliable due to their constraints in terms of scope, applicability and security. In order to achieve reliability and effectiveness in IDMs for Cloud, further extensive research needs to be carried out to critically examine Cloud based IDMSs and their level of security. In this work, we have holistically analyzed Cloud IDMSs to better understand the general as well as the security aspects of this domain. From the security perspective, we present a comprehensive list of attacks that occur frequently in Cloud based IDMSs. In order to alleviate those attacks, we present a well-organized taxonomy tree covering the most desired features essential for any Cloud-based IDMSs. Additionally, we have specified various mechanisms of realization (such as access control polices, encryption, self-service) against each of the features of Cloud IDMSs. We have further used the proposed taxonomy as an assessment criterion for the evaluation of Cloud based IDMSs. Our in-depth analysis of various Cloud based IDMSs reveals that most of the systems do not offer support to all the essential features of Cloud IDMS and the ones that do, have their own certain weaknesses. None of the discussed techniques heuristically covers all the security features; moreover, they lack compliance to international standards which, understandably, undermines their credibility. Presented work will help Cloud subscribers and providers in understanding the available solutions as well as the involved risks, allowing them to make more knowledgeable decisions while selecting potential Cloud IDMSs that best suits their functional and security requirements."/>
    <s v="/content/pdf/10.1186%2Fs40294-014-0005-9.pdf"/>
    <m/>
  </r>
  <r>
    <s v="A framework for cloud-based context-aware information services for citizens in smart cities"/>
    <s v="Journal of Cloud Computing"/>
    <n v="7"/>
    <m/>
    <n v="3"/>
    <n v="1"/>
    <s v="10.1186/s13677-014-0014-4"/>
    <x v="81"/>
    <s v="Zaheer KhanSaad Liaquat KianiKamran Soomro"/>
    <x v="4"/>
    <s v="http://link.springer.com/article/10.1186/s13677-014-0014-4"/>
    <s v="Article"/>
    <s v="Smart cities /Citizen services /Context-awareness /Cloud computing /Public awareness /Decision-making"/>
    <s v="In the context of smart cities, public participation and citizen science are key ingredients for informed and intelligent planning decisions and policy-making. However, citizens face a practical challenge in formulating coherent information sets from the large volumes of data available to them. These large data volumes materialise due to the increased utilisation of information and communication technologies in urban settings and local authorities’ reliance on such technologies to govern urban settlements efficiently. To encourage effective public participation in urban governance of smart cities, the public needs to be facilitated with the right contextual information about the characteristics and processes of their urban surroundings in order to contribute to the aspects of urban governance that affect them such as socio-economic activities, quality of life, citizens well-being etc. The cities on the other hand face challenges in terms of crowd sourcing with quality data collection and standardisation, services inter-operability, provisioning of computational and data storage infrastructure. In this paper, we highlight the issues that give rise to these multi-faceted challenges for citizens and public administrations of smart cities, identify the artefacts and stakeholders involved at both ends of the spectrum (data/service producers and consumers) and propose a conceptual framework to address these challenges. Based upon this conceptual framework, we present a Cloud-based architecture for context-aware citizen services for smart cities and discuss the components of the architecture through a common smart city scenario. A proof of concept implementation of the proposed architecture is also presented and evaluated. The results show the effectiveness of the cloud-based infrastructure for the development of a contextual service for citizens."/>
    <s v="/content/pdf/10.1186%2Fs13677-014-0014-4.pdf"/>
    <m/>
  </r>
  <r>
    <s v="Dioptase: a distributed data streaming middleware for the future web of things"/>
    <s v="Journal of Internet Services and Applications"/>
    <n v="5"/>
    <m/>
    <n v="5"/>
    <n v="1"/>
    <s v="10.1186/s13174-014-0013-1"/>
    <x v="82"/>
    <s v="Benjamin BilletValérie Issarny"/>
    <x v="4"/>
    <s v="http://link.springer.com/article/10.1186/s13174-014-0013-1"/>
    <s v="Article"/>
    <s v="Data stream management system /Internet of things /Streaming /Middleware"/>
    <s v="The Internet of Things (IoT) is a promising concept toward pervasive computing as it may radically change the way people interact with the physical world, by connecting sensors to the Internet and, at a higher level, to the Web, thereby enacting a Web of Things (WoT). One of the challenges raised by the WoT is the in-network continuous processing of data streams presented by Things, which must be investigated urgently because it affects the future data models of the IoT, and is critical regarding the scalability and the sustainability required by the IoT. This cross-cutting concern has been previously studied in the context of Wireless Sensor Networks (WSN) given the focus on the acquisition and in-network processing of sensed data. However, proposed solutions feature various proprietary and highly specialized technologies that are difficult to integrate and complex to use, which represents a hurdle to their wide deployment. At the other end of the spectrum, cloud-based solutions introduce a too high energy cost for the envisioned IoT scale, considering the energy cost of communication over computation. There is thus a need for a distributed middleware solution for data stream management that leverages existing WSN work, while integrating it with today’s Web technologies in order to support the required flexibility and the interoperability of the IoT. Toward that goal, this paper introduces Dioptase, a lightweight Data Stream Management System for the WoT, which aims to integrate the Things and their streams into today’s Web by presenting sensors and actuators as Web services. The middleware specifically provides a way to describe complex fully-distributed stream-based mashups and to deploy them dynamically, at any time, as task graphs, over available Things of the network, including resource-constrained ones."/>
    <s v="/content/pdf/10.1186%2Fs13174-014-0013-1.pdf"/>
    <m/>
  </r>
  <r>
    <s v="On the Internet of Things, smart cities and the WHO Healthy Cities"/>
    <s v="International Journal of Health Geographics"/>
    <n v="2"/>
    <m/>
    <n v="13"/>
    <n v="1"/>
    <s v="10.1186/1476-072X-13-10"/>
    <x v="197"/>
    <s v="Maged N Kamel BoulosNajeeb M Al-Shorbaji"/>
    <x v="4"/>
    <s v="http://link.springer.com/article/10.1186/1476-072X-13-10"/>
    <s v="Article"/>
    <s v="Urban health /WHO Healthy Cities /Smart cities /Internet of Things /Big data /Smart location /Sensors /Citizen sensing /Participatory governance /Environmental sustainability"/>
    <s v="This article gives a brief overview of the Internet of Things (IoT) for cities, offering examples of IoT-powered 21st century smart cities, including the experience of the Spanish city of Barcelona in implementing its own IoT-driven services to improve the quality of life of its people through measures that promote an eco-friendly, sustainable environment. The potential benefits as well as the challenges associated with IoT for cities are discussed. Much of the 'big data' that are continuously generated by IoT sensors, devices, systems and services are geo-tagged or geo-located. The importance of having robust, intelligent geospatial analytics systems in place to process and make sense of such data in real time cannot therefore be overestimated. The authors argue that IoT-powered smart cities stand better chances of becoming healthier cities. The World Health Organization (WHO) Healthy Cities Network and associated national networks have hundreds of member cities around the world that could benefit from, and harness the power of, IoT to improve the health and well-being of their local populations."/>
    <s v="/content/pdf/10.1186%2F1476-072X-13-10.pdf"/>
    <m/>
  </r>
  <r>
    <s v="Application safety evaluation of the radio frequency identification tag under magnetic resonance imaging"/>
    <s v="BioMedical Engineering OnLine"/>
    <n v="1"/>
    <m/>
    <n v="13"/>
    <n v="1"/>
    <s v="10.1186/1475-925X-13-129"/>
    <x v="210"/>
    <s v="Xiaolu FeiShanshan LiShan GaoLan WeiLihong Wang"/>
    <x v="4"/>
    <s v="http://link.springer.com/article/10.1186/1475-925X-13-129"/>
    <s v="Article"/>
    <s v="RFID tags /MRI sequence /Electromagnetic interference /Imaging quality"/>
    <s v="Radio Frequency Identification(RFID) has been widely used in healthcare facilities, but it has been paid little attention whether RFID applications are safe enough under healthcare environment. The purpose of this study is to assess the effects of RFID tags on Magnetic Resonance (MR) imaging in a typical electromagnetic environment in hospitals, and to evaluate the safety of their applications. A Magphan phantom was used to simulate the imaging objects, while active RFID tags were placed at different distances (0, 4, 8, 10 cm) from the phantom border. The phantom was scanned by using three typical sequences including spin-echo (SE) sequence, gradient-echo (GRE) sequence and inversion-recovery (IR) sequence. The quality of the image was quantitatively evaluated by using signal-to-noise ratio (SNR), uniformity, high-contrast resolution, and geometric distortion. RFID tags were read by an RFID reader to calculate their usable rate. RFID tags can be read properly after being placed in high magnetic field for up to 30 minutes. SNR: There were no differences between the group with RFID tags and the group without RFID tags using SE and IR sequence, but it was lower when using GRE sequence.Uniformity: There was a significant difference between the group with RFID tags and the group without RFID tags using SE and GRE sequence. Geometric distortion and high-contrast resolution: There were no obvious differences found. Active RFID tags can affect MR imaging quality, especially using the GRE sequence. Increasing the distance from the RFID tags to the imaging objects can reduce that influence. When the distance was longer than 8 cm, MR imaging quality were almost unaffected. However, the Gradient Echo related sequence is not recommended when patients wear a RFID wristband."/>
    <s v="/content/pdf/10.1186%2F1475-925X-13-129.pdf"/>
    <m/>
  </r>
  <r>
    <s v="Sustainability in manufacturing and factories of the future"/>
    <s v="International Journal of Precision Engineering and Manufacturing-Green Technology"/>
    <n v="5"/>
    <m/>
    <n v="1"/>
    <n v="4"/>
    <s v="10.1007/s40684-014-0034-z"/>
    <x v="73"/>
    <s v="Christoph HerrmannChristopher SchmidtDenis KurleStefan BlumeSebastian Thiede"/>
    <x v="4"/>
    <s v="http://link.springer.com/article/10.1007/s40684-014-0034-z"/>
    <s v="Article"/>
    <s v="Factory of the future /Sustainable manufacturing /Holistic factory /Paradigm change in manufacturing /Manufacturing trends"/>
    <s v="An increasing global demand for natural resources and the inherent challenges accompanying this demand pose a great task for manufacturing companies. Apart from this, new technologies and a demographic change of the workforce as well as the desire for new individualized products make manufacturing more challenging than ever. To succeed in this new setting manifold perspectives of a factory have been proposed in order to enhance the understanding of the complex interdependencies between the factory elements. Against this background, this paper starts with a short overview regarding the paradigm change in manufacturing including contemporary trends triggering the requirements for factories of the future. Subsequent to that, a selection of factory perspectives is revised indicating the demand for a new holistic perspective of a factory that is more suitable with respect to the new trends. For that reason a new holistic perspective on the factory of the future is presented."/>
    <s v="/content/pdf/10.1007%2Fs40684-014-0034-z.pdf"/>
    <m/>
  </r>
  <r>
    <s v="The future of counter-terrorism in Europe. The need to be lost in the correct direction"/>
    <s v="European Journal of Futures Research"/>
    <n v="7"/>
    <m/>
    <n v="2"/>
    <n v="1"/>
    <s v="10.1007/s40309-014-0050-9"/>
    <x v="89"/>
    <s v="José María Blanco NavarroJéssica Cohen Villaverde"/>
    <x v="4"/>
    <s v="http://link.springer.com/article/10.1007/s40309-014-0050-9"/>
    <s v="Article"/>
    <s v="Counter-terrorism /Foresight /Policies /Future /Europe /Intelligence /Creativity"/>
    <s v="Terrorism is a clear context of rapid change, greater complexity and genuine uncertainties. A review of the events that have been going on in Europe shows a great evolution of the threat and the continuous emergence of new scenarios, like those represented by “lone actors” and “foreign fighters”. The complexity of the situation is due to the variety of quantitative and qualitative factors involved. Uncertainty is a key characteristic of our societies, generating fears that must be managed by governments and security institutions. Before defining new policies it is needed an analysis of the current situation of the phenomenon and its possible evolution. Critical thinking, loads of imagination, creative foresight and horizon scanning methodologies would be the pillars of the research. Policies are usually led by events and by social perception of risk. We propose a holistic approach that integrates the lessons learned from the past with modern foresight methodologies, intelligence analysis, evidence-based policing, and decision-making models. It is possible to manage our uncertainties in the present, a time and a matter in which perhaps we feel lost, but we must be sure that we are walking in a correct direction."/>
    <s v="/content/pdf/10.1007%2Fs40309-014-0050-9.pdf"/>
    <m/>
  </r>
  <r>
    <s v="Innovations in e-health"/>
    <s v="Quality of Life Research"/>
    <n v="1"/>
    <m/>
    <n v="23"/>
    <n v="1"/>
    <s v="10.1007/s11136-013-0458-x"/>
    <x v="211"/>
    <s v="Paul WicksJon StamfordMartha A. GrootenhuisLotte HavermanSara Ahmed"/>
    <x v="4"/>
    <s v="http://link.springer.com/article/10.1007/s11136-013-0458-x"/>
    <s v="Article"/>
    <s v="E-health /Social network /Internet /Clinical practice /Patient-reported outcome"/>
    <s v="The theme of ISOQOL’s 19th Annual Conference in Budapest, Hungary, was The Journey of Quality of Life Research: A Path Towards Personalized Medicine. Innovations in e-health was one of four plenary panels. E-health is changing the landscape of clinical practice and health care, but the best way to leverage the many promised benefits of emerging e-health technologies is still not clear. The Innovations in e-health panel presented emerging changes in technologies and applications that will facilitate clinical decision making, improve quality and efficiency of care, engage individuals in clinical decision making, and empower them to adopt healthy behaviors. The purpose of this paper was to present emerging trends in e-health and considerations for successful adoption of new technologies, and an overview of each of the presentations in the e-health plenary. The presentations included a personal perspective on the use of technology for self-monitoring in Parkinson’s disease, an overview of online social networks and emerging technologies, and the collection of patient-reported outcomes through web-based systems in clinical practice. The common thread across all the talks was the application of e-health tools to empower individuals with chronic disease to be actively engaged in the management of their health. Considerations regarding data ownership and privacy, universal access to e-health, interactivity between different types of e-health technologies, and tailoring applications to individual needs were explored."/>
    <s v="/content/pdf/10.1007%2Fs11136-013-0458-x.pdf"/>
    <m/>
  </r>
  <r>
    <s v="Finding interactive 3D objects by their interaction properties"/>
    <s v="Multimedia Tools and Applications"/>
    <n v="15"/>
    <m/>
    <n v="69"/>
    <n v="3"/>
    <s v="10.1007/s11042-012-1125-x"/>
    <x v="34"/>
    <s v="Jacek Chmielewski"/>
    <x v="4"/>
    <s v="http://link.springer.com/article/10.1007/s11042-012-1125-x"/>
    <s v="Article"/>
    <s v="Metadata /Interactive 3D objects /Virtual reality /Query language"/>
    <s v="The problem of metadata for interactive 3D objects has appeared very recently. It is significant due to the growing demand for interactive applications of 3D technologies. Time required to prepare such applications depends strongly on availability of reusable interactive 3D objects. Easy access to such objects can be increased by search solutions that cover not only object geometry and semantics but also object interactions. However, existing metadata standards provide tools only for general, technical and semantic descriptions of objects. The missing elements of object description solution are metadata of object interactions and an optimized query language. In our previous research we have developed an extensible solution for describing interactions of 3D objects. In this paper, we present the second missing element, a specification of a special query language that enables efficient usage of the interaction metadata."/>
    <s v="/content/pdf/10.1007%2Fs11042-012-1125-x.pdf"/>
    <m/>
  </r>
  <r>
    <s v="Tomorrow’s ethics and today’s response: An investigation into the ways information systems professionals perceive and address emerging ethical issues"/>
    <s v="Information Systems Frontiers"/>
    <n v="22"/>
    <m/>
    <n v="16"/>
    <n v="3"/>
    <s v="10.1007/s10796-014-9490-9"/>
    <x v="106"/>
    <s v="Kutoma J. WakunumaBernd Carsten Stahl"/>
    <x v="4"/>
    <s v="http://link.springer.com/article/10.1007/s10796-014-9490-9"/>
    <s v="Article"/>
    <s v="Emerging technologies /Ethical issues /IS professionals"/>
    <s v="This paper explores the question of how foresight and futures research can identify and address ethical issues in the field of Information Systems (IS). Starting from the premise that such IS are part of socio-technical systems, the interaction between technology and human actors raise ethical concerns. Early recognition of these concerns can address ethical issues and improve the use of the technology for a range of social and organisational goals. This paper discusses research conducted in two futures research projects. Both projects investigated emerging information and communication technologies (ICTs) and ethics. The first project established approaches for identifying future technologies and their related ethical concerns. This led to the identification of 11 emerging ICTs and their associated ethical concerns. The second project took these general ethical concerns and focused on their role in IS. Specifically, how IS professionals view future emerging technologies, their associated ethical concerns, and how they think these concerns could be addressed. The key findings are that IS professionals are primarily interested in the job at hand and less so in the ethical concerns that the job might bring; ethics is a concern that is best left for others to deal with. This paper considers the implications of research on ethics in emerging ICTs and draws general conclusions about the relevance of future technologies research in IS."/>
    <s v="/content/pdf/10.1007%2Fs10796-014-9490-9.pdf"/>
    <m/>
  </r>
  <r>
    <s v="Implementing Lightweight Block Ciphers on x86 Architectures"/>
    <s v="Selected Areas in Cryptography -- SAC 2013"/>
    <n v="1"/>
    <m/>
    <m/>
    <m/>
    <s v="10.1007/978-3-662-43414-7_17"/>
    <x v="4"/>
    <s v="Ryad BenadjilaJian GuoVictor LomnéThomas Peyrin"/>
    <x v="4"/>
    <s v="http://link.springer.com/chapter/10.1007/978-3-662-43414-7_17"/>
    <s v="Chapter"/>
    <s v="Lightweight cryptography /Software /vperm /Bitslice /LED /Piccolo /PRESENT"/>
    <s v="Lightweight block ciphers are designed so as to fit into very constrained environments, but usually not really with software performance in mind. For classical lightweight applications where many constrained devices communicate with a server, it is also crucial that the cipher has good software performance on the server side. Recent work has shown that bitslice implementations applied to Piccolo and PRESENT led to very good software speeds, thus making lightweight ciphers interesting for cloud applications. However, we remark that bitslice implementations might not be interesting for some situations, where the amount of data to be enciphered at a time is usually small, and very little work has been done on non-bitslice implementations. In this article, we explore general software implementations of lightweight ciphers on x86 architectures, with a special focus on LED, Piccolo and PRESENT. First, we analyze table-based implementations, and we provide a theoretical model to predict the behavior of various possible trade-offs depending on the processor cache latency profile. We obtain the fastest table-based implementations for our lightweight ciphers, which is of interest for legacy processors. Secondly, we apply to our portfolio of primitives the vperm implementation trick for \(4\)-bit Sboxes, which gives good performance, extra side-channels protection, and is quite fit for many lightweight primitives. Finally, we investigate bitslice implementations, analyzing various costs which are usually neglected (bitsliced form (un)packing, key schedule, etc.), but that must be taken in account for many lightweight applications. We finally discuss which type of implementation seems to be the best suited depending on the applications profile."/>
    <s v="/content/pdf/10.1007%2F978-3-662-43414-7_17.pdf"/>
    <m/>
  </r>
  <r>
    <s v="Simulation in Amorphous Silicon and Amorphous Silicon Carbide Pin Diodes"/>
    <s v="Technological Innovation for Collective Awareness Systems"/>
    <n v="6"/>
    <m/>
    <m/>
    <m/>
    <s v="10.1007/978-3-642-54734-8_67"/>
    <x v="4"/>
    <s v="Dora GonçalvesMiguel FernandesPaula LouroAlessandro FantoniManuela Vieira"/>
    <x v="4"/>
    <s v="http://link.springer.com/chapter/10.1007/978-3-642-54734-8_67"/>
    <s v="Chapter"/>
    <s v="Photodiode /amorphous silicon /background illumination"/>
    <s v="Photodiodes are devices used as image sensors, reactive to polychromatic light and subsequently color detecting, and they are also used in optical communication applications. To improve these devices performance it is essential to study and control their characteristics, in fact their capacitance and spectral and transient responses. This study considers two types of diodes, an amorphous silicon pin and an amorphous silicon carbide pin, whose major characteristics are simulated, using the AFORS-HET program .The pin diode structure can be defined using contacts, interfaces and optical layers and then common measurements can be simulated by a numerical model, the AFORS-HET program. I-V, C-V characteristics, spectral response are simulated for both devices, without and under different illumination wavelengths. The results will allow a comparison between the main properties of amorphous silicon and amorphous silicon carbide diodes. We can conclude that sinusoidal frequency varies capacitance values as well as incident light wavelength. And when carbon is included in an amorphous silicon diode structure, its electrical and optical properties change."/>
    <s v="/content/pdf/10.1007%2F978-3-642-54734-8_67.pdf"/>
    <m/>
  </r>
  <r>
    <s v="Distributed RSS-Based Localization in Wireless Sensor Networks with Asynchronous Node Communication"/>
    <s v="Technological Innovation for Collective Awareness Systems"/>
    <n v="6"/>
    <m/>
    <m/>
    <m/>
    <s v="10.1007/978-3-642-54734-8_57"/>
    <x v="4"/>
    <s v="Slavisa TomicMarko BekoRui DinisMiroslava Raspopovic"/>
    <x v="4"/>
    <s v="http://link.springer.com/chapter/10.1007/978-3-642-54734-8_57"/>
    <s v="Chapter"/>
    <s v="Wireless localization /wireless sensor network (WSN) /received signal strength (RSS) /second-order cone programming problem (SOCP) /cooperative localization /distributed localization"/>
    <s v="In this paper we address the node localization problem in large-scale wireless sensor networks (WSNs) by using the received signal strength (RSS) measurements. According to the conventional path loss model, we first pose the maximum likelihood (ML) problem. The ML-based solutions are of particular importance due to their asymptotically optimal performance (for large enough data records). However, the ML problem is highly non-linear and non-convex, which makes the search for the globally optimal solution difficult. To overcome the non-linearity and the non-convexity of the objective function, we propose an efficient second-order cone programming (SOCP) relaxation, which solves the node localization problem in a completely distributed manner. We investigate both synchronous and asynchronous node communication cases. Computer simulations show that the proposed approach works well in various scenarios, and efficiently solves the localization problem. Moreover, simulation results show that the performance of the proposed approach does not deteriorate when synchronous node communication is not feasible."/>
    <s v="/content/pdf/10.1007%2F978-3-642-54734-8_57.pdf"/>
    <m/>
  </r>
  <r>
    <s v="An Innovator Nonintrusive Method for Disaggregating and Identifying Two Simultaneous Household Loads"/>
    <s v="Technological Innovation for Collective Awareness Systems"/>
    <n v="6"/>
    <m/>
    <m/>
    <m/>
    <s v="10.1007/978-3-642-54734-8_33"/>
    <x v="4"/>
    <s v="Máximo Pérez-RomeroEnrique Romero-CadavalAdolfo Lozano-TelloJoão MartinsRui Lopes"/>
    <x v="4"/>
    <s v="http://link.springer.com/chapter/10.1007/978-3-642-54734-8_33"/>
    <s v="Chapter"/>
    <s v="Monitoring /nonintrusive /disaggregation /identifying /simultaneously /S-Transform"/>
    <s v="At the present time the monitoring systems are important in some areas, such as electric power supply industry and household environment because they provide useful information to energy storage and management tasks. A new nonintrusive monitoring method is proposed in this paper and it is able to disaggregate and identify two loads working simultaneously using a single measuring sensor and a least squares regression algorithm based on discrete form of the S-Transform."/>
    <s v="/content/pdf/10.1007%2F978-3-642-54734-8_33.pdf"/>
    <m/>
  </r>
  <r>
    <s v="The Distributed Generation as an Important Contribution to Energy Development in Angola and Other Developing African Countries"/>
    <s v="Technological Innovation for Collective Awareness Systems"/>
    <n v="6"/>
    <m/>
    <m/>
    <m/>
    <s v="10.1007/978-3-642-54734-8_30"/>
    <x v="4"/>
    <s v="Joaquim Moreira LimaJosé BarataMiguel FernandezAngel Montiel"/>
    <x v="4"/>
    <s v="http://link.springer.com/chapter/10.1007/978-3-642-54734-8_30"/>
    <s v="Chapter"/>
    <s v="Distributed Generation /Intentional Islanding /Energy Efficiency /Demand Side Management /Smart Metering"/>
    <s v="Distributed generation (DG) is related to the use of small or medium size generating units close to the load centers. DG has great benefits for application in places distant from the major centers of production where the population needs a reliable and cheap supply of electric power. This is the case of Angola and the majority of other African countries. This paper discusses the potential that distributed generation may have in these countries highlighting four crucial aspects: the utilization of a realistic and simple optimal allocation method, the consideration of intentional islanding mode of operation, the utilization of all the existing sources of energy in the region, specially the renewable ones, and the demand side management of energy through the application of smart metering and communication techniques."/>
    <s v="/content/pdf/10.1007%2F978-3-642-54734-8_30.pdf"/>
    <m/>
  </r>
  <r>
    <s v="Negotiation Support in Collaborative Services Design"/>
    <s v="Technological Innovation for Collective Awareness Systems"/>
    <n v="6"/>
    <m/>
    <m/>
    <m/>
    <s v="10.1007/978-3-642-54734-8_2"/>
    <x v="4"/>
    <s v="Ana Inês OliveiraLuis M. Camarinha-Matos"/>
    <x v="4"/>
    <s v="http://link.springer.com/chapter/10.1007/978-3-642-54734-8_2"/>
    <s v="Chapter"/>
    <s v="Collaborative Network /Negotiation Support Environment /Business Services /Co-Design /Service Co-Creation Network /Service Design"/>
    <s v="Due to the continuous changes in markets and society, companies and organizations have to constantly adapt themselves to maintain competitiveness. One of the options is to strategically join their competencies to rapidly respond to a business or collaboration opportunity through a goal-oriented network. Nevertheless, as market demands are continuously and fast evolving, besides taking advantage of clustering themselves, companies and organizations have to find better solutions to meet the customer needs. In this context, this paper presents an approach based on a negotiation support environment that enhances the design of new business services under a collaborative perspective, so that the customer’s requirements can be better fulfilled."/>
    <s v="/content/pdf/10.1007%2F978-3-642-54734-8_2.pdf"/>
    <m/>
  </r>
  <r>
    <s v="Towards Collective Awareness Systems"/>
    <s v="Technological Innovation for Collective Awareness Systems"/>
    <n v="6"/>
    <m/>
    <m/>
    <m/>
    <s v="10.1007/978-3-642-54734-8_1"/>
    <x v="4"/>
    <s v="Luis M. Camarinha-MatosJoão GoesLuis GomesJoão Martins"/>
    <x v="4"/>
    <s v="http://link.springer.com/chapter/10.1007/978-3-642-54734-8_1"/>
    <s v="Chapter"/>
    <s v="Collective Awareness /Internet of Things /Cyber Physical Systems"/>
    <s v="Progress on smart interconnected devices and sensors allow access to large amounts of real time information coming from multiple sources, allowing reaching new levels of awareness and creating opportunities for new applications. Motivating engineering PhD students to look into the potential of this new wave of research is a crucial element in their education. With this aim, the doctoral conference DoCEIS’14 focused on technological innovation for collective awareness systems, challenging the contributors to analyze in which ways their technical and scientific work could contribute to or benefit from this paradigm. The results of this initiative are briefly analyzed in this chapter."/>
    <s v="/content/pdf/10.1007%2F978-3-642-54734-8_1.pdf"/>
    <m/>
  </r>
  <r>
    <s v="Research on the Optimization of Agricultural Supply Chain Based on Internet of Things"/>
    <s v="Computer and Computing Technologies in Agriculture VII"/>
    <n v="5"/>
    <m/>
    <m/>
    <m/>
    <s v="10.1007/978-3-642-54344-9_36"/>
    <x v="4"/>
    <s v="Guangsheng Zhang"/>
    <x v="4"/>
    <s v="http://link.springer.com/chapter/10.1007/978-3-642-54344-9_36"/>
    <s v="Chapter"/>
    <s v="Internet of Things /Agricultural Supply Chain /Status Analysis /Optimization"/>
    <s v="Technology of IOT which used in agricultural supply chain can help to improve operational efficiency and reduce supply chain costs. This paper analyzes the basic structure of agricultural supply chain, current status of the research, and summarizes major obstacles of the development process. The paper also describes application of IOT principle, as well as agricultural supply chain optimization approach based on internet of things, including agricultural production, processing, transportation and sales process. The results show that: integration and information management through IOT can reduce logistics costs and improve circulation efficiency and effectiveness. The government should develop policies to achieve agricultural internet of things, improve efficiency of agricultural supply chain operations."/>
    <s v="/content/pdf/10.1007%2F978-3-642-54344-9_36.pdf"/>
    <m/>
  </r>
  <r>
    <s v="Key Technologies and Alogrithms’ Application in Agricultural Food Supply Chain Tracking System in E-commerce"/>
    <s v="Computer and Computing Technologies in Agriculture VII"/>
    <n v="5"/>
    <m/>
    <m/>
    <m/>
    <s v="10.1007/978-3-642-54341-8_29"/>
    <x v="4"/>
    <s v="Lijuan HuangPan Liu"/>
    <x v="4"/>
    <s v="http://link.springer.com/chapter/10.1007/978-3-642-54341-8_29"/>
    <s v="Chapter"/>
    <s v="agricultural food /tracking system /supply chain /E-commerce"/>
    <s v="In nowadays’ world, frequently occurred agricultural food safety events have severely done harm to people’s health and directly initiated great trust crisis to governments and agricultural food enterprises, and the E-commerce as virtual economy can enlarge the trust crisis terrifically. As a result, to establish unified traceability information sharing platform of agricultural supply chain has become an urgent task for the related organizations. This paper begins with an exploratory research on design and realization of Agricultural Food Supply Chain Tracking System (AFSCTS) in E-commerce environment, which can provide a powerful technical support for timely tracing and finding the link where a agricultural food safety problem happens in the supply chain. This paper has 5 sections: the first to briefly introduce the concepts relevant to AFSCTS and the significance of this research; the second to analyze three key technologies (RFID technology, database integration technology and data security technology) utilized in AFSCTS; the third to elaborate on two key algorithms (traceability algorithm and data encryption algorithm) designed in AFSCTS; the fourth to design and implement AFSCTS based on three key technologies and two key algorithms, and the overall system frame and function structure are narrated detailedly in the paper; the last to apply the AFSCTS in Nanfeng county (the hometown of famous Nanfeng Orange in China) for tracing agricultural food, and the system implementation has achieved experimental success."/>
    <s v="/content/pdf/10.1007%2F978-3-642-54341-8_29.pdf"/>
    <m/>
  </r>
  <r>
    <s v="The Construction of Agricultural Products Traceability System Based on the Internet of Things—The Cases of Pollution-Free Vegetables in Leping of Jiangxi Province"/>
    <s v="Computer and Computing Technologies in Agriculture VII"/>
    <n v="5"/>
    <m/>
    <m/>
    <m/>
    <s v="10.1007/978-3-642-54341-8_28"/>
    <x v="4"/>
    <s v="Fang Yang"/>
    <x v="4"/>
    <s v="http://link.springer.com/chapter/10.1007/978-3-642-54341-8_28"/>
    <s v="Chapter"/>
    <s v="the internet of things /agricultural products traceability /information system"/>
    <s v="With the problems of food safety happening increasingly, the demand of the public for agricultural products becomes stronger and stronger. This paper declared the status of the production process of pollution-free vegetables in Leping city of Jiangxi Province in detail. At the same time, it put forward the existing problems in the current process and the recommend for new system. In the end, based on the internet of things, it designed the Agricultural Farm System, including the process of purchasing, storage and outbound, planting, processing, sale and distribution."/>
    <s v="/content/pdf/10.1007%2F978-3-642-54341-8_28.pdf"/>
    <m/>
  </r>
  <r>
    <s v="Research on Agricultural Products Cold-Chain Logistics of Mobile Services Application"/>
    <s v="Computer and Computing Technologies in Agriculture VII"/>
    <n v="5"/>
    <m/>
    <m/>
    <m/>
    <s v="10.1007/978-3-642-54341-8_26"/>
    <x v="4"/>
    <s v="Congcong ChenTian’en ChenChi ZhangGuozhen Xie"/>
    <x v="4"/>
    <s v="http://link.springer.com/chapter/10.1007/978-3-642-54341-8_26"/>
    <s v="Chapter"/>
    <s v="cold-chain logistics /agricultural products /mobile terminal"/>
    <s v="Real-time monitoring of agricultural products cold-chain logistics and transport can effectively ensure the quality and safety of agricultural products, reducing logistics cost. This paper analyzes three functional architectures, including the agricultural application of mobile terminal data acquisition, logistics warning and mobile payment. The cold-chain logistics of mobile service application system process and module structure are designed on the basis of the hardware environment of mobile device and wireless network environment. The system can monitor and manage the process of storage and transportation of agricultural products cold-chain through the mobile terminal, improving the efficiency of logistics."/>
    <s v="/content/pdf/10.1007%2F978-3-642-54341-8_26.pdf"/>
    <m/>
  </r>
  <r>
    <s v="Importance of Information Systems in the Evaluation and Research of Nutrition and Health of Key Groups in China’s Rural Areas"/>
    <s v="Computer and Computing Technologies in Agriculture VII"/>
    <n v="5"/>
    <m/>
    <m/>
    <m/>
    <s v="10.1007/978-3-642-54341-8_12"/>
    <x v="4"/>
    <s v="Liqun GuoBo PengZhenxiang Huang"/>
    <x v="4"/>
    <s v="http://link.springer.com/chapter/10.1007/978-3-642-54341-8_12"/>
    <s v="Chapter"/>
    <s v="information system /rural population /nutritive index /health conditions /evaluation model"/>
    <s v="The improvement of nutrition and health evaluation research will better help people to strengthen food safety, prevent and control the major diseases, improve medical and health services. This is especially important with key groups in the vast rural areas in China. Under the background of information era, if the nutrition and health assessment methods research can be combined with the actual research findings of statistical analysis using iinformation systems and big data, the research level will be achieved and be good for the reducing of regional differences in levels of development.This paper summarizes and analyzes the important indicators and elements that have great impacts on the level of nutrition and health for the population through the latest development about nutrition and health research at home and abroad first, then discribes the parametric modeling research ideas and methods under the conditions of modern information technology,at last revealed widely practical prospect of information technology in the field of nutrition and health. This research has practical significance to the promotion of economic and social development in rural areas and the enhancement of the overall nutritional and health level of the population."/>
    <s v="/content/pdf/10.1007%2F978-3-642-54341-8_12.pdf"/>
    <m/>
  </r>
  <r>
    <s v="Enhancing Products by Embedding Agents: Adding an Agent to a Robot for Monitoring, Maintenance and Disaster Prevention"/>
    <s v="Agents and Artificial Intelligence"/>
    <n v="2"/>
    <m/>
    <m/>
    <m/>
    <s v="10.1007/978-3-662-44440-5_7"/>
    <x v="4"/>
    <s v="Leo van MoergestelErik PuikDaniël TelgenHendrik FolmerMatthijs GrünbauerRobbert ProostHielke VeringaJohn-Jules Meyer"/>
    <x v="4"/>
    <s v="http://link.springer.com/chapter/10.1007/978-3-662-44440-5_7"/>
    <s v="Chapter"/>
    <s v="Agents /Monitoring agent /Product life cycle"/>
    <s v="Monitoring of computer networks, complex technical systems like aeroplanes is common practice. In this article the use of a monitoring agent in an arbitrary product is discussed. The product itself could be any product with sufficient hardware capabilities. The focus is on the product enhancement by adding an embedded agent. This so-called product agent can represent the product in the internet of things and it can also be a member of a multiagent system. In this way exchange of parts and subsystems is possible. The possibilities and advantages of this concept are discussed as well as a more elaborate example of the implementation in an experimental discovery robot."/>
    <m/>
    <m/>
  </r>
  <r>
    <s v="Proposals for Future BPM Research Directions"/>
    <s v="Asia Pacific Business Process Management"/>
    <n v="1"/>
    <m/>
    <m/>
    <m/>
    <s v="10.1007/978-3-319-08222-6_1"/>
    <x v="4"/>
    <s v="Michael Rosemann"/>
    <x v="4"/>
    <s v="http://link.springer.com/chapter/10.1007/978-3-319-08222-6_1"/>
    <s v="Chapter"/>
    <s v="Ambidextrous BPM /value-driven BPM /customer process management /design-led process innovation /configurable BPM"/>
    <s v="Business Process Management has substantially matured over the last two decades. The techniques, methods and systems available to scope, model, analyze, implement, execute, monitor and even mine a process have been scientifically researched and can be in most cases deployed in practice. In fact, many of these BPM capabilities are nowadays a commodity. However, an opportunity-rich environment and rapidly emerging digital disruptions require new BPM capabilities. In light of this context, this paper proposes three future research and development directions for BPM academics and professionals. First, Ambidextrous BPM demands the shift of focus from exploitative to explorative BPM. Second, Value-driven BPM postulates a stronger focus on the desired outcomes as opposed to the available BPM methods. Third, Customer Process Management suggests complementing the dominating internal view of BPM with a stronger, design-inspired view on the process experiences of external stakeholders."/>
    <m/>
    <m/>
  </r>
  <r>
    <s v="UCF Smart Mailbox: Reinforcing Communications in the Neighborhoods"/>
    <s v="HCI International 2014 - Posters’ Extended Abstracts"/>
    <n v="1"/>
    <m/>
    <m/>
    <m/>
    <s v="10.1007/978-3-319-07857-1_69"/>
    <x v="4"/>
    <s v="Anastasia AngelopoulouKonstantinos MykoniatisKaren CarlsonSi-Jung Kim"/>
    <x v="4"/>
    <s v="http://link.springer.com/chapter/10.1007/978-3-319-07857-1_69"/>
    <s v="Chapter"/>
    <s v="Arduino /mailbox /sensors /audio /physical interaction /neighborhood /communications /temperature /notifications"/>
    <s v="Commonplace objects are being redesigned with digital functionality. Near invisible networks of radio frequency identification tags (RFID) are being deployed on almost every type of consumer product, and the “Ambient intelligence” promises to form a global network of physical objects as ubiquitous as the worldwide web itself. This diverse global network, “the internet of things” (IoT), provides digital connectivity on top of existing infrastructure and items. Nascent “smart object” developments like the presented “UCF Smart Mailbox,” not only reformulate our relationship with the objects themselves, but they can also support social relationships that contribute to the sustainability of the society."/>
    <m/>
    <m/>
  </r>
  <r>
    <s v="Big Data: A Survey"/>
    <s v="Mobile Networks and Applications"/>
    <n v="11"/>
    <m/>
    <n v="19"/>
    <n v="2"/>
    <s v="10.1007/s11036-013-0489-0"/>
    <x v="76"/>
    <s v="Min ChenShiwen MaoYunhao Liu"/>
    <x v="4"/>
    <s v="http://link.springer.com/article/10.1007/s11036-013-0489-0"/>
    <s v="Article"/>
    <s v="Big data /Cloud computing /Internet of things /Data center /Hadoop /Smart grid /Big data analysis"/>
    <s v="In this paper, we review the background and state-of-the-art of big data. We first introduce the general background of big data and review related technologies, such as could computing, Internet of Things, data centers, and Hadoop. We then focus on the four phases of the value chain of big data, i.e., data generation, data acquisition, data storage, and data analysis. For each phase, we introduce the general background, discuss the technical challenges, and review the latest advances. We finally examine the several representative applications of big data, including enterprise management, Internet of Things, online social networks, medial applications, collective intelligence, and smart grid. These discussions aim to provide a comprehensive overview and big-picture to readers of this exciting area. This survey is concluded with a discussion of open problems and future directions."/>
    <m/>
    <m/>
  </r>
  <r>
    <s v="The real-time city? Big data and smart urbanism"/>
    <s v="GeoJournal"/>
    <n v="3"/>
    <m/>
    <n v="79"/>
    <n v="1"/>
    <s v="10.1007/s10708-013-9516-8"/>
    <x v="66"/>
    <s v="Rob Kitchin"/>
    <x v="4"/>
    <s v="http://link.springer.com/article/10.1007/s10708-013-9516-8"/>
    <s v="Article"/>
    <s v="Big data /Smart cities /Urbanism /Real-time analysis /Data analytics /Ubiquitous computing /Governance"/>
    <s v="Smart cities is a term that has gained traction in academia, business and government to describe cities that, on the one hand, are increasingly composed of and monitored by pervasive and ubiquitous computing and, on the other, whose economy and governance is being driven by innovation, creativity and entrepreneurship, enacted by smart people. This paper focuses on the former and, drawing on a number of examples, details how cities are being instrumented with digital devices and infrastructure that produce ‘big data’. Such data, smart city advocates argue enables real-time analysis of city life, new modes of urban governance, and provides the raw material for envisioning and enacting more efficient, sustainable, competitive, productive, open and transparent cities. The final section of the paper provides a critical reflection on the implications of big data and smart urbanism, examining five emerging concerns: the politics of big urban data, technocratic governance and city development, corporatisation of city governance and technological lock-ins, buggy, brittle and hackable cities, and the panoptic city."/>
    <m/>
    <m/>
  </r>
  <r>
    <s v="Hiding Transaction Amounts and Balances in Bitcoin"/>
    <s v="Trust and Trustworthy Computing"/>
    <n v="2"/>
    <m/>
    <m/>
    <m/>
    <s v="10.1007/978-3-319-08593-7_11"/>
    <x v="4"/>
    <s v="Elli AndroulakiGhassan O. Karame"/>
    <x v="4"/>
    <s v="http://link.springer.com/chapter/10.1007/978-3-319-08593-7_11"/>
    <s v="Chapter"/>
    <s v="Bitcoin /ZeroCoin /user-privacy /hiding transaction amounts /hiding Bitcoin balances"/>
    <s v="Bitcoin is gaining increasing adoption and popularity nowadays. In spite of its reliance on pseudonyms, Bitcoin raises a number of privacy concerns due to the fact that all of the transactions that take place in the system are publicly announced. The literature contains a number of proposals that aim at evaluating and enhancing user privacy in Bitcoin. To the best of our knowledge, ZeroCoin (ZC) is the first proposal which prevents the public tracing of coin expenditure in Bitcoin by leveraging zero-knowledge proofs of knowledge and one-way accumulators. While ZeroCoin hardens the traceability of coins, it does not hide the amount per transaction, nor does it prevent the leakage of the balances of Bitcoin addresses. In this paper, we propose, EZC, an extension of ZeroCoin which (i) enables the construction of multi-valued ZCs whose values are only known to the sender and recipient of the transaction and (ii) supports the expenditure of ZCs among users in the Bitcoin system, without the need to convert them back to Bitcoins. By doing so, EZC hides transaction values and address balances in Bitcoin, for those users who opt-out from exchanging their coins to BTCs. We performed a preliminary assessment of the performance of EZC; our findings suggest that EZC improves the communication overhead incurred in ZeroCoin."/>
    <m/>
    <m/>
  </r>
  <r>
    <s v="Cloud-assisted body area networks: state-of-the-art and future challenges"/>
    <s v="Wireless Networks"/>
    <n v="7"/>
    <m/>
    <n v="20"/>
    <n v="7"/>
    <s v="10.1007/s11276-014-0714-1"/>
    <x v="31"/>
    <s v="Giancarlo FortinoGiuseppe Di FattaMukaddim PathanAthanasios V. Vasilakos"/>
    <x v="4"/>
    <s v="http://link.springer.com/article/10.1007/s11276-014-0714-1"/>
    <s v="Article"/>
    <s v="Body area networks /Cloud computing /Mobile computing /Workflow /Data analysis"/>
    <s v="Body area networks (BANs) are emerging as enabling technology for many human-centered application domains such as health-care, sport, fitness, wellness, ergonomics, emergency, safety, security, and sociality. A BAN, which basically consists of wireless wearable sensor nodes usually coordinated by a static or mobile device, is mainly exploited to monitor single assisted livings. Data generated by a BAN can be processed in real-time by the BAN coordinator and/or transmitted to a server-side for online/offline processing and long-term storing. A network of BANs worn by a community of people produces large amount of contextual data that require a scalable and efficient approach for elaboration and storage. Cloud computing can provide a flexible storage and processing infrastructure to perform both online and offline analysis of body sensor data streams. In this paper, we motivate the introduction of Cloud-assisted BANs along with the main challenges that need to be addressed for their development and management. The current state-of-the-art is overviewed and framed according to the main requirements for effective Cloud-assisted BAN architectures. Finally, relevant open research issues in terms of efficiency, scalability, security, interoperability, prototyping, dynamic deployment and management, are discussed."/>
    <m/>
    <m/>
  </r>
  <r>
    <s v="Slow Tech: The Bridge between Computer Ethics and Business Ethics"/>
    <s v="ICT and Society"/>
    <n v="2"/>
    <m/>
    <m/>
    <m/>
    <s v="10.1007/978-3-662-44208-1_9"/>
    <x v="4"/>
    <s v="Norberto PatrignaniDiane Whitehouse"/>
    <x v="4"/>
    <s v="http://link.springer.com/chapter/10.1007/978-3-662-44208-1_9"/>
    <s v="Chapter"/>
    <s v="Business Ethics /Computer Ethics /Corporate Social Responsibility /Information and Communication Technology (ICT) /Slow Tech"/>
    <s v="This paper addresses the difficult task of implementing the concept of Slow Tech, that is, information and communication technology (ICT) that is good, clean and fair, in a business environment. It investigates the democratic, environmental, and social challenges currently facing ICT vendors. More specifically, it examines the opportunities available for these companies to use Slow Tech as a bridging mechanism between their Computer Ethics and their Business Ethics strategies, based on Corporate Social Responsibility. Last but not least, it highlights what some &quot;next step&quot; questions for further investigation and implementation might be and the challenges of implementing these."/>
    <m/>
    <m/>
  </r>
  <r>
    <s v="Shaping the Next Incarnation of Business Intelligence"/>
    <s v="Business &amp; Information Systems Engineering"/>
    <n v="21"/>
    <m/>
    <n v="6"/>
    <n v="1"/>
    <s v="10.1007/s12599-013-0307-z"/>
    <x v="56"/>
    <s v="Dr. Henning BaarsProf. Dr. Carsten FeldenProf. Dr. Peter GluchowskiProf. Dr. Andreas HilbertProf. Dr. Hans-Georg KemperDr. Sebastian Olbrich"/>
    <x v="4"/>
    <s v="http://link.springer.com/article/10.1007/s12599-013-0307-z"/>
    <s v="Article"/>
    <s v="Business intelligence /decision and management support /data warehousing /literature review /dynamic capability approach /organizational agility"/>
    <s v="The body of knowledge generated by Business Intelligence (BI) research is constantly extended by a stream of heterogeneous technological and organizational innovations. This paper shows how these can be bundled to a new vision for BI that is aligned with new requirements coming from socio-technical macro trends. The building blocks of the vision come from five research strings that have been extracted from an extensive literature review: BI and Business Process Management, BI across enterprise borders, new approaches of dealing with unstructured data, agile and user-driven BI, and new concepts for BI governance. The macro trend of the diffusion of cyber-physical systems is used to illustrate the argumentation. The realization of this vision comes with an array of open research questions and requires the coordination of research initiatives from a variety of disciplines. Due to the embedded nature of the addressed topics within general research areas of the Information Systems (IS) discipline and the linking pins that come with the underlying Dynamic Capabilities Approach such research provides a contribution to IS."/>
    <m/>
    <m/>
  </r>
  <r>
    <s v="eMaintenance Industrial Applications: Issues and Challenges"/>
    <s v="Engineering Asset Management 2011"/>
    <n v="1"/>
    <m/>
    <m/>
    <m/>
    <s v="10.1007/978-1-4471-4993-4_4"/>
    <x v="212"/>
    <s v="R. KarimA. ParidaO. CandellU. Kumar"/>
    <x v="4"/>
    <s v="http://link.springer.com/chapter/10.1007/978-1-4471-4993-4_4"/>
    <s v="Chapter"/>
    <s v="Business Process /Maintenance Strategy /Information Logistics /Remain Useful Life /Condition Base Maintenance"/>
    <s v="Achieving business excellence within industries which utilize complex technical systems requires effective and efficient maintenance. Maintenance is an important enabler of business performance. An effective maintenance strategy creates additional values in an organization’s value-generating process. Establishing an effective and efficient maintenance process is highly dependent on supporting Information and Communication Technology (ICT) infrastructure for information logistics that facilitates maintenance decision support. eMaintenance solutions facilitate effective and efficient management and control of maintenance activities through an enhanced utilization of computing; like estimation of Remaining Useful Life (RUL); reduction of No-Fault Found (NFF); and prediction of fault. eMaintenance solutions enable a seamless integration and fusion of information services provided by information intensive systems with embedded components in order to manage increasing and extensively distributed real-time data collected via different data sources (e.g., sensors). Since, the emerging ‘Internet of Things’ is expecting to dramatically change information systems with inherent embedded components, eMaintenance solutions need to be adapted to this new context to fulfill the overall business requirements on an effective and efficient decision-making process; for e.g.,: real-time analysis based on real-time data and context-aware information logistics. However, development and establishment of proper eMaintenance solutions can be facilitated through utilization of an appropriate framework which deals with real-world challenges. This paper explores some of the issues and challenges pertaining to eMaintenance in industrial applications."/>
    <m/>
    <m/>
  </r>
  <r>
    <s v="Lightweight secure storage model with fault-tolerance in cloud environment"/>
    <s v="Electronic Commerce Research"/>
    <n v="3"/>
    <m/>
    <n v="14"/>
    <n v="3"/>
    <s v="10.1007/s10660-014-9140-9"/>
    <x v="213"/>
    <s v="Muhra AhmedQuang Hieu VuRasool AsalHassan Al MuhairiChan Yeob Yeun"/>
    <x v="4"/>
    <s v="http://link.springer.com/article/10.1007/s10660-014-9140-9"/>
    <s v="Article"/>
    <s v="Cloud computing /Data security /Erasure code /Reed–Solomon"/>
    <s v="According to several surveys studied by both cloud computing providers and security solution providers, security concerns, in particular data security, are the main reasons for people’s reluctance to employ cloud computing. In this paper, we address the concern of data security by introducing SECRESO, a SEcure storage model for Cloud data based on REed-SOlomon code. In our proposed model, we enhance Reed-Solomon code with an extra security layer in which a password is always required to reconstruct data from its encoded blocks in the storage. In this way, without a correct password, unauthorized users cannot see the data, and hence the data is secure. Additionally, to support fault tolerance, we also introduce a log based data recovery scheme that allows data recovery without knowing the password. In this way, even though the recovered data can be incorrect, as soon as the password is provided, information from the log can be used to correct the data."/>
    <m/>
    <m/>
  </r>
  <r>
    <s v="A Novel Regional Cloud Digital Library Network Based on Mobile Ad Hoc Networks"/>
    <s v="Digital Services and Information Intelligence"/>
    <n v="1"/>
    <m/>
    <m/>
    <m/>
    <s v="10.1007/978-3-662-45526-5_19"/>
    <x v="4"/>
    <s v="Zhiming ZhangWei Zhang"/>
    <x v="4"/>
    <s v="http://link.springer.com/chapter/10.1007/978-3-662-45526-5_19"/>
    <s v="Chapter"/>
    <s v="cloud digital library /cloud computing /mobile Ad hoc network /region network architecture"/>
    <s v="At present the digital library has entered into the period of cloud computing. The cloud digital library is a kind of virtual library, which is built upon Internet, and uses the cloud computing technology to provide services for readers. For the status and developing trend of cloud digital libraries, a regional cloud digital library network based on the mobile ad hoc network is proposed, the network architecture is designed, and its performance is evaluated by network simulation software NS-2. The result shows that the performance of the network is good, and it is feasible. The research result in the paper is valuable for the study and application of cloud digital libraries."/>
    <m/>
    <m/>
  </r>
  <r>
    <s v="Collaborative Networks: A Mechanism for Enterprise Agility and Resilience"/>
    <s v="Enterprise Interoperability VI"/>
    <n v="1"/>
    <m/>
    <m/>
    <m/>
    <s v="10.1007/978-3-319-04948-9_1"/>
    <x v="4"/>
    <s v="Luis M. Camarinha-Matos"/>
    <x v="4"/>
    <s v="http://link.springer.com/chapter/10.1007/978-3-319-04948-9_1"/>
    <s v="Chapter"/>
    <s v="Collaborative networks /Agility /Resilience /Business sustainability"/>
    <s v="The collaborative networks paradigm, particularly when focusing the rapid formation of consortia, represents an important mechanism to support enterprises’ agility and resilience in turbulent business environments. By dynamically combining the best fitting set of competencies and resources, communities of enterprises can be reshaped in different organizational forms, in order to cope with unexpected changes and disruptions, while also seeking to take advantage of new business opportunities. In this context, this paper provides a brief survey of the area, summarizing the main classes of collaborative networks, current state of developments, and challenges ahead."/>
    <m/>
    <m/>
  </r>
  <r>
    <s v="Cloud-Based Collaborative Business Services Provision"/>
    <s v="Enterprise Information Systems"/>
    <n v="1"/>
    <m/>
    <m/>
    <m/>
    <s v="10.1007/978-3-319-09492-2_22"/>
    <x v="4"/>
    <s v="Luis M. Camarinha-MatosHamideh AfsarmaneshAna Inês OliveiraFilipa Ferrada"/>
    <x v="4"/>
    <s v="http://link.springer.com/chapter/10.1007/978-3-319-09492-2_22"/>
    <s v="Chapter"/>
    <s v="Collaborative networks /Business services /Service-enhanced products /Service Co-creation"/>
    <s v="The notion of service-enhanced product, representing the association of services to manufactured products, offers an important mechanism for value creation and product differentiation. This is particularly relevant in the case of complex, highly customized and long-life products. Provision of suitable services in this context typically requires collaboration among multiple stakeholders. Furthermore, the involvement of the customer is not limited to service consumption but rather includes contributions to new services design and configuration. In response to these requirements, this paper contributes to the clarification of concepts and definition of a framework for collaborative business services design (co-creation) and delivery. At the base of the framework, a cloud-based collaboration platform supports the establishment and operation of the involved enterprise networks. Application examples are given for the solar energy sector."/>
    <m/>
    <m/>
  </r>
  <r>
    <s v="Towards Semantic Collective Awareness Platforms for Business Innovation"/>
    <s v="Advanced Information Systems Engineering Workshops"/>
    <n v="5"/>
    <m/>
    <m/>
    <m/>
    <s v="10.1007/978-3-319-07869-4_21"/>
    <x v="4"/>
    <s v="Fabrizio SmithEmanuele StortiFrancesco Taglino"/>
    <x v="4"/>
    <s v="http://link.springer.com/chapter/10.1007/978-3-319-07869-4_21"/>
    <s v="Chapter"/>
    <s v="Collective Awareness Platform /Semantic Technologies /Innovation"/>
    <s v="Innovation represents the main driver for enterprises to evolve, and very often to survive in the globalized market. In the last decades, innovation in enterprise contexts has seen the introduction of new paradigms leveraging the so-called collective intelligence. Such paradigms have gained momentum thanks to the diffusion of the Internet, and the Web 2.0 in particular, and many supporting platforms have been developed. A critical aspect here regards the availability of tools able to manage the knowledge flow across the whole innovation lifecycle (problem awareness, idea generation, solution implementation), overcoming the fragmentation and heterogeneity of the informative resources of the involved players. With this respect, we propose a Semantics-based Collective Awareness Platform for supporting business innovation activities, in which semantic facilities are provided for a smarter knowledge acquisition and sharing, as well as for supporting solutions to complex problems."/>
    <m/>
    <m/>
  </r>
  <r>
    <s v="The Best of Both Worlds: Combining Information-Theoretic and Computational PIR for Communication Efficiency"/>
    <s v="Privacy Enhancing Technologies"/>
    <n v="1"/>
    <m/>
    <m/>
    <m/>
    <s v="10.1007/978-3-319-08506-7_4"/>
    <x v="4"/>
    <s v="Casey DevetIan Goldberg"/>
    <x v="4"/>
    <s v="http://link.springer.com/chapter/10.1007/978-3-319-08506-7_4"/>
    <s v="Chapter"/>
    <s v="Communication Cost /Hybrid Scheme /Server Computation /Hybrid Protocol /Recursive Step"/>
    <s v="The goal of Private Information Retrieval (PIR) is the ability to query a database successfully without the operator of the database server discovering which record(s) of the database the querier is interested in. There are two main classes of PIR protocols: those that provide privacy guarantees based on the computational limitations of servers (CPIR) and those that rely on multiple servers not colluding for privacy (IT-PIR). These two classes have different advantages and disadvantages that make them more or less attractive to designers of PIR-enabled privacy enhancing technologies. We present a hybrid PIR protocol that combines two PIR protocols, one from each of these classes. Our protocol inherits many positive aspects of both classes and mitigates some of the negative aspects. For example, our hybrid protocol maintains partial privacy when the security assumptions of one of the component protocols is broken, mitigating the privacy loss in such an event. We have implemented our protocol as an extension of the Percy++ library so that it combines a PIR protocol by Aguilar Melchor and Gaborit with one by Goldberg. We show that our hybrid protocol uses less communication than either of these component protocols and that our scheme is particularly beneficial when the number of records in a database is large compared to the size of the records. This situation arises in applications such as TLS certificate verification, anonymous communications systems, private LDAP lookups, and others."/>
    <m/>
    <m/>
  </r>
  <r>
    <s v="Towards a Smart Community Centre: SEIDET Digital Village"/>
    <s v="ICT and Society"/>
    <n v="2"/>
    <m/>
    <m/>
    <m/>
    <s v="10.1007/978-3-662-44208-1_10"/>
    <x v="4"/>
    <s v="Jackie PhahlamohlakaZama DlaminiThami MnisiThulani MashianeLinda Malinga"/>
    <x v="4"/>
    <s v="http://link.springer.com/chapter/10.1007/978-3-662-44208-1_10"/>
    <s v="Chapter"/>
    <s v="Community Centre /Digital Village /SEIDET /Siyabuswa /Smart Community Centre /Village Operators"/>
    <s v="South African communities are constantly being developed through new ICT projects which are initiated by individuals, government and private organisations. The problem with these developments is that they are implemented in isolation. This isolation causes limited sharing of resources, duplication, poor-governance of the resources and in worse-case scenarios, failure of project initiatives. This paper proposes a model that could be used to address these problems by focusing on the SEIDET community centre using it as an example. The model follows a descriptive analysis of ICT related work spanning over two decades performed within the SEIDET context, including the ongoing SEIDET Digital Village. The benefits of the proposed smart community centre model include community and rural development through sharing of scarce ICT resources. It could further provide support for entrepreneurs through training interventions, action-based research for policy development as well as spawn local innovation and free-sharing of resources and services."/>
    <m/>
    <m/>
  </r>
  <r>
    <s v="Context-aware dissemination of information and services in heterogeneous network environments"/>
    <s v="Journal of Ambient Intelligence and Humanized Computing"/>
    <n v="10"/>
    <m/>
    <n v="5"/>
    <n v="6"/>
    <s v="10.1007/s12652-013-0210-y"/>
    <x v="48"/>
    <s v="Peyman TalebiFardVictor C. M. Leung"/>
    <x v="4"/>
    <s v="http://link.springer.com/article/10.1007/s12652-013-0210-y"/>
    <s v="Article"/>
    <s v="Context-awareness /Context similarity /Data dissemination /Fuzzy MADM /pervasive computing /Service platform /Quality of Information"/>
    <s v="The Internet of Things and the advent of cloud computing promotes a global scale Machine-to-Machine (M2M) communication. Dissemination of information and advertising services to the targeted nodes is an important aspect in the performance of the future large scale network systems. With the contextual information inferred from available information, delivery of services can be performed in a more efficient way. Context-awareness is a key ingredient in any ubiquitous and pervasive system and provides intelligence to the system, allowing computing devices make appropriate and timely decisions on behalf of users. Semantic support for M2M communication can be enhanced if it leverages the available information and contextual data. In this paper we present a methodology for a context-aware publish-subscribe based approach to dissemination of information and services and a service selection method which is based on the idea of utilizing network information as services that is delivered via application programming interfaces. We propose a fuzzy MADM method and a context similarity measure. The proposed method of information dissemination is based on mining the value of a node based on information inferred from the contextual information of the node and contextually similar nodes. We take into account the quality of contextual information in aggregating contextual information from different sources."/>
    <m/>
    <m/>
  </r>
  <r>
    <s v="Farmer Assisted Mobile Framework for Improving Agricultural Products"/>
    <s v="Image and Signal Processing"/>
    <n v="1"/>
    <m/>
    <m/>
    <m/>
    <s v="10.1007/978-3-319-07998-1_74"/>
    <x v="4"/>
    <s v="Shawulu Hunira NggadaHippolyte N’Sung-Nza MuyingiAmer DheedanMarshal Gorejena"/>
    <x v="4"/>
    <s v="http://link.springer.com/chapter/10.1007/978-3-319-07998-1_74"/>
    <s v="Chapter"/>
    <s v="Crop /disease /mobile device /farmer /service oriented architecture"/>
    <s v="Agricultural products are vital to the survival of man and in its larger scale of production could contribute to the economy of a nation. Farmers who are at the fore front of Agriculture are faced with several challenges. This paper identifies some of the challenges and in particular focuses on leaf diseases that affect crops. A disease if not well addressed could destroy crops and hence a loss in investment. Using contemporary technology that is affordable and portable, such as mobile devices, this paper develops a framework through which intervention by an expert system on crop diseases could be implemented."/>
    <m/>
    <m/>
  </r>
  <r>
    <s v="Infomobility for “Car-Driver” Systems: Reference Model and Case Study"/>
    <s v="Collaborative Systems for Smart Networked Environments"/>
    <n v="5"/>
    <m/>
    <m/>
    <m/>
    <s v="10.1007/978-3-662-44745-1_73"/>
    <x v="4"/>
    <s v="Alexander SmirnovAlexey KashevnikNikolay Shilov"/>
    <x v="4"/>
    <s v="http://link.springer.com/chapter/10.1007/978-3-662-44745-1_73"/>
    <s v="Chapter"/>
    <s v="cyber-physical system /infomobility /context-aware decision support /tourist trip planning &amp; scheduling"/>
    <s v="The proposed approach to infomobility is based on the concepts of cyber physical system and context-aware decision support. The “car-driver” system is considered as a collaborative cyber-physical system. Its dynamic nature is addressed via the context management technology. The context is modeled as a “problem situation.” It specifies domain knowledge describing the situation and problems to be solved in this situation. An application of these ideas is illustrated by an example of decision support for tourists travelling by car. In this example, the proposed system generates ad hoc travel plans and assists tourists in planning their attraction attending times depending on the context information about the current situation in the region and its foreseen development."/>
    <m/>
    <m/>
  </r>
  <r>
    <s v="Cyber-Physical Approach to the Network-Centric Robot Control Problems"/>
    <s v="Internet of Things, Smart Spaces, and Next Generation Networks and Systems"/>
    <n v="11"/>
    <m/>
    <m/>
    <m/>
    <s v="10.1007/978-3-319-10353-2_57"/>
    <x v="4"/>
    <s v="Vladimir ZaborovskyMikhail GukVladimir MuliukhaAlexander Ilyashenko"/>
    <x v="4"/>
    <s v="http://link.springer.com/chapter/10.1007/978-3-319-10353-2_57"/>
    <s v="Chapter"/>
    <s v="cyber-physics /open systems /robots /force-torque feedback /dualcontour control system"/>
    <s v="The paper analyzes features of the cybernetic methods’ application to the distributed physical objects control task. Some parts of such cyber-physical object interact with each other by transmitting information via computer networks. In the framework of this cyber-physical approach proposed a structure for interactive control system for on-surface robot from International Space Station. This system implements the circuit-torque sensitization algorithms for network delays while transferring data over the computer telecommunication network."/>
    <m/>
    <m/>
  </r>
  <r>
    <s v="Automatization of the Stream Mining Process"/>
    <s v="Advanced Information Systems Engineering"/>
    <n v="4"/>
    <m/>
    <m/>
    <m/>
    <s v="10.1007/978-3-319-07881-6_28"/>
    <x v="4"/>
    <s v="Lovro ŠubeljZoran BosnicMatjaž KukarMarko Bajec"/>
    <x v="4"/>
    <s v="http://link.springer.com/chapter/10.1007/978-3-319-07881-6_28"/>
    <s v="Chapter"/>
    <s v="data mining /stream mining /expert system"/>
    <s v="The problem this paper addresses is related to Data Stream Mining and its automatization within Information Systems. Our aim is to show that the expertise which is usually provided by data and data mining experts and is crucial for problems of this kind can be successfully captured and computerized. To this end we observed data mining experts at work and in discussion with them coded their knowledge in a form of an expert system. The evaluation over four different datasets confirms the automatization of the stream mining process is possible and can produce results comparable to those achieved by data mining experts."/>
    <m/>
    <m/>
  </r>
  <r>
    <s v="Recirculating Lost Coins in Cryptocurrency Systems"/>
    <s v="Business Information Systems Workshops"/>
    <n v="4"/>
    <m/>
    <m/>
    <m/>
    <s v="10.1007/978-3-319-11460-6_20"/>
    <x v="4"/>
    <s v="Harald GjermundrødIoanna Dionysiou"/>
    <x v="4"/>
    <s v="http://link.springer.com/chapter/10.1007/978-3-319-11460-6_20"/>
    <s v="Chapter"/>
    <s v="Deflation /Cryptocurrency /Private key loss"/>
    <s v="There is no doubt that the momentum for digital currency has grown the last few years. Numerous businesses have started accepting this alternative form of currency as payment method and digital currency platforms are emerging to seize the opportunity to explore new markets. The potential of digital currency payment protocols to act as replacements of existing monetary systems is faced with challenges related to financial, regulatory, societal, and technological factors. In this paper, we are addressing the issue of deflation that could occur in cryptocurrency systems supporting a finite cap on the total amount of currency that will ever be in circulation. Our approach leaves intact the core functionality of these systems."/>
    <m/>
    <m/>
  </r>
  <r>
    <s v="Optimized Factory Planning and Process Chain Formation Using Virtual Production Intelligence"/>
    <s v="Enabling Manufacturing Competitiveness and Economic Sustainability"/>
    <n v="4"/>
    <m/>
    <m/>
    <m/>
    <s v="10.1007/978-3-319-02054-9_26"/>
    <x v="4"/>
    <s v="Max HoffmannKai KreiskötherChristian BüscherTobias MeisenAchim KampkerDaniel SchilbergSabina Jeschke"/>
    <x v="4"/>
    <s v="http://link.springer.com/chapter/10.1007/978-3-319-02054-9_26"/>
    <s v="Chapter"/>
    <s v="Digital Factory /Virtual Production /Business Intelligence /Virtual Production Intelligence /Cyber Physical Systems"/>
    <s v="The increasing complexity of products creates new challenges in production planning. Hence, the methodology of process development has to be designed valuable. An innovative approach to reach efficient planning consists in the virtualization of planning processes. The concept of the ”Digital Factory” enables a preliminary evaluation of the planning success. In the present work, a framework is presented, which allows for the integration of dedicated applications into an integrative data model to gain a holistic mapping of the production. Using Intelligence approaches, data can be analyzed to provide decision support and optimization potentials. The advantages involved are demonstrated by a production structure planning approach in connection with a process chain optimization."/>
    <m/>
    <m/>
  </r>
  <r>
    <s v="A Comparative Perspective between Investors and Businesses Regarding Success Factors of E-Ventures at an Early-Stage"/>
    <s v="Software Business. Towards Continuous Value Delivery"/>
    <n v="1"/>
    <m/>
    <m/>
    <m/>
    <s v="10.1007/978-3-319-08738-2_4"/>
    <x v="4"/>
    <s v="Tim TarabaMartin MikuszGeorg Herzwurm"/>
    <x v="4"/>
    <s v="http://link.springer.com/chapter/10.1007/978-3-319-08738-2_4"/>
    <s v="Chapter"/>
    <s v="Electronic-Entrepreneurship /IT-Entrepreneurship /Electronic-Ventures /IT-Ventures /Delphi Study /Software Business /Software Startups /Software Companies /Future Software Business /Success Factors"/>
    <s v="Start-ups in the software-intensive field of e-business are key for modern economies. However, those so-called e-ventures tend to face certain problems in terms of financing: Many promising e-ventures seem to fail due to missing seed capital or too few investors. The reasons for this might partially be explained by goal conflicts, different expectations–especially concerning growth of enterprise value and opportunities–, differences in valuation of risks, planning, time horizon and other trade-offs between potential investors and the company’s founders. For this reason we examined academic literature to collect data as a basis for two analogously conducted Delphi studies: one for investors and one for e-ventures. Out of 48 most widely researched success factors concerning investors (of technology start-ups) and 24 concerning e-ventures we could derive implications to eight different subtopics for the above-mentioned trade-offs. Our article concludes by naming its major limitations as well as future research directions for the purpose of advancing research in this field."/>
    <m/>
    <m/>
  </r>
  <r>
    <s v="Emerging Applications for Cyber Transportation Systems"/>
    <s v="Journal of Computer Science and Technology"/>
    <n v="6"/>
    <m/>
    <n v="29"/>
    <n v="4"/>
    <s v="10.1007/s11390-014-1450-9"/>
    <x v="7"/>
    <s v="Aditya WaghYunfei HouChunming QiaoLongfei ZhangXu LiAdel SadekKevin HulmeChangxu WuHong-Li XuLiu-Sheng Huang"/>
    <x v="4"/>
    <s v="http://link.springer.com/article/10.1007/s11390-014-1450-9"/>
    <s v="Article"/>
    <s v="emerging technology /application /algorithm/protocol design and analysis /cyber transportation system"/>
    <s v="Recent advances in connected vehicles and autonomous driving are going to change the face of ground transportation as we know it. This paper describes the design and evaluation of several emerging applications for such a cyber transportation system (CTS). These applications have been designed using holistic approaches, which consider the unique roles played by the human drivers, the transportation system, and the communication network. They can improve driver safety and provide on-road infotainment. They can also improve transportation operations and efficiency, thereby benefiting travelers and attracting investment from both government agencies and private businesses to deploy infrastructures and bootstrap the evolutionary process of CTS."/>
    <m/>
    <m/>
  </r>
  <r>
    <s v="A Framework for Energy-Efficiency in Smart Home Environments"/>
    <s v="Collaborative Systems for Smart Networked Environments"/>
    <n v="5"/>
    <m/>
    <m/>
    <m/>
    <s v="10.1007/978-3-662-44745-1_23"/>
    <x v="4"/>
    <s v="Raffaele De RoseCarmelo FelicettiCinzia RasoAlberto Michele FelicettiSalvatore Ammirato"/>
    <x v="4"/>
    <s v="http://link.springer.com/chapter/10.1007/978-3-662-44745-1_23"/>
    <s v="Chapter"/>
    <s v="Energy Efficiency /Smart Home Environment (SHE) /Interoperable Home Energy Management Systems (HEMS) /Information Management Model /Energy Consumption Forecasting"/>
    <s v="A resource-efficient Europe is a pillar of the EU 2020 program which aims at smart, sustainable, inclusive growth. The diffusion of smart networked environments, wherein humans, intelligent agents and devices collaborate, is fundamental for achieving energy-efficiency in buildings. In this context, this paper deals with the topic of Smart Home Environments (SHEs), where users can exploit multimedia services to interact with heterogeneous and interconnected smart appliances in order to save energy, reduce costs and improve users’ comfort and safety. In particular, we propose an interoperable architectural framework and a related knowledge-based management model, associated with a specific forecasting model, for monitoring and managing energy consumption in SHEs."/>
    <m/>
    <m/>
  </r>
  <r>
    <s v="Entity Information Retrieval System Based on EPC Network"/>
    <s v="Multimedia and Ubiquitous Engineering"/>
    <n v="1"/>
    <m/>
    <m/>
    <m/>
    <s v="10.1007/978-3-642-54900-7_27"/>
    <x v="4"/>
    <s v="Zhang XinsongWang Dong"/>
    <x v="4"/>
    <s v="http://link.springer.com/chapter/10.1007/978-3-642-54900-7_27"/>
    <s v="Chapter"/>
    <s v="EPC network /Information retrieval /similarity analysis"/>
    <s v="With the further development of RFID and intelligent sensor technology, the Internet of Things develops from a fuzzy concept to the concreting technology. One of the typical applications of Internet of Things is EPC network. EPC (Electronic Product Code) network is an open-loop framework using EPC as unique identifier to organize entity, storing and sharing information through organizational boundaries. For the current EPC network, it has been achieved for an item level traceability of electronic information, but function of information retrieval is relatively weak. This paper deeply analyses the characteristics of EPC Discover Service and demand of entity information retrieval, and puts forward a rich discovery service to support entity information retrieval. Gaia is an entity information retrieval engine with good extension performance, flexible architecture and functional."/>
    <m/>
    <m/>
  </r>
  <r>
    <s v="Looking at the Future of Industrial Engineering in Europe"/>
    <s v="Managing Complexity"/>
    <n v="1"/>
    <m/>
    <m/>
    <m/>
    <s v="10.1007/978-3-319-04705-8_1"/>
    <x v="4"/>
    <s v="Giovanni Mummolo"/>
    <x v="4"/>
    <s v="http://link.springer.com/chapter/10.1007/978-3-319-04705-8_1"/>
    <s v="Chapter"/>
    <s v="EU industrial and societal challenges /IE competence gap analysis /Future of industrial engineering in the EU"/>
    <s v="The paper aims at identifying competence required to Industrial Engineers to face with current and future challenges of the EU. In order to properly address the topic, a reference framework is proposed. The framework provides a context analysis of major industrial and societal challenges which affect grand challenges as identified by the European ‘2020’ strategy. Knowledge exploitation of Key Enabling Technologies and Sustainable Urban Development are considered major industrial and societal challenges which, in turn, are significant opportunity of growth for industry. Major gaps between industry needs and competence provided by Industrial Engineering (IE) curricula are identified. A multi-university collaborative network could be the appropriate answer to bridge educational gaps and pursue a unifying view of IE in the EU, respecting educational and industrial traditions of different Countries of the European Higher Educational Area (EHEA)."/>
    <m/>
    <m/>
  </r>
  <r>
    <s v="Empirical Analysis of Denial-of-Service Attacks in the Bitcoin Ecosystem"/>
    <s v="Financial Cryptography and Data Security"/>
    <n v="15"/>
    <m/>
    <m/>
    <m/>
    <s v="10.1007/978-3-662-44774-1_5"/>
    <x v="4"/>
    <s v="Marie VasekMicah ThorntonTyler Moore"/>
    <x v="4"/>
    <s v="http://link.springer.com/chapter/10.1007/978-3-662-44774-1_5"/>
    <s v="Chapter"/>
    <s v="Exchange Rate /Money Supply /Currency Exchange /Content Distribution Network /Digital Currency"/>
    <s v="We present an empirical investigation into the prevalence and impact of distributed denial-of-service (DDoS) attacks on operators in the Bitcoin economy. To that end, we gather and analyze posts mentioning “DDoS” on the popular Bitcoin forum bitcointalk.org. Starting from around 3 000 different posts made between May 2011 and October 2013, we document 142 unique DDoS attacks on 40 Bitcoin services. We find that 7 % of all known operators have been attacked, but that currency exchanges, mining pools, gambling operators, eWallets, and financial services are much more likely to be attacked than other services. Not coincidentally, we find currency exchanges and mining pools are much more likely to have DDoS protection such as CloudFlare, Incapsula, or Amazon Cloud. We show that those services that have been attacked are more than three times as likely to buy anti-DDoS services than operators who have not been attacked. We find that big mining pools (those with historical hashrate shares of at least 5 %) are much more likely to be DDoSed than small pools. We investigate Mt. Gox as a case study for DDoS attacks on currency exchanges and find a disproportionate amount of DDoS reports made during the large spike in trading volume and exchange rates in spring 2013. We conclude by outlining future opportunities for researching DDoS attacks on Bitcoin."/>
    <m/>
    <m/>
  </r>
  <r>
    <s v="A Model to Calculate Amazon EC2 Instance Performance in Frost Prediction Applications"/>
    <s v="High Performance Computing"/>
    <n v="1"/>
    <m/>
    <m/>
    <m/>
    <s v="10.1007/978-3-662-45483-1_6"/>
    <x v="4"/>
    <s v="Lucas IaconoJosé Luis Vázquez-PolettiCarlos García GarinoIgnacio Martín Llorente"/>
    <x v="4"/>
    <s v="http://link.springer.com/chapter/10.1007/978-3-662-45483-1_6"/>
    <s v="Chapter"/>
    <s v="Execution Time /Sensor Node /Wireless Sensor Network /Cloud Computing /Economic Cost"/>
    <s v="Frosts are one of the main causes of economic losses in the Province of Mendoza, Argentina. Although it is a phenomenon that happens every year, frosts can be predicted using Agricultural Monitoring Systems (AMS). AMS provide information to start and stop frosts defense systems and thus reduce economic losses. In recent years, the emergence of infrastructures called Sensor Clouds improved AMS in several aspects such as scalability, reliability, fault tolerance, etc. Sensor Clouds use Wireless Sensor Networks (WSN) to collect data in the field and Cloud Computing to store and process these data. Currently, Cloud providers like Amazon offer different instances to store and process data in a profitable way. Moreover, due to the variety of offered instances arises the need for tools to determine which is the most appropriate instance type, in terms of execution time and economic costs, for running agro-meteorological applications. In this paper we present a model targeted to estimate the execution time and economic cost of Amazon EC2 instances for frosts prediction applications."/>
    <m/>
    <m/>
  </r>
  <r>
    <s v="Future Internet of Things: open issues and challenges"/>
    <s v="Wireless Networks"/>
    <n v="7"/>
    <m/>
    <n v="20"/>
    <n v="8"/>
    <s v="10.1007/s11276-014-0731-0"/>
    <x v="31"/>
    <s v="Chun-Wei TsaiChin-Feng LaiAthanasios V. Vasilakos"/>
    <x v="4"/>
    <s v="http://link.springer.com/article/10.1007/s11276-014-0731-0"/>
    <s v="Article"/>
    <s v="Future Internet of Things /Data mining /Cloud computing"/>
    <s v="Internet of Things (IoT) and its relevant technologies have been attracting the attention of researchers from academia, industry, and government in recent years. However, since the requirements of the IoT are quite different from what the Internet today can offer, several innovative techniques have been gradually developed and incorporated into IoT, which is referred to as the Future Internet of Things (FIoT). Among them, how to extract “data” and transfer them into “knowledge” from sensing layer to application layer has become a vital issue. This paper begins with an overview of IoT and FIoT, followed by discussions on how to apply data mining and computational intelligence to FIoT. An intelligent data management framework inspired by swarm optimization will then given. Finally, open issues and future trends of this field will be addressed."/>
    <m/>
    <m/>
  </r>
  <r>
    <s v="An Overview of New Technologies Applied to the Management of Geoheritage"/>
    <s v="Geoheritage"/>
    <n v="1"/>
    <m/>
    <n v="6"/>
    <n v="2"/>
    <s v="10.1007/s12371-014-0113-0"/>
    <x v="214"/>
    <s v="Nathalie Cayla"/>
    <x v="4"/>
    <s v="http://link.springer.com/article/10.1007/s12371-014-0113-0"/>
    <s v="Article"/>
    <s v="Geotourism /Geoheritage /Webmapping /Smartphone /Photogrammetry /Laser scanning /Scan volume /Augmented reality /Virtual reality"/>
    <s v="In recent years, as in other spheres of activity, new technologies have gradually entered different phases of geoheritage management. The EDYTEM laboratory has led a technology watch and some experimentation, as part of a European LEADER programme, to better understand, test and develop the uses of these innovative practices in the field of geoheritage. This article presents a review of existing and emerging technologies in the depiction and interpretation of geosites. Three main topics are analysed in particular. First, the georeferencing and mapping of geoheritage, especially with recent developments in web mapping and mobile access to map data. Then, digital imaging (primarily 3D modelling based on techniques of photogrammetry), laser scanning or scan volume and also the real time observation of natural phenomena through a webcam. Finally, some experiments of interpretation of geoheritage using augmented reality, a process which enriches discovery through digital media, or virtual reality technologies that create a virtual universe with which one can engage. This paper shows that the diversity of practices, tools and experiences meets some basic needs: geolocation, geovisualisation, interpretation and understanding of the geosites. Finally, a discussion of the innovations inherent in the development of these practices, their interests and scopes allows us to put them into perspective with respect to their efficiency, reliability and appropriation by different users."/>
    <m/>
    <m/>
  </r>
  <r>
    <s v="Green Virtual Enterprise Broker: Enabling Build-to-Order Supply Chains for Sustainable Customer-Driven Small Series Production"/>
    <s v="Advances in Production Management Systems. Innovative and Knowledge-Based Production Management in a Global-Local World"/>
    <n v="3"/>
    <m/>
    <m/>
    <m/>
    <s v="10.1007/978-3-662-44736-9_53"/>
    <x v="4"/>
    <s v="David RomeroSergio CavalieriBarbara Resta"/>
    <x v="4"/>
    <s v="http://link.springer.com/chapter/10.1007/978-3-662-44736-9_53"/>
    <s v="Chapter"/>
    <s v="Glocalization /Mass-Customization /Sustainability /Build-to-Order Supply Chains /Small Series Productions /Green Virtual Enterprise /Brokerage"/>
    <s v="Global businesses are moving towards ‘glocalization’ and ‘mass-customization’ strategies to serve in a more personal and sustainable way their customers. Advances in ICT and green manufacturing technologies are enablers of this phenomenon. This paper explores a new business model, and its related supply chain model, the Green Virtual Enterprise Broker, which is fully customer-driven and aware of the environmental footprint of products and services to serve customized and small series production demands."/>
    <m/>
    <m/>
  </r>
  <r>
    <s v="Improving Green Manufacturing Education in China Universities and Colleges"/>
    <s v="Proceedings of 2013 4th International Asia Conference on Industrial Engineering and Management Innovation (IEMI2013)"/>
    <n v="1"/>
    <m/>
    <m/>
    <m/>
    <s v="10.1007/978-3-642-40060-5_101"/>
    <x v="4"/>
    <s v="Li ChenQing-chun Xiang"/>
    <x v="4"/>
    <s v="http://link.springer.com/chapter/10.1007/978-3-642-40060-5_101"/>
    <s v="Chapter"/>
    <s v="Green manufacturing /Higher education /Life Cycle Assessment (LCA) /Sustainable development"/>
    <s v="Green manufacturing is the irresistible development trend of manufacturing industries throughout the world, and green manufacturing education plays an extremely significant part in the process of going green for sustainable manufacturing. In this paper, several typical definitions and meaningful benefits of green manufacturing are firstly introduced, then the situations of green manufacturing education in USA are analyzed for reference to improve the green manufacturing education in Chinese universities and colleges. The indispensable contents of green manufacturing for higher education of Chinese students are summarily presented, involving the related laws and regulations, and some key green manufacturing technologies and methodology such as digital technology, Life Cycle Assessment (LCA), new materials, green energy, near net shape technology, cleaner production, short production processes, automation technology and 6R methodology."/>
    <m/>
    <m/>
  </r>
  <r>
    <s v="Infrastructure for Intelligent Automation Services in the Smart Grid"/>
    <s v="Wireless Personal Communications"/>
    <n v="43"/>
    <m/>
    <n v="76"/>
    <n v="2"/>
    <s v="10.1007/s11277-014-1682-6"/>
    <x v="8"/>
    <s v="Rune Hylsberg JacobsenSøren Aagaard Mikkelsen"/>
    <x v="4"/>
    <s v="http://link.springer.com/article/10.1007/s11277-014-1682-6"/>
    <s v="Article"/>
    <s v="Home area network /Smart energy profile /Intelligent automation services /Smart grid"/>
    <s v="The electricity grid is undergoing a radical transformation from a production-driven to a demand-driven energy delivery platform known as the smart grid. The integration of a large amount of renewable and distributed energy resources, together with new patterns of electricity production, accentuates the need for research in information and communication technologies to control bi-directional energy flows. The European FP7 project: “Energy Demand Aware Open Services for Smart Grid Intelligent Automation” is contributing to this research by providing an intelligent infrastructure for service deployment for the smart grid. The project defines a system architecture that provides interoperability between wireless sensors in home area networks connected over the Internet to a service provider function deployed in a cloud infrastructure. A key component in this infrastructure is the Home Energy Controlling Hub that, on the one hand, provides a platform for monitoring and aggregation of electricity consumption data from devices and appliances and, on the other hand, is the link between the deployed intelligent automation services and the home. To ensure openness and simplicity, the proposed infrastructure is based on the representational state transfer style architecture. This is adopted by implementing the emerging ZigBee IP and Smart Energy Profile 2.0 standards that to a wide extend conform with the Internet Protocol suite and state-of-the art web services development."/>
    <m/>
    <m/>
  </r>
  <r>
    <s v="Powerchord: Towards Ambient Appliance-Level Electricity Use Feedback through Real-Time Sonification"/>
    <s v="Ubiquitous Computing and Ambient Intelligence. Personalisation and User Adapted Services"/>
    <n v="4"/>
    <m/>
    <m/>
    <m/>
    <s v="10.1007/978-3-319-13102-3_10"/>
    <x v="4"/>
    <s v="Dan LocktonFlora BowdenClare BrassRama Gheerawo"/>
    <x v="4"/>
    <s v="http://link.springer.com/chapter/10.1007/978-3-319-13102-3_10"/>
    <s v="Chapter"/>
    <s v="House Sparrow /Laser Printer /Persuasive Technology /Audio Track /Ambient Sound"/>
    <s v="Feedback on energy use mainly uses visual, numerical interfaces. This paper introduces an alternative: energy sonification, turning real-time electricity use data from appliances into ambient sound. Powerchord, a work in progress prototype developed through co-creation with householders, is detailed."/>
    <m/>
    <m/>
  </r>
  <r>
    <s v="Virtualizing high-end GPGPUs on ARM clusters for the next generation of high performance cloud computing"/>
    <s v="Cluster Computing"/>
    <n v="24"/>
    <m/>
    <n v="17"/>
    <n v="1"/>
    <s v="10.1007/s10586-013-0341-0"/>
    <x v="9"/>
    <s v="Raffaele MontellaGiulio GiuntaGiuliano Laccetti"/>
    <x v="4"/>
    <s v="http://link.springer.com/article/10.1007/s10586-013-0341-0"/>
    <s v="Article"/>
    <s v="HPC /Hybrid /ARM /GPU /Virtualization /Cloud computing /Internet of Things"/>
    <s v="High performance cloud computing is behind the scene powering “the next big thing” as the mainstream accelerator for innovation in many areas. We describe here how to accelerate inexpensive ARM-based computing nodes with high-end GPGPUs hosted on x86_64 machines using the GVirtuS general-purpose virtualization service. We draw the vision of a possible next generation computing clusters characterized by highly heterogeneous parallelism heading to a lower electric power demanding, less heat producing and more environmental friendliness. Preliminary but promising performance data suggest that this solution could be considered as part of the foundations of the next generation of high performance cloud computing components."/>
    <m/>
    <m/>
  </r>
  <r>
    <s v="A Methodology for Gamifying Smart Cities: Navigating Human Behavior and Attitude"/>
    <s v="Distributed, Ambient, and Pervasive Interactions"/>
    <n v="2"/>
    <m/>
    <m/>
    <m/>
    <s v="10.1007/978-3-319-07788-8_55"/>
    <x v="4"/>
    <s v="Mizuki SakamotoTatsuo NakajimaSayaka Akioka"/>
    <x v="4"/>
    <s v="http://link.springer.com/chapter/10.1007/978-3-319-07788-8_55"/>
    <s v="Chapter"/>
    <s v="Human behavior and attitude /Agency /Immersion /Procedural rhetoric /Transmedia"/>
    <s v="We are now living in smart cities, where information technologies enhance our everyday life. For example, our energy management and traffic management have become smarter, making our daily lives more convenient and efficient. However, from a citizen’s point of view, a person’s happiness needs to be more important than achieving efficient and convenient smart city infrastructures. This is, in particular, an essential issue for achieving human-centered smart city design. In this paper, we present our methodology to gamify smart city services. Our methodology consists of three tools, one model and two infrastructures. The tools contain the value-based design framework, the personality-based analysis framework, and the reality-based analysis framework. The model is named the GamiMedia model, and the infrastructures include the Virtual Form infrastructure and the Digital-Physical Hybrid Role-Playing infrastructure. The methodology to gamify smart city services is extracted from our long experiences with building applications services and middleware infrastructures for ubiquitous computing environments."/>
    <m/>
    <m/>
  </r>
  <r>
    <s v="The High Performance Internet of Things: Using GVirtuS to Share High-End GPUs with ARM Based Cluster Computing Nodes"/>
    <s v="Parallel Processing and Applied Mathematics"/>
    <n v="2"/>
    <m/>
    <m/>
    <m/>
    <s v="10.1007/978-3-642-55224-3_69"/>
    <x v="4"/>
    <s v="Giuliano LaccettiRaffaele MontellaCarlo PalmieriValentina Pelliccia"/>
    <x v="4"/>
    <s v="http://link.springer.com/chapter/10.1007/978-3-642-55224-3_69"/>
    <s v="Chapter"/>
    <s v="Hyerarchical parallelism /Hybrid algorithms /Adaptive algorithms /Multidimensional integration"/>
    <s v="The availability of computing resources and the need for high quality services are rapidly evolving the vision about the acceleration of knowledge development, improvement and dissemination. The Internet of Things is growing up. The high performance cloud computing is behind the scene powering the next big thing. In this paper, using the GVirtuS, general purpose virtualization service, we demonstrate the feasibility of accelerate inexpensive ARM based computing nodes with high-end GPUs hosted on \(\mathrm{x}86\_64\) machines. We draw the vision of a possible next generation of low-cost, off the shelf, computing clusters we call Neowulf characterized by high heterogenic parallelism and expected as low electric power demanding and head producing."/>
    <m/>
    <m/>
  </r>
  <r>
    <s v="Participative marketing: extending social media marketing through the identification and interaction capabilities from the Internet of things"/>
    <s v="Personal and Ubiquitous Computing"/>
    <n v="20"/>
    <m/>
    <n v="18"/>
    <n v="4"/>
    <s v="10.1007/s00779-013-0714-7"/>
    <x v="59"/>
    <s v="Antonio J. JaraMaría Concepción ParraAntonio F. Skarmeta"/>
    <x v="4"/>
    <s v="http://link.springer.com/article/10.1007/s00779-013-0714-7"/>
    <s v="Article"/>
    <s v="Identification technologies /Knowledge retrieving /Knowledge sharing /Internet of things /Participation /Marketing /Identification /NFC /Interaction"/>
    <s v="Internet of things extends the capabilities to identify products with new technologies such as near field communication, radio-frequency identification, quick response code and with existing identification technologies such as barcode. Identification allows to retrieve extended information and knowledge of the products. Thereby, customers are able to retrieve and share knowledge among the different products. This work presents the participative marketing as the evolution from the social media marketing toward the active participation from the prosumers and the empowerment of the marketing with the collective intelligence. Thereby, participative marketing enables new interaction and participation models based on the ubiquitous identification. This has been evaluated in a social platform, which integrates the knowledge and experiences from the customers, and in a mobile platform, which interacts with the products through the mentioned identification technologies."/>
    <m/>
    <m/>
  </r>
  <r>
    <s v="Public IT service strategy for social information security in the intelligence all-things environment"/>
    <s v="Electronic Commerce Research"/>
    <n v="3"/>
    <m/>
    <n v="14"/>
    <n v="3"/>
    <s v="10.1007/s10660-014-9155-2"/>
    <x v="213"/>
    <s v="Jinho YooHangbae Chang"/>
    <x v="4"/>
    <s v="http://link.springer.com/article/10.1007/s10660-014-9155-2"/>
    <s v="Article"/>
    <s v="Intelligence all-things environment /Individual information security /Public information service /Information service strategy"/>
    <s v="In the area of public information service, information leakage through an insider is occurring frequently in recent. Considering the difficulty in tracking security breach incidents upon using cutting-edge technology instead of technology-centered security measure, establishing fundamental solution strategy is essential since the era of intelligence all-things environment is approaching which is referred to as future information &amp; communications convergence environment. However, existing studies on the prevention of personal information leakage &amp; misuse through insider have been centered on technical approach but security studies on managerial factor, especially, on identifying the possibility of information leakage in connection to work process have been very lacking. This study proposed ways to improve public information service for the social information security of individuals such as personal or policy information that are dealt with in public information service. It examined vulnerabilities in managerial, technical and operating environment areas for the purpose of preventing personal information leakage and misuse by selecting 8 representative public information services. For the purpose of solving such vulnerabilities, public information service strategy was deduced for preventing personal information leakage and misuse by referring to both domestic and international studies and cases on personal information protection."/>
    <m/>
    <m/>
  </r>
  <r>
    <s v="Embedding data on “communicating materials” from context-sensitive information analysis"/>
    <s v="Journal of Intelligent Manufacturing"/>
    <n v="15"/>
    <m/>
    <n v="25"/>
    <n v="5"/>
    <s v="10.1007/s10845-013-0745-y"/>
    <x v="13"/>
    <s v="Sylvain KublerWilliam DerigentAndré ThomasÉric Rondeau"/>
    <x v="4"/>
    <s v="http://link.springer.com/article/10.1007/s10845-013-0745-y"/>
    <s v="Article"/>
    <s v="Intelligent product /Product life cycle management  /Data dissemination /Internet of things /Radio-frequency identification"/>
    <s v="Nowadays, intelligent products carrying information or having decision-making abilities are becoming widespread. The idea of using intelligent products to ensure an information continuum all along the product life cycle is more and more shared today. However, it is not that easy to identify the information that must be linked to the product. As a result, this paper proposes an information dissemination process for selecting information sensitive to the context of use of the product. This information is then stored on the products themselves using a new type of augmented material, referred to as “communicating material”."/>
    <m/>
    <m/>
  </r>
  <r>
    <s v="Big Data and IoT for Chronic Patients Monitoring"/>
    <s v="Ubiquitous Computing and Ambient Intelligence. Personalisation and User Adapted Services"/>
    <n v="4"/>
    <m/>
    <m/>
    <m/>
    <s v="10.1007/978-3-319-13102-3_68"/>
    <x v="4"/>
    <s v="Diego Gachet PáezFernando AparicioManuel de BuenagaJuan R. Ascanio"/>
    <x v="4"/>
    <s v="http://link.springer.com/chapter/10.1007/978-3-319-13102-3_68"/>
    <s v="Chapter"/>
    <s v="internet of things /cloud computing /elderly /sensors"/>
    <s v="Recent data of the European Union reveals that the main chronic pathologies are the Cardiovascular Disease (CVD), the main cause of death in Europe, and respiratory diseases, specially the Chronic Obstructive Pulmonary Disease (COPD). Each year CVD causes over 4 million deaths in Europe alone and over 1.9 million deaths in the European Union (EU). According to the WHO (World Health Organization), in 2030 COPD will be the third leading cause of death, and the first cause of sanitary costs in Europe, due to the profiles of the expenses in health sector and the long time expenses by age groups and their important associate morbidity. New medical applications based on remote monitoring can help treat those chronic diseases but significantly will increase the volume of health information to manage, including data from medical and biological sensors, being then necessary to process this huge volume of data using techniques from Big Data. In this paper we propose one potential solution for creating those new services, based on Big Data processing and IoT concepts."/>
    <m/>
    <m/>
  </r>
  <r>
    <s v="A survey on addressing privacy together with quality of context for context management in the Internet of Things"/>
    <s v="annals of telecommunications - annales des télécommunications"/>
    <n v="1"/>
    <m/>
    <n v="69"/>
    <d v="2018-02-01T00:00:00"/>
    <s v="10.1007/s12243-013-0387-2"/>
    <x v="92"/>
    <s v="Sophie ChabridonRomain LabordeThierry DespratsArnaud OglazaPierrick MarieSamer Machara Marquez"/>
    <x v="4"/>
    <s v="http://link.springer.com/article/10.1007/s12243-013-0387-2"/>
    <s v="Article"/>
    <s v="Internet of Things /Context management /Privacy /Quality of context"/>
    <s v="Making the Internet of Things (IoT) a reality will contribute to extend the context-aware ability of numerous sensitive applications. We can foresee that the context of users will include not only their own spatio-temporal conditions but also those of the things situated in their ambient environment and at the same time, thanks to the IoT, those that are located in other remote spaces. Consequently, next-generation context managers have to interact with the IoT underlying technologies and must, even more than before, address both privacy and quality of context (QoC) requirements. In this article, we show that the notions of privacy and QoC are intimately related and sometimes contradictory and survey the recent works addressing them. Current solutions usually consider only one notion, and very few of them started to bridge privacy and QoC. We identify some of the remaining challenges that next-generation context managers have to deal with to favour users’ acceptability by providing both the optimal QoC level and the appropriate privacy protection."/>
    <m/>
    <m/>
  </r>
  <r>
    <s v="Mobile digcovery: discovering and interacting with the world through the Internet of things"/>
    <s v="Personal and Ubiquitous Computing"/>
    <n v="20"/>
    <m/>
    <n v="18"/>
    <n v="2"/>
    <s v="10.1007/s00779-013-0648-0"/>
    <x v="59"/>
    <s v="Antonio J. JaraPablo LopezDavid FernandezJose F. CastilloMiguel A. ZamoraAntonio F. Skarmeta"/>
    <x v="4"/>
    <s v="http://link.springer.com/article/10.1007/s00779-013-0648-0"/>
    <s v="Article"/>
    <s v="Internet of things /Discovery /Governance /Context-awareness /Identification"/>
    <s v="The application of Internet-enabled devices in the real world for the development of Smart Cities, environmental monitoring, bus tracking, and parking requires scalability, extensibility, and integration of emerging resources to reach a suitable ecosystem for data acquisition and interaction with citizens. Internet of things needs to offer efficient support for global communications and access to services and information. It needs to enable homogeneous and seamless machine-to-machine communication for different solutions and applications. This work presents an homogeneous and suitable mechanism for global resource discovery, device access for deployed smart objects in different scenarios, and sensors and devices from end users (participative sensing). The integration of legacy and sensors already available from smart buildings and smart objects is presented. For this purpose, a resolution infrastructure called “digcovery” is defined for maximizing efficiency and sustainability of deployments. Digcovery architecture offers the framework to allow users to register/include their own sensors into a common infrastructure and access/discover the available resources through mobile digcovery. Mobile digcovery exploits the context-awareness, geo-location, and identification technologies available in mobile platforms such as smartphones to discover, interact, and access the resources through its ElasticSearch engine."/>
    <m/>
    <m/>
  </r>
  <r>
    <s v="Drug identification and interaction checker based on IoT to minimize adverse drug reactions and improve drug compliance"/>
    <s v="Personal and Ubiquitous Computing"/>
    <n v="20"/>
    <m/>
    <n v="18"/>
    <n v="1"/>
    <s v="10.1007/s00779-012-0622-2"/>
    <x v="59"/>
    <s v="Antonio J. JaraMiguel A. ZamoraAntonio F. Skarmeta"/>
    <x v="4"/>
    <s v="http://link.springer.com/article/10.1007/s00779-012-0622-2"/>
    <s v="Article"/>
    <s v="Internet of things /Drug identification /Drug checker /m-Health /AAL"/>
    <s v="Drug compliance and adverse drug reactions (ADR) are two of the most important issues regarding patient safety throughout the worldwide healthcare sector. ADR prevalence is 6.7 % throughout hospitals worldwide, with an international death rate of 0.32 % of the total of the patients. This rate is even higher in Ambient Assisted Living environments, where 15 % of the patients suffer clinically significant interactions due to patient non-compliance to drug dosage and schedule of intake in addition to suffering from polypharmacy. These instances increase with age and cause risks of drug interactions, adverse effects, and toxicity. However, with a tight follow-up of the drug treatment, complications of incorrect drug use can be reduced. For that purpose, we propose an innovative system based on the Internet of Things (IoT) for the drug identification and the monitoring of medication. IoT is applied to examine drugs in order to fulfill treatment, to detect harmful side effects of pharmaceutical excipients, allergies, liver/renal contradictions, and harmful side effects during pregnancy. The IoT design acknowledges that the aforementioned problems are worldwide so the solution supports several IoT identification technologies: barcode, Radio Frequency Identification, Near Field Communication, and a new solution developed for low-income countries based on IrDA in collaboration with the World Health Organization. These technologies are integrated in personal devices such as smart-phones, PDAs, PCs, and in our IoT-based personal healthcare device called Movital."/>
    <m/>
    <m/>
  </r>
  <r>
    <s v="Collaborative Mobile Charging and Coverage"/>
    <s v="Journal of Computer Science and Technology"/>
    <n v="6"/>
    <m/>
    <n v="29"/>
    <n v="4"/>
    <s v="10.1007/s11390-014-1449-2"/>
    <x v="7"/>
    <s v="Jie Wu"/>
    <x v="4"/>
    <s v="http://link.springer.com/article/10.1007/s11390-014-1449-2"/>
    <s v="Article"/>
    <s v="Internet of Things /mobile charger /optimal solution /sensor /wireless networks mobile computing"/>
    <s v="Wireless energy charging using mobile vehicles has been a viable research topic recently in the area of wireless networks and mobile computing. This paper gives a short survey of recent research conducted in our research group in the area of collaborative mobile charging. In collaborative mobile charging, multiple mobile chargers work together to accomplish a given set of objectives. These objectives include charging sensors at different frequencies with a minimum number of mobile chargers and reaching the farthest sensor for a given set of mobile chargers, subject to various constraints, including speed and energy limits of mobile chargers. Through the process of problem formulation, solution construction, and future work extension for problems related to collaborative mobile charging and coverage, we present three principles for good practice in conducting research. These principles can potentially be used for assisting graduate students in selecting a research problem for a term project, which can eventually be expanded to a thesis/dissertation topic."/>
    <m/>
    <m/>
  </r>
  <r>
    <s v="Co-creation as the Key to a Public, Thriving, Inclusive and Meaningful EU IoT"/>
    <s v="Ubiquitous Computing and Ambient Intelligence. Personalisation and User Adapted Services"/>
    <n v="4"/>
    <m/>
    <m/>
    <m/>
    <s v="10.1007/978-3-319-13102-3_65"/>
    <x v="4"/>
    <s v="Rob van KranenburgNathalie StembertM. Victoria MorenoAntonio F. SkarmetaCarmen LópezIgnacio EliceguiLuis Sánchez"/>
    <x v="4"/>
    <s v="http://link.springer.com/chapter/10.1007/978-3-319-13102-3_65"/>
    <s v="Chapter"/>
    <s v="Internet of Things /Smart cities /User-centric services"/>
    <s v="Contrary to the general approach of creating Internet of Things (IoT) services from a business perspective, the SOCIOTAL project addresses the design of citizen centered IoT solutions. For this, it is required to create new IoT solutions from the citizens’ point of view and for the immediate benefit of the citizens without necessarily involving city or commercial service providers. A co-creation approach towards definition of user scenarios is adopted by the EU project SOCIOTAL, resulting in a series of workshops with groups of citizens in two cities, where the issues they face and how IoT could help and improve the citizen quality of life were discussed. The drivers and barriers for IoT as well as the results of these workshops are presented in this paper, among which we highlight the main requirements for defining effective user-centric services."/>
    <m/>
    <m/>
  </r>
  <r>
    <s v="A Lightweight Mutual Authentication Protocol for RFID"/>
    <s v="Advanced Technologies, Embedded and Multimedia for Human-centric Computing"/>
    <n v="2"/>
    <m/>
    <m/>
    <m/>
    <s v="10.1007/978-94-007-7262-5_106"/>
    <x v="140"/>
    <s v="Changlun ZhangHaibing Mu"/>
    <x v="4"/>
    <s v="http://link.springer.com/chapter/10.1007/978-94-007-7262-5_106"/>
    <s v="Chapter"/>
    <s v="IoT /RFID /Check number pool /Pointer /Security"/>
    <s v="In order to protect the tag and its communication, the authentication between the tag and the reader as well as its backend database is necessary. The paper proposed a mutual authentication protocol by introducing pointer and check number pool which make a simple random number to hide the ID information and disturb the static answers in challenge-response of the protocol. The check number pair selected from the pool in each authentication turn is also pointed out by a random number which controls the shifting of the pointer in pool. The analysis shows that the protocol can resist the common attacks in RFID communication with low computation overhead."/>
    <m/>
    <m/>
  </r>
  <r>
    <s v="Models of Knowledge Transfer for Sustainable Development"/>
    <s v="Information Technology and Open Source: Applications for Education, Innovation, and Sustainability"/>
    <n v="1"/>
    <m/>
    <m/>
    <m/>
    <s v="10.1007/978-3-642-54338-8_16"/>
    <x v="4"/>
    <s v="Ettore BolisaniFrancesca ScramoncinSiraj Ahmed Shaikh"/>
    <x v="4"/>
    <s v="http://link.springer.com/chapter/10.1007/978-3-642-54338-8_16"/>
    <s v="Chapter"/>
    <s v="Knowledge Transfer /Online Social Network /Knowledge Flow /Triadic Closure /Small World Phenomenon"/>
    <s v="Sustainable development requires that distant organisations connect to one another and exchange knowledge. Online social networks have the potential to support these processes. It is however important to understand and model the processes of knowledge transfer that can effectively occur on the Internet. This paper explores recent literature with the purpose to highlight relevant formal approaches that can help to model and analyse the processes of inter-organisational knowledge transfer for sustainable development."/>
    <m/>
    <m/>
  </r>
  <r>
    <s v="Laser-induced breakdown spectroscopy application in environmental monitoring of water quality: a review"/>
    <s v="Environmental Monitoring and Assessment"/>
    <n v="1"/>
    <m/>
    <n v="186"/>
    <n v="12"/>
    <s v="10.1007/s10661-014-4058-1"/>
    <x v="215"/>
    <s v="Xiaodong YuYang LiXiaofeng GuJiming BaoHuizhong YangLi Sun"/>
    <x v="4"/>
    <s v="http://link.springer.com/article/10.1007/s10661-014-4058-1"/>
    <s v="Article"/>
    <s v="Laser-induced breakdown spectroscopy /Environmental monitoring /Water quality /Plasma in liquid"/>
    <s v="Water quality monitoring is a critical part of environmental management and protection, and to be able to qualitatively and quantitatively determine contamination and impurity levels in water is especially important. Compared to the currently available water quality monitoring methods and techniques, laser-induced breakdown spectroscopy (LIBS) has several advantages, including no need for sample pre-preparation, fast and easy operation, and chemical free during the process. Therefore, it is of great importance to understand the fundamentals of aqueous LIBS analysis and effectively apply this technique to environmental monitoring. This article reviews the research conducted on LIBS analysis for liquid samples, and the article content includes LIBS theory, history and applications, quantitative analysis of metallic species in liquids, LIBS signal enhancement methods and data processing, characteristics of plasma generated by laser in water, and the factors affecting accuracy of analysis results. Although there have been many research works focusing on aqueous LIBS analysis, detection limit and stability of this technique still need to be improved to satisfy the requirements of environmental monitoring standard. In addition, determination of nonmetallic species in liquid by LIBS is equally important and needs immediate attention from the community. This comprehensive review will assist the readers to better understand the aqueous LIBS technique and help to identify current research needs for environmental monitoring of water quality."/>
    <m/>
    <m/>
  </r>
  <r>
    <s v="Methods for Law and ICT: An Approach for the Development of Smart Cities"/>
    <s v="AI Approaches to the Complexity of Legal Systems"/>
    <n v="1"/>
    <m/>
    <m/>
    <m/>
    <s v="10.1007/978-3-662-45960-7_3"/>
    <x v="4"/>
    <s v="Fernando Galindo"/>
    <x v="4"/>
    <s v="http://link.springer.com/chapter/10.1007/978-3-662-45960-7_3"/>
    <s v="Chapter"/>
    <s v="Law and information and communication technologies /Methods /Interdisciplinaritie /Smart Cities"/>
    <s v="The paper summarizes the methods followed over thirty years (1984-2014) in the study of the subject “Law and information and communication technology (ICT)”. From the beginning the emphasis was placed on that the most appropriate approach is to put into action an interdisciplinary activity aimed at solving specific-real problems. The same methodology was used to develop juridical proposals able to integrate the use of the innovation brought by ICTs, as “electronic commerce or government”, in daily life. The paper concludes showing that the methodology is appropriate to participate in the creation and development of technological innovations such as the construction of services for “Smart Cities”."/>
    <m/>
    <m/>
  </r>
  <r>
    <s v="Adding Value to Manufacturing: Thirty Years of European Framework Program Activity"/>
    <s v="Collaborative Systems for Smart Networked Environments"/>
    <n v="5"/>
    <m/>
    <m/>
    <m/>
    <s v="10.1007/978-3-662-44745-1_3"/>
    <x v="4"/>
    <s v="Erastos Filos"/>
    <x v="4"/>
    <s v="http://link.springer.com/chapter/10.1007/978-3-662-44745-1_3"/>
    <s v="Chapter"/>
    <s v="Manufacturing /R&amp;D /innovation /public-private partnerships /EU framework program /European projects /public funding /collaborative research"/>
    <s v="In the last thirty years, Europe’s research community has grown to be more networked and collaboration-minded. Businesses have started to see European supported research as an opportunity to engage in open innovation. Research, development and innovation in manufacturing have been a key activity area throughout this entire period. Dedicated collaborative research and innovation partnerships emerged as new paradigms to leverage business investment and increase researchers’ orientation towards entrepreneurship and new collaborative business ventures. The paper provides a brief overview of European funded research in manufacturing in the past thirty years and highlights key developments and successes."/>
    <m/>
    <m/>
  </r>
  <r>
    <s v="Bitcoin: A First Legal Analysis"/>
    <s v="Financial Cryptography and Data Security"/>
    <n v="15"/>
    <m/>
    <m/>
    <m/>
    <s v="10.1007/978-3-662-44774-1_4"/>
    <x v="4"/>
    <s v="Franziska BoehmPaulina Pesch"/>
    <x v="4"/>
    <s v="http://link.springer.com/chapter/10.1007/978-3-662-44774-1_4"/>
    <s v="Chapter"/>
    <s v="Money Laundering /German Banking /Virtual Currency /Digital Currency /Virtual Item"/>
    <s v="The use of Bitcoins is increasing rapidly. Bitcoins are utilized in e-commerce to purchase both legal and illegal goods, they are transferred and traded and companies have invested their capital in the new digital currency. While the technical aspects of the system are well established, the legal framework remains unclear. Legislators all over the world are just starting to discover this new virtual phenomenon. This article illustrates selected legal challenges arising in different fields of law (public, criminal and civil law). Particular attention is paid to the German situation while the US-American context is also considered."/>
    <m/>
    <m/>
  </r>
  <r>
    <s v="The need for more flexibility in the regulation of smart grids – stakeholder involvement"/>
    <s v="International Economics and Economic Policy"/>
    <n v="1"/>
    <m/>
    <n v="11"/>
    <d v="2018-02-01T00:00:00"/>
    <s v="10.1007/s10368-013-0243-x"/>
    <x v="216"/>
    <s v="Nele FriedrichsenChristine BrandstättGert Brunekreeft"/>
    <x v="4"/>
    <s v="http://link.springer.com/article/10.1007/s10368-013-0243-x"/>
    <s v="Article"/>
    <s v="Network Operator /Smart Grid /Electricity Supply /Stakeholder Involvement /Electricity Distribution"/>
    <s v="Energy and climate policy drive large scale integration of distributed generation and demand side management, with massive consequences for distribution grids. New technologies and actors shape the transformation of electricity networks towards smart systems. We argue that future regulation of smart grids needs to allow more flexibility. Firstly, the core of network monopoly starts to weaken allowing for more third party involvement. Secondly, the increasing number and heterogeneity of stakeholders makes “one-size-fits-all” regulation simply less suitable, whilst regulation needs to take account of various interests. In this paper we discuss stakeholder involvement and make policy recommendations to render regulation of smart systems more flexible."/>
    <m/>
    <m/>
  </r>
  <r>
    <s v="An Improvement of NFC-SEC with Signed Exchanges for an e-Prescription-Based Application"/>
    <s v="Mobile Computing, Applications, and Services"/>
    <n v="1"/>
    <m/>
    <m/>
    <m/>
    <s v="10.1007/978-3-319-05452-0_13"/>
    <x v="4"/>
    <s v="Mohamad HamzeFabrice PeyrardEmmanuel Conchon"/>
    <x v="4"/>
    <s v="http://link.springer.com/chapter/10.1007/978-3-319-05452-0_13"/>
    <s v="Chapter"/>
    <s v="NFC /e-prescription /Security /e-signature /ISO/IEC 13157 /healthcare application"/>
    <s v="In the context of an aging population, drug intake can be a potential source of errors leading to death in some cases. Almost all of these errors are unintentional and come from incorrect prescriptions, unsuitable dosages for the patient or incompatibility with other treatments. To limit these risks which are especially important in the elderly or pre-dependency, we propose a secure system for drug treatment through the NFC (Near Field Communication) contact-less communication technology. The proposed system provides security mechanisms such as integrity, authentication, encryption and non-repudiation. To ensure this security, an extension of the international standard ISO/IED 13157 (NFC-SEC) is proposed to handle electronic signature based on a public key infrastructure."/>
    <m/>
    <m/>
  </r>
  <r>
    <s v="Situated and mobile displays for reflection on shopping and nutritional choices"/>
    <s v="Personal and Ubiquitous Computing"/>
    <n v="20"/>
    <m/>
    <n v="18"/>
    <n v="7"/>
    <s v="10.1007/s00779-014-0781-4"/>
    <x v="59"/>
    <s v="Wolfgang ReitbergerWolfgang SpreicerGeraldine Fitzpatrick"/>
    <x v="4"/>
    <s v="http://link.springer.com/article/10.1007/s00779-014-0781-4"/>
    <s v="Article"/>
    <s v="Nutrition /Shopping /Behaviour change /Reflection /Mobile /Display ecology"/>
    <s v="In this paper, we explore the use of peoples’ shopping data to raise awareness and to enable reflection about nutrition. In order to ground our Nutriflect approach, we conducted 125 structured interviews in grocery stores. Informed by the results of this exploratory study, we designed a system that shows a household’s collective food consumption patterns via situated displays in the home and through mobile devices in-store. The system aimed to minimize the need for manual entry of nutrition-related data by the users. To evaluate our system, we conducted a 4-week field study in eight households with 21 inhabitants and situated in-store shopping inquiries with a subset of 9 of these users, using actual shopping data from participants. In these studies, we identified issues regarding the interaction design of Internet of Things applications and explored the use of complementary distributed displays to provide tailored cues in context. The approach taken showed the potential to foster reflection about shopping and nutritional choices and for integration with people’s everyday practices."/>
    <m/>
    <m/>
  </r>
  <r>
    <s v="A Trust Metric for Online Virtual Teams and Work Groups"/>
    <s v="Multi-disciplinary Trends in Artificial Intelligence"/>
    <n v="1"/>
    <m/>
    <m/>
    <m/>
    <s v="10.1007/978-3-319-13365-2_17"/>
    <x v="4"/>
    <s v="A. B. SagarHrushikesha Mohanty"/>
    <x v="4"/>
    <s v="http://link.springer.com/chapter/10.1007/978-3-319-13365-2_17"/>
    <s v="Chapter"/>
    <s v="online virtual teams /workgroups /trust /trust metric"/>
    <s v="Online virtual teams publish their particulars on the Internet for collaborators and other stakeholders to make use of their services. It’s usual that the stakeholders need to judge the level of trust they can put on a service provider before signing up an association. The process of building a dependent association with an Internet community suffers from usual drawbacks such as lack of proximity, anonymity, misrepresentation, proxy/masquerading, etc. Research of online cyber community and social networking, addresses some of these problems. These teams might be required to register with government agencies to add trust about their existence and functioning but stakeholders are usually in search of methods to verify trust on their own before availing services. This chapter introduces the concept of trust of online virtual teams and quantifies it. The subsequent sections define trust and identify its attributes and properties. They provide methods to quantify each attribute and finally, propose a metric for trust."/>
    <m/>
    <m/>
  </r>
  <r>
    <s v="Open Data and Big Data: A Perspective from Colombia"/>
    <s v="Knowledge Management in Organizations"/>
    <n v="9"/>
    <m/>
    <m/>
    <m/>
    <s v="10.1007/978-3-319-08618-7_4"/>
    <x v="4"/>
    <s v="Luz Andrea Rodríguez RojasGiovanny Mauricio Tarazona BermúdezJuan Manuel Cueva Lovelle"/>
    <x v="4"/>
    <s v="http://link.springer.com/chapter/10.1007/978-3-319-08618-7_4"/>
    <s v="Chapter"/>
    <s v="Open data /Big data /Government /Reutilization"/>
    <s v="Open data is accessible public data that people, business, and organisations can use to launch new ventures, analyse patterns and trends, make data-driven decisions, solve complex problems, control of public institutions and improve the quality of life. Big data gives us unprecedented power to understand, analyse, and ultimately change the world we live in. Both big data and open data can transform business, government, and society and a combination of the two is especially potent. Colombia has taken small steps and still has a long way to go to make use of big data and open data for the benefits of its citizens. This paper breiefly reviews steps the Colombian government is taking to achieve the potential of the new technology."/>
    <m/>
    <m/>
  </r>
  <r>
    <s v="An architectural approach towards Future Media Internet"/>
    <s v="Multimedia Tools and Applications"/>
    <n v="15"/>
    <m/>
    <n v="70"/>
    <n v="1"/>
    <s v="10.1007/s11042-011-0826-x"/>
    <x v="34"/>
    <s v="Theodore ZahariadisFederico AlvarezJohn Paul Moore Olmstead"/>
    <x v="4"/>
    <s v="http://link.springer.com/article/10.1007/s11042-011-0826-x"/>
    <s v="Article"/>
    <s v="Open future internet architecture /Media internet /User-centric /Content-awareness /Content location awareness"/>
    <s v="Internet is the most important information exchange means nowadays and has become the core communication environment, not only for business relations, but also for social and human interaction. Yet, the immense success of Internet has created even higher hopes and expectations for new immersive and real-time applications and services. However, there are no guarantees that the current Internet will be able to support them. To face the new requirements coming from these new applications and services, several architectural approaches have been proposed. Evolutionary and clean-slate approaches, based on content-centric architectures, have been proposed for meeting new requirements regarding media. This paper highlights the main architectural functions and presents a revolutionary protocol stack and a holistic architectural approach that targets Future Media Internet (FMI). Among the architectural functions and the holistic approach, the paper presents solutions to overcome the current content delivery limitations, moving intelligence in the network and converting it into a content oriented/centric network, that goes well beyond current CDNs; supporting the functionalities for producing, publishing, caching, finding and consuming content; and a novel Future Media Internet protocol stack and network architecture."/>
    <m/>
    <m/>
  </r>
  <r>
    <s v="Models for the modern power grid"/>
    <s v="The European Physical Journal Special Topics"/>
    <n v="5"/>
    <m/>
    <n v="223"/>
    <n v="12"/>
    <s v="10.1140/epjst/e2014-02219-6"/>
    <x v="217"/>
    <s v="Pedro H.J. NardelliNicolas RubidoChengwei WangMurilo S. BaptistaCarlos Pomalaza-RaezPaulo CardieriMatti Latva-aho"/>
    <x v="4"/>
    <s v="http://link.springer.com/article/10.1140/epjst/e2014-02219-6"/>
    <s v="Article"/>
    <s v="Power System /European Physical Journal Special Topic /Smart Grid /Power Grid /Electricity Market"/>
    <s v="This article reviews different kinds of models for the electric power grid that can be used to understand the modern power system, the smart grid. From the physical network to abstract energy markets, we identify in the literature different aspects that co-determine the spatio-temporal multilayer dynamics of power system. We start our review by showing how the generation, transmission and distribution characteristics of the traditional power grids are already subject to complex behaviour appearing as a result of the the interplay between dynamics of the nodes and topology, namely synchronisation and cascade effects. When dealing with smart grids, the system complexity increases even more: on top of the physical network of power lines and controllable sources of electricity, the modernisation brings information networks, renewable intermittent generation, market liberalisation, prosumers, among other aspects. In this case, we forecast a dynamical co-evolution of the smart grid and other kind of networked systems that cannot be understood isolated. This review compiles recent results that model electric power grids as complex systems, going beyond pure technological aspects. From this perspective, we then indicate possible ways to incorporate the diverse co-evolving systems into the smart grid model using, for example, network theory and multi-agent simulation."/>
    <m/>
    <m/>
  </r>
  <r>
    <s v="A Solution, But Not a Panacea for Defending Privacy: The Challenges, Criticism and Limitations of Privacy by Design"/>
    <s v="Privacy Technologies and Policy"/>
    <n v="5"/>
    <m/>
    <m/>
    <m/>
    <s v="10.1007/978-3-642-54069-1_6"/>
    <x v="4"/>
    <s v="Demetrius Klitou"/>
    <x v="4"/>
    <s v="http://link.springer.com/chapter/10.1007/978-3-642-54069-1_6"/>
    <s v="Chapter"/>
    <s v="Privacy by Design /Code as law /Privacy-Enhancing Technologies /Privacy-Invading Technologies /Legislation /Privacy principles /Data protection"/>
    <s v="This paper briefly explains the concept of Privacy by Design (PBD); provides an overview of the benefits and value of PBD for regulating and minimizing the threats to privacy posed by the increasing development, deployment and use of Privacy-Invading Technologies (PITs); outlines some of the limitations, constraints and potential criticism of PBD and the practical challenges of achieving, implementing and enforcing PBD legislation; and provides some potential counter-arguments to the criticism and some ways to help overcome the main challenges and constraints."/>
    <m/>
    <m/>
  </r>
  <r>
    <s v="Teaching Privacy by Design to Non-technical Audiences"/>
    <s v="Cyber Security and Privacy"/>
    <n v="3"/>
    <m/>
    <m/>
    <m/>
    <s v="10.1007/978-3-319-12574-9_11"/>
    <x v="4"/>
    <s v="Susan PerryClaudia Roda"/>
    <x v="4"/>
    <s v="http://link.springer.com/chapter/10.1007/978-3-319-12574-9_11"/>
    <s v="Chapter"/>
    <s v="Privacy by design /Education /Curriculum"/>
    <s v="As research in cyber security and privacy advances, privacy initiatives should be disseminated to the broader public. Education of this public is a key tool in conveying the seminal importance of security and privacy in our use of digital technology. This article presents a curriculum that, by targeting the non-engineering public, provides an opportunity for rapid acceptance of the innovative security and privacy research in which we are currently engaged."/>
    <m/>
    <m/>
  </r>
  <r>
    <s v="Privacy Protection Based on Key-changed Mutual Authentication Protocol in Internet of Things"/>
    <s v="Advances in Wireless Sensor Networks"/>
    <n v="1"/>
    <m/>
    <m/>
    <m/>
    <s v="10.1007/978-3-642-54522-1_34"/>
    <x v="4"/>
    <s v="Li PengWang Ru-chuanSu Xiao-yuChen Long"/>
    <x v="4"/>
    <s v="http://link.springer.com/chapter/10.1007/978-3-642-54522-1_34"/>
    <s v="Chapter"/>
    <s v="Privacy Protection /Security Risk /Key-changed Mutual Authentication /Internet of things"/>
    <s v="This paper concentrates in the privacy protection in Internet of things. It firstly focuses on the security issues and attack risks of Internet of things from four aspects, which are perception layer, transport layer, application layer and the integrated networking system. And it puts forward some proposals on wireless sensor network and RFID (Radio Frequency Identification) security system structure. The researches are theoretical basis in security defense of Internet of things. Furthermore, in order to reduce the security risks in Internet of things communication process, this paper puts forward key-changed mutual authentication protocol. The protocol integrates random number generator in the tag and reader, and adopts the one-way Hash function, key refresh in real time, key backup and other mechanisms. The analysis shows that this protocol is able to be well applied to low cost Internet of things system and effectively prevent the network from replay, replication, denial of service, spoofing and tag tracking attacks."/>
    <m/>
    <m/>
  </r>
  <r>
    <s v="Surveillance in ubiquitous network societies: normative conflicts related to the consumer in-store supermarket experience in the context of the Internet of Things"/>
    <s v="Ethics and Information Technology"/>
    <n v="7"/>
    <m/>
    <n v="16"/>
    <n v="1"/>
    <s v="10.1007/s10676-013-9332-3"/>
    <x v="23"/>
    <s v="Jenifer Sunrise Winter"/>
    <x v="4"/>
    <s v="http://link.springer.com/article/10.1007/s10676-013-9332-3"/>
    <s v="Article"/>
    <s v="Privacy /Surveillance /Internet of Things /Framework of contextual integrity /Radio-frequency identification (RFID) /Location-based services (LBS)"/>
    <s v="The Internet of Things (IoT) is an emerging global infrastructure that employs wireless sensors to collect, store, and exchange data. Increasingly, applications for marketing and advertising have been articulated as a means to enhance the consumer shopping experience, in addition to improving efficiency. However, privacy advocates have challenged the mass aggregation of personally-identifiable information in databases and geotracking, the use of location-based services to identify one’s precise location over time. This paper employs the framework of contextual integrity related to privacy developed by Nissenbaum (Privacy in context: technology, policy, and the integrity of social life. Stanford University Press, Stanford, 2010) as a tool to understand citizen response to implementation IoT-related technology in the supermarket. The purpose of the study was to identify and understand specific changes in information practices brought about by the IoT that may be perceived as privacy violations. Citizens were interviewed, read a scenario of near-term IoT implementation, and were asked to reflect on changes in the key actors involved, information attributes, and principles of transmission. Areas where new practices may occur with the IoT were then highlighted as potential problems (privacy violations). Issues identified included the mining of medical data, invasive targeted advertising, and loss of autonomy through marketing profiles or personal affect monitoring. While there were numerous aspects deemed desirable by the participants, some developments appeared to tip the balance between consumer benefit and corporate gain. This surveillance power creates an imbalance between the consumer and the corporation that may also impact individual autonomy. The ethical dimensions of this problem are discussed."/>
    <m/>
    <m/>
  </r>
  <r>
    <s v="S-box, SET, Match: A Toolbox for S-box Analysis"/>
    <s v="Information Security Theory and Practice. Securing the Internet of Things"/>
    <n v="2"/>
    <m/>
    <m/>
    <m/>
    <s v="10.1007/978-3-662-43826-8_10"/>
    <x v="4"/>
    <s v="Stjepan PicekLejla BatinaDomagoj JakobovicBaris EgeMarin Golub"/>
    <x v="4"/>
    <s v="http://link.springer.com/chapter/10.1007/978-3-662-43826-8_10"/>
    <s v="Chapter"/>
    <s v="Private-key Cryptography /Boolean functions /S-boxes /Cryptographic Properties"/>
    <s v="Boolean functions and substitution boxes (S-boxes) represent the only nonlinear part in many algorithms and therefore play the crucial role in their security. Despite the fact that some algorithms today reuse theoretically secure and carefully constructed S-boxes, there is a clear need for a tool that can analyze security properties of S-boxes and hence the corresponding primitives. This need is especially evident in the scenarios where the goal is to create new S-boxes. Even in the cases when some common properties of S-boxes are known, we believe it is prudent to exhaustively investigate all possible sets of cryptographic properties. In this paper we present a tool for the evaluation of Boolean functions and S-boxes suitable for cryptography."/>
    <m/>
    <m/>
  </r>
  <r>
    <s v="Decision Making Environment Based on Prosumer Services for Tracing Drugs in a Hospital Pharmacy Department"/>
    <s v="Ubiquitous Computing and Ambient Intelligence. Personalisation and User Adapted Services"/>
    <n v="4"/>
    <m/>
    <m/>
    <m/>
    <s v="10.1007/978-3-319-13102-3_54"/>
    <x v="4"/>
    <s v="Diego MartínRamón AlcarriaÁlvaro Sánchez-PicotTomás Robles"/>
    <x v="4"/>
    <s v="http://link.springer.com/chapter/10.1007/978-3-319-13102-3_54"/>
    <s v="Chapter"/>
    <s v="prosumer /case study /decision maker /ECA rules /drug traceability /hospital pharmacy /RFID"/>
    <s v="Systems adaptation and functionality addition could pose great efforts and high costs if done by expert developers, especially when it comes to ambient intelligence environments. In this paper it is presented an ambient intelligence environment for decision making in the pharmacy department of Gregorio Marañón Hospital of Madrid, composed of a drug traceability infrastructure (Drug TraIN) and a ubiquitous application for enabling the pharmacy staff to create and execute Decision Making Services for Prosumer Pharmacy (DM-SePP). The authors carried out a case study where 16 people from pharmacy staff were involved in services creation showing that they are very satisfied with the application, evaluating it as relevant. Furthermore, the authors have analyzed the effort required to create services by pharmacy staff contrasting it with the one required by expert developers, showing that the effort is lower when using a prosumer environment."/>
    <m/>
    <m/>
  </r>
  <r>
    <s v="NetMap - Creating a Map of Application Layer QoS Metrics of Mobile Networks Using Crowd Sourcing"/>
    <s v="Internet of Things, Smart Spaces, and Next Generation Networks and Systems"/>
    <n v="11"/>
    <m/>
    <m/>
    <m/>
    <s v="10.1007/978-3-319-10353-2_50"/>
    <x v="4"/>
    <s v="Lars M. MikkelsenSteffen R. ThomsenMichael S. PedersenTatiana K. Madsen"/>
    <x v="4"/>
    <s v="http://link.springer.com/chapter/10.1007/978-3-319-10353-2_50"/>
    <s v="Chapter"/>
    <s v="quality of service /performance /measurement /crowd sourcing"/>
    <s v="Based on the continuous increase in network traffic on mobile networks, the large increase in smart devices, and the ever ongoing development of Internet enabled services, we argue for the need of a network performance map. In this paper NetMap is presented, which is a measurement system based on crowd sourcing, that utilizes end user smart devices in automatically measuring and gathering network performance metrics on mobile networks. Metrics measured include throughput, round trip times, connectivity, and signal strength, and are accompanied by a wide range of context information about the device state. The potential of the NetMap approach is demonstrated by three usage examples."/>
    <m/>
    <m/>
  </r>
  <r>
    <s v="Challenges and Opportunities Associated with a Bitcoin-Based Transaction Rating System"/>
    <s v="Financial Cryptography and Data Security"/>
    <n v="15"/>
    <m/>
    <m/>
    <m/>
    <s v="10.1007/978-3-662-44774-1_3"/>
    <x v="4"/>
    <s v="David Vandervort"/>
    <x v="4"/>
    <s v="http://link.springer.com/chapter/10.1007/978-3-662-44774-1_3"/>
    <s v="Chapter"/>
    <s v="Rating System /Reputation System /Hash Code /Seller Rating /Transaction Rating"/>
    <s v="It has been shown that seller ratings given by previous buyers give new customers useful information when making purchasing decisions. Bitcoin, however, is designed to obfuscate the link between buyer and seller with a layer of limited anonymity, thus preventing buyers from finding or validating this information. While this level of anonymity is valued by the Bitcoin community, as Bitcoin moves toward greater adoption there will be pressure from buyers who wish to know more about who they are doing business with, and sellers who consider their reputation a strong selling point, to allow greater transparency. We consider three different models by which a reputation/rating system could be implemented in conjunction with Bitcoin transactions and consider pros and cons of each. We find that each presents challenges on both the technological and social fronts."/>
    <m/>
    <m/>
  </r>
  <r>
    <s v="A CRC-Based Lightweight Authentication Protocol for EPCglobal Class-1 Gen-2 Tags"/>
    <s v="Algorithms and Architectures for Parallel Processing"/>
    <n v="2"/>
    <m/>
    <m/>
    <m/>
    <s v="10.1007/978-3-319-11197-1_49"/>
    <x v="4"/>
    <s v="Zhicai ShiYongxiang XiaYu ZhangYihan WangJian Dai"/>
    <x v="4"/>
    <s v="http://link.springer.com/chapter/10.1007/978-3-319-11197-1_49"/>
    <s v="Chapter"/>
    <s v="RFID /authentication protocol /CRC /privacy /security"/>
    <s v="Authentication is one of the most important technologies to protect the privacy and security of RFID systems. The EPCglobal Class-1 Gen-2 specification is an important standard for RFID. The tags conforming to this standard have limited computing and store resources, and no more attentions are paid to their security and privacy. So the application of these tags is not secure. But this kind of tags is considered as the main stream for RFID applications. In order to solve the secure problems for this kind of RFID tags we propose a lightweight authentication protocol based on CRC, which can assure forward security and prevent information leakage, location tracing, eavesdropping, DOS attack, replay attack, and spoofing. This protocol avoids CRC collision by reasonably dividing the tag’s identification information into two different parts and it enhances the mutual authentication strength between tags and readers by dual authentications. This protocol only uses the computing resources embedded in tags and it is very suitable to low-cost RFID systems."/>
    <m/>
    <m/>
  </r>
  <r>
    <s v="Security and Privacy Analysis of Tree-LSHB+ Protocol"/>
    <s v="Wireless Personal Communications"/>
    <n v="43"/>
    <m/>
    <n v="77"/>
    <n v="4"/>
    <s v="10.1007/s11277-014-1699-x"/>
    <x v="8"/>
    <s v="Xiaofei QianXinbao LiuShanlin YangChao Zuo"/>
    <x v="4"/>
    <s v="http://link.springer.com/article/10.1007/s11277-014-1699-x"/>
    <s v="Article"/>
    <s v="RFID /Authentication protocol /Security /HB family"/>
    <s v="Because of the limited capacity of tags in computation and storage, Radio Frequency Identification (RFID) systems have various security problems. By eavesdropping, intercepting or modifying the messages transmitted between the tag and the reader, a RFID system is vulnerable to various attacks. In this paper, we analyze a new lightweight authentication protocol, named as Tree-LSHB+, which is one of the protocols in HB family. Then we prove that the Tree-LSHB+ protocol is vulnerable to secret information disclosure attack, traceability attack, and desynchronization attack. At last, a revised protocol of Tree-LSHB+ which can resist the aforementioned three attacks is proposed."/>
    <m/>
    <m/>
  </r>
  <r>
    <s v="An Improved LMAP++ Protocol Combined with Low-Cost and Privacy Protection"/>
    <s v="Advanced Technologies, Embedded and Multimedia for Human-centric Computing"/>
    <n v="2"/>
    <m/>
    <m/>
    <m/>
    <s v="10.1007/978-94-007-7262-5_95"/>
    <x v="140"/>
    <s v="Fei ZengHaibing MuXiaojun Wen"/>
    <x v="4"/>
    <s v="http://link.springer.com/chapter/10.1007/978-94-007-7262-5_95"/>
    <s v="Chapter"/>
    <s v="RFID /LMAP++ /Privacy /Traceability /Desynchronization"/>
    <s v="With the fast development of the Radio Frequency Identification (RFID) technology, the cost and privacy of RFID systems have become an obstacle that prevents it from being deployed in a larger scale. In this paper, we introduce the attacks which the LMAP++ protocol suffers from briefly. We modify the LMAP++ protocol by importing hash function on the parameters A and B as well as setting the lowest bit of ID as “1”. Analysis shows that the protocol can improve the security for the traceable and desynchronized problems with reasonable overhead."/>
    <m/>
    <m/>
  </r>
  <r>
    <s v="Design for the Public Usage of Rural Surplus Space (PURSS): The Case Study of DEISGN Harvests"/>
    <s v="Cross-Cultural Design"/>
    <n v="5"/>
    <m/>
    <m/>
    <m/>
    <s v="10.1007/978-3-319-07308-8_65"/>
    <x v="4"/>
    <s v="Yongqi LouDongjin Song"/>
    <x v="4"/>
    <s v="http://link.springer.com/chapter/10.1007/978-3-319-07308-8_65"/>
    <s v="Chapter"/>
    <s v="Rural /Surplus Space /Public Usage /Product Service System Design /DESIGN Harvests"/>
    <s v="One of the consequences of the regional urbanization in the Yangtze River Delta is that the mass transferring of surplus labor power from the rural area to the urban area, which resulted directly in a large amount of surplus space in the locality. A possible solution to this problem could be transforming the rural surplus space for public use (PURSS) through redesigning the system in a creative way. DESIGN Harvests, a pilot design-driven innovation and entrepreneurship project, is one of the first systemic attempts from China’s design society. Based on the analysis of the needs and insights on PURSS, the paper explores the strategies, patterns and product service system design of PURSS, which provides a new scenario of reusing the spare and scattered resources in the countryside. The service based rather than construction based solution conforms to the principle of sustainability as a social process towards the restorative economy."/>
    <m/>
    <m/>
  </r>
  <r>
    <s v="An Implementation of a Unified Security, Trust and Privacy (STP) Framework for Future Integrated RFID System"/>
    <s v="Future Data and Security Engineering"/>
    <n v="1"/>
    <m/>
    <m/>
    <m/>
    <s v="10.1007/978-3-319-12778-1_10"/>
    <x v="4"/>
    <s v="Mohd Faizal MubarakJamalul-Lail Ab MananSaadiah Yahya"/>
    <x v="4"/>
    <s v="http://link.springer.com/chapter/10.1007/978-3-319-12778-1_10"/>
    <s v="Chapter"/>
    <s v="Secret Data /Near Field Communication /Trust Platform Module /Elliptic Curve Cryptography /Malicious Code"/>
    <s v="Previous and existing RFID systems with security protection have discussed the solution in term of security, trust and privacy in silo. Moreover, security and privacy solutions protect secret data and provide anonymity services for RFID system. Unfortunately, both solutions are not used to verify integrity of the integrated and interconnected platforms. RFID platform without any system integrity verification could be hijacked and adversary could use the infected platform to attack other integrated platforms. This research aims at designing RFID system with a combination approach of security, trust and privacy. The unified combination of security and privacy with trust in this solution compliments each other because integrity report is encrypted by using lightweight-based encryption, encryption key is sealed by using a sealing key of the trusted platform module, and identity of every platform is anonymous and protected by using an anonymizer. This paper presents an implementation of a framework which emulates the real hardware prototype system for RFID with security, trust and privacy."/>
    <m/>
    <m/>
  </r>
  <r>
    <s v="A Stateful and Stateless IPv4/IPv6 Translator Based on Embedded System"/>
    <s v="Computer Engineering and Networking"/>
    <n v="1"/>
    <m/>
    <m/>
    <m/>
    <s v="10.1007/978-3-319-01766-2_115"/>
    <x v="4"/>
    <s v="Yanlin YinDalin Jiang"/>
    <x v="4"/>
    <s v="http://link.springer.com/chapter/10.1007/978-3-319-01766-2_115"/>
    <s v="Chapter"/>
    <s v="Sensor Network /Session Initiation Protocol /Internet Service Provider /Source Address /Destination Address"/>
    <s v="In order to solve intercommunication problem between IPv4 network and IPv6 network more flexibly, this paper has proposed an improved IPv4-IPv6 translator based on embedded system. By using an optimized address mapping regulation, it can support both stateful and stateless translation method. In addition, a lightweight SIP-ALG and Modbus-ALG have been designed to assist the translator to process the datagram, which may take address and domain information at the seven layers of OSI model. The results show the translator can work well between sensor network and Internet, and the mixed use of stateful and stateless method has much less memory usage than stateful method and nearly the same process delay as stateless method."/>
    <m/>
    <m/>
  </r>
  <r>
    <s v="Collaborative Serious Games for Awareness on Shared Resources in Supply Chain Management"/>
    <s v="Advances in Production Management Systems. Innovative and Knowledge-Based Production Management in a Global-Local World"/>
    <n v="3"/>
    <m/>
    <m/>
    <m/>
    <s v="10.1007/978-3-662-44736-9_60"/>
    <x v="4"/>
    <s v="Jannicke Baalsrud HaugeMatthias KalverkampMargherita ForcolinHans WesterheimMarco FrankeKlaus-Dieter Thoben"/>
    <x v="4"/>
    <s v="http://link.springer.com/chapter/10.1007/978-3-662-44736-9_60"/>
    <s v="Chapter"/>
    <s v="Serious Games /Shared resources /Logistics /CPS"/>
    <s v="Today manufacturing is a complex process often resulting in long brittle supply chains with considerable contributions to the global resource demand also posing a negative environmental impact (CO2 emissions, raw material supply, etc.). Reducing the waste of resources and being more sustainable are objectives incentivized by materials in short supply and customer requirements. Thus, the ability to share resources, innovate and to implement emergent ICT will play a key role for companies’ competitiveness and their sustainability. However, sharing resources puts high requirements on trust and gain sharing, amongst others. Although well known in supply chain management, the logistics sector is struggling to increase their shared resources. The authors found serious games (SG) to be a promising tool for awareness rising on shared resource. Existing supply chain games are analysed and their potential and weaknesses for the topic are examined, resulting in an outlook on the research needs in SGs for awareness on shared resources."/>
    <m/>
    <m/>
  </r>
  <r>
    <s v="Generating Sustainable Value from Open Data in a Sharing Society"/>
    <s v="Creating Value for All Through IT"/>
    <n v="1"/>
    <m/>
    <m/>
    <m/>
    <s v="10.1007/978-3-662-43459-8_5"/>
    <x v="4"/>
    <s v="Thorhildur JetzekMichel AvitalNiels Bjørn-Andersen"/>
    <x v="4"/>
    <s v="http://link.springer.com/chapter/10.1007/978-3-662-43459-8_5"/>
    <s v="Chapter"/>
    <s v="Sharing society /Sustainable value /Value generating mechanisms /Open data"/>
    <s v="Our societies are in the midst of a paradigm shift that transforms hierarchal markets into an open and networked economy based on digital technology and information. In that context, open data is widely presumed to have a positive effect on social, environmental and economic value; however the evidence to that effect has remained scarce. Subsequently, we address the question how the use of open data can stimulate the generation of sustainable value. We argue that open data sharing and reuse can empower new ways of generating value in the sharing society. Moreover, we propose a model that describes how different mechanisms that take part within an open system generate sustainable value. These mechanisms are enabled by a number of contextual factors that provide individuals with the motivation, opportunity and ability to generate sustainable value."/>
    <m/>
    <m/>
  </r>
  <r>
    <s v="On the Relation between Redactable and Sanitizable Signature Schemes"/>
    <s v="Engineering Secure Software and Systems"/>
    <n v="1"/>
    <m/>
    <m/>
    <m/>
    <s v="10.1007/978-3-319-04897-0_8"/>
    <x v="4"/>
    <s v="Hermann de MeerHenrich C. PöhlsJoachim PoseggaKai Samelin"/>
    <x v="4"/>
    <s v="http://link.springer.com/chapter/10.1007/978-3-319-04897-0_8"/>
    <s v="Chapter"/>
    <s v="Signature Scheme /Security Property /Security Parameter /Valid Signature /Standard Privacy"/>
    <s v="Malleable signature schemes (\(\mathcal MSS\)) enable a third party to alter signed data in a controlled way, maintaining a valid signature after an authorized change. Most well studied cryptographic constructions are (1) redactable signatures (\(\mathcal RSS\)), and (2) sanitizable signatures (\(\mathcal SSS\)). \(\mathcal RSS\)s allow the removal of blocks from a signed document, while \(\mathcal SSS\)s allow changing blocks to arbitrary strings. We rigorously prove that \(\mathcal RSS\)s are less expressive than \(\mathcal SSS\)s: no unforgeable \(\mathcal RSS\) can be transformed into an \(\mathcal SSS\). For the opposite direction we give a black-box transformation of a single \(\mathcal SSS\), with tightened security, into an \(\mathcal RSS\)."/>
    <m/>
    <m/>
  </r>
  <r>
    <s v="Security Protocols and Evidence: Where Many Payment Systems Fail"/>
    <s v="Financial Cryptography and Data Security"/>
    <n v="15"/>
    <m/>
    <m/>
    <m/>
    <s v="10.1007/978-3-662-45472-5_2"/>
    <x v="4"/>
    <s v="Steven J. MurdochRoss Anderson"/>
    <x v="4"/>
    <s v="http://link.springer.com/chapter/10.1007/978-3-662-45472-5_2"/>
    <s v="Chapter"/>
    <s v="Smart Card /Dispute Resolution /Security Protocol /Authentication Code /Silk Road"/>
    <s v="As security protocols are used to authenticate more transactions, they end up being relied on in legal proceedings. Designers often fail to anticipate this. Here we show how the EMV protocol – the dominant card payment system worldwide – does not produce adequate evidence for resolving disputes. We propose five principles for designing systems to produce robust evidence. We apply these principles to other systems such as Bitcoin, electronic banking and phone payment apps. We finally propose specific modifications to EMV that could allow disputes to be resolved more efficiently and fairly."/>
    <m/>
    <m/>
  </r>
  <r>
    <s v="Collaborative Systems for Smart Environments: Trends and Challenges"/>
    <s v="Collaborative Systems for Smart Networked Environments"/>
    <n v="5"/>
    <m/>
    <m/>
    <m/>
    <s v="10.1007/978-3-662-44745-1_1"/>
    <x v="4"/>
    <s v="Luis M. Camarinha-MatosHamideh Afsarmanesh"/>
    <x v="4"/>
    <s v="http://link.springer.com/chapter/10.1007/978-3-662-44745-1_1"/>
    <s v="Chapter"/>
    <s v="Smart Environments /Collaborative Networks /Cyber-Physical Systems"/>
    <s v="Collaborative systems will form the warp for smart networked environments wherein humans, organizations, intelligent agents, and devices collaborate. The smart environments of near future will be context sensitive systems within which the physical world is richly and transparently interwoven with sensors, actuators, and computational elements that seamlessly embed everyday objects and interconnect them through networks. Modeling, design, and development of collaborative systems in this context will support a large number of emerging applications including security, care and assistance, transportation, construction, sustainability and energy management, education, government, and manufacturing. In this context, a brief survey of trends and challenges is presented."/>
    <m/>
    <m/>
  </r>
  <r>
    <s v="Building sustainable parking lots with the Web of Things"/>
    <s v="Personal and Ubiquitous Computing"/>
    <n v="20"/>
    <m/>
    <n v="18"/>
    <n v="4"/>
    <s v="10.1007/s00779-013-0694-7"/>
    <x v="59"/>
    <s v="Sujith Samuel MathewYacine AtifQuan Z. ShengZakaria Maamar"/>
    <x v="4"/>
    <s v="http://link.springer.com/article/10.1007/s00779-013-0694-7"/>
    <s v="Article"/>
    <s v="Smart parking /Sensor networks /Web of Things /Web services /Semantic Web"/>
    <s v="Peak-time traffic woes create considerable amount of stress and environmental pollution resulting in an economic loss. Research innovations in areas such as the Web of Things are able to curtail some of these issues by creating scalable and sustainable environments like parking lots, which provide motorists with access to convenient parking spots. We present a scalable parking lot network infrastructure that exposes parking management operations through a judicious mashup of physical things’ services within a parking lot. Our system uses service-oriented architecture, allowing motorists to reserve parking spots in advance. In doing so, our proposed system leverages the use of HTTP and Wi-Fi for the Web enablement and interoperability of things within a parking spot and elevates it as a Smart Parking Spot on the Web. Our suggested semantic Web-based structure for representing things makes it possible to query physical things’ states and services depending on their capabilities and other relevant parking-related parameters. Our performance evaluation reveals that a maximum of 40 % time is saved to find parking spots and also 40 % reduction in air pollution is observed."/>
    <m/>
    <m/>
  </r>
  <r>
    <s v="Research Driven Clusters at the Heart of (Trans-)Regional Learning and Priority-Setting Processes"/>
    <s v="Journal of the Knowledge Economy"/>
    <n v="9"/>
    <m/>
    <n v="5"/>
    <n v="1"/>
    <s v="10.1007/s13132-014-0180-0"/>
    <x v="50"/>
    <s v="Günter ClarBjörn Sautter"/>
    <x v="4"/>
    <s v="http://link.springer.com/article/10.1007/s13132-014-0180-0"/>
    <s v="Article"/>
    <s v="Smart specialisation /Regional learning /Innovation system /Strategic policy intelligence /Research driven clusters /Multi-level governance /Baden-Württemberg /Microsystems technologies"/>
    <s v="Smart Specialisation has become the catchword for innovation policy approaches to optimally leverage regional dynamism in knowledge creation and application, and thus achieving comparative advantages in a globalised knowledge economy. It can support innovation policies putting the grand societal challenges of the twenty-first century high on the political agenda by intelligently investing the available resources in harnessing unique regional assets (as well as their inter-regional combinations), which were identified and capitalised on by ‘entrepreneurial discovery’ processes. This paper argues that research driven clusters as local nodes of global knowledge flows and as ‘microcosms’ in a complex world of cross-cutting regional and sector innovation systems, provide promising ‘targets’ for strategic policy support fostering smart specialisation. By being integrated in global value chains, and at the same time embedded in their regional innovation systems, higher-order learning and priority-setting processes of (quadruple helix) cluster stakeholders can lead to increased return on public and private investments within and across regions: they enable the application of technological know-how for innovative solutions to address global challenges, and thus help optimise the application of ‘localised’ knowledge capabilities for regional prosperity. Our case study—MicroTEC Südwest, a German “Spitzen” cluster in the top-ranking, ‘associational’ innovation system of Baden-Württemberg—spans an area of more than five million inhabitants, comparable in size with some countries in Europe. With this, we can exemplify elements of promising Research and Innovation Strategies for Smart Specialisation (RIS3) outlining the participatory processes implemented to develop better-informed outward-looking (across sectors, borders, etc.), and more forward-looking strategies for evidence-based priority-setting and focusing investments."/>
    <m/>
    <m/>
  </r>
  <r>
    <s v="The Vision of the Sociable Smart City"/>
    <s v="Distributed, Ambient, and Pervasive Interactions"/>
    <n v="2"/>
    <m/>
    <m/>
    <m/>
    <s v="10.1007/978-3-319-07788-8_50"/>
    <x v="4"/>
    <s v="Eleni ChristopoulouDimitrios RingasJohn Garofalakis"/>
    <x v="4"/>
    <s v="http://link.springer.com/chapter/10.1007/978-3-319-07788-8_50"/>
    <s v="Chapter"/>
    <s v="sociable smart city /urban computing /mobile computing /smart cities"/>
    <s v="In this paper we define what is a Sociable Smart City and how this vision can be realised. This vision elaborates on recent developments in smart cities around the world where novel technologies and applications have been introduced in order to provide services and promote economic growth and sustainability. According to our approach a smart city has to also focus on social and cultural aspects, to allow people to interact with their cities in novel ways and to enable them to shape and decide the future of the city. This approach has originated from the large-scale deployment and evaluation of the CLIO urban computing system, which enables people to interact with the collective city memory. Our findings revealed that a system that exploits city infrastructure and both people’s and artificial intelligence in order to empower and engage them in social activities may enhance citizen participation and sense of belonging as well as it may enable urban social interactions. Aiming to address the Sociable Smart City vision, we held a homonymous workshop in 2013 that brought together researchers of urban computing, smart cities, pervasive technologies and hci. Among its outcomes has been a definition of the Sociable Smart City, the identification of challenges in realising it, the proposition of applications that can accelerate its adoption and what their impact can be, as well as the identification of the major stakeholders involved."/>
    <m/>
    <m/>
  </r>
  <r>
    <s v="Preface"/>
    <s v="Journal of Computer Science and Technology"/>
    <n v="6"/>
    <m/>
    <n v="29"/>
    <n v="4"/>
    <s v="10.1007/s11390-014-1448-3"/>
    <x v="7"/>
    <s v="Ke LiuZhi-Yong Liu"/>
    <x v="4"/>
    <s v="http://link.springer.com/article/10.1007/s11390-014-1448-3"/>
    <s v="Article"/>
    <s v="Software Reuse /Indoor Localization /Multiple Description Code /Physical Unclonable Function /Overseas Chinese Scholar"/>
    <m/>
    <m/>
    <m/>
  </r>
  <r>
    <s v="Emerging Business Networks and the Future of Business Software"/>
    <s v="Future Business Software"/>
    <n v="1"/>
    <m/>
    <m/>
    <m/>
    <s v="10.1007/978-3-319-04144-5_1"/>
    <x v="4"/>
    <s v="Stephan Fischer"/>
    <x v="4"/>
    <s v="http://link.springer.com/chapter/10.1007/978-3-319-04144-5_1"/>
    <s v="Chapter"/>
    <s v="Supply Chain /Cloud Computing /Business Process /Business Network /Cloud Platform"/>
    <s v="This paper introduces the term real-time value-add networks as the IT backbone of emerging business networks in a hyper-connected world. Two research topics are presented that show core aspects of the future of enterprise computing. Rapid Application Development can be used to implement new business processes easily and quickly across heterogeneous cloud platforms and business networks. Secure multi-party computing enables business networks to optimize processes across organizational boundaries without revealing business-critical data. Both research topics show the challenges on the way towards the future of business software and the relevance of innovation communities."/>
    <m/>
    <m/>
  </r>
  <r>
    <s v="Unlocking Data to Enable a Connected Enterprise"/>
    <s v="Auto Tech Review"/>
    <n v="7"/>
    <m/>
    <n v="3"/>
    <n v="4"/>
    <s v="10.1365/s40112-014-0596-8"/>
    <x v="183"/>
    <m/>
    <x v="4"/>
    <s v="http://link.springer.com/article/10.1365/s40112-014-0596-8"/>
    <s v="Article"/>
    <s v="Supply Chain /PLCs /Plant Floor /Supply Chain Collaboration /Bread Roll"/>
    <m/>
    <m/>
    <m/>
  </r>
  <r>
    <s v="Towards Knowledge Modeling for Sustainable Transport"/>
    <s v="Software Engineering and Formal Methods"/>
    <n v="1"/>
    <m/>
    <m/>
    <m/>
    <s v="10.1007/978-3-319-05032-4_20"/>
    <x v="4"/>
    <s v="Paloma CáceresCarlos E. CuestaJosé María CaveroBelén VelaAlmudena Sierra-Alonso"/>
    <x v="4"/>
    <s v="http://link.springer.com/chapter/10.1007/978-3-319-05032-4_20"/>
    <s v="Chapter"/>
    <s v="Sustainable development /Knowledge management /Semantic web /Transmodel /IFOPT /RDF"/>
    <s v="The paradigm shift from the current energy consumption model towards a sustainable model requires to develop new behaviors and strategies. This is particularly relevant in domains like the public transport. Many providers are currently offering services to assist passengers to plan their routes. However, these approaches are often restricted to some specific area or transport medium. We suggest using a Linked Data perspective, which makes simpler to combine data from different sources, as well as extending and managing them. Moreover, it makes possible to enrich the basic model to the extent of developing a knowledge model, able to use semantic techniques to unfold even better strategies. In this paper we present a proposal in the transport domain, which refines a basic model into a Transmodel specification and later adds more information according to the IFOPT model. This defines a knowledge model, which can be used to develop sustainable transport strategies."/>
    <m/>
    <m/>
  </r>
  <r>
    <s v="meSch – Material Encounters with Digital Cultural Heritage"/>
    <s v="Digital Heritage. Progress in Cultural Heritage: Documentation, Preservation, and Protection"/>
    <n v="1"/>
    <m/>
    <m/>
    <m/>
    <s v="10.1007/978-3-319-13695-0_53"/>
    <x v="4"/>
    <s v="Daniela PetrelliElena NotAreti DamalaDick van DijkMonika Lechner"/>
    <x v="4"/>
    <s v="http://link.springer.com/chapter/10.1007/978-3-319-13695-0_53"/>
    <s v="Chapter"/>
    <s v="tangible interaction /smart exhibits /co-design /reuse of digital resources /museums /museum visit /Cultural Heritage"/>
    <s v="The meSch project, Material Encounters with Digital Cultural Heritage, has the goal of designing, developing and deploying tools for the creation of tangible interactives that will connect the physical experience of heritage with relevant digital cross-media information in novel ways. A wealth of digital cultural heritage content is available in on-line repositories and archives, but is used in a limited way and through rather static modes of delivery. meSch enables heritage professionals to create physical artifacts enriched by digital content without the need for specialised technical knowledge. The approach adopted is grounded on principles of co-design, the broad participation of designers, developers and stakeholders into the process, and on a Do-It-Yourself philosophy to making and experimentation. The ambition of the project is to enable the creation of an open community of cultural heritage institutions driving and sharing a new generation of physical/digital museum interactives."/>
    <m/>
    <m/>
  </r>
  <r>
    <s v="Sustainable Development-Oriented Supply Chain Management for Tourism E-commerce"/>
    <s v="Proceedings of the Seventh International Conference on Management Science and Engineering Management"/>
    <n v="1"/>
    <m/>
    <m/>
    <m/>
    <s v="10.1007/978-3-642-40081-0_77"/>
    <x v="4"/>
    <s v="Lei XuYanfei Deng"/>
    <x v="4"/>
    <s v="http://link.springer.com/chapter/10.1007/978-3-642-40081-0_77"/>
    <s v="Chapter"/>
    <s v="Tourism supply chain /E-commerce /Industrial structure upgrading /Operation mechanism /Management strategies"/>
    <s v="The supply chain management for tourism refers to the planning, organiz- ing, coordinating and controlling of information flow, capital flow and service flow in the supply chain for tourism. The application of e-commerce and related informa- tion technology is the new business models and inevitable choice of tourism upgrade and sustainable development, and promotes the transformation of the production factors in traditional tourism industry. As a result, the asymmetrical and incomplete information problem can be solved, and tourism resources can be exploited deeply and the structure of tourism products can be optimized at the same time. This article describes the promotion of tourism e-commerce to industrial upgrading, analyzes the tourism supply chain structure in the e-commerce environment, and proposes the optimization strategies of e-commerce for supply chain management in tourism."/>
    <m/>
    <m/>
  </r>
  <r>
    <s v="TrustMUSE: A Model-Driven Approach for Trust Management"/>
    <s v="Trust Management VIII"/>
    <n v="1"/>
    <m/>
    <m/>
    <m/>
    <s v="10.1007/978-3-662-43813-8_2"/>
    <x v="4"/>
    <s v="Mark VinkovitsRené ReinersAndreas Zimmermann"/>
    <x v="4"/>
    <s v="http://link.springer.com/chapter/10.1007/978-3-662-43813-8_2"/>
    <s v="Chapter"/>
    <s v="Trust Management /Model-Driven Architecture /User-Centered Design /Meta Model /Usable Security"/>
    <s v="With the increasing acceptance of Trust Management as a building block of distributed applications, the issue of providing its benefits to real world applications becomes more and more relevant. There are multiple Trust Management frameworks ready to be applied; however, they are either unknown to developers or cannot sufficiently be adapted to applications’ use cases. In our research, we have defined a meta model to modularize Trust Management, where each element in the model has clearly defined dependencies and responsibilities – also enforced by a complete API. Based on this model, we were able to develop a process supported by a number of tools that enables non-security expert users to find an applicable Trust Management solution for their specific problem case. Our solution – collectively called the TrustMUSE system – has evolved over an iterative user-centered development process: starting with multiple focus group workshops to identify requirements, and having multiple prototypes to conduct usage observations. Our user evaluation has shown that our system is understandable for system designers, and is able to support them in their work."/>
    <m/>
    <m/>
  </r>
  <r>
    <s v="State of the science on the Cloud, accessibility, and the future"/>
    <s v="Universal Access in the Information Society"/>
    <n v="5"/>
    <m/>
    <n v="13"/>
    <n v="4"/>
    <s v="10.1007/s10209-013-0345-9"/>
    <x v="26"/>
    <s v="Amrish ChourasiaDan NordstromGregg Vanderheiden"/>
    <x v="4"/>
    <s v="http://link.springer.com/article/10.1007/s10209-013-0345-9"/>
    <s v="Article"/>
    <s v="Universal design /Auto-personalization /Cloud computing /Accessibility architecture"/>
    <s v="A state of the science conference on the Cloud, accessibility and the future was held at the University of Wisconsin–Madison on September 21 and 22, 2013. The desired outcomes of the conference were a better understanding of current and emerging issues around digital inclusion, a better understanding of where things are going, and what strategies for effectively addressing inclusion in the rapidly changing world we live in might be. Speaker presentations were pre-recorded and posted on YouTube®. During the conference, participants discussed the issues raised in these presentations and other topics. Topics discussed included the threefold emerging threat to ICT inclusion; the approaching ICT/web/Cloud inflection point—and how it changes existing rules; Cloud-based auto-personalization as an approach to inclusion (concept, status of implementation and plans); security and privacy, risks and options, related to personalization and Cloud-based solutions; non-technical issues and realities in national and global deployment and use of technical solutions; providing the tools necessary for industry to build accessibility into next and next–next generation everyday products; globally realistic/affordable approaches to scaling, sustainability and propagation; impact of digital inclusion on national prosperity, education and literacy; need for Cloud-based solutions in government services, health, voting, education, etc., and the demands these areas may impose on solutions. The summaries for the speaker presentations and recommendations regarding research, policy and education generated during the conference are presented in this paper."/>
    <m/>
    <m/>
  </r>
  <r>
    <s v="Variety, Complexity and Value Creation"/>
    <s v="Enabling Manufacturing Competitiveness and Economic Sustainability"/>
    <n v="4"/>
    <m/>
    <m/>
    <m/>
    <s v="10.1007/978-3-319-02054-9_1"/>
    <x v="4"/>
    <s v="Hoda A. ElMaraghyWaguih H. ElMaraghy"/>
    <x v="4"/>
    <s v="http://link.springer.com/chapter/10.1007/978-3-319-02054-9_1"/>
    <s v="Chapter"/>
    <s v="Variety /Complexity /Value"/>
    <s v="Products variety and complexity and value generation for individual customers as well as the whole society are discussed. Dynamic changes in the world economy and their impact on sustainable manufacturing competitiveness are analysed. An overview of products variety, its sources and drivers and its effect on products design, planning of manufacturing is presented. The effect of variety on complexity of products and systems is highlighted as well as strategies for managing and profiting from it. Variety to enhancing customers’ value and the relation between product space and economic complexity are discussed. A multi-facetted strategy for sustainable competitive manufacturing is presented."/>
    <m/>
    <m/>
  </r>
  <r>
    <s v="The Sensing Enterprise: Towards the Next Generation Dynamic Virtual Organisations"/>
    <s v="Collaborative Systems for Smart Networked Environments"/>
    <n v="5"/>
    <m/>
    <m/>
    <m/>
    <s v="10.1007/978-3-662-44745-1_20"/>
    <x v="4"/>
    <s v="Ovidiu NoranDavid RomeroMilan Zdravkovic"/>
    <x v="4"/>
    <s v="http://link.springer.com/chapter/10.1007/978-3-662-44745-1_20"/>
    <s v="Chapter"/>
    <s v="Virtual Organisations /Breeding Environments /Sensing Enterprise /Internet of Things /Collaborative Networks /Disaster Management"/>
    <s v="In today’s dynamic and volatile global environment, established legacy concepts such as Virtual Organisations (VOs) need to be evolved to enhance their agility in order to promptly adapt to changes. This paper proposes the use of the Sensing Enterprise concept and properties, supported by the paradigms of the Internet of Things, Cyber-Physical Systems and Future Internet Enterprise Systems, as an essential enabler towards the advancement of the current ‘dynamically created’ VO concept towards a Next Generation of agile and genuinely Dynamic Virtual Organisations (DVOs), displaying awareness, perceptivity, intelligence and extroversion. The properties and benefits of the Next Generation ‘sensing’ DVO are defined and then illustrated in a scenario that typically requires utmost agility and dynamism."/>
    <m/>
    <m/>
  </r>
  <r>
    <s v="Visible Light Communications (VLC) for Ambient Assisted Living"/>
    <s v="Wireless Personal Communications"/>
    <n v="43"/>
    <m/>
    <n v="78"/>
    <n v="3"/>
    <s v="10.1007/s11277-014-1901-1"/>
    <x v="8"/>
    <s v="Ambuj KumarAlbena MihovskaSofoklis KyriazakosRamjee Prasad"/>
    <x v="4"/>
    <s v="http://link.springer.com/article/10.1007/s11277-014-1901-1"/>
    <s v="Article"/>
    <s v="VLC /LED /PD /Ambient lighting /Low rate /High connectivity"/>
    <s v="With the advent of high efficacy light emitting diode directional lamps as a key component in focal lighting, new possibilities emerge for re-designing the smart home scenario. A smart home scenario is characterized by enabled intelligent interworking of various wireless and wired technologies to provide inhabitants with ease of use of appliances, while creating a personalized and safe ambience space. More and more high and low data rate circulates within the indoor ambient space (e.g., home, hospitals, offices). Although, unlicensed technologies, such as wireless local area networks can take upon part of the indoor traffic, the ever increasing demand for such data, and users, calls for either use of licensed or novel unlicensed wireless communication technologies as part of the smart home enablers. This paper focuses on the potentials of visible light communications (VLCs), jointly with radio and fiber communications, to support very dense low and high data rate connectivity, while enabling deployment of secure-sensitive indoor applications, including indoor tracking and localization. The paper proposes a scenario for integrating VLC into the smart home scenario and a conceptual supporting architecture for its deployment. Further, the technical challenges and possible roadmap for the actual deployment are analyzed for the particular case of an eHealth scenario where the utilization of VLC technology is the enabler of the cost-efficient rollout of the required infrastructure and thus the game-changer in a multi-billion eHealth niche that is seeking for cost affordable solutions."/>
    <m/>
    <m/>
  </r>
  <r>
    <s v="A Web-Based Decision Support System for Supply Chain Operations Management Towards an Integrated Framework"/>
    <s v="Decision Support Systems III - Impact of Decision Support Systems for Global Environments"/>
    <n v="1"/>
    <m/>
    <m/>
    <m/>
    <s v="10.1007/978-3-319-11364-7_10"/>
    <x v="4"/>
    <s v="J. B. CarvalhoM. L. R. VarelaG. D. PutnikJ. E. HernándezR. A. Ribeiro"/>
    <x v="4"/>
    <s v="http://link.springer.com/chapter/10.1007/978-3-319-11364-7_10"/>
    <s v="Chapter"/>
    <s v="Web-based decision support system /Supply chain and operations management /Enterprise integration /Multi-agent systems /Automotive industry"/>
    <s v="Operations management deals with the design and management of products, processes, services and supply chains. Supply chains integration and manufacturing operations management can benefit highly from the use of web-based technologies by ensuring a smooth connectivity and interoperability between software components, especially in a real-time basis by reinforcing the use of multi-agents combined with web service based technologies. The more the accurate and dynamic is the update of the information in a company, the more the enhancement of the manufacturing decision-making process will be over the whole company’s performance. Moreover, web-based technologies combined with multi-agents provide gains in agility and flexibility for building versatile supply chain management systems. Therefore, the purpose of this paper is to present and propose an integrated web-based framework to cover the main integration requirement from a system point of view, this within the main purpose of supporting the supply chain management and operation in supply chain environments. For this purpose, an automotive supply chain industry is considered to illustrate the applicability of this proposed framework."/>
    <m/>
    <m/>
  </r>
  <r>
    <s v="Wireless sensor networks: a survey on recent developments and potential synergies"/>
    <s v="The Journal of Supercomputing"/>
    <n v="19"/>
    <m/>
    <n v="68"/>
    <n v="1"/>
    <s v="10.1007/s11227-013-1021-9"/>
    <x v="5"/>
    <s v="Priyanka RawatKamal Deep SinghHakima ChaouchiJean Marie Bonnin"/>
    <x v="4"/>
    <s v="http://link.springer.com/article/10.1007/s11227-013-1021-9"/>
    <s v="Article"/>
    <s v="Wireless sensor network /IEEE 802.15.4 /Platforms /Synergy"/>
    <s v="Wireless sensor network (WSN) has emerged as one of the most promising technologies for the future. This has been enabled by advances in technology and availability of small, inexpensive, and smart sensors resulting in cost effective and easily deployable WSNs. However, researchers must address a variety of challenges to facilitate the widespread deployment of WSN technology in real-world domains. In this survey, we give an overview of wireless sensor networks and their application domains including the challenges that should be addressed in order to push the technology further. Then we review the recent technologies and testbeds for WSNs. Finally, we identify several open research issues that need to be investigated in future. Our survey is different from existing surveys in that we focus on recent developments in wireless sensor network technologies. We review the leading research projects, standards and technologies, and platforms. Moreover, we highlight a recent phenomenon in WSN research that is to explore synergy between sensor networks and other technologies and explain how this can help sensor networks achieve their full potential. This paper intends to help new researchers entering the domain of WSNs by providing a comprehensive survey on recent developments."/>
    <m/>
    <m/>
  </r>
  <r>
    <s v="IoT sensing framework with inter-cloud computing capability in vehicular networking"/>
    <s v="Electronic Commerce Research"/>
    <n v="3"/>
    <m/>
    <n v="14"/>
    <n v="3"/>
    <s v="10.1007/s10660-014-9147-2"/>
    <x v="213"/>
    <s v="Jiafu WanCaifeng ZouKeliang ZhouRongshuang LuDi Li"/>
    <x v="4"/>
    <s v="http://link.springer.com/article/10.1007/s10660-014-9147-2"/>
    <s v="Article"/>
    <s v="Wireless sensor networks /Internet of things /Vehicular networking /Inter-cloud computing /Semantic modeling /Event processing flow"/>
    <s v="In order to improve convenience, efficiency, and safety in vehicular networking applications (VNA), we propose a novel business model based on platform production services (PPS), design an inter-cloud architecture, and then apply this emerging scheme to vehicle maintenance services (VMS). Both internet of things (IoT) sensing framework and inter-cloud computing architecture are the crucial factors in implementing PPS business model. In the proposed scheme, implementation concept, system architecture, and scalable applications are introduced. Then we design IoT sensing framework for VNA, including cloud services and computation level scalability, inter-cloud architecture supporting telematics applications, and telematics application scenarios. After dissecting mobile cloud computing forming mechanism, we carry out the semantic modeling analysis for inter-cloud service model, and then design a VMS event processing flow to allow the management and cooperation among diverse components by means of event manager. The performance evaluation exemplified by VMS is implemented by means of probabilistic methods. The results show that convenience and efficiency increase in VNA as compared to existing schemes."/>
    <m/>
    <m/>
  </r>
  <r>
    <s v="Hybrid WSN and RFID indoor positioning and tracking system"/>
    <s v="EURASIP Journal on Embedded Systems"/>
    <n v="1"/>
    <m/>
    <n v="2013"/>
    <n v="1"/>
    <s v="10.1186/1687-3963-2013-6"/>
    <x v="218"/>
    <s v="Zhoubing XiongZhenyu SongAndrea ScaleraEnrico FerreraFrancesco SottilePaolo BrizziRiccardo TomasiMaurizio A Spirito"/>
    <x v="5"/>
    <s v="http://link.springer.com/article/10.1186/1687-3963-2013-6"/>
    <s v="Article"/>
    <s v="Wireless Sensor Network /Global Navigation Satellite System /Mobile Node /Global Navigation Satellite System /Receive Signal Strength Indicator"/>
    <s v="Wireless sensor networks (WSNs), consisting of a large number of nodes to detect ambient environment, are widely deployed in a predefined area to provide more sophisticated sensing, communication, and processing capabilities, especially concerning the maintenance when hundreds or thousands of nodes are required to be deployed over wide areas at the same time. Radio frequency identification (RFID) technology, by reading the low-cost passive tags installed on objects or people, has been widely adopted in the tracing and tracking industry and can support an accurate positioning within a limited distance. Joint utilization of WSN and RFID technologies is attracting increasing attention within the Internet of Things (IoT) community, due to the potential of providing pervasive context-aware applications with advantages from both fields. WSN-RFID convergence is considered especially promising in context-aware systems with indoor positioning capabilities, where data from deployed WSN and RFID systems can be opportunistically exploited to refine and enhance the collected data with position information. In this papera, we design and evaluate a hybrid system which combines WSN and RFID technologies to provide an indoor positioning service with the capability of feeding position information into a general-purpose IoT environment. Performance of the proposed system is evaluated by means of simulations and a small-scale experimental set-up. The performed analysis demonstrates that the joint use of heterogeneous technologies can increase the robustness and the accuracy of the indoor positioning systems."/>
    <s v="/content/pdf/10.1186%2F1687-3963-2013-6.pdf"/>
    <m/>
  </r>
  <r>
    <s v="Social media analytics for future oriented policy making"/>
    <s v="European Journal of Futures Research"/>
    <n v="7"/>
    <m/>
    <n v="1"/>
    <n v="1"/>
    <s v="10.1007/s40309-013-0020-7"/>
    <x v="89"/>
    <s v="Verena GrubmüllerKatharina GötschBernhard Krieger"/>
    <x v="5"/>
    <s v="http://link.springer.com/article/10.1007/s40309-013-0020-7"/>
    <s v="Article"/>
    <s v="Social media analytics /E-government /Public policy /Migrant integration /Research ethics /Informed consent"/>
    <s v="Research indicates that evidence-based policy making is most successful when public administrators refer to diversified information portfolios. With the rising prominence of social media in the last decade, this paper argues that governments can benefit from integrating this publically available, user-generated data through the technique of social media analytics (SMA). There are already several initiatives set up to predict future policy issues, e.g. for the policy fields of crisis mitigation or migrant integration insights. The authors analyse these endeavours and their potential for providing more efficient and effective public policies. Furthermore, they scrutinise the challenges to governmental SMA usage in particular with regards to legal and ethical aspects. Reflecting the latter, this paper provides forward-looking recommendations on how these technologies can best be used for future policy making in a legally and ethically sound manner."/>
    <s v="/content/pdf/10.1007%2Fs40309-013-0020-7.pdf"/>
    <m/>
  </r>
  <r>
    <s v="A conceptual-driven survey on future internet requirements, technologies, and challenges"/>
    <s v="Journal of the Brazilian Computer Society"/>
    <n v="2"/>
    <m/>
    <n v="19"/>
    <n v="3"/>
    <s v="10.1007/s13173-013-0101-2"/>
    <x v="219"/>
    <s v="Antonio Marcos Alberti"/>
    <x v="5"/>
    <s v="http://link.springer.com/article/10.1007/s13173-013-0101-2"/>
    <s v="Article"/>
    <s v="Future internet /Future networks /New generation /Architecture /Requirements /Challenges /Technologies /Concepts"/>
    <s v="Nowadays, research initiatives to redesign the Internet are popping up around the world. Each of these projects has a particular focus and its own set of design requirements and key technologies. The panorama shows a wide diversity of pre-requirements and arguments, some very specific and superficial, others more general and deep. Despite this diversity, a conceptual-driven analysis of such scenario could reveal the current state-of-the-art on future Internet research, the common aspects that permeate all initiatives, and the open issues to be addressed in future work. This paper provides a comprehensive overview of the contemporary research from an abstract point of view, covering the design requirements and ingredients that are being adopted, interrelating, and analyzing them."/>
    <s v="/content/pdf/10.1007%2Fs13173-013-0101-2.pdf"/>
    <m/>
  </r>
  <r>
    <s v="A semantic approach for QoS specification of communication services using QoE parameters"/>
    <s v="Journal of the Brazilian Computer Society"/>
    <n v="2"/>
    <m/>
    <n v="19"/>
    <n v="3"/>
    <s v="10.1007/s13173-012-0094-2"/>
    <x v="219"/>
    <s v="José Cé JúniorAchilles C. PrudêncioRoberto WillrichMadalena P. da Silva"/>
    <x v="5"/>
    <s v="http://link.springer.com/article/10.1007/s13173-012-0094-2"/>
    <s v="Article"/>
    <s v="Quality of Service /Ontology /OWL /SWRL"/>
    <s v="Various operations related to Quality of Service (QoS) management in communication networks require the clients/users to specify the quality level of the network service. The current QoS proposals adopt a fixed set of performance parameters at the network level to specify quality levels, avoiding dealing with the problem of heterogeneity among QoS parameters and metrics during the service management. However, in several situations where humans are the end-users of the service, the quality level should be specified using Quality of Experience (QoE) parameters, more natural for humans than network performance parameters. On the other hand, the QoS specification using QoE parameters is not sufficient to the service providers; they must translate QoE parameters into network parameters. This paper proposes a semantic approach to the automatic QoE/QoS mapping using the Network QoS Ontology (NetQoSOnt), offering automatic and extensible translation between QoE and QoS parameters. The use of our proposal is illustrated by supporting a voice over IP service negotiation."/>
    <s v="/content/pdf/10.1007%2Fs13173-012-0094-2.pdf"/>
    <m/>
  </r>
  <r>
    <s v="Electronic interaction research 1988 – 2012 through the lens of the Bled eConference"/>
    <s v="Electronic Markets"/>
    <n v="9"/>
    <m/>
    <n v="23"/>
    <n v="4"/>
    <s v="10.1007/s12525-013-0144-4"/>
    <x v="200"/>
    <s v="Roger ClarkeAndreja Pucihar"/>
    <x v="5"/>
    <s v="http://link.springer.com/article/10.1007/s12525-013-0144-4"/>
    <s v="Article"/>
    <s v="Electronic interaction /Research /Electronic commerce /Electronic data interchange (EDI)"/>
    <s v="Electronic interaction (EI) depends on technological capabilities that have only become available during the last quarter-century. The Bled eConference has straddled this period. A review of the conference’s successive themes, and of the corpus of over 1,000 papers presented at the 25 events to date, reveals three major Eras, referred to in this paper as the EDI, eCommerce and eInteraction Eras. A trace of the developments in the diverse array of EI technologies and EI-technologies-in-use shows that researchers have focussed very heavily on economic concerns, and until recent years did so almost to the exclusion of social concerns. The paper proposes that EI research needs to seek better balances between organisational and human needs. In addition, because of the instability of bleeding-edge phenomena, empirical research is being published too late to deliver much value to practitioners. The prevailing expectations of journals that rigour be pursued at all costs means that the relevance of research to the real world has become a quite secondary concern to many academics. The EI literature is accordingly at risk of following the IS literature more generally into a closed enclave, in which academics talk to one another and no-one else. Key precepts for an alternative research philosophy are proposed."/>
    <s v="/content/pdf/10.1007%2Fs12525-013-0144-4.pdf"/>
    <m/>
  </r>
  <r>
    <s v="Dynamic stakeholder interaction analysis: Innovative smart living design cases"/>
    <s v="Electronic Markets"/>
    <n v="9"/>
    <m/>
    <n v="23"/>
    <n v="4"/>
    <s v="10.1007/s12525-013-0143-5"/>
    <x v="200"/>
    <s v="Sam SolaimaniNick GuldemondHarry Bouwman"/>
    <x v="5"/>
    <s v="http://link.springer.com/article/10.1007/s12525-013-0143-5"/>
    <s v="Article"/>
    <s v="Stakeholder analysis /Business models /Networked business /Inter-organizational systems smart living"/>
    <s v="In order to become more innovative, companies that operate in the Smart Living domain increasingly initiate and participate in networked business environments that transcend industry boundaries. Inter-organizational collaboration is often characterized by conflicting strategic interests and incoherent operational business processes and procedures. Although many scholars and practitioners use stakeholder analysis to gain insight into the actors’ relationships and interactions, existing literature on stakeholder analysis focuses mainly on high-level strategic analysis, often limited to a conceptual and static understanding of stakeholder interests. In this paper, it is argued that a ‘true’ understanding of stakeholders can be achieved by looking at their interactions and interdependencies at a more detailed level. This study uses a conceptual framework from the service innovation and business model domain, the VIP framework, to extend stakeholder analysis by including an analysis of their dynamic interactions and processes. The qualitative evaluation of the framework’s application in illustrative design cases shows that this extension provides additional insights into stakeholders, and their potential operational conflicts and critical dependencies. By making these conflicts and interdependencies explicit, products and services are potentially easier to implement and commercialize."/>
    <s v="/content/pdf/10.1007%2Fs12525-013-0143-5.pdf"/>
    <m/>
  </r>
  <r>
    <s v="Improving assurance of a sustainable route-split MANET routing by adapting node battery exhaustion"/>
    <s v="Telecommunication Systems"/>
    <n v="9"/>
    <m/>
    <n v="54"/>
    <n v="1"/>
    <s v="10.1007/s11235-013-9714-1"/>
    <x v="43"/>
    <s v="Mario TakeuchiEitaro KohnoTomoyuki OhtaYoshiaki Kakuda"/>
    <x v="5"/>
    <s v="http://link.springer.com/article/10.1007/s11235-013-9714-1"/>
    <s v="Article"/>
    <s v="Mobile ad hoc networks /Assurance networks /Energy consumption /Route splitting /RSR"/>
    <s v="Assurance networks are designed to realize trustable Internet-Of-Things including terminal devices/infrastructure service applications for new generation networks. To construct assurance networks, it is necessary to evaluate them quantitatively. In this paper, we provide one of case studies to evaluate them quantitatively. In mobile ad hoc networks (MANETs), the network environments change over time due to the movement of nodes, the battery level of nodes, and so on. Assurance networks must maintain high performance even when such diverse changes of the network environments occur in the widely applicable domain. And if their performance degrades, they must early recover from the changes. So far, we have proposed a routing method for MANETs, called Route-Split Routing (RSR). RSR can suppress escalation of control packets in large scale MANETs. However, with RSR, drawbacks occur when some nodes exhaust their batteries. In this paper, we propose a sustainable route-split routing scheme to improve assurance by adapting node faults due to battery exhaustion for MANETs. To evaluate the assurance of the proposed method, we have implemented it with a simulator and have conducted simulation experiments. The results indicate that the proposed method can maintain high throughput when some nodes experience various levels of battery power and power consumption and even when some nodes die simultaneously."/>
    <s v="/content/pdf/10.1007%2Fs11235-013-9714-1.pdf"/>
    <m/>
  </r>
  <r>
    <s v="Creative practices in the design studio culture: collaboration and communication"/>
    <s v="Cognition, Technology &amp; Work"/>
    <n v="2"/>
    <m/>
    <n v="15"/>
    <n v="4"/>
    <s v="10.1007/s10111-012-0232-9"/>
    <x v="182"/>
    <s v="Dhaval VyasGerrit van der VeerAnton Nijholt"/>
    <x v="5"/>
    <s v="http://link.springer.com/article/10.1007/s10111-012-0232-9"/>
    <s v="Article"/>
    <s v="Ethnography /CSCW /Design studio /Design practices"/>
    <s v="For the purpose of developing collaborative support in design studio environments, we have carried out ethnographic fieldwork in professional and academic product design studios. Our intention was to understand design practices beyond the productivity point of view and take into account the experiential, inspirational and aesthetical aspects of design practices. Using examples from our fieldwork, we develop our results around three broad themes by which design professionals support communication and collaboration: (1) use of artefacts, (2) use of space and (3) designerly practices. We use the results of our fieldwork for drawing implications for designing technologies for the design studio culture."/>
    <s v="/content/pdf/10.1007%2Fs10111-012-0232-9.pdf"/>
    <m/>
  </r>
  <r>
    <s v="A Product Avatar for Leisure Boats Owners: Concept, Development and Findings"/>
    <s v="Product Lifecycle Management for Society"/>
    <n v="2"/>
    <m/>
    <m/>
    <m/>
    <s v="10.1007/978-3-642-41501-2_56"/>
    <x v="4"/>
    <s v="Karl HribernikThorsten WuestKlaus-Dieter Thoben"/>
    <x v="5"/>
    <s v="http://link.springer.com/chapter/10.1007/978-3-642-41501-2_56"/>
    <s v="Chapter"/>
    <s v="PLM /Product Avatar /Closed-loop PLM /Intelligent Products /Leisure Boats /Social Network Services /Servitization"/>
    <s v="The European boat industry is suffering from a slowdown in customer demand. The manufacturers and other stakeholders are forced to think of new ways to regain competitive advantage and to attract and maintain their customers. A promising approach is to develop new services based on the collection of information throughout the product lifecycle. Different stakeholders can use the services over different channels, such as Social Network Services, by means of a Product Avatar. In this paper, a general introduction to the Product Avatar concept of providing targeted information through selected channels is given first. Next, the technical aspects regarding the implementation and integration of the required data sources are outlined briefly. A presentation of a Product Avatar prototype for a leisure boat and results of two customer acceptance surveys towards end-user acceptance is concluded by a brief discussion and interpretation of the findings and an outlook towards further research."/>
    <s v="/content/pdf/10.1007%2F978-3-642-41501-2_56.pdf"/>
    <m/>
  </r>
  <r>
    <s v="Energy-Efficiency Concept for the Manufacturing Industry"/>
    <s v="Advances in Production Management Systems. Sustainable Production and Service Supply Chains"/>
    <n v="6"/>
    <m/>
    <m/>
    <m/>
    <s v="10.1007/978-3-642-41266-0_11"/>
    <x v="4"/>
    <s v="Volker StichNiklas HeringChristian Paul StarickUlrich Brandenburg"/>
    <x v="5"/>
    <s v="http://link.springer.com/chapter/10.1007/978-3-642-41266-0_11"/>
    <s v="Chapter"/>
    <s v="Energy-Efficiency /Real-Time Capability /Event-driven Architecture /Complex Event Processing /Production Planning and Scheduling"/>
    <s v="Depletion of fossil energy sources, rising energy prices and government regulation coerces manufacturing companies to foster their energy-efficiency. Among others, Information and communication technologies (ICT) are considered to be major enablers for improving the energy-efficiency. In this paper a concept for energy-efficiency based on an Event-driven Architecture (EDA) using Complex-Event-Processing (CEP) is presented that supports the integration of sensor data from the shop-floor level into the company’s decision support systems. Finally, a use-case for implementing the proposed concept in a real production environment is presented."/>
    <s v="/content/pdf/10.1007%2F978-3-642-41266-0_11.pdf"/>
    <m/>
  </r>
  <r>
    <s v="Towards an Approach to Identify the Optimal Instant of Time for Information Capturing in Supply Chains"/>
    <s v="Advances in Production Management Systems. Sustainable Production and Service Supply Chains"/>
    <n v="6"/>
    <m/>
    <m/>
    <m/>
    <s v="10.1007/978-3-642-41266-0_1"/>
    <x v="4"/>
    <s v="Thorsten WuestDirk WerthmannKlaus-Dieter Thoben"/>
    <x v="5"/>
    <s v="http://link.springer.com/chapter/10.1007/978-3-642-41266-0_1"/>
    <s v="Chapter"/>
    <s v="information management /synchronization /SCM /manufacturing /transport processes /product state"/>
    <s v="Supply chains are becoming increasingly complex and with this development the challenges towards information management increase. The importance of capturing the right, most relevant information in order to avoid having too much information to handle is commonly accepted in industry and academia. But the question not yet sufficiently discussed by industry and academia is: What is the optimal instant of time to capture the relevant information along the process chain? With this paper the authors look into this issue by first analyzing two practical cases, from a transport and a manufacturing perspective. Afterwards, the elements of information captured are shortly elaborated and finally, constraints on the determination of the optimal instant of time for information capturing are elaborated in order to build a foundation for further research. This paper is a first step towards a methodological approach taking on these issues. A short conclusion and outlook summarizes the paper."/>
    <s v="/content/pdf/10.1007%2F978-3-642-41266-0_1.pdf"/>
    <m/>
  </r>
  <r>
    <s v="Determinants of Smart Energy Demand Management: An Exploratory Analysis"/>
    <s v="Advances in Production Management Systems. Sustainable Production and Service Supply Chains"/>
    <n v="6"/>
    <m/>
    <m/>
    <m/>
    <s v="10.1007/978-3-642-41263-9_68"/>
    <x v="4"/>
    <s v="Zaheer TariqSergio CavalieriRoberto Pinto"/>
    <x v="5"/>
    <s v="http://link.springer.com/chapter/10.1007/978-3-642-41263-9_68"/>
    <s v="Chapter"/>
    <s v="Smart demand /collaboration /sustainability /intelligent systems /sustainable consumption patterns /energy demand management"/>
    <s v="The unprecedented rise of population with increasing energy consumption has necessitated the stabilization of dwindling energy resources to secure the provision of energy. Electricity production and distribution through smart grids is a key component in delivering reliable, efficient, and low-carbon energy for a sustainable development of the society, and to meet the growing demands of electricity. Smart electricity grid is a complex system of systems that requires sophisticated collaboration tools and intelligent techniques with active participation from all its connected users. A dynamic role and a pro-active participation of consumers and societies with the integration of distributed energy resources are highly anticipated for the long-term sustenance of these grids. This paper discusses and identifies key determinants of the demand side sustainable collaboration in a smart way (resulting as what we address as smart energy demand) through the involvement of pro-active consumers."/>
    <s v="/content/pdf/10.1007%2F978-3-642-41263-9_68.pdf"/>
    <m/>
  </r>
  <r>
    <s v="Intelligent Products: A Spinal Column to Handle Information Exchanges in Supply Chains"/>
    <s v="Advances in Production Management Systems. Sustainable Production and Service Supply Chains"/>
    <n v="6"/>
    <m/>
    <m/>
    <m/>
    <s v="10.1007/978-3-642-41263-9_56"/>
    <x v="4"/>
    <s v="Damien TrentesauxBernard GrabotYves Sallez"/>
    <x v="5"/>
    <s v="http://link.springer.com/chapter/10.1007/978-3-642-41263-9_56"/>
    <s v="Chapter"/>
    <s v="Intelligent product /collaborative network /supply chain /information system"/>
    <s v="This paper outlines some practical problems linked to information exchange occurring in nowadays supply chains, with a special emphasis on the aeronautical sector. The Intelligent Product paradigm is presented as an adequate solution to address some of these problems and to provide rapid gains along the whole product life-cycle. The paper intends to illustrate how the IP paradigm could bring natural solutions to historical problems in supply chains, in rupture with the way they are usually addressed. A short case study describes how the suggested concepts could help to address real problems in nowadays supply chains."/>
    <s v="/content/pdf/10.1007%2F978-3-642-41263-9_56.pdf"/>
    <m/>
  </r>
  <r>
    <s v="Proposal of an Interoperability Standard Supporting PLM and Knowledge Sharing"/>
    <s v="Advances in Production Management Systems. Sustainable Production and Service Supply Chains"/>
    <n v="6"/>
    <m/>
    <m/>
    <m/>
    <s v="10.1007/978-3-642-41263-9_35"/>
    <x v="4"/>
    <s v="Simone ParrottaJacopo CassinaSergio TerziMarco TaischDavid PotterKary Främling"/>
    <x v="5"/>
    <s v="http://link.springer.com/chapter/10.1007/978-3-642-41263-9_35"/>
    <s v="Chapter"/>
    <s v="QLM /Product Lifecycle Knowledge /PLM standard /IoT standard /Open standard /Intelligent Product"/>
    <s v="This paper presents an overview of the proposed QLM standard under development within the QLM Work Group of The Open Group. QLM aims to become a reference set of standards to be used to provide and exchange information between “intelligent” products and other systems. A part explains an introduction to QLM, the paper presents also an application scenario where QLM standards are already used in industrial practice."/>
    <s v="/content/pdf/10.1007%2F978-3-642-41263-9_35.pdf"/>
    <m/>
  </r>
  <r>
    <s v="Lean and Automate Manufacturing and Logistics"/>
    <s v="Advances in Production Management Systems. Sustainable Production and Service Supply Chains"/>
    <n v="6"/>
    <m/>
    <m/>
    <m/>
    <s v="10.1007/978-3-642-41263-9_34"/>
    <x v="4"/>
    <s v="Bernardo Nicoletti"/>
    <x v="5"/>
    <s v="http://link.springer.com/chapter/10.1007/978-3-642-41263-9_34"/>
    <s v="Chapter"/>
    <s v="Lean Six Sigma /Production /Logistics /Automation /ICT"/>
    <s v="This paper presents the Lean and Automate method on how to streamline and automate simultaneously the production and logistics processes in order to improve quality, reduce waste, and increase agility using Lean Six Sigma with the support of some advanced technologies. The approach is based on research which showed that for the best application of Lean Six Sigma to production and logistics, the new processes should be improved taking into account also the possible use of advanced automation. The case studies provide good practical examples of the applications and implications of advanced technology in production, with theoretically grounded insights. The findings suggest that Lean and Automate could be a key enabler of Lean Six Sigma in the manufacturing organizations."/>
    <s v="/content/pdf/10.1007%2F978-3-642-41263-9_34.pdf"/>
    <m/>
  </r>
  <r>
    <s v="A Design Science Approach to Interactive Greenhouse Climate Control Using Lego Mindstorms for Sensor-Intensive Prototyping"/>
    <s v="Human Work Interaction Design. Work Analysis and HCI"/>
    <n v="1"/>
    <m/>
    <m/>
    <m/>
    <s v="10.1007/978-3-642-41145-8_7"/>
    <x v="4"/>
    <s v="Rasmus Ulslev PedersenTorkil Clemmensen"/>
    <x v="5"/>
    <s v="http://link.springer.com/chapter/10.1007/978-3-642-41145-8_7"/>
    <s v="Chapter"/>
    <s v="Sensor prototypes /design science /HCI /embedded systems"/>
    <s v="In this paper, we describe a design science framework for the use of interactive, sensor-intensive prototypes to develop interactive greenhouse climate management systems. We emphasize the ways in which design science, and in particular what we call micro information systems, may enhance the human-computer interaction (HCI) aspects of emission control performance through better interactive control interfaces and the utilization of sensor network technology. By applying guidelines suggested in design science to the case studied, we identify a number of interactive prototypes that successively address core issues in this particular setting. Starting from a simple human-computer interaction with a one-sensor-one-output prototype made in Lego Mindstorms NXT, we end up with a custom made sensor that addresses interaction with our particular user profile: the gardener. Thus, we provide a reference platform for combining micro information systems and human-computer interaction in design science research into environmental sustainability research."/>
    <s v="/content/pdf/10.1007%2F978-3-642-41145-8_7.pdf"/>
    <m/>
  </r>
  <r>
    <s v="Smart Home Information Management System for Energy-Efficient Networks"/>
    <s v="Collaborative Systems for Reindustrialization"/>
    <n v="1"/>
    <m/>
    <m/>
    <m/>
    <s v="10.1007/978-3-642-40543-3_42"/>
    <x v="4"/>
    <s v="Margherita PeruzziniMichele GermaniAlessandra PapettiAndrea Capitanelli"/>
    <x v="5"/>
    <s v="http://link.springer.com/chapter/10.1007/978-3-642-40543-3_42"/>
    <s v="Chapter"/>
    <s v="Energy-efficient networks /Interoperable smart home systems (SHS) /Internet of Things (IoT) /Virtual Enterprise (VE) /Energy-control services"/>
    <s v="Energy efficiency of smart home systems imposes the intelligent management of a huge quantity of data and the collaboration between multiple stakeholders. Indeed, thanks to recent developments in ICT (Information and Communication Technologies) and IoT (Internet of Things), it is possible to achieve higher performances and offer new energy-control services. However, data must be not only retrieved but also translated into significant information and related to interoperable tasks. This paper focuses on smart home energy control and defines a methodology to improve smart home information management in order to create an extended energy-efficient network comprehending the distributed manufacturing enterprise as well as the energy utility and the consumers. The case study focuses on a sub-set of interoperable smart devices and shows how to apply the proposed information management model to make an extended virtual enterprise provide energy-control services."/>
    <s v="/content/pdf/10.1007%2F978-3-642-40543-3_42.pdf"/>
    <m/>
  </r>
  <r>
    <s v="Using Internet of Things to Improve Eco-efficiency in Manufacturing: A Review on Available Knowledge and a Framework for IoT Adoption"/>
    <s v="Advances in Production Management Systems. Competitive Manufacturing for Innovative Products and Services"/>
    <n v="1"/>
    <m/>
    <m/>
    <m/>
    <s v="10.1007/978-3-642-40352-1_13"/>
    <x v="4"/>
    <s v="Giovanni MiragliottaFadi Shrouf"/>
    <x v="5"/>
    <s v="http://link.springer.com/chapter/10.1007/978-3-642-40352-1_13"/>
    <s v="Chapter"/>
    <s v="Internet of Things /eco-efficiency /framework"/>
    <s v="Green manufacturing and eco-efficiency are among the highest priorities of decision makers in today’s manufacturing scenario. Reducing the energy consumption of production processes can significantly improve the environmental performance of the human activity. This paper aims at investigating, according to currently available technologies and to their short-term feasible evolution paths, how the Internet of Things (IoT) paradigm could actually be implemented to increase efficiency in energy consumption, and reducing energy consumption cost."/>
    <s v="/content/pdf/10.1007%2F978-3-642-40352-1_13.pdf"/>
    <m/>
  </r>
  <r>
    <s v="Dimensioning Self-sufficient Networks of Energy Harvesting Embedded Devices"/>
    <s v="Wireless Access Flexibility"/>
    <n v="1"/>
    <m/>
    <m/>
    <m/>
    <s v="10.1007/978-3-642-39805-6_12"/>
    <x v="4"/>
    <s v="Nicola BuiMichele Rossi"/>
    <x v="5"/>
    <s v="http://link.springer.com/chapter/10.1007/978-3-642-39805-6_12"/>
    <s v="Chapter"/>
    <s v="Sensor Networks /Energy Harvesting /System Design /Optimization /Embedded /Networking /Communication"/>
    <s v="Energy efficiency and self sustainability are among the primary objectives for networks of embedded devices, such as those of sensor networks and Internet of Things. In this paper we present a reference framework to obtain the optimal configuration parameters of networked devices with energy scavenging capabilities. Specifically, we derive an optimization method that links a simple and yet effective energy consumption model to network topology configurations and to the average energy that is harvested from the environment. This model is efficiently solved using interior point algorithms, making it possible to obtain optimal communication parameters and their feasibility regions, so as to ensure the perpetual operation of embedded communicating devices. Moreover, our framework allows for a dynamic system configuration as a function of the harvested energy income rate, thus making the considered networks flexible and self-adaptable."/>
    <s v="/content/pdf/10.1007%2F978-3-642-39805-6_12.pdf"/>
    <m/>
  </r>
  <r>
    <s v="The SmartSantander Project"/>
    <s v="The Future Internet"/>
    <n v="6"/>
    <m/>
    <m/>
    <m/>
    <s v="10.1007/978-3-642-38082-2_35"/>
    <x v="4"/>
    <s v="José M. Hernández-MuñozLuis Muñoz"/>
    <x v="5"/>
    <s v="http://link.springer.com/chapter/10.1007/978-3-642-38082-2_35"/>
    <s v="Chapter"/>
    <s v="SmartCity /IoT /IoS /testbed /Future Internet"/>
    <s v="The SmartSantander project has deployed during the past two years a unique in the world city-scale experimental research facility in support of typical applications and services for a smart city. This facility is sufficiently large, open and flexible to enable horizontal and vertical federation with other experimental facilities, and to stimulate the development of new applications by end-users. Besides, it provides support to the experimental advanced research on IoT technologies, and allows a realistic assessment on new services by means of users’ acceptability tests. The facility already counts with more than 10,000 IoT devices (March 2013), and by the end of 2013 it will comprise of more than 12,000. The core of the facility is being installed in the city of Santander (Spain), the capital of the region of Cantabria situated on the north coast of Spain, and its surroundings. Besides Santander, other deployments have been placed in Lübeck (Germany), Guilford (UK) and Belgrade (Serbia). SmartSantander will enable the Future Internet of Things to become a reality."/>
    <s v="/content/pdf/10.1007%2F978-3-642-38082-2_35.pdf"/>
    <m/>
  </r>
  <r>
    <s v="Open the Way to Future Networks – A Viewpoint Framework from ITU-T"/>
    <s v="The Future Internet"/>
    <n v="6"/>
    <m/>
    <m/>
    <m/>
    <s v="10.1007/978-3-642-38082-2_3"/>
    <x v="4"/>
    <s v="Daisuke MatsubaraTakashi EgawaNozomu NishinagaMyung-Ki ShinVed P. KafleAlex Galis"/>
    <x v="5"/>
    <s v="http://link.springer.com/chapter/10.1007/978-3-642-38082-2_3"/>
    <s v="Chapter"/>
    <s v="Future Networks /Future Internet /standardization /ITU-T Y.3001"/>
    <s v="Advancements concerning research and development of Future Networks (FNs) technologies have been introduced in recent years, such as network virtualization and software defined/driven network (SDN), information centric networking (ICN), cloud networking, autonomic management, and open connectivity. In this context ITU-T has developed initial Recommendations that lay out the essential directions for subsequent detailed work including further standardization of Future Networks. This paper presents the background and the context of FNs’ standardization, the results and future plans originated from the initial standardization work performed by ITU-T."/>
    <s v="/content/pdf/10.1007%2F978-3-642-38082-2_3.pdf"/>
    <m/>
  </r>
  <r>
    <s v="SmartSantander: Internet of Things Research and Innovation through Citizen Participation"/>
    <s v="The Future Internet"/>
    <n v="6"/>
    <m/>
    <m/>
    <m/>
    <s v="10.1007/978-3-642-38082-2_15"/>
    <x v="4"/>
    <s v="Verónica GutiérrezJose A. GalacheLuis SánchezLuis MuñozJose M. Hernández-MuñozJoao FernandesMirko Presser"/>
    <x v="5"/>
    <s v="http://link.springer.com/chapter/10.1007/978-3-642-38082-2_15"/>
    <s v="Chapter"/>
    <s v="IoT /smart city /augmented reality /participatory sensing"/>
    <s v="The Smart City concept relates to improving efficiency of city services and facilitating a more sustainable development of cities. However, it is important to highlight that, in order to effectively progress towards such smart urban environments, the people living in these cities must be tightly engaged in this endeavour. This paper presents two novel services that have been implemented in order to bring the Smart City closer to the citizen. The Participatory Sensing service we are proposing exploits the advanced features of smartphones to make the user part of the ubiquitous sensing infrastructure over which the Smart City concept is built. The Augmented Reality service is connected to the smart city platform in order to create an advanced visualization tool where the plethora of available information is presented to citizens embedded in their natural surroundings. A brief description of the smart city platform on top of which these services are built is also presented."/>
    <s v="/content/pdf/10.1007%2F978-3-642-38082-2_15.pdf"/>
    <m/>
  </r>
  <r>
    <s v="Resource Optimisation in IoT Cloud Systems by Using Matchmaking and Self-management Principles"/>
    <s v="The Future Internet"/>
    <n v="6"/>
    <m/>
    <m/>
    <m/>
    <s v="10.1007/978-3-642-38082-2_11"/>
    <x v="4"/>
    <s v="Martin SerranoDanh Le-PhuocMaciej ZarembaAlex GalisSami BhiriManfred Hauswirth"/>
    <x v="5"/>
    <s v="http://link.springer.com/chapter/10.1007/978-3-642-38082-2_11"/>
    <s v="Chapter"/>
    <s v="Internet-of-Things /Service Platforms /Management /Linked Data /Cloud Computing Systems /Elasticity /Self-Management /Autonomic Management /Cloud Monitoring /Interoperability /Virtual Infrastructures"/>
    <s v="IoT Cloud systems provide scalable capacity and dynamic behaviour control of virtual infrastructures for running applications, services and processes. Key aspects in this type of complex systems are the resource optimisation and the performance of dynamic management based on distributed user data metrics and/or IoT application data demands and/or resource utilisation metrics. In this paper we particularly focus on Cloud management perspective – integrating IoT Cloud service data management - based on annotated data of monitored Cloud performance and user profiles (matchmaking) and enabling management systems to use shared infrastructures and resources to enable efficient deployment of IoT services and applications. We illustrate a Cloud service management approach based on matchmaking operations and self-management principles which enable improved distribution and management of IoT services across different Cloud vendors and use the results from the analysis as mechanism to control applications and services deployment in Cloud systems. For our IoT Cloud data management solution we utilize performance metrics expressed with linked data in order to integrate monitored performance data and end user profile information (via linked data relations)."/>
    <s v="/content/pdf/10.1007%2F978-3-642-38082-2_11.pdf"/>
    <m/>
  </r>
  <r>
    <s v="Schedule of Thermal Units with Emissions in a Spot Electricity Market"/>
    <s v="Technological Innovation for the Internet of Things"/>
    <n v="10"/>
    <m/>
    <m/>
    <m/>
    <s v="10.1007/978-3-642-37291-9_39"/>
    <x v="4"/>
    <s v="R. LaiaH. M. I. PousinhoR. MelícioV. M. F. MendesA. H. Reis"/>
    <x v="5"/>
    <s v="http://link.springer.com/chapter/10.1007/978-3-642-37291-9_39"/>
    <s v="Chapter"/>
    <s v="Short-term schedule /thermal units /emissions /dynamic programming /Pareto-optimal solution"/>
    <s v="A bi-objective optimization approach is presented for solving a generation company short-term thermal schedule problem with a few units, considering the goodness of being schedule, but with emission concern. The startup and shutdown for each unit throughout the time horizon is derived from Pareto-optimal solutions, using a method merging dynamic programming and nonlinear programming to provide schedule of the units. A case study is presented to prove the effectiveness of the approach."/>
    <s v="/content/pdf/10.1007%2F978-3-642-37291-9_39.pdf"/>
    <m/>
  </r>
  <r>
    <s v="Electric Vehicles On-Board Battery Charger for the Future Smart Grids"/>
    <s v="Technological Innovation for the Internet of Things"/>
    <n v="10"/>
    <m/>
    <m/>
    <m/>
    <s v="10.1007/978-3-642-37291-9_38"/>
    <x v="4"/>
    <s v="Vítor MonteiroJoão C. FerreiraAndrés A. Nogueiras MeléndezJoão L. Afonso"/>
    <x v="5"/>
    <s v="http://link.springer.com/chapter/10.1007/978-3-642-37291-9_38"/>
    <s v="Chapter"/>
    <s v="Battery Charger /Communication System /Electric Vehicles /Smart Grids /Grid-to-Vehicle (G2V) /Vehicle-to-Grid (V2G)"/>
    <s v="The recent and massive investments in Electric Vehicles (EVs) reveal a change of paradigm in the transports sector and the proliferation of EVs will contribute to an effective reduction in the emissions of greenhouse gases. Nevertheless, for the electrical power grids EVs will be extra loads, which will require the demand energy to charge their batteries. With the advent of the Smart Grids, besides the usual battery charging mode (Grid-to-Vehicle – G2V), where the batteries receives energy from the power grid, arises a new concept for the users of EVs and for the power grid market, denominated as Vehicle-to-Grid (V2G).In the V2G operation mode, EVs return to the power grid part of the energy stored in their batteries. The V2G concept requires the use of battery chargers for the EVs with bidirectional power flow capability and bidirectional communication with the Smart Grids through Information and Communication Technology (ICT) applications. It is important to highlight that the proliferation of EVs and the impact of their battery chargers on the power grid quality is a matter of concern, since conventional chargers present current harmonics and power factor problems. In this paper it is presented the preliminary studies resulting from a PhD work about a bidirectional battery charger for EVs, which was designed to operate in collaboration with the power grid as G2V and V2G through an ICT application. In this way, it is expectable to contribute to the technological innovation of the electric mobility in Smart Grids. To assess the behavior of the proposed battery charger under different scenarios of operation, a prototype has been developed, and some simulation and experimental results of the battery charger are presented."/>
    <s v="/content/pdf/10.1007%2F978-3-642-37291-9_38.pdf"/>
    <m/>
  </r>
  <r>
    <s v="Community and Residential Energy Storage in Smart Grids"/>
    <s v="Technological Innovation for the Internet of Things"/>
    <n v="10"/>
    <m/>
    <m/>
    <m/>
    <s v="10.1007/978-3-642-37291-9_34"/>
    <x v="4"/>
    <s v="Máximo Pérez-RomeroAdolfo Lozano-TelloEnrique Romero-CadavalJoao Martins"/>
    <x v="5"/>
    <s v="http://link.springer.com/chapter/10.1007/978-3-642-37291-9_34"/>
    <s v="Chapter"/>
    <s v="Renewable energies /energy storage systems /residential and community applications /smart storage /smart grids"/>
    <s v="This paper reviews the most important energy storage systems for applications in residential environments. Normally, these systems are associated with renewable energy in order to achieve specific characteristics, although new possibilities and challenges are implemented over them in any residential places. Nowadays, the development of such kind of energy systems represents a technical challenge in the market. In residential and small building applications, energy storage solutions supply the demanded power by consumers of residential areas or small stand-alone buildings placed on isolated zones. In context of smart grids, energy storage management systems are not only concerned about energy storage, also inefficiency optimization and power consume. This work presents INTELEM, a new smart storage architecture which integrates the energy storage and the intelligent energy management in communities and in residential applications."/>
    <s v="/content/pdf/10.1007%2F978-3-642-37291-9_34.pdf"/>
    <m/>
  </r>
  <r>
    <s v="Negotiation Support and Risk Reduction in Collaborative Networks"/>
    <s v="Technological Innovation for the Internet of Things"/>
    <n v="10"/>
    <m/>
    <m/>
    <m/>
    <s v="10.1007/978-3-642-37291-9_2"/>
    <x v="4"/>
    <s v="Ana Inês OliveiraLuis M. Camarinha-Matos"/>
    <x v="5"/>
    <s v="http://link.springer.com/chapter/10.1007/978-3-642-37291-9_2"/>
    <s v="Chapter"/>
    <s v="collaborative networks /negotiation support environment /risks /agreement"/>
    <s v="In face of the current economic turbulence, companies face new challenges. In order to respond to new business opportunities, it is crucial that companies attain strategic alliances so that they can obtain or maintain market competiveness. The formation of alliances and partnerships for collaborative problem solving is of extreme importance, being therefore essential to understand their structures and requirements. To overcome a number of difficulties that may appear in the formation of such alliances, it is necessary to properly model the elements that constitute the alliance agreements through a suitable negotiation support environment that besides the basic functionalities of data storage and alerts can also conduct the entire negotiation process making it traceable. In this context, this paper presents the main requirements of an electronic negotiation support environment in a collaborative network, identifies the main risk sources and drivers in collaborations, and analyses how a negotiation support system can help in reducing the potential risk in collaboration."/>
    <s v="/content/pdf/10.1007%2F978-3-642-37291-9_2.pdf"/>
    <m/>
  </r>
  <r>
    <s v="Internet of Things in Psoriasis Assessment and Treatment"/>
    <s v="Technological Innovation for the Internet of Things"/>
    <n v="10"/>
    <m/>
    <m/>
    <m/>
    <s v="10.1007/978-3-642-37291-9_19"/>
    <x v="4"/>
    <s v="Simona Maria BanuLaura Madalina DascaluGheorghe Toacse"/>
    <x v="5"/>
    <s v="http://link.springer.com/chapter/10.1007/978-3-642-37291-9_19"/>
    <s v="Chapter"/>
    <s v="Internet of Things /psoriasis severity /Expert System"/>
    <s v="Within the Internet of Things (IoT) paradigm, an everyday object can be transformed into a smart object, able to sense, interpret and react to the environment. IoT is bringing new ways of communicating between people and things (objects) to reach common goals, bringing a high impact on everyday-life. The aim of this paper is to present how people with psoriasis and their doctors can benefit from the IoT advantages. There is presented a proposed system for surveillance and treatment plan for patients suffering from psoriasis using assisted IoT and Computer Vision technologies."/>
    <s v="/content/pdf/10.1007%2F978-3-642-37291-9_19.pdf"/>
    <m/>
  </r>
  <r>
    <s v="Food Product Traceability by Using Automated Identification Technologies"/>
    <s v="Technological Innovation for the Internet of Things"/>
    <n v="10"/>
    <m/>
    <m/>
    <m/>
    <s v="10.1007/978-3-642-37291-9_17"/>
    <x v="4"/>
    <s v="Ivana ŠenkGordana OstojicLaslo TarjanStevan StankovskiMilovan Lazarevic"/>
    <x v="5"/>
    <s v="http://link.springer.com/chapter/10.1007/978-3-642-37291-9_17"/>
    <s v="Chapter"/>
    <s v="Food traceability /RFID /2D barcode /QR code"/>
    <s v="Food product traceability from harvesting, through food processing to the final food product and through the retailer to the end consumer is a significant process that has to ensure food quality and safety. The traceability enables the end consumer to get information from all previous stages of the food product, leading back to the food origin. In this way, the consumer can get more information on the specific product, and thus make a decision on buying the product that suits his needs best. In each stage of the food product transformation, important data are generated for the subsequent chain participants. Every participant should have access to certain data of interest to them. This can be achieved by using automated identification technologies, like RFID (Radio Frequency IDentification) and two-dimensional barcode, which allow faster data acquisition, recording and reading processes than the traditional means, and provide up-to-date information in each product stage. Furthermore, these technologies allow the possibility to record large amounts of data for each specific product, and interconnect all the data in a database. This paper discusses the process of providing traceability of food products, recording, transmitting and reading of significant data in specific stages of food product chain, with the application of automated identification technologies, including the possibility of obtaining additional data from a database, according to appropriate access level of each participant in the chain. Advantages and disadvantages of automated identification technologies are discussed, with the proposition for using specific technologies in certain food product stages."/>
    <s v="/content/pdf/10.1007%2F978-3-642-37291-9_17.pdf"/>
    <m/>
  </r>
  <r>
    <s v="Toward a Modeling Framework for Organizational Competency"/>
    <s v="Technological Innovation for the Internet of Things"/>
    <n v="10"/>
    <m/>
    <m/>
    <m/>
    <s v="10.1007/978-3-642-37291-9_16"/>
    <x v="4"/>
    <s v="Reza Vatankhah BarenjiMajid HashemipourDavid A. Guerra-Zubiaga"/>
    <x v="5"/>
    <s v="http://link.springer.com/chapter/10.1007/978-3-642-37291-9_16"/>
    <s v="Chapter"/>
    <s v="Competency /Capability /Modeling /Modeling framework"/>
    <s v="Competency modeling framework serves as a; (a) very important basis for the explanation of a generic competency modeling approach, (b) base element in the consolidation of existing knowledge in this area, (c) tool for model developers on selecting appropriate competency models, and (d) basis for competency modeling. This research uses literature review approach to propose a modeling framework for organizational competency. The proposed modeling framework has been developed based on the most relevant well known competency models. The research suggests that organizational competency can be categorized into three groups; individual competency, enterprise competency and collaboration-oriented competency. For modeling each of these groups, it is essential that the modeling process have to be aligned with model developer purpose (Modeling perspective), thus the model developing process will be based on the same segmentation model. Furthermore, competencies have to be model at different levels of abstraction (modeling intent)."/>
    <s v="/content/pdf/10.1007%2F978-3-642-37291-9_16.pdf"/>
    <m/>
  </r>
  <r>
    <s v="Contributing to the Internet of Things"/>
    <s v="Technological Innovation for the Internet of Things"/>
    <n v="10"/>
    <m/>
    <m/>
    <m/>
    <s v="10.1007/978-3-642-37291-9_1"/>
    <x v="4"/>
    <s v="Luis M. Camarinha-MatosJoão GoesLuís GomesJoão Martins"/>
    <x v="5"/>
    <s v="http://link.springer.com/chapter/10.1007/978-3-642-37291-9_1"/>
    <s v="Chapter"/>
    <s v="Internet of Things /Cyber Physical Systems"/>
    <s v="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
    <s v="/content/pdf/10.1007%2F978-3-642-37291-9_1.pdf"/>
    <m/>
  </r>
  <r>
    <s v="IPv6 Multicast Forwarding in RPL-Based Wireless Sensor Networks"/>
    <s v="Wireless Personal Communications"/>
    <n v="43"/>
    <m/>
    <n v="73"/>
    <n v="3"/>
    <s v="10.1007/s11277-013-1250-5"/>
    <x v="8"/>
    <s v="George OikonomouIain PhillipsTheo Tryfonas"/>
    <x v="5"/>
    <s v="http://link.springer.com/article/10.1007/s11277-013-1250-5"/>
    <s v="Article"/>
    <s v="6LoWPAN /Wireless sensor networks /IPv6 multicast /Trickle"/>
    <s v="In wireless sensor deployments, network layer multicast can be used to improve the bandwidth and energy efficiency for a variety of applications, such as service discovery or network management. However, despite efforts to adopt IPv6 in networks of constrained devices, multicast has been somewhat overlooked. The Multicast Forwarding Using Trickle (Trickle Multicast) internet draft is one of the most noteworthy efforts. The specification of the IPv6 routing protocol for low power and lossy networks (RPL) also attempts to address the area but leaves many questions unanswered. In this paper we highlight our concerns about both these approaches. Subsequently, we present our alternative mechanism, called stateless multicast RPL forwarding algorithm (SMRF), which addresses the aforementioned drawbacks. Having extended the TCP/IP engine of the Contiki embedded operating system to support both trickle multicast (TM) and SMRF, we present an in-depth comparison, backed by simulated evaluation as well as by experiments conducted on a multi-hop hardware testbed. Results demonstrate that SMRF achieves significant delay and energy efficiency improvements at the cost of a small increase in packet loss. The outcome of our hardware experiments show that simulation results were realistic. Lastly, we evaluate both algorithms in terms of code size and memory requirements, highlighting SMRF’s low implementation complexity. Both implementations have been made available to the community for adoption."/>
    <m/>
    <m/>
  </r>
  <r>
    <s v="Envisioning engineering education and practice in the coming intelligence convergence era — a complex adaptive systems approach"/>
    <s v="Central European Journal of Engineering"/>
    <n v="1"/>
    <m/>
    <n v="3"/>
    <n v="4"/>
    <s v="10.2478/s13531-013-0122-9"/>
    <x v="220"/>
    <s v="Ahmed K. Noor"/>
    <x v="5"/>
    <s v="http://link.springer.com/article/10.2478/s13531-013-0122-9"/>
    <s v="Article"/>
    <s v="Anticipatory computing /Augmented reality /Complex adaptive system, Convergence /Flipped classroom /Game changers /Immersive 3D learning /Intelligence era /Learnscapes /Tele-presence robots"/>
    <s v="Some of the recent attempts for improving and transforming engineering education are reviewed. The attempts aim at providing the entry level engineers with the skills needed to address the challenges of future large-scale complex systems and projects. Some of the frontier sectors and future challenges for engineers are outlined. The major characteristics of the coming intelligence convergence era (the post-information age) are identified. These include the prevalence of smart devices and environments, the widespread applications of anticipatory computing and predictive / prescriptive analytics, as well as a symbiotic relationship between humans and machines. Devices and machines will be able to learn from, and with, humans in a natural collaborative way. The recent game changers in learnscapes (learning paradigms, technologies, platforms, spaces, and environments) that can significantly impact engineering education in the coming era are identified. Among these are open educational resources, knowledge-rich classrooms, immersive interactive 3D learning, augmented reality, reverse instruction / flipped classroom, gamification, robots in the classroom, and adaptive personalized learning. Significant transformative changes in, and mass customization of, learning are envisioned to emerge from the synergistic combination of the game changers and other technologies. The realization of the aforementioned vision requires the development of a new multidisciplinary framework of emergent engineering for relating innovation, complexity and cybernetics, within the future learning environments. The framework can be used to treat engineering education as a complex adaptive system, with dynamically interacting and communicating components (instructors, individual, small, and large groups of learners). The emergent behavior resulting from the interactions can produce progressively better, and continuously improving, learning environment. As a first step towards the realization of the vision, intelligent adaptive cyber-physical ecosystems need to be developed to facilitate collaboration between the various stakeholders of engineering education, and to accelerate the development of a skilled engineering workforce. The major components of the ecosystems include integrated knowledge discovery and exploitation facilities, blended learning and research spaces, novel ultra-intelligent software agents, multimodal and autonomous interfaces, and networked cognitive and tele-presence robots."/>
    <m/>
    <m/>
  </r>
  <r>
    <s v="Expected user experience of mobile augmented reality services: a user study in the context of shopping centres"/>
    <s v="Personal and Ubiquitous Computing"/>
    <n v="20"/>
    <m/>
    <n v="17"/>
    <n v="2"/>
    <s v="10.1007/s00779-011-0494-x"/>
    <x v="59"/>
    <s v="Thomas OlssonElse LagerstamTuula KärkkäinenKaisa Väänänen-Vainio-Mattila"/>
    <x v="5"/>
    <s v="http://link.springer.com/article/10.1007/s00779-011-0494-x"/>
    <s v="Article"/>
    <s v="Augmented reality /Mobile services /Ubiquitous computing /User experience /User expectations /User requirements"/>
    <s v="The technical enablers for mobile augmented reality (MAR) are becoming robust enough to allow the development of MAR services that are truly valuable for consumers. Such services would provide a novel interface to the ubiquitous digital information in the physical world, hence serving in great variety of contexts and everyday human activities. To ensure the acceptance and success of future MAR services, their development should be based on knowledge about potential end users’ expectations and requirements. We conducted 16 semi-structured interview sessions with 28 participants in shopping centres, which can be considered as a fruitful context for MAR services. We aimed to elicit new knowledge about (1) the characteristics of the expected user experience and (2) central user requirements related to MAR in such a context. From a pragmatic viewpoint, the participants expected MAR services to catalyse their sense of efficiency, empower them with novel context-sensitive and proactive functionalities and raise their awareness of the information related to their surroundings with an intuitive interface. Emotionally, MAR services were expected to offer stimulating and pleasant experiences, such as playfulness, inspiration, liveliness, collectivity and surprise. The user experience categories and user requirements that were identified can serve as targets for the design of user experience of future MAR services."/>
    <m/>
    <m/>
  </r>
  <r>
    <s v="Innovating Product-Service Systems Through Augmented Reality: a Selection Model"/>
    <s v="The Philosopher s Stone for Sustainability"/>
    <n v="1"/>
    <m/>
    <m/>
    <m/>
    <s v="10.1007/978-3-642-32847-3_23"/>
    <x v="4"/>
    <s v="I. PorcelliM. RapacciniD. B. EspíndolaC. E. Pereira"/>
    <x v="5"/>
    <s v="http://link.springer.com/chapter/10.1007/978-3-642-32847-3_23"/>
    <s v="Chapter"/>
    <s v="Augmented Reality /selection model /technical services"/>
    <s v="Within PSS context, after-sale services, including technical services play a key role. To improve the performances of these services, due to the increasing installed base and product complexity, companies must provide dispersed field workers with information needed to perform tasks. However, to transfer information, the display mode that can affect tasks efficiency, up to now is scarcely considered. In this context, Augmented Reality technology, in its several aspects, gives its contribution, facilitating information display and collaboration with remote users. This paper proposes a selection model with the aim of guiding managers in selecting the AR solution most suitable for their field service context."/>
    <m/>
    <m/>
  </r>
  <r>
    <s v="Trustworthy and Inclusive Identity Management for Applications in Social Media"/>
    <s v="Human-Computer Interaction. Users and Contexts of Use"/>
    <n v="1"/>
    <m/>
    <m/>
    <m/>
    <s v="10.1007/978-3-642-39265-8_8"/>
    <x v="4"/>
    <s v="Till Halbach RøssvollLothar Fritsch"/>
    <x v="5"/>
    <s v="http://link.springer.com/chapter/10.1007/978-3-642-39265-8_8"/>
    <s v="Chapter"/>
    <s v="Authentication /Authorization /OpenID /Identity Management /Social Media /Payment /Accessibility /Usability /E-Inclusion"/>
    <s v="We describe a prototype for inclusive and secure identity management regarding a bill sharing application in social media. Beginning with the principals of universal design, and involving groups of users with impairments, we designed a set of alternative authentication methods based on OpenID. This work explains the scenario and the particularities of designing a trust, security, and privacy infrastructure with a high degree of usability for diverse user groups, and which is aligned with the requirements from regulatory frameworks. The user trials show that several authentication alternatives in multiple modalities are welcomed by impaired users, but many have restrictions when it comes to payments in the context of social media."/>
    <m/>
    <m/>
  </r>
  <r>
    <s v="Big Data Challenges in Industrial Automation"/>
    <s v="Industrial Applications of Holonic and Multi-Agent Systems"/>
    <n v="2"/>
    <m/>
    <m/>
    <m/>
    <s v="10.1007/978-3-642-40090-2_27"/>
    <x v="4"/>
    <s v="Marek ObitkoVáclav JirkovskýJan Bezdícek"/>
    <x v="5"/>
    <s v="http://link.springer.com/chapter/10.1007/978-3-642-40090-2_27"/>
    <s v="Chapter"/>
    <s v="Big Data /large scale data /industrial automation /manufacturing /transportation /smart grid /internet of things /plant data /semantics /agents"/>
    <s v="Within the industrial domain including manufacturing a lot of various data is produced. For exploiting the data for lower level control as well as for the upper levels such as MES systems or virtual enterprises, the traditional business intelligence methods are becoming insufficient. At the same time, especially within internet companies, the Big Data paradigm is getting higher popularity due to the possibility of handling variety of large volume of quickly generated data, including their analysis and immediate actions. We discuss Big Data challenges in industrial automation domain, including describing and reviewing relevant applications and features. We pay special attention to the use of semantics and multi-agent systems. We also describe possible next steps for Big Data adoption within industrial automation and manufacturing."/>
    <m/>
    <m/>
  </r>
  <r>
    <s v="Business Process Monitoring and Management in Virtual Enterprise Through Interactive User Interface Layer"/>
    <s v="Advances in Sustainable and Competitive Manufacturing Systems"/>
    <n v="2"/>
    <m/>
    <m/>
    <m/>
    <s v="10.1007/978-3-319-00557-7_37"/>
    <x v="4"/>
    <s v="Ahm ShamsuzzohaFilipe FerreiraAmérico AzevedoJosé FariaPetri Helo"/>
    <x v="5"/>
    <s v="http://link.springer.com/chapter/10.1007/978-3-319-00557-7_37"/>
    <s v="Chapter"/>
    <s v="Business Process /Cloud Storage /Process Instance /Virtual Enterprise /Manufacture Execution System"/>
    <s v="This research provides mechanisms that facilitate to monitor and manage of Virtual Enterprise (VE) collaborative business processes in an efficient and effective way. First, it shows a self-contained process monitoring tool specification that contains the following main functionalities: events capturing from a workflow engine, business activity monitoring, process analytics and monitoring rules definition and evaluation. An interactive user interface layer in the form of dashboard is then highlighted within the scope of this research with the objective to monitor the VE operational processes. The dashboard will be the integration platform for a set of components that allow the establishment and operation of VE successfully. This platform enables a seamless integration of business processes and provides an end-to-end ICT solution among the VE member organizations. The work presented in this paper is developed within the scope of the European Commission NMP priority of the Seventh RTD Framework Programme for the ADVENTURE (ADaptive Virtual ENterprise ManufacTURing Environment) project."/>
    <m/>
    <m/>
  </r>
  <r>
    <s v="Cloud Platform Framework of Lifetime Cycle Assessment for Engineering Materials"/>
    <s v="The 19th International Conference on Industrial Engineering and Engineering Management"/>
    <n v="2"/>
    <m/>
    <m/>
    <m/>
    <s v="10.1007/978-3-642-38427-1_146"/>
    <x v="4"/>
    <s v="Li-jun ZhangWei-dong ZhangXin AixinjueluoPeng ShiYi-bo Ai"/>
    <x v="5"/>
    <s v="http://link.springer.com/chapter/10.1007/978-3-642-38427-1_146"/>
    <s v="Chapter"/>
    <s v="Cloud computing /Engineering materials /Lifetime cycle assessment /Materials cloud (MatCloud)"/>
    <s v="Industrial products quality is more and more expected. As most products may be the organic combination of several kinds of materials, materials databases are essential to the industrial engineering. With the new IT technologies, cloud computing and Internet of Things, the materials databases have the new development path. In this paper, we proposed a new cloud platform framework, material cloud (MatCloud), of lifetime cycle assessment for engineering materials. The proposed MatCloud platform is based on the requirement of materials science/engineering and cloud computing. By the MatCloud platform, we may overcome the limitation of the traditional materials databases. The key technologies and the prospect of the MatCloud platform were detailed analyzed. And the MatCloud platform will be gradually improved in the future."/>
    <m/>
    <m/>
  </r>
  <r>
    <s v="Challenges for Better Sustainable Manufacturing"/>
    <s v="Advances in Sustainable and Competitive Manufacturing Systems"/>
    <n v="2"/>
    <m/>
    <m/>
    <m/>
    <s v="10.1007/978-3-319-00557-7_99"/>
    <x v="4"/>
    <s v="Lihui WangZ. M. Bi"/>
    <x v="5"/>
    <s v="http://link.springer.com/chapter/10.1007/978-3-319-00557-7_99"/>
    <s v="Chapter"/>
    <s v="Cloud Computing /Manufacturing System /Mass Customisation /Cloud Manufacturing /Green Supply Chain"/>
    <s v="Sustainable manufacturing is regarded as a new manufacturing paradigm that provides an abstract representation of a manufacturing system. Although many manufacturing paradigms have been proposed, most of them are based on the assumption that the boundary of a manufacturing system can be defined based on customers’ requirements. However, sustainable manufacturing is different. It has evolved from the past manufacturing paradigms and brings new challenges to today’s practice. Within the context, the objective of this work is to examine the manufacturing requirements in a wider scope, to revisit existing paradigms so as to clarify the limitations and bottlenecks, and eventually to identify future challenges for better sustainable manufacturing. This paper reports our findings on what the requirements and challenges are, and reveals a Cloud-based approach toward better sustainability."/>
    <m/>
    <m/>
  </r>
  <r>
    <s v="CAKE – Distributed Environments for Context-Aware Systems"/>
    <s v="Ambient Intelligence"/>
    <n v="3"/>
    <m/>
    <m/>
    <m/>
    <s v="10.1007/978-3-319-03647-2_24"/>
    <x v="4"/>
    <s v="Jörg CassensFelix SchmittMichael Herczeg"/>
    <x v="5"/>
    <s v="http://link.springer.com/chapter/10.1007/978-3-319-03647-2_24"/>
    <s v="Chapter"/>
    <s v="Context Awareness /Context Middleware /Distributed Systems"/>
    <s v="In this paper, we introduce the distributed Context Awareness and Knowledge Environment CAKE. The design objectives for CAKE were to develop a system that is flexible enough to be used in different application domains, that supports re-use of components with the help of a well-defined plugin-system and application programming interface and that caters for privacy concerns by giving users access to personal context aware environments that share information selectively with other users’ context aware environments. We describe related work on context middleware and the niche CAKE is targeting. We also argue for taking privacy concerns into account and outline how our framework addresses such issues. The concepts behind CAKE are introduced, and we describe how reasoning engines based on different paradigms can be put to work together in our framework. A first take on end-user programming is outlined and a prototypical implementation of the system presented."/>
    <m/>
    <m/>
  </r>
  <r>
    <s v="Constructing CSCW: The First Quarter Century"/>
    <s v="Computer Supported Cooperative Work (CSCW)"/>
    <n v="3"/>
    <m/>
    <n v="22"/>
    <d v="2018-06-04T00:00:00"/>
    <s v="10.1007/s10606-013-9193-7"/>
    <x v="96"/>
    <s v="Kjeld SchmidtLiam Bannon"/>
    <x v="5"/>
    <s v="http://link.springer.com/article/10.1007/s10606-013-9193-7"/>
    <s v="Article"/>
    <s v="CSCW /Computer-Supported Cooperative Work"/>
    <s v="As an established field of research, Computer Supported Cooperative Work or CSCW is now well beyond its first quarter century of existence. It is an appropriate time to take stock: What has been achieved, and what issues remain as challenges for the field?—This introductory article will assess what has become of the field, its position as a research field in the wider context of technology development, and its complex physiognomy."/>
    <m/>
    <m/>
  </r>
  <r>
    <s v="Trends in cyberspace: can governments keep up?"/>
    <s v="Environment Systems and Decisions"/>
    <n v="2"/>
    <m/>
    <n v="33"/>
    <n v="4"/>
    <s v="10.1007/s10669-013-9470-5"/>
    <x v="72"/>
    <s v="Patryk PawlakCécile Wendling"/>
    <x v="5"/>
    <s v="http://link.springer.com/article/10.1007/s10669-013-9470-5"/>
    <s v="Article"/>
    <s v="Cybersecurity /Cybercrime /International cooperation /Government response /Policy making"/>
    <s v="Whether carried out by individuals or states, cyberattacks are both growing in number and becoming more sophisticated. Since the attack on Estonian cyber infrastructure in 2007, many other examples of massive attacks have been reported. The use of spyware and malware—such as with Stuxnet, DuQu or Flames—to disrupt critical infrastructure has made headlines, questioning the ability of governments and private actors to respond to cyber threats. A broad array of potential threats poses a substantial challenge to existing governance structures, which are often behind the curve in comparison with the dynamically evolving cyberspace. Using existing literature and recent foresight studies, the article analyses the trends in the governance of cyberspace and their implications for governments and global regulatory regimes."/>
    <m/>
    <m/>
  </r>
  <r>
    <s v="On thinging things and serving services: technological mediation and inseparable goods"/>
    <s v="Ethics and Information Technology"/>
    <n v="7"/>
    <m/>
    <n v="15"/>
    <n v="3"/>
    <s v="10.1007/s10676-013-9317-2"/>
    <x v="23"/>
    <s v="Wolter Pieters"/>
    <x v="5"/>
    <s v="http://link.springer.com/article/10.1007/s10676-013-9317-2"/>
    <s v="Article"/>
    <s v="Design ethics /Inseparability /Personalisation /Product impact /Responsibility /Service impact /Technological mediation"/>
    <s v="In our high-tech society, the design process involves profound questions about the effects of the resulting goods, and the responsibilities of designers. In the philosophy of technology, effects of “things” on user experience and behaviour have been discussed in terms of the concept of technological mediation. Meanwhile, what we create has moved more and more towards services (processes) rather than products (things), in particular in the context of information services. The question is raised to what extent the concept of technological mediation is adequate to understand effects and responsibilities in information services as well. Therefore, this paper discusses differences between product aspects and service aspects of our creations, and evaluates the applicability of the concept of technological mediation to information services. Specific features of a notion of technological mediation for information services are highlighted, in particular with respect to the different relation between production and consumption. Finally, the paper focuses on the ethical consequences of service impact, and recommendations for service providers, especially in terms of the possibilities for second-order mediation by inviting users to change service properties."/>
    <m/>
    <m/>
  </r>
  <r>
    <s v="Engineering AwarenessTM: An e-Service Design Approach for Behavioral Change in Healthcare and Well-Being"/>
    <s v="Design, User Experience, and Usability. User Experience in Novel Technological Environments"/>
    <n v="1"/>
    <m/>
    <m/>
    <m/>
    <s v="10.1007/978-3-642-39238-2_61"/>
    <x v="4"/>
    <s v="Alberto SannaSauro ViciniSara BelliniIlaria BaroniAlice Rosi"/>
    <x v="5"/>
    <s v="http://link.springer.com/chapter/10.1007/978-3-642-39238-2_61"/>
    <s v="Chapter"/>
    <s v="Design philosophy of HCI and UX /heuristics /healthcare and well-being"/>
    <s v="Personalized interventions that empower users through pertinent and reliable information alongside ubiquitous and user-friendly services can provide them with the opportunity of adopting healthy lifestyle choices which improve quality of life and help prevent a vast number of chronic diseases. The eServices for Life and Health research unit alongside the City of the Future Living Lab strives to apply an e-Service Design approach to deploy innovative ICT and multi-device based services, aimed at truly responding to user needs and aspirations – both inside and outside hospital walls."/>
    <m/>
    <m/>
  </r>
  <r>
    <s v="Towards Improved Development Effectiveness: Engaging the power of foresight thinking in development investment processes"/>
    <s v="Development"/>
    <n v="1"/>
    <m/>
    <n v="56"/>
    <n v="4"/>
    <s v="10.1057/dev.2014.55"/>
    <x v="221"/>
    <s v="Claire A Nelson"/>
    <x v="5"/>
    <s v="http://link.springer.com/article/10.1057/dev.2014.55"/>
    <s v="Article"/>
    <s v="development effectiveness gap /foresight in development /development assistance industry /development project intervention"/>
    <s v="This article explains cause of development effectiveness gap as due to inadequate project and programme analysis methods used in the development assistance industry, and proposes use of foresight tools as a means of improving teleological effectiveness of development project interventions. The cases cited are based on the authors experience in attempting to introduce foresight and futures thinking at the Inter-American Development Bank."/>
    <m/>
    <m/>
  </r>
  <r>
    <s v="A Pervasive Technology Approach to Social Trustworthiness"/>
    <s v="Trustworthy Computing and Services"/>
    <n v="1"/>
    <m/>
    <m/>
    <m/>
    <s v="10.1007/978-3-642-35795-4_31"/>
    <x v="4"/>
    <s v="Wang HongqiZongwei LuoTianle ZhangYuyu YuanXu Wu"/>
    <x v="5"/>
    <s v="http://link.springer.com/chapter/10.1007/978-3-642-35795-4_31"/>
    <s v="Chapter"/>
    <s v="dynamic carbon footprint /persuasive technology /trust and trustworthiness"/>
    <s v="Growing awareness of environmental concerns has been reflected on more and more public’s attention on low carbon lifestyles. The awareness and public participation could be further enhanced and encouraged via computer assisted persuasive technologies to present carbon footprint information for products and services. Such technologies could shape public’s trust by establishing trustworthiness in carbon footprint information delivered, as carbon footprint itself is highly dynamic which could reflect potential differences between instances of the same product, for example. Trustworthy carbon footprint information would lead and help public to select and choose the product or services to buy. In this paper, we have adopted a persuasive technology approach to deliver and visualize dynamic carbon footprint information to encourage public to lead low carbon lifestyle. Mobile phones, Internet of Things networks, and other persuasive technologies are integrated in the prototype system developed to deliver and establish trustworthiness in the public."/>
    <m/>
    <m/>
  </r>
  <r>
    <s v="SNS as a Platform of the Activity Monitoring System for the Elderly"/>
    <s v="Wireless Mobile Communication and Healthcare"/>
    <n v="1"/>
    <m/>
    <m/>
    <m/>
    <s v="10.1007/978-3-642-37893-5_46"/>
    <x v="4"/>
    <s v="Ismo AlakärppäSimo HosioElisa Jaakkola"/>
    <x v="5"/>
    <s v="http://link.springer.com/chapter/10.1007/978-3-642-37893-5_46"/>
    <s v="Chapter"/>
    <s v="Elderly /Social media /Monitoring /Context aware"/>
    <s v="Social networking services (SNS) offer new ways of tackling challenges related to maintaining elders’ autonomy in their later life, ageing in place, loneliness and cost pressures of welfare system in ageing communities. In this paper we present a communal activity-monitoring concept that utilizes SNS and sensor technology. We propose that acceptability of the activity-monitoring system can be increased with context aware data delivery and by using social media as a platform for the monitoring system."/>
    <m/>
    <m/>
  </r>
  <r>
    <s v="The Future of ERP: A Critical Outlook"/>
    <s v="Innovation and Future of Enterprise Information Systems"/>
    <n v="1"/>
    <m/>
    <m/>
    <m/>
    <s v="10.1007/978-3-642-37021-2_2"/>
    <x v="4"/>
    <s v="Helmut Guembel"/>
    <x v="5"/>
    <s v="http://link.springer.com/chapter/10.1007/978-3-642-37021-2_2"/>
    <s v="Chapter"/>
    <s v="Enterprise Resource Planning /Best of breed /Vendors /Customers /ERPIII"/>
    <s v="This is a short and critical outlook regarding the future of ERP systems given by the keynote speaker of the ERP Future 2012 Research conference."/>
    <m/>
    <m/>
  </r>
  <r>
    <s v="Analyzing, modeling and evaluating dynamic adaptive fault tolerance strategies in cloud computing environments"/>
    <s v="The Journal of Supercomputing"/>
    <n v="19"/>
    <m/>
    <n v="66"/>
    <n v="1"/>
    <s v="10.1007/s11227-013-0898-7"/>
    <x v="5"/>
    <s v="Dawei SunGuiran ChangChangsheng MiaoXingwei Wang"/>
    <x v="5"/>
    <s v="http://link.springer.com/article/10.1007/s11227-013-0898-7"/>
    <s v="Article"/>
    <s v="Fault tolerance /Checkpointing /Data replication /High serviceability /Cloud computing"/>
    <s v="Failures are normal rather than exceptional in cloud computing environments, high fault tolerance issue is one of the major obstacles for opening up a new era of high serviceability cloud computing as fault tolerance plays a key role in ensuring cloud serviceability. Fault tolerant service is an essential part of Service Level Objectives (SLOs) in clouds. To achieve high level of cloud serviceability and to meet high level of cloud SLOs, a foolproof fault tolerance strategy is needed. In this paper, the definitions of fault, error, and failure in a cloud are given, and the principles for high fault tolerance objectives are systematically analyzed by referring to the fault tolerance theories suitable for large-scale distributed computing environments. Based on the principles and semantics of cloud fault tolerance, a dynamic adaptive fault tolerance strategy DAFT is put forward. It includes: (i) analyzing the mathematical relationship between different failure rates and two different fault tolerance strategies, which are checkpointing fault tolerance strategy and data replication fault tolerance strategy; (ii) building a dynamic adaptive checkpointing fault tolerance model and a dynamic adaptive replication fault tolerance model by combining the two fault tolerance models together to maximize the serviceability and meet the SLOs; and (iii) evaluating the dynamic adaptive fault tolerance strategy under various conditions in large-scale cloud data centers and consider different system centric parameters, such as fault tolerance degree, fault tolerance overhead, response time, etc. Theoretical as well as experimental results conclusively demonstrate that the dynamic adaptive fault tolerance strategy DAFT has high potential as it provides efficient fault tolerance enhancements, significant cloud serviceability improvement, and great SLOs satisfaction. It efficiently and effectively achieves a trade-off for fault tolerance objectives in cloud computing environments."/>
    <m/>
    <m/>
  </r>
  <r>
    <s v="Designing Enhanced Daily Digital Artifacts Based on the Analysis of Product Promotions Using Fictional Animation Stories"/>
    <s v="Active Media Technology"/>
    <n v="1"/>
    <m/>
    <m/>
    <m/>
    <s v="10.1007/978-3-319-02750-0_28"/>
    <x v="4"/>
    <s v="Mizuki SakamotoTatsuo NakajimaSayaka Akioka"/>
    <x v="5"/>
    <s v="http://link.springer.com/chapter/10.1007/978-3-319-02750-0_28"/>
    <s v="Chapter"/>
    <s v="Fictionality /Product promotion /Reality /Augmented reality /Transmedia storytelling"/>
    <s v="The virtual forms present dynamically generated visual images containing information that influences a users behavior and thinking. In a typical way, adding a display to show visual expressions or projecting some information on an artifact offers computational visual forms on the existing daily artifacts. Using virtual forms is a very promising way to enhance artifacts surrounding us, and to make our daily life and business richer and more enjoyable. We believe that incorporating fictional stories into virtual forms offers a new possibility for enriching user experiences. In particular, integrating fictional stories into our daily activities through transmedia storytelling is a promising approach. Transmedia storytelling enables virtual forms to be employed everywhere to immersively integrate fictional stories into our daily activities. If we can design attractive virtual forms in a structured way, it will become easy to enrich user experiences. Currently, the design framework for virtual forms is not well defined. The framework needs to take into account the semiotic aspect of a virtual form. One key factor, in particular, is how strongly we believe in the reality of a fictional story within the virtual form. In this paper, we show the extracted insights discussed in the workshops and present some design implications for designing virtual forms that integrate fictional stories into our daily activities."/>
    <m/>
    <m/>
  </r>
  <r>
    <s v="Smart Agri-Food Logistics: Requirements for the Future Internet"/>
    <s v="Dynamics in Logistics"/>
    <n v="14"/>
    <m/>
    <m/>
    <m/>
    <s v="10.1007/978-3-642-35966-8_20"/>
    <x v="4"/>
    <s v="C. N. VerdouwH. SundmaekerF. MeyerJ. WolfertJ. Verhoosel"/>
    <x v="5"/>
    <s v="http://link.springer.com/chapter/10.1007/978-3-642-35966-8_20"/>
    <s v="Chapter"/>
    <s v="Generic Enabler /Virtual Identity /Future Internet /Logistic Information System /Telematics System"/>
    <s v="The food and agribusiness is an important sector in European logistics with a share in the EU road transport of about 20 %. One of the main logistic challenges in this sector is to deal with the high dynamics and uncertainty in supply and demand. This paper defines requirements on Future Internet (FI) technologies that have to be met to accomplish the specific challenges of agri-food logistics. It identifies a set of generic technical enablers as input for the realisation of a FI core platform. This technology foundation is to be developed and tested in a Future Internet public–private partnership (FI-PPP) environment of over 150 organisations."/>
    <m/>
    <m/>
  </r>
  <r>
    <s v="NoizCrowd: A Crowd-Based Data Gathering and Management System for Noise Level Data"/>
    <s v="Mobile Web Information Systems"/>
    <n v="1"/>
    <m/>
    <m/>
    <m/>
    <s v="10.1007/978-3-642-40276-0_14"/>
    <x v="4"/>
    <s v="Mariusz WisniewskiGianluca DemartiniApostolos MalatrasPhilippe Cudré-Mauroux"/>
    <x v="5"/>
    <s v="http://link.springer.com/chapter/10.1007/978-3-642-40276-0_14"/>
    <s v="Chapter"/>
    <s v="Global Position System /Noise Level /Mobile Phone /Sound Level /Interpolation Model"/>
    <s v="Many systems require access to very large amounts of data to properly function, like systems allowing to visualize or predict meteorological changes in a country over a given period of time, or any other system holding, processing and displaying scientific or sensor data. However, filling out a database with large amounts of valuable data can be a difficult, costly and time-consuming task. In this paper, we present techniques to create large amounts of data by combining crowdsourcing, data generation models, mobile computing, and big data analytics. We have implemented our methods in a system, NoizCrowd, allowing to crowdsource noise levels in a given region and to generate noise models by using state-of-the-art noise propagation models and array data management techniques. The resulting models and data can then be accessed using a visual interface."/>
    <m/>
    <m/>
  </r>
  <r>
    <s v="Improved (and Practical) Public-Key Authentication for UHF RFID Tags"/>
    <s v="Smart Card Research and Advanced Applications"/>
    <n v="2"/>
    <m/>
    <m/>
    <m/>
    <s v="10.1007/978-3-642-37288-9_4"/>
    <x v="4"/>
    <s v="Sébastien CanardLoïc FerreiraMatt Robshaw"/>
    <x v="5"/>
    <s v="http://link.springer.com/chapter/10.1007/978-3-642-37288-9_4"/>
    <s v="Chapter"/>
    <s v="Hash Function /Signature Scheme /Authentication Scheme /Block Cipher /Random Oracle"/>
    <s v="cryptoGPS has been promoted as a public-key technology suitable for UHF RFID tag authentication. Since it is a classical commitment-challenge-response (CCR) scheme, it can be converted into a signature scheme using the transformation proposed by Fiat and Shamir. Previously this signature variant has not been considered for RFID, but in this paper we show how to achieve this transformation in a way that yields a compact and efficient scheme. Further, the three-pass CCR scheme is turned into a regular challenge-response scheme with the attendant protocol and implementation improvements. Since we use a block cipher rather than a hash function for the transformation, we justify our approach using results in the ideal cipher model and the net result is a variant of cryptoGPS that offers asymmetric UHF tag authentication with reduced communication and protocol complexity."/>
    <m/>
    <m/>
  </r>
  <r>
    <s v="Placing Humans in the Feedback Loop of Social Infrastructures"/>
    <s v="Informatik-Spektrum"/>
    <n v="3"/>
    <m/>
    <n v="36"/>
    <n v="6"/>
    <s v="10.1007/s00287-013-0735-7"/>
    <x v="203"/>
    <s v="Günter MüllerWolfgang Wahlster"/>
    <x v="5"/>
    <s v="http://link.springer.com/article/10.1007/s00287-013-0735-7"/>
    <s v="Article"/>
    <s v="Information System /Control Logic /Physical Entity /Social Infrastructure /Closed Feedback Loop"/>
    <s v="Informatics is more than just computer science and incorporates the impact of services on society, where individuals interact with information technology. The mode of interaction has not changed, and still requires adaption of humans to the system. This however, cannot be maintained with an “Internet of Things,” where physical entities interact with computers and Big Data transforms known concepts of learning and adaption. The NII (National Institute of Informatics) is Japan’s primary academic research body in evolving social infrastructures. Wiener’s vision of “cybernetics” and the objectives associated with the internationally almost forgotten term “informatics” may help in detecting the unifying “ribbon” around seemingly loosely coupled projects. While Wiener describes the conjunction of control and communication, where in a closed feedback loop the control logic is driven by physical measures, the NII extends this model to include humans, which expands the challenges of the control logic to the conjunction of cyberspace and physical processes. This may have social impacts as well as technical challenges, such as the ability to build a reverse interaction model. In addition, future development may lead to the emergence of unintended, unpredictable safety, reliability, and acceptance problems."/>
    <m/>
    <m/>
  </r>
  <r>
    <s v="An App Approach Towards User Empowerment in Personalized Service Environments"/>
    <s v="Service-Oriented and Cloud Computing"/>
    <n v="3"/>
    <m/>
    <m/>
    <m/>
    <s v="10.1007/978-3-642-40651-5_12"/>
    <x v="4"/>
    <s v="Mario Hoffmann"/>
    <x v="5"/>
    <s v="http://link.springer.com/chapter/10.1007/978-3-642-40651-5_12"/>
    <s v="Chapter"/>
    <s v="Internet Identity Management /Life Management Platforms /Personal Clouds /Personally Identifiable Information /Privacy by Design /User Empowerment /Kantara UMA Protocol"/>
    <s v="The laws of identity and privacy protection goals are major requirements of user-centric personalized service environments. The goal is that users can send master data, preferences, attributes and claims together with policies to relying parties such as Cloud Services Providers in order to control purpose, usage, and availability of personally identifiable information. In order to meet the requirements and to establish a trusted end point this paper introduces a virtual representation of a user called LifeApp that can be downloaded and installed by relying partners. On the one hand this approach aims at empowering the user to control access, enforce policies, minimize misusage and enjoy – nonetheless – personalized contextual services. On the other hand relying parties benefit from synchronizing data whenever it changes at the user’s or the requester’s side. The advantages are up-to-date and authentic user data, simplified customer relationship management, and if needed compliance to local data protection. The paper introduces the app approach to personalized service environments based on the Kantara-UMA protocol."/>
    <m/>
    <m/>
  </r>
  <r>
    <s v="A Framework for Interacting Smart Objects"/>
    <s v="Internet of Things, Smart Spaces, and Next Generation Networking"/>
    <n v="5"/>
    <m/>
    <m/>
    <m/>
    <s v="10.1007/978-3-642-40316-3_7"/>
    <x v="4"/>
    <s v="Arnab SinhaPaul Couderc"/>
    <x v="5"/>
    <s v="http://link.springer.com/chapter/10.1007/978-3-642-40316-3_7"/>
    <s v="Chapter"/>
    <s v="internet of smart objects /collection /object property /RFID tag /NFC /context representation /pervasive /ubiquitous computing"/>
    <s v="In this paper, we propose a framework enabling physical objects used everyday to participate in smart interactions. These objects are RFID tagged containing self description of their properties. The paper describes how smart context aware services can be supported directly by a collection of smart objects. One of the main advantage of our approach is the smart objects being piggybacked with necessary information, optimized enough to make inferences locally, without dependence on external system support."/>
    <m/>
    <m/>
  </r>
  <r>
    <s v="Aviation Equipment Maintenance Safety Management Based on the Technology of IOT"/>
    <s v="The 19th International Conference on Industrial Engineering and Engineering Management"/>
    <n v="2"/>
    <m/>
    <m/>
    <m/>
    <s v="10.1007/978-3-642-38433-2_124"/>
    <x v="4"/>
    <s v="Xiao-kun WangYong-yu LiuZhe-yu LiMing-feng LiShu-li Zhang"/>
    <x v="5"/>
    <s v="http://link.springer.com/chapter/10.1007/978-3-642-38433-2_124"/>
    <s v="Chapter"/>
    <s v="Internet of things technology /IT /Aviation equipment /Maintenance safety /Safety management"/>
    <s v="The paper researches and analyses the Internet of Things and aviation equipment maintenance security management. It provides specific measures for aviation equipment maintenance security management on application of the Internet of Things technology. This paper has an important significance upon accelerating up the process of information of the aviation equipment maintenance safety management and enhancing the management efficiency of it."/>
    <m/>
    <m/>
  </r>
  <r>
    <s v="An internet of old things as an augmented memory system"/>
    <s v="Personal and Ubiquitous Computing"/>
    <n v="20"/>
    <m/>
    <n v="17"/>
    <n v="2"/>
    <s v="10.1007/s00779-011-0496-8"/>
    <x v="59"/>
    <s v="Ralph BarthelKerstin Leder MackleyAndrew Hudson-SmithAngelina KarpovichMartin de JodeChris Speed"/>
    <x v="5"/>
    <s v="http://link.springer.com/article/10.1007/s00779-011-0496-8"/>
    <s v="Article"/>
    <s v="Internet of things /Augmented memory system /QR codes /RFID tags /Semantic web /Narrative"/>
    <s v="The interdisciplinary Tales of Things and electronic Memory (TOTeM) project investigates new contexts for augmenting things with stories in the emerging culture of the Internet of Things (IoT). Tales of Things is a tagging system which, based on two-dimensional barcodes (also called Quick Response or QR codes) and Radio Frequency Identification (RFID) technology, enables the capturing and sharing of object stories and the physical linking to objects via read and writable tags. Within the context of our study, it has functioned as a technology probe which we employed with the aim to stimulate discussion and identify desire lines that point to novel design opportunities for the engagement with personal and social memories linked to everyday objects. In this paper, we discuss results from fieldwork with different community groups in the course of which seemingly any object could form the basis of a meaningful story and act as entry point into rich inherent ‘networks of meaning’. Such networks of meaning are often solely accessible for the owner of an object and are at risk of getting lost as time goes by. We discuss the different discourses that are inherent in these object stories and provide avenues for making these memories and meaning networks accessible and shareable. This paper critically reflects on Tales of Things as an example of an augmented memory system and discusses possible wider implications for the design of related systems."/>
    <m/>
    <m/>
  </r>
  <r>
    <s v="ODSA: Chord-Based Object Discovery Service Architecture for the Internet of Things"/>
    <s v="Wireless Personal Communications"/>
    <n v="43"/>
    <m/>
    <n v="73"/>
    <n v="4"/>
    <s v="10.1007/s11277-013-1260-3"/>
    <x v="8"/>
    <s v="De-Gang XuLei-Hua QinJong-Hyuk ParkJing-Li Zhou"/>
    <x v="5"/>
    <s v="http://link.springer.com/article/10.1007/s11277-013-1260-3"/>
    <s v="Article"/>
    <s v="Internet of Things /Chord /Discovery service /Object naming service /Object discovery service"/>
    <s v="In the emerging Internet of Things (IOT), as a means to fulfill item-level lookup, lookup service or discovery service plays a critical role. However, existing lookup service and discovery service of IOT mainly rely on a centralized or a chain-style framework, thus have some drawbacks or bottlenecks to prevent them from being widely adopted, while the issue of locating hot-point resource has received much less attention, as well as the item-level lookup service is still missing. Therefore, we present object discovery service architecture (ODSA), a distributed serial number level object discovery service architecture using Chord for the IOT, give its two kinds of framework and some relevant mechanisms, and mainly focus on the Double-Ring architecture for enhancing the lookup efficiency and relieving the congestion of network by balancing the flows of query. Additionally, we analyze theoretically the node number constraint relationship between inside ring and outside ring. We conduct a simulation study based on P2PSim of MIT and our prototype to validate and evaluate the analysis and our solution. Results from the simulation validate the correctness of the theoretical analysis and the availability, scalability of our solution. The related comparisons and analysis show that our solution is available and outperforms substantially other approaches of current IOT lookup service."/>
    <m/>
    <m/>
  </r>
  <r>
    <s v="Improving Health Services Using Cloud Computing, Big Data and Wireless Sensors"/>
    <s v="Ambient Assisted Living and Active Aging"/>
    <n v="1"/>
    <m/>
    <m/>
    <m/>
    <s v="10.1007/978-3-319-03092-0_5"/>
    <x v="4"/>
    <s v="Diego Gachet PáezVíctor PadrónManuel de BuenagaFernando Aparicio"/>
    <x v="5"/>
    <s v="http://link.springer.com/chapter/10.1007/978-3-319-03092-0_5"/>
    <s v="Chapter"/>
    <s v="internet of things /cloud computing /elderly /sensors"/>
    <s v="In a society characterized by aging population and economical crisis it is desirable to reduce the costs of public healthcare systems. It is increasingly necessary to streamline the health system resources leading to the development of new medical services such as telemedicine, monitoring of chronic patients, personalized health services, creating new services for dependants, etc. Those new application and services will significantly increasing the volume of health information to manage, including data from medical and biological sensors, contextual information, health records, reference information, etc., which in turn requires the availability of health applications anywhere, at any time and also access to medical information must be pervasive and mobile. In this paper we propose one potential solution for creating those new services, especially in outdoors environments, based on cloud computing and vital signs monitoring."/>
    <m/>
    <m/>
  </r>
  <r>
    <s v="Leveraging Multi-domain Links via the Internet of Things"/>
    <s v="Internet of Things, Smart Spaces, and Next Generation Networking"/>
    <n v="5"/>
    <m/>
    <m/>
    <m/>
    <s v="10.1007/978-3-642-40316-3_2"/>
    <x v="4"/>
    <s v="Aliaksei AndrushevichBertrand CopigneauxRolf KistlerAlexander KurbatskiFranck Le GallAlexander Klapproth"/>
    <x v="5"/>
    <s v="http://link.springer.com/chapter/10.1007/978-3-642-40316-3_2"/>
    <s v="Chapter"/>
    <s v="Internet of Things /experimental deployments /heterogeneity /integration /validation"/>
    <s v="This article describes the work on validation and measurement while dealing with integration of heterogeneous IoT systems being done within BUTLER research project. First, we give the brief motivation for integration work and reference the visionary Smart Life scenario of hypothetic personas’ day from the year 2020. Presentation of identified security and privacy concerns of IoT deployments follows Smart Life scenario because of inevitable direct impact on large number of human end-users. Development objectives towards integration of heterogeneous IoT systems follow the defined scenario and are accompanied by IoT technical feasibility and user feedback validation targets and measurement values for the four to-be-deployed IoT applications. The architectural system overview of technological enablers of interoperability and interconnection between and within IoT applications are also important parts of the on-going research. The IoT application example gives an understanding on applicability of previously described considerations particularly in Smart Home domain. We round off with discussion on our developments at the end."/>
    <m/>
    <m/>
  </r>
  <r>
    <s v="Embedded Data on Intelligent Products – Impact on Real-Time Applications"/>
    <s v="Trends in Mobile Web Information Systems"/>
    <n v="1"/>
    <m/>
    <m/>
    <m/>
    <s v="10.1007/978-3-319-03737-0_4"/>
    <x v="4"/>
    <s v="Sylvain KublerWilliam DerigentÉric RondeauAndré ThomasKary Främling"/>
    <x v="5"/>
    <s v="http://link.springer.com/chapter/10.1007/978-3-319-03737-0_4"/>
    <s v="Chapter"/>
    <s v="Internet of Things /Intelligent product /Real-time system /Data dissemination /Product life cycle"/>
    <s v="New challenges and opportunities arise with the Internet of Things (IoT), making it possible to link any objects of the real world with the virtual one. In recent years, IoT has become increasingly popular in industrial applications (e.g. for the inclusion of data related to the product history). It might therefore be asked what is the impact on real-time applications when accessing data from the object instead of accessing it from the database. To assess that impact, this paper develops an approach that uses jointly two simulators: CPN Tools® and OPNET Modeler®. This approach is then applied on a benchmark scenario."/>
    <m/>
    <m/>
  </r>
  <r>
    <s v="The Framework of Security Mechanism on the Internet of Things Based on RFID Boosting Low-Carbon Economy"/>
    <s v="LTLGB 2012"/>
    <n v="1"/>
    <m/>
    <m/>
    <m/>
    <s v="10.1007/978-3-642-34651-4_134"/>
    <x v="4"/>
    <s v="Xindi WangZhongyun Li"/>
    <x v="5"/>
    <s v="http://link.springer.com/chapter/10.1007/978-3-642-34651-4_134"/>
    <s v="Chapter"/>
    <s v="Internet of things /Radio frequency identification /Wireless network /Security mechanism /Low-carbon economy"/>
    <s v="The Internet of Things is a new technology which once more transforms the retail sales settlement, logistics delivers and product tracking model after the bar code technology. The Internet of Things will produce tremendous effect in the development of low-carbon economy because it can provide good technical support for the development of low-carbon economy. This article describes the internet of things and Radio Frequency Identification (RFID) technology. It analyses three aspects of the security problems that the RFID system, wireless network and the internet of things business, and puts forward the security mechanisms of internet of things that authentication and access control, data encryption and legislative protection. This article can play a positive role in the development of internet of things and low-carbon economy."/>
    <m/>
    <m/>
  </r>
  <r>
    <s v="Strong Security and Privacy of RFID System for Internet of Things Infrastructure"/>
    <s v="Security, Privacy, and Applied Cryptography Engineering"/>
    <n v="1"/>
    <m/>
    <m/>
    <m/>
    <s v="10.1007/978-3-642-41224-0_5"/>
    <x v="4"/>
    <s v="Manik Lal Das"/>
    <x v="5"/>
    <s v="http://link.springer.com/chapter/10.1007/978-3-642-41224-0_5"/>
    <s v="Chapter"/>
    <s v="Internet of Things /RFID security /identification /security /privacy /elliptic curves"/>
    <s v="RFID (Radio Frequency IDentification) system has found enormous applications in retail, health care, transport, and home appliances. Over the years, many protocols have been proposed for RFID security using symmetric key and public key cryptography. Based on the nature of RFID tags’ usage in various applications, existing RFID protocols primarily focus on tag identification or authentication property. Internet of Things (IoT) is emerging as a global network in which every object in physical world would be able to connect to web of world via Internet. As a result, IoT infrastructure requires integration of several complimentary technologies such as sensor networks, RFID system, embedded system, conventional desktop environment, mobile communications and so on. It is prudent that RFID system will play significant roles in IoT infrastructure. In that context, RFID system should support more security properties, such as mutual authentication, key establishment and data confidentiality for its wide-spread adoption in future Internet applications. In this paper, we present a strong security and privacy of RFID system for its suitability in IoT infrastructure. The proposed protocol provides following security goal: mutual authentication of tags and readers. authenticated key establishment between tag and reader. secure data exchange between tag-enabled object and reader-enabled things. The protocol provides narrow-strong privacy and forward secrecy."/>
    <m/>
    <m/>
  </r>
  <r>
    <s v="Introducing Life Management Platforms and Collaborative Service Fusion to Contextual Environments"/>
    <s v="Cyber Security and Privacy"/>
    <n v="3"/>
    <m/>
    <m/>
    <m/>
    <s v="10.1007/978-3-642-41205-9_4"/>
    <x v="4"/>
    <s v="Mario HoffmannPekka Jäppinen"/>
    <x v="5"/>
    <s v="http://link.springer.com/chapter/10.1007/978-3-642-41205-9_4"/>
    <s v="Chapter"/>
    <s v="Life management platforms /Personal clouds /Service fusion /Contextual environments /Security and privacy by design /Identity management"/>
    <s v="The approach presented in this position paper aims at collaborative service fusion and provisioning in user-centric environments in the future Internet of People, Things, and Services (IoPTS). Our approach connects dynamic gathering of user requirements and feedback with community based service fusion in any phase of a service life cycle. These highly adaptive services allow agile service creation and exploitation embedding the users by fusing his or her cloud based daily activities within intelligent environments. We propose two fundamental new building blocks: On the one hand a life management platform in our approach empowers users to manage service fusions, profiles, and access policies in a secure, trustworthy and unified way increasing their independency, privacy and possibilities to manage lives after personal priorities by personalized information flow. On the other hand the introduction of a service fusion engine supports automated access to personal consumer data and requirements for specifically authorized services and market places. Note: We think that with respect to recent discussions on profiling citizens and consumers user control and consent need to be re-balanced. As such the proposed life management platform is supposed to enable users to manage personally identifiable information."/>
    <m/>
    <m/>
  </r>
  <r>
    <s v="A lightweight authentication protocol scheme for RFID security"/>
    <s v="Wuhan University Journal of Natural Sciences"/>
    <n v="2"/>
    <m/>
    <n v="18"/>
    <n v="6"/>
    <s v="10.1007/s11859-013-0964-2"/>
    <x v="131"/>
    <s v="Guoheng WeiHuanguo Zhang"/>
    <x v="5"/>
    <s v="http://link.springer.com/article/10.1007/s11859-013-0964-2"/>
    <s v="Article"/>
    <s v="low-cost tags /radio frequency identification (RFID) /security protocol /authentication /TP 309.2"/>
    <s v="Lightweight and safety are two essential features for large-scale application of radio frequency identification (RFID) tags. Based on the analysis of potential safety problem of RFID and the characteristics of existing typical authentication protocol, a new low-cost RFID tags authentication protocol was proposed. The performance of the new protocol was analyzed. The results show that the protocol can resist replay attacks and concurrent attacks and has nontracking, authenticity, and service availability. In addition, the protocol can also reduce the storage of tags and computation burden to meet the application requirements of low-cost tags."/>
    <m/>
    <m/>
  </r>
  <r>
    <s v="Design for Usability by Ubiquitous Product Documentation"/>
    <s v="Smart Product Engineering"/>
    <n v="3"/>
    <m/>
    <m/>
    <m/>
    <s v="10.1007/978-3-642-30817-8_62"/>
    <x v="4"/>
    <s v="Michael AbramoviciAndreas KrebsThomas Schindler"/>
    <x v="5"/>
    <s v="http://link.springer.com/chapter/10.1007/978-3-642-30817-8_62"/>
    <s v="Chapter"/>
    <s v="marking technologies /mobile computing /product documentation /product life cycle usability /QR-Code /RFID"/>
    <s v="The use of current complex products is rarely intuitive and self-explanatory. The approach presented in the paper in hand therefore considers support of product users by facilitating ubiquitous and providing easy access to product information for different use case scenarios through the use of new information channels. The approach includes a design method for the integration of accessible technical documentation into product development. A special emphasis of the proposed product documentation is made on special quick guides with instructions for the installations and frequently occurring use case scenarios, as well as references to more detailed information. To provide a first validation of the approach, a case study is introduced towards the end of the paper."/>
    <m/>
    <m/>
  </r>
  <r>
    <s v="Improving medication adherence in home care using a bidirectional medication assistance system"/>
    <s v="Networking Science"/>
    <n v="1"/>
    <m/>
    <n v="3"/>
    <d v="2018-04-01T00:00:00"/>
    <s v="10.1007/s13119-013-0020-8"/>
    <x v="222"/>
    <s v="Shiori SuzukiJin MitsugiJun Murai"/>
    <x v="5"/>
    <s v="http://link.springer.com/article/10.1007/s13119-013-0020-8"/>
    <s v="Article"/>
    <s v="medication adherence /home care /sensor network"/>
    <s v="Medication adherence is essential for the success of home care. However, it is hard to achieve in reality. In this paper, we propose a bidirectional medication assistance system that is composed of a sensor-enabled pill box and a photo message system. While most of the existing medication assistance systems enhance medication adherence by properly alerting the patients; our bidirectional system does it by the enhancement of information sharing and communications between patients and medical staff. The medication dosage states of a patient are detected by a hall-effect sensor attached to the lid of an off-the-shelf pill box. The sensor data is transferred over a ZigBee network located in the patient’s home and is stored in a cloud database through a 3G mobile network. Since the raw sensor data might contain erroneous open-close events of the pill box, we developed a data filtering function to eliminate the false-positive events. With the data filtering function, we improved the accuracy of medication monitoring from 60% to 85% during our three-month experiment involving seven patients. In addition, we evaluated the effectiveness of the photo message system that home visiting nurses can use to communicate with the patient. The missed medication ratio was improved from 15% to 4% after the photo message system was installed. The effectiveness of the photo message system continued for two months after the initiation. We also interviewed 15 medical staff about the effectiveness of the medication monitoring with the sensor-enabled pill box and the photo message system."/>
    <m/>
    <m/>
  </r>
  <r>
    <s v="Ecosystem of Innovations in Nanomaterials Based CBRNE Sensors and Threat Mitigation"/>
    <s v="Advanced Sensors for Safety and Security"/>
    <n v="1"/>
    <m/>
    <m/>
    <m/>
    <s v="10.1007/978-94-007-7003-4_1"/>
    <x v="140"/>
    <s v="Ashok Vaseashta"/>
    <x v="5"/>
    <s v="http://link.springer.com/chapter/10.1007/978-94-007-7003-4_1"/>
    <s v="Chapter"/>
    <s v="Nanotechnology /Convergence /Synthetic-biology /Biomimetic /Counter-measures /Ecosystem of innovations /Technology nexus /Emerging security challenges"/>
    <s v="Recent developments in science and technology (S&amp;T), coupled with universal access to content information via internet have inspired both state- and non-state-sponsored actors to new levels of creativity in the development of unconventional and non-traditional weapons. Remote access to critical infra-structure, global links using faster means of transport, and unmanned aerial vehicles have decentralized the traditional nature of battlefield. Threat vectors have become increasingly asymmetric, highly kinetic, undefined and randomly non-linear. Implementation of effective countermeasures necessitates an advanced understanding of emerging security challenges and transformational concepts conjoining nexus of S&amp;T and their full potential beyond traditional capabilities. Recent progress in reduced and multi-dimensional materials coupled with advanced synthesis methods have significantly contributed to sensor platforms capable of direct detection of chem.-bio agents in a label-free, parallel, and multiplexed format with broad dynamic range, allowing in-situ and accurate detection of multiple agents with high sensitivity and specificity. Furthermore, the use of bio-mimetic materials is a game-changing technology as it provides ultra-sensitive reconnaissance and remote maneuverability for missions in combat theatres. The development of integrated solution pathways using ecosystem of technological innovations provides tactical superiority in support of effective countermeasures and opportunities in identifying emerging and unconventional threats vectors."/>
    <m/>
    <m/>
  </r>
  <r>
    <s v="Effective Hotspot Removal System Using Neural Network Predictor"/>
    <s v="Intelligent Information and Database Systems"/>
    <n v="4"/>
    <m/>
    <m/>
    <m/>
    <s v="10.1007/978-3-642-36543-0_49"/>
    <x v="4"/>
    <s v="Sangyoon OhMun-Young KangSanggil Kang"/>
    <x v="5"/>
    <s v="http://link.springer.com/chapter/10.1007/978-3-642-36543-0_49"/>
    <s v="Chapter"/>
    <s v="Neural Networks /Virtual Machine /Hotspot Removal /Prediction"/>
    <s v="Monitoring and prediction of resource usage are two major methods to manage distributed computing environments such as cluster, grid computing, and most recent cloud computing. In this paper, we propose a novel hotspot removal system using a neural network predictor. The proposed system detects and removes hotspots with resource specific removal algorithm. The system also improves neural network predictor by introducing prediction confidence. The effectiveness of our proposed system is verified with empirical examples, and evaluation results show that our system outperforms a popular hotspot removal system in hotspot predication and hotspot removal."/>
    <m/>
    <m/>
  </r>
  <r>
    <s v="Optomechanical sensing with on-chip microcavities"/>
    <s v="Frontiers of Physics"/>
    <n v="1"/>
    <m/>
    <n v="8"/>
    <n v="5"/>
    <s v="10.1007/s11467-013-0384-y"/>
    <x v="223"/>
    <s v="Yi-Wen HuYun-Feng XiaoYong-Chun LiuQihuang Gong"/>
    <x v="5"/>
    <s v="http://link.springer.com/article/10.1007/s11467-013-0384-y"/>
    <s v="Article"/>
    <s v="optical microcavities /mechanical resonators /cavity optomechanics /optical sensing /integrated photonics"/>
    <s v="The coupling between optical and mechanical degrees of freedom has been of broad interest for a long time. However, it is only until recently, with the rapid development of optical microcavity research, that we are able to manipulate and utilize this coupling process. When a high Q microcavity couples to a mechanical resonator, they can consolidate into an optomechanical system. Benefitting from the unique characteristics offered by optomechanical coupling, this hybrid system has become a promising platform for ultrasensitive sensors to detect displacement, mass, force and acceleration. In this review, we introduce the basic physical concepts of cavity optomechanics, and describe some of the most typical experimental cavity optomechanical systems for sensing applications. Finally, we discuss the noise arising from various sources and show the potentiality of optomechanical sensing towards quantum-noise-limited detection."/>
    <m/>
    <m/>
  </r>
  <r>
    <s v="Digital Representations of Intelligent Products: Product Avatar 2.0"/>
    <s v="Smart Product Engineering"/>
    <n v="3"/>
    <m/>
    <m/>
    <m/>
    <s v="10.1007/978-3-642-30817-8_66"/>
    <x v="4"/>
    <s v="Thorsten WuestKarl HribernikKlaus-Dieter Thoben"/>
    <x v="5"/>
    <s v="http://link.springer.com/chapter/10.1007/978-3-642-30817-8_66"/>
    <s v="Chapter"/>
    <s v="PLM /Product Avatar /Social Networks /Web 2.0 /Digital Representation /Information /Leisure Boat"/>
    <s v="Customer expectations towards products are constantly increasing. They are not limited to product quality alone but also include the accompanying services and information provided. Intelligent Products allow the retrieval and communication of large amounts of information from all stages of the product lifecycle. Customers have become used to user-centric presentation and customizable information presentation from their experience with the Web 2.0 and Social Networks. Implementing Product Avatars as parts of Social Networking Services (SNS) as digital representations of physical products allows the presentation of individually customized information in a familiar environment for different stakeholders. This can raise the acceptance and the lower the adoption threshold for Product Avatars by increasing their availability and usability on both stationary and mobile devices."/>
    <m/>
    <m/>
  </r>
  <r>
    <s v="Collaborative Responsive Façade Design Using Sensor and Actuator Network"/>
    <s v="Cooperative Design, Visualization, and Engineering"/>
    <n v="2"/>
    <m/>
    <m/>
    <m/>
    <s v="10.1007/978-3-642-40840-3_2"/>
    <x v="4"/>
    <s v="Sun-Young JangSeongki LeeSung-Ah Kim"/>
    <x v="5"/>
    <s v="http://link.springer.com/chapter/10.1007/978-3-642-40840-3_2"/>
    <s v="Chapter"/>
    <s v="Responsive Façade /Collaborative Design /Kinetics /Interactive Wall /Physical Computing"/>
    <s v="The building facade interacts with its neighboring environment as an active element; therefore it is unreasonable to conceive the facade as merely a dividing entity between the interior and the exterior. The envelope system of smart building can dynamically improve dwelling conditions by intelligently reacting to climate changes. This research proposes a collaborative responsive building façade design method using sensor and actuator network. By synchronizing both virtual and physical models, the design state of the change or improve simultaneously. This study reflects the lighting level data among the various environmental elements to design responsive façade prototype. We utilized motion sensors to detect the movement of designer’s gestures for creating more intuitive design process."/>
    <m/>
    <m/>
  </r>
  <r>
    <s v="Cryptanalysis of the RNTS system"/>
    <s v="The Journal of Supercomputing"/>
    <n v="19"/>
    <m/>
    <n v="65"/>
    <n v="2"/>
    <s v="10.1007/s11227-013-0873-3"/>
    <x v="5"/>
    <s v="Pablo Picazo-SanchezLara Ortiz-MartinPedro Peris-LopezJulio Cesar Hernandez-Castro"/>
    <x v="5"/>
    <s v="http://link.springer.com/article/10.1007/s11227-013-0873-3"/>
    <s v="Article"/>
    <s v="RFID /Authentication /Banking services /Cryptanalysis"/>
    <s v="Internet of Things is a paradigm that enables communication between different devices connected to a local network or to Internet. Identification and communication between sensors used in Internet of Things and devices like smart-phones or tablets are established using radio frequency identification technology. However, this technology still has several security and privacy issues because of its severe computational constraints. In 2011, Jeong and Anh proposed the combined use of an authentication radio frequency identification protocol together with a ticket issuing system for bank services (in J. Supercomput. 55:307, 2011). In this paper we show that their message generation is weak, because it abuses the XOR operation and the use of a counter, which leaks too much secret protocol information. Our analysis shows important security faults that ruin most of the security properties claimed in the original paper. More precisely, information privacy (via a disclosure and leakage attack) and location privacy (traceability attack) are both compromised. Moreover, an attacker can disrupt the proper working of the system by exploiting the fact that message integrity is not properly checked."/>
    <m/>
    <m/>
  </r>
  <r>
    <s v="Collaborative design of RFID systems for multi-purpose supply chain applications"/>
    <s v="Journal of Systems Science and Systems Engineering"/>
    <n v="3"/>
    <m/>
    <n v="22"/>
    <n v="2"/>
    <s v="10.1007/s11518-013-5214-9"/>
    <x v="185"/>
    <s v="Hongyan DaiJing Xu"/>
    <x v="5"/>
    <s v="http://link.springer.com/article/10.1007/s11518-013-5214-9"/>
    <s v="Article"/>
    <s v="RFID /collaborative design /economic justification /centralized planning"/>
    <s v="One of the key challenges for implementing RFID systems in supply chain management is the difficulty in economic justification. Such difficulty is further amplified by its public participation nature as multiple self-interest beneficiaries may receive diverse paybacks, and their incentives to join the system are difficult to align. This paper aims to address these problems by a collaborative design from two aspects. First, we propose to introduce a centralized planning mechanism in the chain to facilitate the participation, so that the cost of the overall system can be minimized. Second, we propose to analyze the multi-facet economic return from multi-purpose applications to achieve the full potential of RFID systems. To illustrate our approach, its application for inventory inaccuracy and product recall in RFID system is presented."/>
    <m/>
    <m/>
  </r>
  <r>
    <s v="All In: Targeting Trustworthiness for Special Needs User Groups in the Internet of Things"/>
    <s v="Trust and Trustworthy Computing"/>
    <n v="2"/>
    <m/>
    <m/>
    <m/>
    <s v="10.1007/978-3-642-38908-5_17"/>
    <x v="4"/>
    <s v="Marc BuschChristina HochleitnerMario LorenzTrenton SchulzManfred TscheligiEckhart Wittstock"/>
    <x v="5"/>
    <s v="http://link.springer.com/chapter/10.1007/978-3-642-38908-5_17"/>
    <s v="Chapter"/>
    <s v="Security Information /Smart Home /Trust Issue /Medicine Cabinet /Potential Privacy"/>
    <s v="We showcase how privacy, security, and trust requirements of people with mental and physical disabilities can be integrated in the development of smart home applications and devices. We present our chosen process leading to trustworthy design of a smart medicine cabinet that informs about potential privacy and security risks along with helping users manage their life."/>
    <m/>
    <m/>
  </r>
  <r>
    <s v="Comparison of Attacks and Security Analyses for Different RFID Protocols"/>
    <s v="IT Convergence and Security 2012"/>
    <n v="1"/>
    <m/>
    <m/>
    <m/>
    <s v="10.1007/978-94-007-5860-5_22"/>
    <x v="140"/>
    <s v="Jung Tae Kim"/>
    <x v="5"/>
    <s v="http://link.springer.com/chapter/10.1007/978-94-007-5860-5_22"/>
    <s v="Chapter"/>
    <s v="Security /Privacy /RFID protocol /Ultra-weight algorithm"/>
    <s v="RFID is a widely adopted in the field of identification technology these days. Radio Frequency Identification (RFID) has wide applications in many areas including manufacturing, healthcare, and transportation. Because limited resource RFID tags are used, various risks could threaten their abilities to provide essential services to users. Existing RFID protocols are able to resolve a number of security and privacy issues, but still unable to overcome other security &amp; privacy related issues. In this paper, we analyzed the associated vulnerability and threat to the confidentiality, availability of the information assets for privacy, and mitigate the risks in RFID application. Considering this RFID security issues, we survey the security threats and open problems related to issues by means of information security and privacy. The security functions to be adopted in a system, strongly depend on the application."/>
    <m/>
    <m/>
  </r>
  <r>
    <s v="Design and simulation of self-powered radio frequency identification (RFID) tags for mobile temperature monitoring"/>
    <s v="Science China Technological Sciences"/>
    <n v="2"/>
    <m/>
    <n v="56"/>
    <n v="1"/>
    <s v="10.1007/s11431-012-5050-z"/>
    <x v="45"/>
    <s v="HeQun ChuGuangMin WuJianMing ChenFei FeiJohn D. MaiWen J. Li"/>
    <x v="5"/>
    <s v="http://link.springer.com/article/10.1007/s11431-012-5050-z"/>
    <s v="Article"/>
    <s v="self-powered radio frequency identification (RFID) /piezoelectric /temperature monitoring /energy harvesting /internet of things"/>
    <s v="This paper presents a design for a self-powered radio frequency identification (RFID) tag with a thin film bulk acoustic resonating piezoelectric power supply (PPS), which can be used for portable remote temperature monitoring. We call this system a PPS-RFID for short. The RFID systems have been found to have many applications in the internet of things (IOT) in the past decade. But semi-active RFID tags require an onboard battery which limits their applications in many fields. For these reasons, our research focuses on power sources for the RFID tags. This paper emphasizes the circuit design and simulation of PPS. In our tests, 0.283 mW was generated by PPS at 1 Hz vibration by a 650 N impact force. The results showed that the integrated PPS could supply sufficient power for the designed PPS-RFID tag. The PPS-RFID tag can be widely used for temperature monitoring during mobile transport of perishable items such as medicines or food."/>
    <m/>
    <m/>
  </r>
  <r>
    <s v="Service Creation and Self-management Mechanisms for Mobile Cloud Computing"/>
    <s v="Wired/Wireless Internet Communication"/>
    <n v="1"/>
    <m/>
    <m/>
    <m/>
    <s v="10.1007/978-3-642-38401-1_4"/>
    <x v="4"/>
    <s v="Tatiana AubonnetNoëmie Simoni"/>
    <x v="5"/>
    <s v="http://link.springer.com/chapter/10.1007/978-3-642-38401-1_4"/>
    <s v="Chapter"/>
    <s v="service components /ubiquitous services /self-management"/>
    <s v="Today, service providers need to develop competitive applications for a quick time-to-market to attract and retain end users. To facilitate the task of developers, we introduce a reference Service Creation Environment based on service component and self-management mechanisms. This environment uses a fairly high integration level using meta-modeling techniques and exchange formats: Meta-Object Facility (MOF), Extensible Markup Language (XML), OVF ++ (Open Virtualization Format). Our approach allows developers to design the basic service components based on Quality of Service (QoS), to build the service by composition, and to manage a mobile session by ubiquitous services and the Virtual Service Community."/>
    <m/>
    <m/>
  </r>
  <r>
    <s v="ServiceBase: A Programming Knowledge-Base for Service Oriented Development"/>
    <s v="Database Systems for Advanced Applications"/>
    <n v="1"/>
    <m/>
    <m/>
    <m/>
    <s v="10.1007/978-3-642-37450-0_9"/>
    <x v="4"/>
    <s v="Moshe Chai BarukhBoualem Benatallah"/>
    <x v="5"/>
    <s v="http://link.springer.com/chapter/10.1007/978-3-642-37450-0_9"/>
    <s v="Chapter"/>
    <s v="Service Oriented Architecture /Web-Services /Web 2.0"/>
    <s v="In recent times we have witnessed several advances in modern web-technology that has transformed the Internet into a global deployment and development platform. Such advances include Web 2.0 for large-scale collaboration; Social-computing for increased awareness; as well as Cloud-computing, which have helped virtualized resources over the Internet. As a result, this new computing environment has thus presented developers with ubiquitous access to countless web-services, along with computing resources, data-resources and tools. However, while these web-services enable tremendous automation and re-use opportunities, new productivity challenges have also emerged: The same repetitive, error-prone and time consuming integration work needs to get done each time a developer integrates a new API. To address these challenges we have developed ServiceBase, a &quot;programming&quot; knowledge-base, where common service-related low-level logic can be abstracted, organized, incrementally curated and thereby re-used by other application-developers. A framework is also proposed for decomposing and mapping raw service-messages into more common data-constructs, thus making interpreting, manipulating and chaining services further simplified despite their underlying heterogeneity. More so, empowered by this knowledge, we expose a set of APIs to simplify the way web-services can be used in application-development."/>
    <m/>
    <m/>
  </r>
  <r>
    <s v="Special Issue on Smart Cities and the Future Internet in Europe"/>
    <s v="Journal of the Knowledge Economy"/>
    <n v="9"/>
    <m/>
    <n v="4"/>
    <n v="2"/>
    <s v="10.1007/s13132-012-0083-x"/>
    <x v="50"/>
    <s v="Nicos KomninosMarc PallotHans Schaffers"/>
    <x v="5"/>
    <s v="http://link.springer.com/article/10.1007/s13132-012-0083-x"/>
    <s v="Article"/>
    <s v="Smart cities /Future internet /Living labs /Europe /Case studies"/>
    <s v="This Special Issue of the Journal of the Knowledge Economy focuses on how advanced European cities develop strategies towards becoming “smart cities”, based on the many possible innovative usages of network infrastructures and Internet-based applications, through the engagement of open innovation ecosystems. Part of these strategies is to develop new types of innovation approaches in urban areas, which are characterized, firstly, by a high level of citizen involvement in co-creating Internet-based applications in all sectors of the economy and society; secondly, by the emergence of new forms of collaboration among local governments, research institutes, universities, and companies. Such strategies and the resulting &quot;innovation ecosystems&quot; are becoming increasingly relevant given the growing economic and social issues and opportunities that cities are currently facing. This special issue investigates these smart city strategies through four smart city case studies and two papers addressing horizontal issues. The case studies aim to analyze the currently emerging strategies and policies related to identify how the opportunities of the Future Internet are being used for the socio-economic development of urban areas. The four cases also address how cities are redefining their innovation structures and how they started to experiment citizens involvement within the context of open innovation, and present lessons learned that are of interest to smart city stakeholders."/>
    <m/>
    <m/>
  </r>
  <r>
    <s v="Urban Regeneration, Digital Development Strategies and the Knowledge Economy: Manchester Case Study"/>
    <s v="Journal of the Knowledge Economy"/>
    <n v="9"/>
    <m/>
    <n v="4"/>
    <n v="2"/>
    <s v="10.1007/s13132-012-0086-7"/>
    <x v="50"/>
    <s v="Dave Carter"/>
    <x v="5"/>
    <s v="http://link.springer.com/article/10.1007/s13132-012-0086-7"/>
    <s v="Article"/>
    <s v="Smart cities /Inclusion /Creativity /Sustainable city /Open innovation /Co-production"/>
    <s v="In the late twentieth century, cities like Manchester, seen as the ‘original, modern’ [1] world industrial city, faced serious challenges in terms of how to respond to the massive economic restructuring that was taking place. On the one hand, Manchester needed to respond to the highest rates of unemployment and social exclusion seen for more than 50 years, whilst, at the same time, the city wanted to develop innovative and practical solutions which could bring real economic and social benefits to local people. The impact of even more rapid technological change, referred to as the emerging ‘information society’, which started to impact from the 1980s onwards, exacerbated this dilemma, accelerating the process of restructuring so that within urban areas new economic growth increasingly sat side by side with extremes of poverty, unemployment and other forms of social exclusion. This case study looks at the ways that Manchester, and key players from the city region, including the public sector, business, education and the community sector, responded to this and how those responses over the past 25+ years created new ambitions and aspirations for the city and its citizens. The conclusions focus on the concept of the ‘Smart City’ and Manchester’s ideas on creating a more inclusive, creative and sustainable city, including through the imaginative use of digital technologies, applications and services, and a commitment to open innovation and the co-production of new and innovative services."/>
    <m/>
    <m/>
  </r>
  <r>
    <s v="Are Smart Products Foiling Automated Design?"/>
    <s v="Smart Product Engineering"/>
    <n v="3"/>
    <m/>
    <m/>
    <m/>
    <s v="10.1007/978-3-642-30817-8_93"/>
    <x v="4"/>
    <s v="Patrick KleinJohannes LützenbergerKlaus-Dieter Thoben"/>
    <x v="5"/>
    <s v="http://link.springer.com/chapter/10.1007/978-3-642-30817-8_93"/>
    <s v="Chapter"/>
    <s v="Smart Products /Design Automation /KBE /User-Centered Design /Collaborative Design /Ontologies"/>
    <s v="Design Automation (DA) implements the idea of deriving the physical design of a product automatically from within codified engineering knowledge. If a product is no longer limited to be a physical device, it should be analysed if the idea of DA can be enhanced or if DA becomes obsolete for smart products. The authors believe that DA can even play a major role for the smart products development. Thus this paper additionally aims to provide a concept for an enhancement of DA. Instead of case based and locally implemented solutions, the concept relies on a central knowledge-based system in order to process the smart layer on top of the geometrical design. The proposed system should be grounded upon an ontology in order to represent the physical and the virtual domain at once. This way different kinds of product development applications can rely on one central knowledge-base."/>
    <m/>
    <m/>
  </r>
  <r>
    <s v="Smart Tourism Destinations"/>
    <s v="Information and Communication Technologies in Tourism 2014"/>
    <n v="1"/>
    <m/>
    <m/>
    <m/>
    <s v="10.1007/978-3-319-03973-2_40"/>
    <x v="4"/>
    <s v="Dimitrios BuhalisAditya Amaranggana"/>
    <x v="5"/>
    <s v="http://link.springer.com/chapter/10.1007/978-3-319-03973-2_40"/>
    <s v="Chapter"/>
    <s v="Smart tourism destinations /Internet of things /Smart city /Travel and tourism /Technology"/>
    <s v="The rapid development of technologies introduces smartness to all organisations and communities. The Smart Tourism Destinations (STD) concept emerges from the development of Smart Cities. With technology being embedded on all organisations and entities, destinations will exploit synergies between ubiquitous sensing technology and their social components to support the enrichment of tourist experiences. By applying smartness concept to address travellers’ needs before, during and after their trip, destinations could increase their competitiveness level. This paper aims to take advantage from the development of Smart Cities by conceptualising framework for Smart Tourism Destinations through exploring tourism applications in destination and addressing both opportunities and challenges it possessed."/>
    <m/>
    <m/>
  </r>
  <r>
    <s v="The Facets of Sociomateriality: A Systematic Mapping of Emerging Concepts and Definitions"/>
    <s v="Nordic Contributions in IS Research"/>
    <n v="2"/>
    <m/>
    <m/>
    <m/>
    <s v="10.1007/978-3-642-39832-2_6"/>
    <x v="4"/>
    <s v="Elena ParmiggianiMarius Mikalsen"/>
    <x v="5"/>
    <s v="http://link.springer.com/chapter/10.1007/978-3-642-39832-2_6"/>
    <s v="Chapter"/>
    <s v="Sociomateriality /Systematic Mapping /Mutuality /Performativity /Multidimensionality"/>
    <s v="Sociomateriality is gaining momentum and is by now characterized as a research stream in the information system field. Although some definitions emerged, there is still uncertainty about how to conceptually and analytically address sociomateriality. The debate ranges from understanding sociomateriality as just a fancy word for technology to treating it as a de-facto theory of the human-technology relationship. To bring the field forward, a common basic understanding of what sociomateriality entails is needed. In this paper we set out to contribute to such an understanding. We do this by conducting a systematic mapping study of emerging concepts and definitions in the current empirical body of literature on sociomateriality. Our analysis finds three key resulting facets: mutuality (what is a sociomaterial assemblage?), performativity (how does it perform?), and multidimensionality (When and where does it perform?). Our findings outline how sociomaterial studies analytically and methodologically address performativity spanning across time and space."/>
    <m/>
    <m/>
  </r>
  <r>
    <s v="Software Enabled Future Internet – Challenges in Orchestrating the Future Internet"/>
    <s v="Mobile Networks and Management"/>
    <n v="3"/>
    <m/>
    <m/>
    <m/>
    <s v="10.1007/978-3-319-04277-0_18"/>
    <x v="4"/>
    <s v="Alex GalisJavier Rubio-LoyolaStuart ClaymanLefteris MamatasSlawomir KuklinskiJoan SerratTheodore Zahariadis"/>
    <x v="5"/>
    <s v="http://link.springer.com/chapter/10.1007/978-3-319-04277-0_18"/>
    <s v="Chapter"/>
    <s v="Software Defined Networks /Software Enabled Networks /Virtualization /Orchestration"/>
    <s v="This position paper presents SoftINTERNET an initiative for a service-aware and management-aware network control infrastructure for heterogeneous networks (i.e., wired and wireless) that uses software driven features for the elaboration, development, and validation of networking concepts. The proposed infrastructure aims to optimally integrate the connectivity and management layers. It operates across multiple network environments and on top of private and public network clouds utilising fixed and mobile virtual resources, OpenFlow enabled network devices like switches and routers, and networks of Smart Objects. In this position paper, we discuss the motivation, architecture and research challenges for such a promising concept."/>
    <m/>
    <m/>
  </r>
  <r>
    <s v="A Framework for Processing Uncertain RFID Data in Supply Chain Management"/>
    <s v="Web Information Systems Engineering – WISE 2013"/>
    <n v="1"/>
    <m/>
    <m/>
    <m/>
    <s v="10.1007/978-3-642-41230-1_33"/>
    <x v="4"/>
    <s v="Dong XieQuan Z. ShengJiangang MaYun ChengYongrui QinRui Zeng"/>
    <x v="5"/>
    <s v="http://link.springer.com/chapter/10.1007/978-3-642-41230-1_33"/>
    <s v="Chapter"/>
    <s v="Supply Chain Management /Uncertain Data /Electronic Product Code /Smoothing Window /Path Sequence"/>
    <s v="Radio Frequency Identification (RFID) is widely used to track and trace objects in supply chain management. However, massive uncertain data produced by RFID readers are not suitable for directly use in RFID applications. Following our thorough analysis of key features of RFID objects, this paper proposes a new framework for effectively and efficiently processing uncertain RFID data, and supporting a variety of queries for tracking and tracing RFID objects. In particular, we propose an adaptive cleaning method by adjusting size of smoothing window according to various rates of uncertain data, employing different strategies to process uncertain readings, and distinguishing different types of uncertain data according to their appearing positions. We propose a comprehensive data model, which is suitable for a wide range of application scenarios. In addition, a path coding scheme is proposed to significantly compress massive data by aggregating the path sequences, the positions and the time intervals. Experimental evaluations show that our approach is effective and efficient in terms of the compression and traceability queries."/>
    <m/>
    <m/>
  </r>
  <r>
    <s v="A Pork Traceability Framework Based on Internet of Things"/>
    <s v="Social Media Retrieval and Mining"/>
    <n v="1"/>
    <m/>
    <m/>
    <m/>
    <s v="10.1007/978-3-642-41629-3_15"/>
    <x v="4"/>
    <s v="Baocai XuJingjun LiYun Wang"/>
    <x v="5"/>
    <s v="http://link.springer.com/chapter/10.1007/978-3-642-41629-3_15"/>
    <s v="Chapter"/>
    <s v="Traceability /Internet of things /2D barcode /Data mining"/>
    <s v="It is essential to trace the source of food for security reasons. In this paper, a traceability framework is proposed and implemented for pork industry. We apply the technologies from Internet of Things such as remote monitoring, sensor network, and data mining to create a chain covering the whole process of pork production. The traceability information can also be accessed through the Internet and any costumer could find out where the pork he/she is buying comes from and how it comes. This paper is mainly focus on the implementation side of the traceability and how to preserve related information along the production process. Our experiments show that the proposed framework can implement the pork traceability efficiently."/>
    <m/>
    <m/>
  </r>
  <r>
    <s v="U-cities reshaping our future: reflections on ubiquitous infrastructure as an enabler of smart urban development"/>
    <s v="AI &amp; SOCIETY"/>
    <n v="17"/>
    <m/>
    <n v="28"/>
    <n v="4"/>
    <s v="10.1007/s00146-013-0443-5"/>
    <x v="28"/>
    <s v="Ari-Veikko Anttiroiko"/>
    <x v="5"/>
    <s v="http://link.springer.com/article/10.1007/s00146-013-0443-5"/>
    <s v="Article"/>
    <s v="Ubiquitous technologies /Ubiquitous city /u-City /u-Infrastructure /u-Service /Democratic governance /South Korea /New Songdo City /Seoul"/>
    <s v="This article discusses the background, nature and application of the concept of ubiquitous city, presenting u-city initiatives of affluent and techno-savvy cities in Asia and the West with special reference to the case of South Korea. The focus is on how ubiquitous technologies have been and can be utilised in developing urban infrastructure, including town planning, street and property maintenance, water supply, public transportation and environmental protection. Such an emerging infrastructure is expected to provide everyone with an opportunity to access urban infrastructure and services with the help of ubiquitous technologies. However, in order to become reality, this requires some kind of democratisation of technology, which is a neglected topic in u-city discourse. It is also important to analyse u-city developments from the point of view of production of space with special reference to the potential colonisation of everyday life. Theoretically speaking, one answer to such compelling questions about the rationale of u-city development can be sought from the idea of the ‘right to the city’, a slogan originally coined by Henri Lefebvre. This approach highlights the importance of involving people to envisioning the future of urban form starting from the perspective of their everyday life. Such a dimension should be given more prominent role in current u-city developments."/>
    <m/>
    <m/>
  </r>
  <r>
    <s v="IoT Application in the Supply Chain Logistics"/>
    <s v="Computer Aided Systems Theory - EUROCAST 2013"/>
    <n v="1"/>
    <m/>
    <m/>
    <m/>
    <s v="10.1007/978-3-642-53862-9_8"/>
    <x v="4"/>
    <s v="C. Caballero-GilJ. Molina-GilP. Caballero-GilAlexis Quesada-Arencibia"/>
    <x v="5"/>
    <s v="http://link.springer.com/chapter/10.1007/978-3-642-53862-9_8"/>
    <s v="Chapter"/>
    <s v="Ubiquitous /IoT /QR Codes /Wi-Fi Direct /RFID /supply chain /distribution /logistic /transportation /tracking"/>
    <s v="Using existing technology, nowadays it is possible to solve, or at least to reduce, most of the possible negative effects caused by the mismanagement of the supply chain process. In such industry, automation in product monitoring and control, inventory, customer relationship management, fleet tracking, etc., is a typical issue dealt by the companies who offer solutions for the individual problems. Transportation and logistics involves the delivery, movement and collection of goods through roads, and in the international case also through ports and airports. Consequently, it usually includes many actors, what complicates their management, efficiency and effectiveness. Therefore, time, boundaries, and interdependencies are the main difficulties in a chain supply. Besides, it raises several security challenges due to unintentional errors or intentional attacks. This paper presents a secure system to control the goods from their manufacture until their delivery to the end customer, which makes the work easier for custom authorities and all people responsible for goods in transit. In particular, we describe an innovative solution for the management of the complete supply chain process, which makes use of many different current IoT technologies such as RFID, EPC, Wi-Fi, GPS, QR codes, etc. in a safe and efficient way."/>
    <m/>
    <m/>
  </r>
  <r>
    <s v="Smart City Reference Model: Assisting Planners to Conceptualize the Building of Smart City Innovation Ecosystems"/>
    <s v="Journal of the Knowledge Economy"/>
    <n v="9"/>
    <m/>
    <n v="4"/>
    <n v="2"/>
    <s v="10.1007/s13132-012-0089-4"/>
    <x v="50"/>
    <s v="Sotiris Zygiaris"/>
    <x v="5"/>
    <s v="http://link.springer.com/article/10.1007/s13132-012-0089-4"/>
    <s v="Article"/>
    <s v="Urban innovation ecosystems /Smart cities /Intelligent cities /Green cities /Sustainable cities /Innovating cities"/>
    <s v="The objective of this paper is to address the smart innovation ecosystem characteristics that elucidate the assembly of all smart city notions into green, interconnected, instrumented, open, integrated, intelligent, and innovating layers composing a planning framework called, Smart City Reference Model. Since cities come in different shapes and sizes, the model could be adopted and utilized in a range of smart policy paradigms that embrace the green, broadband, and urban economies. These paradigms address global sustainability challenges at a local context. Smart city planners could use the reference model to define the conceptual layout of a smart city and describe the smart innovation characteristics in each one of the six layers. Cases of smart cities, such as Barcelona, Edinburgh, and Amsterdam are examined to evaluate their entirety in relation to the Smart City Reference Model."/>
    <m/>
    <m/>
  </r>
  <r>
    <s v="Urban Smartness: Perspectives Arising in the Periphéria Project"/>
    <s v="Journal of the Knowledge Economy"/>
    <n v="9"/>
    <m/>
    <n v="4"/>
    <n v="2"/>
    <s v="10.1007/s13132-012-0088-5"/>
    <x v="50"/>
    <s v="Grazia ConcilioLuciano De BonisJesse MarshFerdinando Trapani"/>
    <x v="5"/>
    <s v="http://link.springer.com/article/10.1007/s13132-012-0088-5"/>
    <s v="Article"/>
    <s v="Urban smartness /Future internet /Living labs"/>
    <s v="The paper discusses the concept of “urban smartness” starting from the early results of the Periphèria Project. Periphèria is a 30-month pilot B action funded by the European Commission under the CIP ICT PSP Programme and it aims at deploying convergent Future Internet platforms and services for the promotion of sustainable lifestyles in and across emergent networks of “smart” peripheral cities in Europe. Periphèria develops the Living Lab premise of shifting technology R&amp;D out of the laboratory and into the real world in a systemic blend of technological with social innovation. It defines five archetypical “Arenas”—specific urban settings or innovation playgrounds, with defined social features and infrastructure requirements—as the spaces where co-design and service integration processes unfold. The paper is divided into three parts. In the first part, the authors review the concept of urban smartness as it is recently discussed in the literature. In the second part, they present the early results of the Periphèria project paying attention to the city smartness, urban smartness, and perspectives. Finally, in the third part, the spatial dimension of urban smartness is explored."/>
    <m/>
    <m/>
  </r>
  <r>
    <s v="Assessment of the availability of near-real time open weather data provided by networks of surface stations in Spain"/>
    <s v="Earth Science Informatics"/>
    <n v="3"/>
    <m/>
    <n v="6"/>
    <n v="3"/>
    <s v="10.1007/s12145-013-0120-8"/>
    <x v="187"/>
    <s v="Federico-Vladimir Gutierrez-CoreaMiguel-Angel Manso-CallejoAntonio Vázquez-Hoehne"/>
    <x v="5"/>
    <s v="http://link.springer.com/article/10.1007/s12145-013-0120-8"/>
    <s v="Article"/>
    <s v="Volunteers /Weather data /Surface stations /Lacunarity"/>
    <s v="The aims of this research are: (i) to check availability of weather observations from automated stations in Spain, (ii) to qualitatively and quantitatively describe the networks identified, (iii) to analyze availability of the observations gathered for 3 different networks [two government (GOV): AEMET with national coverage and CASTILLA Y LEÓN on a regional level; and METEOCLIMATIC, a network of volunteer weather observation (VWO) stations on a national level], and (iv) to undertake a spatial redundancy and lacunarity analysis of them. The results reveal: the existence of heterogeneous VWO networks complementing the GOV, differences within and among networks as far as data acquisition frequency, varying delays in their publication, and semantic differences in the observations made. An inventory was made of 24 networks (16 GOV and 8 VWO) with 3,908 stations deployed in Spain. An analysis of observations from 3 networks reveals that 88 % of the stations in the volunteer network record more than two observations per hour. 56 % of the AEMET stations report more than 48 observations every day, 31 % report between 25 and 48 observations a day. Conversely, the CASTILLA Y LEÓN network records data every half hour. The redundancy analysis reveals a 3,429-drop in the number of unduplicated stations. Following the lacunarity analysis of spatial distribution, it is possible to conclude that 60.72 % of the cells do not contain any stations."/>
    <m/>
    <m/>
  </r>
  <r>
    <s v="A survey of service composition in ambient intelligence environments"/>
    <s v="Artificial Intelligence Review"/>
    <n v="1"/>
    <m/>
    <n v="40"/>
    <n v="3"/>
    <s v="10.1007/s10462-011-9283-1"/>
    <x v="224"/>
    <s v="Thanos G. StavropoulosDimitris VrakasIoannis Vlahavas"/>
    <x v="5"/>
    <s v="http://link.springer.com/article/10.1007/s10462-011-9283-1"/>
    <s v="Article"/>
    <s v="Web services /Service composition /Ambient intelligence /Ubiquitous computing"/>
    <s v="This article presents a comparative review of systems performing service composition in Ambient Intelligence Environments. Such environments should comply to ubiquitous or pervasive computing guidelines by sensing the user needs or wishes and offering intuitive human-computer interaction and a comfortable non-intrusive experience. To achieve this goal service orientation is widely used and tightly linked with AmI systems. Some of these employ the Web Service technology, which involves well-defined web technologies and standards that facilitate interoperable machine to machine interaction. Other systems regard services of different technologies (e.g. UPnP, OSGi etc) or generally as abstractions of various actions. Service operations are sometimes implemented as software based functions or actions over hardware equipment (e.g. UPnP players). However, a single service satisfies an atomic only user need, so services need to be composed (i.e. combined), in order to provide the usually requested complex tasks. Since manual service composition is obviously a hassle for the user, ambient systems struggle to automate this process by applying various methods. The approaches that have been adopted during the last years vary widely in many aspects, like domain of application, modeling of services, composition method, knowledge representation and interfaces. This work presents a comparative view of these approaches revealing similarities and differences, while providing additional information."/>
    <m/>
    <m/>
  </r>
  <r>
    <s v="IoT Challenges"/>
    <s v="Communications in Mobile Computing"/>
    <n v="1"/>
    <m/>
    <n v="1"/>
    <n v="1"/>
    <s v="10.1186/2192-1121-1-9"/>
    <x v="225"/>
    <s v="Rob van KranenburgAlex Bassi"/>
    <x v="6"/>
    <s v="http://link.springer.com/article/10.1186/2192-1121-1-9"/>
    <s v="Article"/>
    <s v="Internet of things /Cloud versus edges /Ethics /Disruptive /Collaboration"/>
    <s v="In this short text the authors claim that the challenges posed by Internet of Things cannot be managed with the current policy tools and research programs, as these are too slow and too instrumental. These challenges are: a) global cooperation and standards, b) new business models and new currencies, c) ethics, control society, surveillance, consent and data driven life, and d) technological challenges driven by the need to save energy. These lead up to the urgency to co-design decision making formats that aim at finding the perfect balance between top down planning and bottom up innovation."/>
    <s v="/content/pdf/10.1186%2F2192-1121-1-9.pdf"/>
    <m/>
  </r>
  <r>
    <s v="Combining Cloud and sensors in a smart city environment"/>
    <s v="EURASIP Journal on Wireless Communications and Networking"/>
    <n v="7"/>
    <m/>
    <n v="2012"/>
    <n v="1"/>
    <s v="10.1186/1687-1499-2012-247"/>
    <x v="218"/>
    <s v="Nathalie MittonSymeon PapavassiliouAntonio PuliafitoKishor S. Trivedi"/>
    <x v="6"/>
    <s v="http://link.springer.com/article/10.1186/1687-1499-2012-247"/>
    <s v="Article"/>
    <s v="Internet of Things /sensor networks /Cloud computing /smart cities"/>
    <s v="In the current worldwide ICT scenario, a constantly growing number of ever more powerful devices (smartphones, sensors, household appliances, RFID devices, etc.) join the Internet, significantly impacting the global traffic volume (data sharing, voice, multimedia, etc.) and foreshadowing a world of (more or less) smart devices, or “things” in the Internet of Things (IoT) perspective. Heterogeneous resources can be aggregated and abstracted according to tailored thing-like semantics, thus enabling Things as a Service paradigm, or better a “Cloud of Things”. In the Future Internet initiatives, sensor networks will assume even more of a crucial role, especially for making smarter cities. Smarter sensors will be the peripheral elements of a complex future ICT world. However, due to differences in the “appliances” being sensed, smart sensors are very heterogeneous in terms of communication technologies, sensing features and elaboration capabilities. This article intends to contribute to the design of a pervasive infrastructure where new generation services interact with the surrounding environment, thus creating new opportunities for contextualization and geo-awareness. The architecture proposal is based on Sensor Web Enablement standard specifications and makes use of the Contiki Operating System for accomplishing the IoT. Smart cities are assumed as the reference scenario."/>
    <s v="/content/pdf/10.1186%2F1687-1499-2012-247.pdf"/>
    <m/>
  </r>
  <r>
    <s v="A web-based two-layered integration framework for smart devices"/>
    <s v="EURASIP Journal on Wireless Communications and Networking"/>
    <n v="7"/>
    <m/>
    <n v="2012"/>
    <n v="1"/>
    <s v="10.1186/1687-1499-2012-150"/>
    <x v="218"/>
    <s v="Zhenyu WuTimo ItäläTingan TangChunhong ZhangYang JiMatti HämäläinenYunjie Liu"/>
    <x v="6"/>
    <s v="http://link.springer.com/article/10.1186/1687-1499-2012-150"/>
    <s v="Article"/>
    <s v="integration /smart device /Web of Things /REST /SOAP /SOA /service composition /business process management."/>
    <s v="The explosions of Internet of Things industry have been bringing more and more smart devices (SDs) into business and people's daily life. This creates new opportunities to build applications that better integrate real-time state of the physical world and requires agility for the software to accommodate customers' requirements. Nevertheless, devices are usually provided by different manufacturers, and applications are independently constructed based on their own infrastructures with little interoperability. Web of Things concept has enabled the interoperability between devices by RESTful web service in a light-weight way; however, it make less efforts to discuss how to integrate devices into complex business environment. Service-Oriented Architecture and Business Process Management approach are becoming applicable to embedded real-world devices and provide flexible service composition. However, it is based on WS-* web service specification which is too heavy and complex for devices and not compatible to RESTful style. In such situation, integrating device into business application with simplicity and providing agility composition of service based on device are significant challenges. We propose a web-based two-layered integration framework that enables SD to integrate with each other via light-weight interface and other back-end applications into agile business process. A real-life use case on elderly care is studied in detail based on the framework."/>
    <s v="/content/pdf/10.1186%2F1687-1499-2012-150.pdf"/>
    <m/>
  </r>
  <r>
    <s v="A framework for service provisioning in virtual sensor networks"/>
    <s v="EURASIP Journal on Wireless Communications and Networking"/>
    <n v="7"/>
    <m/>
    <n v="2012"/>
    <n v="1"/>
    <s v="10.1186/1687-1499-2012-135"/>
    <x v="218"/>
    <s v="Lambros SarakisTheodore ZahariadisHelen-Catherine LeligouMischa Dohler"/>
    <x v="6"/>
    <s v="http://link.springer.com/article/10.1186/1687-1499-2012-135"/>
    <s v="Article"/>
    <s v="wireless sensor network /virtualization /system architecture"/>
    <s v="The majority of research and development efforts in the area of Wireless Sensor Networks (WSNs) focus on WSN systems that are dedicated for a specific application. However, this trend is currently being replaced by resource-rich WSN deployments that are expected to provide capabilities in excess of any application's requirements. In this regard, the concept of virtual sensor networking is an emerging approach that enables the decoupling of the physical sensor deployment from the applications running on top of it, allowing in this way the dynamic collaboration of a subset of sensor nodes and helping the proliferation of new services and applications beyond the scope of the original deployment. In this context, the article presents the architecture of a system for the realization of Virtual Sensor Networks (VSNs). The aim of the proposed architecture is to enable the realization of scalable, flexible, adaptive, energy-efficient, and trust-aware VSN platforms, focusing on the reduction of deployment complexity and management cost, and on advanced interoperability mechanisms. The efforts have been put towards specifying a service provisioning architecture and mechanisms for advanced sensor and middleware design."/>
    <s v="/content/pdf/10.1186%2F1687-1499-2012-135.pdf"/>
    <m/>
  </r>
  <r>
    <s v="Smart cities of the future"/>
    <s v="The European Physical Journal Special Topics"/>
    <n v="5"/>
    <m/>
    <n v="214"/>
    <n v="1"/>
    <s v="10.1140/epjst/e2012-01703-3"/>
    <x v="226"/>
    <s v="M. BattyK. W. AxhausenF. GiannottiA. PozdnoukhovA. BazzaniM. WachowiczG. OuzounisY. Portugali"/>
    <x v="6"/>
    <s v="http://link.springer.com/article/10.1140/epjst/e2012-01703-3"/>
    <s v="Article"/>
    <s v="Global Position System /European Physical Journal Special Topic /Travel Behaviour /Smart City /Human Mobility"/>
    <s v="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
    <s v="/content/pdf/10.1140%2Fepjst%2Fe2012-01703-3.pdf"/>
    <m/>
  </r>
  <r>
    <s v="Towards application driven security dashboards in future middleware"/>
    <s v="Journal of Internet Services and Applications"/>
    <n v="5"/>
    <m/>
    <n v="3"/>
    <n v="1"/>
    <s v="10.1007/s13174-011-0047-6"/>
    <x v="227"/>
    <s v="Wouter JoosenBert LagaisseEddy TruyenKoen Handekyn"/>
    <x v="6"/>
    <s v="http://link.springer.com/article/10.1007/s13174-011-0047-6"/>
    <s v="Article"/>
    <s v="Middleware /Security /Adaptive middleware /Monitoring /Software-as-a-service"/>
    <s v="Contemporary middleware must facilitate the customization of a built-in services framework, such that non-functional requirements emerging from the engineering process are met. This must be achieved by facilitating adaptation and selection of appropriate services without carrying the load, footprint, and overhead of a bloated system. We illustrate the concept and approach with an example in the domain of security engineering of a large scale, internet based application in the domain of online document processing. In addition, we sketch why such an approach cannot only yield the desired variants of middleware security services, but also application-driven security dashboards, i.e. the tools to monitor and manage the actual security environment. The resulting research findings plead for a research agenda that revisits reflection and that enables model-driven software techniques to be used in the just-in-time generation of co-existing middleware variants."/>
    <s v="/content/pdf/10.1007%2Fs13174-011-0047-6.pdf"/>
    <m/>
  </r>
  <r>
    <s v="Challenges in very large distributed systems"/>
    <s v="Journal of Internet Services and Applications"/>
    <n v="5"/>
    <m/>
    <n v="3"/>
    <n v="1"/>
    <s v="10.1007/s13174-011-0043-x"/>
    <x v="227"/>
    <s v="Maarten van SteenGuillaume PierreSpyros Voulgaris"/>
    <x v="6"/>
    <s v="http://link.springer.com/article/10.1007/s13174-011-0043-x"/>
    <s v="Article"/>
    <s v="Distributed systems /Socio-technical systems /Cloud computing"/>
    <s v="Many modern distributed systems are required to scale in terms of their support for processes, resources, and users. Moreover, a system is often also required to operate across the Internet and across different administrative domains. These scalability requirements lead to a number of well-known challenges in which distribution transparency needs to be traded off against loss of performance. We concentrate on two major challenges for which we claim there is no easy solution. These challenges originate from the fact that users and system are becoming increasingly integrated and are effectively leading us to large-scale socio-technical distributed systems. We identify the design of such integrated systems as one challenge, in particular when it comes to placing humans in the loop as a necessity to proper operation of the system as a whole. As users are so tightly integrated into the overall design, and systems naturally expand through composition, we will be facing problems with respect to long-term management, which we identify as another major challenge."/>
    <s v="/content/pdf/10.1007%2Fs13174-011-0043-x.pdf"/>
    <m/>
  </r>
  <r>
    <s v="RETRACTED ARTICLE: An approach to evaluate the effects of virtual topology on in-band crosstalk attack propagation in transparent optical networks"/>
    <s v="Photonic Network Communications"/>
    <n v="1"/>
    <m/>
    <n v="24"/>
    <n v="2"/>
    <s v="10.1007/s11107-011-0362-7"/>
    <x v="228"/>
    <s v="Yonghua XiaoYunfeng PengZeyu SunChangming ZhaoKeping Long"/>
    <x v="6"/>
    <s v="http://link.springer.com/article/10.1007/s11107-011-0362-7"/>
    <s v="Article"/>
    <s v="Wavelength Assignment /Virtual Topology /Attack Propagation /Attack Graph /Lightpath Request"/>
    <m/>
    <s v="/content/pdf/10.1007%2Fs11107-011-0362-7.pdf"/>
    <m/>
  </r>
  <r>
    <s v="Can a Product Have a Facebook? A New Perspective on Product Avatars in Product Lifecycle Management"/>
    <s v="Product Lifecycle Management. Towards Knowledge-Rich Enterprises"/>
    <n v="1"/>
    <m/>
    <m/>
    <m/>
    <s v="10.1007/978-3-642-35758-9_36"/>
    <x v="4"/>
    <s v="Thorsten WuestKarl HribernikKlaus-Dieter Thoben"/>
    <x v="6"/>
    <s v="http://link.springer.com/chapter/10.1007/978-3-642-35758-9_36"/>
    <s v="Chapter"/>
    <s v="Social networks /Facebook /PLM /Product Avatar /production /Internet of Things /product state /data management"/>
    <s v="In today’s business environment, customer expectation towards product lifecycle information accessibility and quality is rising. Concepts such as the Internet of Things (IoT) respond to these demands enabling products becoming “intelligent” and capable of interaction. Simultaneously, society is changing with people spending more and more time online. Social networks allow them to interact richly with both their personal and professional contacts. Users of social network share information about their lives with a wide network of people who can respond directly. Being the most widely used social network Facebook’s functionality and usability have continuously evolved, culminating in the introduction of the timeline. The timeline is a representation of the users’ entire life, de facto managing the user’s “lifecycle” information. Considering the above developments, the question arises, whether it is feasible for a product to have a Facebook which acts as its product avatar, and whether that would contribute towards fulfilling the increasing customer demands towards product lifecycle information accessibility and quality?"/>
    <s v="/content/pdf/10.1007%2F978-3-642-35758-9_36.pdf"/>
    <m/>
  </r>
  <r>
    <s v="Living in a Sociomaterial World"/>
    <s v="Shaping the Future of ICT Research. Methods and Approaches"/>
    <n v="1"/>
    <m/>
    <m/>
    <m/>
    <s v="10.1007/978-3-642-35142-6_7"/>
    <x v="4"/>
    <s v="Eric MonteiroPetter AlmklovVidar Hepsø"/>
    <x v="6"/>
    <s v="http://link.springer.com/chapter/10.1007/978-3-642-35142-6_7"/>
    <s v="Chapter"/>
    <s v="Sociomateriality /performativity /representation"/>
    <s v="The Internet of Things (IoT) – the proliferation of networked sensors, gadgets, artefacts and measurement devices – increase the presence, scope and potential importance of mediated information in collaborative work practices. This underscores the material aspects of sociomaterial practices. We study an extreme case where work practices rely heavily, almost entirely, on representations. In line with the research programme on sociomateriality, we acknowledge the performative role of representations. Representations are thus actively embedded in practice rather than passive re-presentation of data. Extending the programme of sociomateriality, we contribute by identifying and discussing three strategies detailing how sociomaterial practices get performed: extrapolate (filling in gaps), harmonise (ironing out inaccuracies) and abduct (coping with anomalies). We draw empirically on a longitudinal (2004-2011) case study of the subsurface community of NorthOil. This community of geologists, geophysicists, reservoir engineers, production engineers and well engineers rely on sensor-based (acoustic, electromagnetic, radioactive, pressure, temperature) data when exploring and producing oil and gas resources several thousand meters below the seabed where direct access to data is difficult and/ or limited."/>
    <s v="/content/pdf/10.1007%2F978-3-642-35142-6_7.pdf"/>
    <m/>
  </r>
  <r>
    <s v="Benchmarking Concept for Energy Efficiency in the Manufacturing Industry – A Holistic Energy Efficiency Model"/>
    <s v="Advances in Production Management Systems. Value Networks: Innovation, Technologies, and Management"/>
    <n v="1"/>
    <m/>
    <m/>
    <m/>
    <s v="10.1007/978-3-642-33980-6_43"/>
    <x v="4"/>
    <s v="Volker StichUlrich BrandenburgSebastian Kropp"/>
    <x v="6"/>
    <s v="http://link.springer.com/chapter/10.1007/978-3-642-33980-6_43"/>
    <s v="Chapter"/>
    <s v="KPI /energy efficiency /ICT /energy management /benchmarking"/>
    <s v="Determination and comparison of the energy efficiency over all planning levels is one of the key challenges for small and mediums sized enterprises (SME). This is because there is a lack of transparency and information to identify the major energy consumers on plant level as well as on production and machine level. Therefore, there is a need to develop a holistic energy efficiency model which integrates all three planning levels supporting decision makers with the essential information. This paper presents first results from an ongoing benchmark study which is conducted with companies from Austria, Belgium and Germany. First results show, that there is a lack of information integration from the shop-floor to the planning levels which causes SMEs to fail their strategic energy efficiency targets."/>
    <s v="/content/pdf/10.1007%2F978-3-642-33980-6_43.pdf"/>
    <m/>
  </r>
  <r>
    <s v="Towards a Social Media-Based Model of Trust and Its Application"/>
    <s v="ICT Critical Infrastructures and Society"/>
    <n v="1"/>
    <m/>
    <m/>
    <m/>
    <s v="10.1007/978-3-642-33332-3_23"/>
    <x v="4"/>
    <s v="Erik BoertjesBas GerritsRobert KooijPeter-Paul van MaanenStephan RaaijmakersJoost de Wit"/>
    <x v="6"/>
    <s v="http://link.springer.com/chapter/10.1007/978-3-642-33332-3_23"/>
    <s v="Chapter"/>
    <s v="consumer trust /modelling /social media"/>
    <s v="In this paper we describe the development of a model for measuring consumer trust in certain topics on the basis of social media. Specifically, we propose a model for trust that takes into account both textually expressed sentiment and source authority, and illustrate it on a specific case: the iCloud cloud computing service of Apple and its reception on Twitter. We demonstrate that it is possible to parameterize a trust function with weights that interpolate between the contribution of sentiment and the authority of the tweet senders. Feedback data containing perceived trust in the iCloud service was gathered from a community of users. On this data, our model was fitted and evaluated. Finally, we show how such a fitted model can be used as a basis for a visualization tool aimed at supporting professionals monitoring trust, or to simulate implications of interventions. Our approach is a first step towards a dynamic trust monitor that is a viable alternative to more rigid, survey-based approaches to measuring trust."/>
    <s v="/content/pdf/10.1007%2F978-3-642-33332-3_23.pdf"/>
    <m/>
  </r>
  <r>
    <s v="Negotiations Framework for Monitoring the Sustainability of Interoperability Solutions"/>
    <s v="Enterprise Interoperability"/>
    <n v="1"/>
    <m/>
    <m/>
    <m/>
    <s v="10.1007/978-3-642-33068-1_16"/>
    <x v="4"/>
    <s v="Carlos CoutinhoAdina CretanRicardo Jardim-Goncalves"/>
    <x v="6"/>
    <s v="http://link.springer.com/chapter/10.1007/978-3-642-33068-1_16"/>
    <s v="Chapter"/>
    <s v="Sustainable Enterprise Interoperability /Negotiations /Control /Aerospace"/>
    <s v="The competition inherent to globalisation has led enterprises to gather in nests of specialised business providers with the purpose of building better applications and provide more complete solutions. This, added to the improvements on the Information and Communications Technologies (ICT), led to a paradigm shift from product-centrism to service-centrism and to the need to communicate and interoperate. Traditional segments like banking, insurance and aerospace subcontract a large number of Small and Medium Enterprises (SMEs) that are undergoing this change, and must ensure the criticality and accuracy of their business is not affected or impacted in any way. This paper proposes a methodology and a framework that provide critical businesses a control mechanism over the interoperability solutions in place on their subcontracted enterprises, imposing negotiations which formalise the solutions applied. It then focuses on its application on the business case of the Concurrent Design Facility of the European Space Agency (ESA-CDF)."/>
    <s v="/content/pdf/10.1007%2F978-3-642-33068-1_16.pdf"/>
    <m/>
  </r>
  <r>
    <s v="Another Fallen Hash-Based RFID Authentication Protocol"/>
    <s v="Information Security Theory and Practice. Security, Privacy and Trust in Computing Systems and Ambient Intelligent Ecosystems"/>
    <n v="1"/>
    <m/>
    <m/>
    <m/>
    <s v="10.1007/978-3-642-30955-7_4"/>
    <x v="4"/>
    <s v="Julio Cesar Hernandez-CastroPedro Peris-LopezMasoumeh SafkhaniNasour BagheriMajid Naderi"/>
    <x v="6"/>
    <s v="http://link.springer.com/chapter/10.1007/978-3-642-30955-7_4"/>
    <s v="Chapter"/>
    <s v="RFID /EPC-C1G2 /Authentication /Secret Disclosure /Impersonation /Traceability"/>
    <s v="In this paper, we scrutinize the security of an RFID protocol [9], which has been recently proposed, and show important vulnerabilities. Our first attack is a passive one that can disclose all secret information stored on the tags’ memory. We only need to eavesdrop one session of the protocol between a tag and a legitimate reader (connected to the back-end database) and perform O(217) off-line evaluations of the PRNG-function – while the authors wrongly claimed the complexity of any such attack would be around 248 operations. Although the extracted information is enough to launch other relevant attacks and thus to completely rule out any of the protocol’s security claims, we additionally present several attacks using alternative strategies that show the protocol is flawed in more than one way and has many exploitable weaknesses. More precisely, we present a tag impersonation attack that requires the execution of only two runs of the protocol, and has a success probability of 1. It must be noted that this attack is, however, not applicable to the original protocol that the authors attempted to improve so, in a way, their improvement is not such. Finally, we show two approaches to trace a tag, as long as it has not updated its secret values. For all the above, we conclude that the improved protocol is even less secure than the original proposal, which is also quite insecure, and cannot be recommended."/>
    <s v="/content/pdf/10.1007%2F978-3-642-30955-7_4.pdf"/>
    <m/>
  </r>
  <r>
    <s v="Cross-Disciplinary Lessons for the Future Internet"/>
    <s v="The Future Internet"/>
    <n v="6"/>
    <m/>
    <m/>
    <m/>
    <s v="10.1007/978-3-642-30241-1_5"/>
    <x v="4"/>
    <s v="Anne-Marie OostveenIsis HjorthBrian PickeringMichael BonifaceEric T. MeyerCristobal CoboRalph Schroeder"/>
    <x v="6"/>
    <s v="http://link.springer.com/chapter/10.1007/978-3-642-30241-1_5"/>
    <s v="Chapter"/>
    <s v="Future Internet /Socio-Economics /Digital Agenda /Users /SESERV"/>
    <s v="There are many societal concerns that emerge as a consequence of Future Internet (FI) research and development. A survey identified six key social and economic issues deemed most relevant to European FI projects. During a SESERV-organized workshop, experts in Future Internet technology engaged with social scientists (including economists), policy experts and other stakeholders in analyzing the socio-economic barriers and challenges that affect the Future Internet, and conversely, how the Future Internet will affect society, government, and business. The workshop aimed to bridge the gap between thosewho study andthose who build the Internet. This chapter describes the socio-economic barriers seen by the community itself related to the Future Internet and suggests their resolution, as well as investigating how relevant the EU Digital Agenda is to Future Internet technologists."/>
    <s v="/content/pdf/10.1007%2F978-3-642-30241-1_5.pdf"/>
    <m/>
  </r>
  <r>
    <s v="The Safety Transformation in the Future Internet Domain"/>
    <s v="The Future Internet"/>
    <n v="6"/>
    <m/>
    <m/>
    <m/>
    <s v="10.1007/978-3-642-30241-1_17"/>
    <x v="4"/>
    <s v="Roberto GimenezDiego FuentesEmilio MartinDiego GimenezJudith PertejoSofia TsekeridouRoberto GavazziMario CarabañoSofia Virgos"/>
    <x v="6"/>
    <s v="http://link.springer.com/chapter/10.1007/978-3-642-30241-1_17"/>
    <s v="Chapter"/>
    <s v="Public Safety /Situational Awareness /Smart City /Video Surveillance System /Security Personnel"/>
    <s v="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s v="/content/pdf/10.1007%2F978-3-642-30241-1_17.pdf"/>
    <m/>
  </r>
  <r>
    <s v="Key Technology of South Sea Pearl Industry Management Information Service Platform Based on the Internet of Things"/>
    <s v="Computer and Computing Technologies in Agriculture V"/>
    <n v="2"/>
    <m/>
    <m/>
    <m/>
    <s v="10.1007/978-3-642-27281-3_54"/>
    <x v="4"/>
    <s v="Longqin XuShuangyin LiuDaoliang Li"/>
    <x v="6"/>
    <s v="http://link.springer.com/chapter/10.1007/978-3-642-27281-3_54"/>
    <s v="Chapter"/>
    <s v="Internet of things /Pearl industry /WSN /RFID /EPC /PML /Cloud computing platform"/>
    <s v="This research constructs the south sea pearl industry management information service platform based on the Internet of Things, analyzing the features and technical advantages of Internet of Things, as well as the current existing problems of the pearl Industrial management. We have investigated the application management model of the Internet of Things in the product flow of pearl industry from production to processing management and explored the application of the key technologies, like radio frequency identification (RFID), wireless sensor network (WSN), physical markup language (PML) and the Electronic Product Code (EPC), to the Internet of Things in the pearl industrial management information services application platform. With the hope to bridge and eliminate the gap caused by differences in technology and standards among various sectors in the South Sea pearl production, processing, marketing and distribution, thus integration and optimization of pearl industrial management will be promoted and developed healthily."/>
    <s v="/content/pdf/10.1007%2F978-3-642-27281-3_54.pdf"/>
    <m/>
  </r>
  <r>
    <s v="Design on Cucumber Traceability System Based on the Internet of Things"/>
    <s v="Computer and Computing Technologies in Agriculture V"/>
    <n v="2"/>
    <m/>
    <m/>
    <m/>
    <s v="10.1007/978-3-642-27281-3_26"/>
    <x v="4"/>
    <s v="Bai QuXinchao JingXiaojun WangYing LiYong Liang"/>
    <x v="6"/>
    <s v="http://link.springer.com/chapter/10.1007/978-3-642-27281-3_26"/>
    <s v="Chapter"/>
    <s v="Food safety /The internet of things /Cucumber /Traceability system"/>
    <s v="With the development of science and technology, the problem about the quality safety traceability of agricultural products has already become the hot topic of researchers in various fields. Cucumber is one of the main vegetable crops in China. It is convenient for eating and contains various beneficial minerals. With the constant expansion of the planting areas, it plays a more and more important role in the development of agricultural economy. However, the cucumbers sold on the market at present have residues of pesticides and growth hormone and many other problems. In this article, firstly, the author analyses the feasibility of the application of internet of things and electronic label technology in cucumber traceability system. And then, the author puts forward basic requirements of design on cucumber traceability system according to domestic and overseas research situation; Based on this, the author makes the whole design on cucumber traceability system, together with the specific design on three-layer structure and function of the internet of things and the research and development of the enterprise management system and the internet service system of cucumber traceability system. Finally, the author integrates cucumber traceability system based on the internet of things and realizes the traceability management of the whole process of cucumber planting, sales and monitoring, and provides effective technical support for production and sales management."/>
    <s v="/content/pdf/10.1007%2F978-3-642-27281-3_26.pdf"/>
    <m/>
  </r>
  <r>
    <s v="Lightweight User Access Control in Energy-Constrained Wireless Network Services"/>
    <s v="Ubiquitous Computing and Ambient Intelligence"/>
    <n v="9"/>
    <m/>
    <m/>
    <m/>
    <s v="10.1007/978-3-642-35377-2_5"/>
    <x v="4"/>
    <s v="J. A. M. NaranjoPablo OrduñaAitor Gómez-GoiriDiego López-de-IpiñaL. G. Casado"/>
    <x v="6"/>
    <s v="http://link.springer.com/chapter/10.1007/978-3-642-35377-2_5"/>
    <s v="Chapter"/>
    <s v="access control /wireless network services /internet of things /sustainability"/>
    <s v="This work introduces a novel access control solution for infrastructures composed of highly constrained devices which provide users with services. Low energy consumption is a key point in this kind of scenarios given that devices usually run on batteries and are unattended for long periods of time. Our proposal achieves privacy, authentication, semantic security, low energy and computational demand and device compromise impact limitation on a simple manner. The access control provided is based on user identity and time intervals. We discuss these properties and compare our proposal to previous related work."/>
    <m/>
    <m/>
  </r>
  <r>
    <s v="e-Business Challenges and Directions: Important Themes from the First ICE-B Workshop"/>
    <s v="e-Business and Telecommunications"/>
    <n v="3"/>
    <m/>
    <m/>
    <m/>
    <s v="10.1007/978-3-642-25206-8_1"/>
    <x v="4"/>
    <s v="David MarcaRebecca BulanderCornelia KruslinBoris ShishkovMarten van Sinderen"/>
    <x v="6"/>
    <s v="http://link.springer.com/chapter/10.1007/978-3-642-25206-8_1"/>
    <s v="Chapter"/>
    <s v="Adaptability /agile methods /autonomic computing /business value /business-IT alignment /change management /cloud computing /collaboration /composability /context-aware computing /CRM /customer relationship management /digital native /e-Business /applications /models /enterprise ontology /enterprise engineering /e-Services /integration /intelligent user interfaces /interoperability /interoperability /mobility /physical organization /platforms /product customization /prosumer /SDLC /semantic Web /service orientation /service scalability /social CRM /social networks /societal IT /system development life cycle /ubiquity /virtual organization /virtual worlds"/>
    <s v="A three-day asynchronous, interactive workshop was held at ICE-B’10 in Piraeus, Greece in July of 2010. This event captured conference themes for e-Business challenges and directions across four subject areas: a) e-Business applications and models, b) enterprise engineering, c) mobility, d) business collaboration and e-Services, and e) technology platforms. Quality Function Deployment (QFD) methods were used to gather, organize and evaluate themes and their ratings. This paper summarizes the most important themes rated by participants: a) Since technology is becoming more economic and social in nature, more agile and context-based application develop methods are needed. b) Enterprise engineering approaches are needed to support the design of systems that can evolve with changing stakeholder needs. c) The digital native groundswell requires changes to business models, operations, and systems to support Prosumers. d) Intelligence and interoperability are needed to address Prosumer activity and their highly customized product purchases. e) Technology platforms must rapidly and correctly adapt, provide widespread offerings and scale appropriately, in the context of changing situational contexts."/>
    <m/>
    <m/>
  </r>
  <r>
    <s v="The Information Key Technologies for Quality and Safety Monitor and Management of Agricultural Products"/>
    <s v="Measuring Technology and Mechatronics Automation in Electrical Engineering"/>
    <n v="1"/>
    <m/>
    <m/>
    <m/>
    <s v="10.1007/978-1-4614-2185-6_59"/>
    <x v="212"/>
    <s v="Ying YuJin LiXiangyang Qin"/>
    <x v="6"/>
    <s v="http://link.springer.com/chapter/10.1007/978-1-4614-2185-6_59"/>
    <s v="Chapter"/>
    <s v="Agricultural products /Quality and safety /Information technology /Application system"/>
    <s v="This paper studied on the information key technologies which were applied in quality and safety monitor and management of agricultural products and pointed out that the important role of the information technologies. The rapid detection technology included of three aspects: quality inspection (machine vision, near infrared spectroscopy, electronic nose etc.), pesticide residue detection (ELISA, biosensor and Raman spectra etc.), and producing environmental monitoring (mainly used X-ray rapid measurement of soil heavy metals etc.), using of these technologies, some advanced new detection systems and devices to be developed gradually. Referred to auto identification technology, the common technologies of bar codes and RFID were introduced. They were widely used in the building of an agricultural products quality and safety traceability management system, which could cover production, processing, circulation and consumption etc. whole process, and is helpful in agricultural products recall. In the system or platform of quality and safety agricultural products, network technology and database technology were applied to supply and demand inquiry, tracking and other function."/>
    <m/>
    <m/>
  </r>
  <r>
    <s v="In Things We Trust? Towards Trustability in the Internet of Things"/>
    <s v="Constructing Ambient Intelligence"/>
    <n v="6"/>
    <m/>
    <m/>
    <m/>
    <s v="10.1007/978-3-642-31479-7_49"/>
    <x v="4"/>
    <s v="Jaap-Henk Hoepman"/>
    <x v="6"/>
    <s v="http://link.springer.com/chapter/10.1007/978-3-642-31479-7_49"/>
    <s v="Chapter"/>
    <s v="Ambient Intelligence /Trust Computing /Personal Device /Privacy Preference /Direct Anonymous Attestation"/>
    <s v="The Internet of Things is nothing new. Yet the imminent confluence of cyberspace and physical space into one ambient intelligent system still poses fundamental research challenges in the area of security, privacy and trustability. We discuss these challenges, and present new approaches that may help to overcome them."/>
    <m/>
    <m/>
  </r>
  <r>
    <s v="Workshop: Integration of AMI and AAL Platforms in the Future Internet (FI) Platform Initiative"/>
    <s v="Constructing Ambient Intelligence"/>
    <n v="6"/>
    <m/>
    <m/>
    <m/>
    <s v="10.1007/978-3-642-31479-7_35"/>
    <x v="4"/>
    <s v="Antonio KungFrancesco FurfariMohammad-Reza TazariAtta BadiiPetra Turkama"/>
    <x v="6"/>
    <s v="http://link.springer.com/chapter/10.1007/978-3-642-31479-7_35"/>
    <s v="Chapter"/>
    <s v="AmI /AAL /Future Internet /Platforms"/>
    <s v="The digital agenda of the European Commission includes plans for the building of Information and Communication Technology (ICT) based on a new generation of networks, or the Internet of the Future. To this end, the Future Internet Private Public Partnership (FI-PPP) has been established with the help of the European Commission. It will involve the building of a proof of concept FI platform in the coming two years. One of the main challenges of this platform is to be generic while serving the needs of specific application sectors. This workshop focused on the challenges of integrating Ambient Intelligence (AmI) and Ambient Assisted Living (AAL) platforms with this kind of platform. Participants in the workshop involved members of the AmI/AAL platform community andmembers of the FI community."/>
    <m/>
    <m/>
  </r>
  <r>
    <s v="Virtual Agents in Next Generation Interactive Homes"/>
    <s v="Trends in Practical Applications of Agents and Multiagent Systems"/>
    <n v="1"/>
    <m/>
    <m/>
    <m/>
    <s v="10.1007/978-3-642-28795-4_2"/>
    <x v="4"/>
    <s v="Rafael Del-HoyoLuis SanagustínCarolina BenitoIsabelle HupontDavid Abadía"/>
    <x v="6"/>
    <s v="http://link.springer.com/chapter/10.1007/978-3-642-28795-4_2"/>
    <s v="Chapter"/>
    <s v="Autonomic Computing /HCI /Virtual Agents /Smart Homes"/>
    <s v="Today’s houses are slowly turning into a complex electronic net of devices. The increasing complexity of systems and the need for these systems to remain simple, accessible and transparent for the user, makes it necessary to research technologies that enable intelligent and autonomous computing and new ways of interacting with future home. Autonomic computing systems are those which can manage themselves given high level objectives. If we integrate autonomic computing and new interactive user mechanisms like virtual agents, we obtain the future smart homes."/>
    <m/>
    <m/>
  </r>
  <r>
    <s v="Survey of Energy Efficient Tracking and Localization Techniques in Buildings Using Optical and Wireless Communication Media"/>
    <s v="Multiple Access Communications"/>
    <n v="1"/>
    <m/>
    <m/>
    <m/>
    <s v="10.1007/978-3-642-34976-8_6"/>
    <x v="4"/>
    <s v="Tom M. BruintjesAndré B. J. KokkelerGeorgios KaragiannisGerard J. M. Smit"/>
    <x v="6"/>
    <s v="http://link.springer.com/chapter/10.1007/978-3-642-34976-8_6"/>
    <s v="Chapter"/>
    <s v="beamforming /beamsteering /mobile tracking"/>
    <s v="This paper presents a survey of beamforming, beamsteering and mobile tracking techniques. The survey was made in the context of the SOWICI project. The aim of this project is to reduce power consumption of data exchanging devices within houses. An optical fiber network is used for data transport to and from rooms whereas wireless transceivers communicate with appliances within the rooms. Using this approach, the aim is to reduce power consumption and exposure to electromagnetic radiation. To realize this, beamforming will be used to only radiate energy in, and receive signals from, the direction of interest. Because appliances within households can move, some of them even relatively fast, the pointing direction of the beam should be steerable. The pointing direction can be deduced from the communication link (beamsteering) or via separate mobile tracking techniques."/>
    <m/>
    <m/>
  </r>
  <r>
    <s v="New Concepts of Post Occupancy Evaluation (POE) Utilizing BIM Benchmarking Techniques and Sensing Devices"/>
    <s v="Sustainability in Energy and Buildings"/>
    <n v="1"/>
    <m/>
    <m/>
    <m/>
    <s v="10.1007/978-3-642-27509-8_27"/>
    <x v="4"/>
    <s v="Paul CoatesYusuf ArayiciZafer Ozturk"/>
    <x v="6"/>
    <s v="http://link.springer.com/chapter/10.1007/978-3-642-27509-8_27"/>
    <s v="Chapter"/>
    <s v="Building Information Modelling /Post Occupancy Evaluation /wireless sensors /benchmarking"/>
    <s v="Traditionally Post Occupancy Evaluation (POE) is conducted against the prescribed performance specification and it mainly relies on two activities; i) The effective collection of real world data and information and ii) the formulation of this data / information into models that allow trends and deviations to be observed. However, it is required to gain efficiencies by identifying potentially easier and more economical methods and tools for the collection of data such as wireless sensors. Furthermore, with the advent of cloud computing, data storage and processing can also become easier and more economical too. Subsequently, it can be possible not only to compare a building performance against its initial performance specification but also benchmark a building against similar properties. Thus, the paper sets out a new vision of how future post occupancy evaluation can be conducted. It explores the use BIM (Building Information Modelling) that is progressively becoming more popular for developing building information throughout the building lifecycle through a comparative study in order to build up greater understanding of the relationship between the fabric and the building use. This paper is grounded in UK experience, but the international relevance of the issues is also explored."/>
    <m/>
    <m/>
  </r>
  <r>
    <s v="A Methodological Approach to Quality of Future Context for Proactive Smart Systems"/>
    <s v="Internet of Things, Smart Spaces, and Next Generation Networking"/>
    <n v="5"/>
    <m/>
    <m/>
    <m/>
    <s v="10.1007/978-3-642-32686-8_14"/>
    <x v="4"/>
    <s v="Yves VanrompayYolande Berbers"/>
    <x v="6"/>
    <s v="http://link.springer.com/chapter/10.1007/978-3-642-32686-8_14"/>
    <s v="Chapter"/>
    <s v="context prediction /quality of context /smart systems"/>
    <s v="Many current context-aware systems only react to the current situation and context changes as the occur. In order to anticipate to future situations and exhibit proactive behavior, these systems should also be aware of their future context. Since predicted context is uncertain and can be wrong, applications need to be able to assess the quality of the predicted context information. This allows applications to make a well-informed decision whether to act on the prediction or not. In this paper, we present prediction quality metrics to evaluate the probability of future situations. These metrics are integrated in a structured prediction component development methodology, which is illustrated by a health care application scenario. The metrics and the methodology address the needs of the developer aiming to build context-aware applications that realize proactive behavior with regard to past, present and future context."/>
    <m/>
    <m/>
  </r>
  <r>
    <s v="Anything Relationship Management"/>
    <s v="Business &amp; Information Systems Engineering"/>
    <n v="21"/>
    <m/>
    <n v="4"/>
    <n v="2"/>
    <s v="10.1007/s12599-012-0208-6"/>
    <x v="56"/>
    <s v="Dipl.-Kfm. Johannes BritschDipl. Wirtsch.-Inf. Silvia SchachtProf. Dr. Alexander Mädche"/>
    <x v="6"/>
    <s v="http://link.springer.com/article/10.1007/s12599-012-0208-6"/>
    <s v="Article"/>
    <s v="Customer Relationship Management /Information System Engineer /Strategic Human Resource Management /Customer Relationship Management System /Customize Mass Production"/>
    <m/>
    <m/>
    <m/>
  </r>
  <r>
    <s v="Rethinking the architecture design of data center networks"/>
    <s v="Frontiers of Computer Science"/>
    <n v="3"/>
    <m/>
    <n v="6"/>
    <n v="5"/>
    <s v="10.1007/s11704-012-1155-6"/>
    <x v="114"/>
    <s v="Kaishun WuJiang XiaoLionel M. Ni"/>
    <x v="6"/>
    <s v="http://link.springer.com/article/10.1007/s11704-012-1155-6"/>
    <s v="Article"/>
    <s v="data center networks /switch-based networks /direct networks /hybrid networks"/>
    <s v="In the rising tide of the Internet of things, more and more things in the world are connected to the Internet. Recently, data have kept growing at a rate more than four times of that expected in Moore’s law. This explosion of data comes from various sources such as mobile phones, video cameras and sensor networks, which often present multidimensional characteristics. The huge amount of data brings many challenges on the management, transportation, and processing IT infrastructures. To address these challenges, the state-of-art large scale data center networks have begun to provide cloud services that are increasingly prevalent. However, how to build a good data center remains an open challenge. Concurrently, the architecture design, which significantly affects the total performance, is of great research interest. This paper surveys advances in data center network design. In this paper we first introduce the upcoming trends in the data center industry. Then we review some popular design principles for today’s data center network architectures. In the third part, we present some up-to-date data center frameworks and make a comprehensive comparison of them. During the comparison, we observe that there is no so-called optimal data center and the design should be different referring to the data placement, replication, processing, and query processing. After that, several existing challenges and limitations are discussed. According to these observations, we point out some possible future research directions."/>
    <m/>
    <m/>
  </r>
  <r>
    <s v="Augmented Traceability with Internet of Things"/>
    <s v="The Impact of Virtual, Remote, and Real Logistics Labs"/>
    <n v="6"/>
    <m/>
    <m/>
    <m/>
    <s v="10.1007/978-3-642-28816-6_12"/>
    <x v="4"/>
    <s v="Nicolas PauvreJacques MadelaineJérôme Le MoulecAdrien Laurence"/>
    <x v="6"/>
    <s v="http://link.springer.com/chapter/10.1007/978-3-642-28816-6_12"/>
    <s v="Chapter"/>
    <s v="Demonstrator /EPCIS /EPCglobal /GS1 /ONS /DNS /Discovery Services /Standards /Supply Chains"/>
    <s v="Imagine seafood supply chains where products tell you when and where they have been caught. Through graphical interfaces and applications running in live mode, the demonstrator presents a standard-based traceability system for seafood supply chains that increases business benefits and enhances consumer experience. The demonstrator stems from the research project “WINGS”[1] that aims at designing architectures embedding Discovery Services to retrieve decentralized data warehouses of manufacturing goods. The French Research Agency (ANR) [2] supports WINGS in the framework of the program “Future Networks and Services” (VERSO)."/>
    <m/>
    <m/>
  </r>
  <r>
    <s v="Predicting Driving Direction with Weighted Markov Model"/>
    <s v="Advanced Data Mining and Applications"/>
    <n v="1"/>
    <m/>
    <m/>
    <m/>
    <s v="10.1007/978-3-642-35527-1_34"/>
    <x v="4"/>
    <s v="Bo MaoJie CaoZhiang WuGuangyan HuangJingjun Li"/>
    <x v="6"/>
    <s v="http://link.springer.com/chapter/10.1007/978-3-642-35527-1_34"/>
    <s v="Chapter"/>
    <s v="driving direction prediction /trajectory mining /weighted PageRank"/>
    <s v="Driving direction prediction can be useful in different applications such as driver warning and route recommendation. In this paper, a framework is proposed to predict the driving direction based on weighted Markov model. First the city POI (Point of Interesting) map is generated from trajectory data using weighted PageRank algorithm. Then, a weighted Markov model is trained for the near term driving direction prediction based on the POI map and historical trajectories. The experimental results on real-world data set indicate that the proposed method can improve the original Markov prediction model by 10% at some circumstances and 5% overall."/>
    <m/>
    <m/>
  </r>
  <r>
    <s v="Complexity aided design"/>
    <s v="The European Physical Journal Special Topics"/>
    <n v="5"/>
    <m/>
    <n v="214"/>
    <n v="1"/>
    <s v="10.1140/epjst/e2012-01701-5"/>
    <x v="226"/>
    <s v="A. CarboneM. Ajmone-MarsanK. W. AxhausenM. BattyM. MaseraE. Rome"/>
    <x v="6"/>
    <s v="http://link.springer.com/article/10.1140/epjst/e2012-01701-5"/>
    <s v="Article"/>
    <s v="European Union /Cloud Computing /Geographic Information System /European Physical Journal Special Topic /Smart Grid"/>
    <s v="In the next century, planet earth will don an electronic skin. It will use the Internet as a scaffold to support and transmit its sensations. This skin is already being stitched together. It consists of millions of embedded electronic measuring devices: thermostats, pressure gauges, pollution detectors, cameras, microphones, glucose sensors, EKGs, electroencephalographs. These will probe and monitor cities and endangered species, the atmosphere, our ships, highways and fleets of trucks, our conversations, our bodies–even our dreams ....What will the earth’s new skin permit us to feel? How will we use its surges of sensation? For several years–maybe for a decade–there will be no central nervous system to manage this vast signaling network. Certainly there will be no central intelligence...some qualities of self-awareness will emerge once the Net is sensually enhanced. Sensuality is only one force pushing the Net toward intelligence”.These statements are quoted by an interview by Cherry Murray, Dean of the Harvard School of Engineering and Applied Sciences and Professor of Physics. It is interesting to outline the timeliness and highly predicting power of these statements. In particular, we would like to point to the relevance of the question “What will the earth’s new skin permit us to feel?” to the work we are going to discuss in this paper. There are many additional compelling questions, as for example: “How can the electronic earth’s skin be made more resilient?”; “How can the earth’s electronic skin be improved to better satisfy the need of our society?”;“What can the science of complex systems contribute to this endeavour?”"/>
    <m/>
    <m/>
  </r>
  <r>
    <s v="The Future of Enterprise Systems in a Fully Networked Society"/>
    <s v="Advanced Information Systems Engineering"/>
    <n v="4"/>
    <m/>
    <m/>
    <m/>
    <s v="10.1007/978-3-642-31095-9_1"/>
    <x v="4"/>
    <s v="Michele Missikoff"/>
    <x v="6"/>
    <s v="http://link.springer.com/chapter/10.1007/978-3-642-31095-9_1"/>
    <s v="Chapter"/>
    <s v="Future information systems /enterprise systems /new enterprise values /enabling technologies /knowledge technologies"/>
    <s v="The industrialised countries are living in an crucial phase for their economies and social systems. Computers and digital technologies have traditionally played a central role for the development of the socio-economic systems, and of enterprises in particular. But if the socio-economic scenario undergoes profound changes, also the enterprises need to change and, consequently, enterprise computing. In the next decade, enterprise software systems cannot continue to evolve along the beaten paths, there is an urgent need for new directions in the ways enterprise software is conceived, built, deployed and evolved. In this paper we illustrate the main outcome of the Future Internet Enterprise Systems (FInES) Research Roadmap 2025, a study on the future research lines of enterprise systems, promoted by the FInES Cluster of the European Commission (DG Information Society and Media.)"/>
    <m/>
    <m/>
  </r>
  <r>
    <s v="Envisioning Future Internet Enterprise Systems: Visionary Scenarios and New Research Areas"/>
    <s v="Enterprise Interoperability V"/>
    <n v="2"/>
    <m/>
    <m/>
    <m/>
    <s v="10.1007/978-1-4471-2819-9_23"/>
    <x v="212"/>
    <s v="Yannis CharalabidisFenareti LampathakiSotirios KoussourisSpyros Mouzakitis"/>
    <x v="6"/>
    <s v="http://link.springer.com/chapter/10.1007/978-1-4471-2819-9_23"/>
    <s v="Chapter"/>
    <s v="Future internet enterprise systems /Scenarios /eBusiness /Interoperability /Research roadmap /Grand challenges /FInES"/>
    <m/>
    <m/>
    <m/>
  </r>
  <r>
    <s v="A Classification of Future Internet Enterprise Systems Projects"/>
    <s v="Enterprise Interoperability V"/>
    <n v="2"/>
    <m/>
    <m/>
    <m/>
    <s v="10.1007/978-1-4471-2819-9_22"/>
    <x v="212"/>
    <s v="Yannis CharalabidisFenareti LampathakiCharalampos AlexopoulosPanagiotis KokkinakosSotiris Koussouris"/>
    <x v="6"/>
    <s v="http://link.springer.com/chapter/10.1007/978-1-4471-2819-9_22"/>
    <s v="Chapter"/>
    <s v="Future Internet Enterprises Systems /FInES /EISB /Enterprise Interoperability /Scientific Areas /Classification /EU Projects"/>
    <m/>
    <m/>
    <m/>
  </r>
  <r>
    <s v="Searching for Synergies among Future Internet Ingredients"/>
    <s v="Convergence and Hybrid Information Technology"/>
    <n v="1"/>
    <m/>
    <m/>
    <m/>
    <s v="10.1007/978-3-642-32692-9_9"/>
    <x v="4"/>
    <s v="Antonio Marcos Alberti"/>
    <x v="6"/>
    <s v="http://link.springer.com/chapter/10.1007/978-3-642-32692-9_9"/>
    <s v="Chapter"/>
    <s v="Future Internet /design /technologies /requirements /architecture"/>
    <s v="Currently, there are many proposals to redesign the Internet. While some design ingredients are common to several approaches, the way they are adopted and combined usually differs from proposal to proposal. This paper defends the argument that a deeper architectural rethinking requires a deeper search for synergies among the selected ingredients. It argues that this is fundamentally a possible path to simplify the design, since ingredients are homogenized towards more coherent blueprints. The paper explores raised synergies in a conceptual way and proposes some guidelines to help designing accordingly."/>
    <m/>
    <m/>
  </r>
  <r>
    <s v="Research on Architecture of the Internet of Things for Grain Monitoring in Storage"/>
    <s v="Internet of Things"/>
    <n v="2"/>
    <m/>
    <m/>
    <m/>
    <s v="10.1007/978-3-642-32427-7_60"/>
    <x v="4"/>
    <s v="Baisen XuDexian ZhangWeidong Yang"/>
    <x v="6"/>
    <s v="http://link.springer.com/chapter/10.1007/978-3-642-32427-7_60"/>
    <s v="Chapter"/>
    <s v="grain monitoring /architecture /internet of things /EPC"/>
    <s v="Grain is a national strategic resource, and is directly related to national security and social stability. The development of the grain internet of Things is highly valued by the government. The paper discusses the basic concept of internet of things, not only mentions the information function model of IOT for grain monitoring, but also proposes the architecture reference model of the internet of things for grain monitoring which is composed of four layers: perception layer, transport layer, processing layer and application layer. It also analyses the function of each layer, and discusses the key technical problems in future research."/>
    <m/>
    <m/>
  </r>
  <r>
    <s v="uTRUSTit – Usable Trust in the Internet of Things"/>
    <s v="Trust, Privacy and Security in Digital Business"/>
    <n v="1"/>
    <m/>
    <m/>
    <m/>
    <s v="10.1007/978-3-642-32287-7_22"/>
    <x v="4"/>
    <s v="Christina HochleitnerCornelia GrafPeter WolkerstorferManfred Tscheligi"/>
    <x v="6"/>
    <s v="http://link.springer.com/chapter/10.1007/978-3-642-32287-7_22"/>
    <s v="Chapter"/>
    <s v="HCI /Privacy /Trust /IoT"/>
    <s v="In this paper we present uTRUSTit, a project with the goal to increase the users’ understanding of trust in Internet of Things. The Internet of Things consists of complex technology that is often hard to understand for users. Most security properties are hidden in small devices and are not visible for users.Thus, uTRUSTit will display the underlying security implications to the users in order to create a justified level of trust in the Internet of Things."/>
    <m/>
    <m/>
  </r>
  <r>
    <s v="Privacy, Trust and Interaction in the Internet of Things"/>
    <s v="Constructing Ambient Intelligence"/>
    <n v="6"/>
    <m/>
    <m/>
    <m/>
    <s v="10.1007/978-3-642-31479-7_45"/>
    <x v="4"/>
    <s v="Johann SchrammelChristina HochleitnerManfred Tscheligi"/>
    <x v="6"/>
    <s v="http://link.springer.com/chapter/10.1007/978-3-642-31479-7_45"/>
    <s v="Chapter"/>
    <s v="HCI /Privacy /Trust /IoT"/>
    <s v="This document presents a summary of the AmI-11 workshop about privacy, trust and interaction in the Internet of Things. In this workshop researchers and practitioners from different backgrounds and interests, ranging from social sciences to engineering participated. Workshop-papers covering related topics in the area of privacy and trust were presented."/>
    <m/>
    <m/>
  </r>
  <r>
    <s v="Instance-Informed Information Systems: A Pre-requisite for Energy-Efficient and Green Information Systems"/>
    <s v="Mobile and Ubiquitous Systems: Computing, Networking, and Services"/>
    <n v="1"/>
    <m/>
    <m/>
    <m/>
    <s v="10.1007/978-3-642-30973-1_15"/>
    <x v="4"/>
    <s v="Kary FrämlingJan NymanAndré KaustellJan Holmström"/>
    <x v="6"/>
    <s v="http://link.springer.com/chapter/10.1007/978-3-642-30973-1_15"/>
    <s v="Chapter"/>
    <s v="Instance-informed /agent processing /Green IS /energy informatics"/>
    <s v="In order to create energy-efficient, ubiquitous and green information systems, it will be necessary to exchange information and co-ordinate action between systems that have traditionally not been interoperable. Providing such interoperability is a major challenge unless the underlying information systems are implemented in a way that allows for the collection of relevant information, such as (near) real-time sensor readings and higher-level events, as well as and the ability to take proper actions based on that information. The paper shows how and why instance-informed information systems are a requirement for implementing energy-efficient and green information systems, as well as showing how such information systems have been implemented in several real-world applications."/>
    <m/>
    <m/>
  </r>
  <r>
    <s v="Bonjour Contiki: A Case Study of a DNS-Based Discovery Service for the Internet of Things"/>
    <s v="Ad-hoc, Mobile, and Wireless Networks"/>
    <n v="3"/>
    <m/>
    <m/>
    <m/>
    <s v="10.1007/978-3-642-31638-8_24"/>
    <x v="4"/>
    <s v="Ronny KlauckMichael Kirsche"/>
    <x v="6"/>
    <s v="http://link.springer.com/chapter/10.1007/978-3-642-31638-8_24"/>
    <s v="Chapter"/>
    <s v="Internet of Things /Discovery /mDNS/DNS-SD /Contiki"/>
    <s v="With the integration of everyday objects and sensors into the Internet, users gain new possibilities to directly interact with their environment. This integration is facilitated by the development of tiny IP stacks that enable a direct Internet connection for resource constrained devices. To provide users with the same level of usability that is predominant in the current Internet infrastructure, a self-configured discovery service for sensors and objects is needed. We thus present a use case of a discovery service based on Multicast DNS and DNS Service Discovery, which we adopt for resource constrained devices and operating systems. Applications using this service can realize direct connections between resource constrained devices following the end-to-end principle of the IP-based Internet, allowing for a seamless integration of potentially millions of objects and sensors into the current Internet and facilitating the pervasive infrastructure that is envisioned by the Internet of Things."/>
    <m/>
    <m/>
  </r>
  <r>
    <s v="Combining Machine-to-Machine Communications with Intelligent Objects in Logistics"/>
    <s v="The Impact of Virtual, Remote, and Real Logistics Labs"/>
    <n v="6"/>
    <m/>
    <m/>
    <m/>
    <s v="10.1007/978-3-642-28816-6_11"/>
    <x v="4"/>
    <s v="Javier Palafox-AlbarranAlexander DanniesBala Krishna SanjeevaWalter LangReiner Jedermann"/>
    <x v="6"/>
    <s v="http://link.springer.com/chapter/10.1007/978-3-642-28816-6_11"/>
    <s v="Chapter"/>
    <s v="Internet of Things /Machine-to-Machine Communications /Ubiquitous Computing /Wireless Sensor Networks"/>
    <s v="The combination of Machine-to-Machine (M2M) communication and intelligent objects can largely improve the supervision of logistic processes. This requires global mobile communications and short-range wireless sensor nodes. We assembled a demonstrator using off-the-shelf hardware for tests and classroom experiments that shows the feasibility of implementation of the future Internet of Things. It includes the use of embedded devices to perform local intelligent data processing and allows an evaluation of the advantages of ubiquitous M2M communication on a laboratory scale. New software features can be deployed, either to the gateway-device in the form of OSGi-bundles or to the sensor nodes in the form of MIDlet-suites, by using M2M-technology. As an example, we programmed an algorithm for predicting temperature curves in a container using real acquired datasets. A gateway bridges the local and the global network. Sensor messages can be forwarded via email and SMS or be provided by a web server."/>
    <m/>
    <m/>
  </r>
  <r>
    <s v="How AutoID Processes Shape the Internet of Things: The OpenID-Center Development Process"/>
    <s v="The Impact of Virtual, Remote, and Real Logistics Labs"/>
    <n v="6"/>
    <m/>
    <m/>
    <m/>
    <s v="10.1007/978-3-642-28816-6_14"/>
    <x v="4"/>
    <s v="Benedikt MättigMartin FiedlerAlexander HilleBjörn Anderseck"/>
    <x v="6"/>
    <s v="http://link.springer.com/chapter/10.1007/978-3-642-28816-6_14"/>
    <s v="Chapter"/>
    <s v="Internet of Things /OpenID-Center /Process Design /Technical Feasibility /Piloting /RFID"/>
    <s v="The openID-center as an open integration platform for intra logistic systems focuses its development process on applications and processes. Different market-ready solutions like Barcode, HF-/UHF RFID, RTLS and telematics may be evaluated by industry customers within a test-bed with different facilities. Current research results are brought in the development process to give an outlook to future solutions. Customer feedback on future solutions is given as an input to the corresponding research project."/>
    <m/>
    <m/>
  </r>
  <r>
    <s v="On the Internet of Things, Trust is Relative"/>
    <s v="Constructing Ambient Intelligence"/>
    <n v="6"/>
    <m/>
    <m/>
    <m/>
    <s v="10.1007/978-3-642-31479-7_46"/>
    <x v="4"/>
    <s v="Lothar FritschArne-Kristian GrovenTrenton Schulz"/>
    <x v="6"/>
    <s v="http://link.springer.com/chapter/10.1007/978-3-642-31479-7_46"/>
    <s v="Chapter"/>
    <s v="Internet of Things /trust /trust strategies /mobile Internet /usability /accessibility /privacy"/>
    <s v="End-users on the Internet of Things (IoT) will encounter many different devices and services; they will need to decide whether or not they can trust these devices and services with their information. We identify three items of trust information that end-users will need to determine if they should trust something on the IoT. We create a taxonomy of the likely scenarios end-users will encounter on the IoT and present five trust strategies for obtaining this trust information. Upon applying these strategies to our scenarios, we find that there is no strategy that can work efficiently and effectively in every situations; end-users will need to apply the strategy that best fits their current situation. Offering multiple trust strategies in parallel and having this information transparent to end-users will ensure a sustainable IoT."/>
    <m/>
    <m/>
  </r>
  <r>
    <s v="Defining an Internet-of-Things Ecosystem"/>
    <s v="Internet of Things, Smart Spaces, and Next Generation Networking"/>
    <n v="5"/>
    <m/>
    <m/>
    <m/>
    <s v="10.1007/978-3-642-32686-8_1"/>
    <x v="4"/>
    <s v="Oleksiy MazhelisEetu LuomaHenna Warma"/>
    <x v="6"/>
    <s v="http://link.springer.com/chapter/10.1007/978-3-642-32686-8_1"/>
    <s v="Chapter"/>
    <s v="Internet-of-things /business ecosystem /roles of firms"/>
    <s v="By bringing the Internet connectivity to the things, the Internet-of-Things (IoT) promises a number of benefits to its customers, varying from faster and more accurate sensing of our environment, to more cost-efficient tracking of industrial processes. Likewise, from the business perspective, the wide adoption of IoT is expected to generate significant revenues to the providers of IoT application and services. The IoT adoption depends on whether the ecosystems of the companies focusing on IoT technologies would emerge and succeed in delivering to the market the solutions attractive to the customers. Therefore, it is of utmost importance to understand the essence and constituents of IoT ecosystems. This paper is aimed at defining an IoT ecosystem from the business perspective. Based on a literature survey, the technologies that could form a core of an IoT ecosystem are summarized, and the roles of the firms which may comprise such an ecosystem are identified."/>
    <m/>
    <m/>
  </r>
  <r>
    <s v="Privacy Implications of the Internet of Things"/>
    <s v="Constructing Ambient Intelligence"/>
    <n v="6"/>
    <m/>
    <m/>
    <m/>
    <s v="10.1007/978-3-642-31479-7_48"/>
    <x v="4"/>
    <s v="Ivan GudymenkoKatrin Borcea-PfitzmannKatja Tietze"/>
    <x v="6"/>
    <s v="http://link.springer.com/chapter/10.1007/978-3-642-31479-7_48"/>
    <s v="Chapter"/>
    <s v="IoT /privacy /RFID"/>
    <s v="The Internet of Things (IoT) is likely to become one of the milestones which is going to determine the technological advance for the future. At the same time, new privacy concerns arise which might seriously impede the adoption of such systems. In this paper, we provide for our view on privacy implications of IoT focusing on RFID technology as one of its main enablers and suggest possible solutions to developing IoT systems in a privacy-respecting and secure way."/>
    <m/>
    <m/>
  </r>
  <r>
    <s v="Research on the Relevant Standards of Internet of Tings"/>
    <s v="Internet of Things"/>
    <n v="2"/>
    <m/>
    <m/>
    <m/>
    <s v="10.1007/978-3-642-32427-7_89"/>
    <x v="4"/>
    <s v="Jie JingHao Li"/>
    <x v="6"/>
    <s v="http://link.springer.com/chapter/10.1007/978-3-642-32427-7_89"/>
    <s v="Chapter"/>
    <s v="IoT /related standards of IoT /the formulation of standards"/>
    <s v="At present, the development of the relevant standards with independent intellectual property rights for the internet of things (IoT) will directly determine our IoT industry’s development and national interests in the future. Based on the research of ISO/IEC 18000 series of standards, EPC standards and IEEE802.15.4 (Zigbee) protocol, this article puts forward several key points that should be focused on during the establishment of standards for IoT, proposes the suggestion for content of standards and technique routing for the establishment."/>
    <m/>
    <m/>
  </r>
  <r>
    <s v="A Living Lab for Internet of Things Vending Machines"/>
    <s v="The Impact of Virtual, Remote, and Real Logistics Labs"/>
    <n v="6"/>
    <m/>
    <m/>
    <m/>
    <s v="10.1007/978-3-642-28816-6_4"/>
    <x v="4"/>
    <s v="Sauro ViciniAlberto SannaSara Bellini"/>
    <x v="6"/>
    <s v="http://link.springer.com/chapter/10.1007/978-3-642-28816-6_4"/>
    <s v="Chapter"/>
    <s v="Living Lab /Internet of Things /Smart City /Service Design /Co- Creation /Vending Machines"/>
    <s v="Vending machines are often considered mere dispenser facilities that trigger low engagement in their users. Instead, it is a market that is not only growing and expanding, but also evolving from a technological as well as service point of view. An experiential Internet of Things vending machine has been designed with the continuous involvement of users at different levels within San Raffaele Scientific Institute’s City of the Future Living Lab in Milan. This paper illustrates the case of the Living Lab methodology adopted for the development of an innovative Internet of Things vending machine service."/>
    <m/>
    <m/>
  </r>
  <r>
    <s v="Logistics Monitoring Application System Realization Based on Internet of Things"/>
    <s v="Software Engineering and Knowledge Engineering: Theory and Practice"/>
    <n v="2"/>
    <m/>
    <m/>
    <m/>
    <s v="10.1007/978-3-642-29455-6_116"/>
    <x v="4"/>
    <s v="Tan Baohua"/>
    <x v="6"/>
    <s v="http://link.springer.com/chapter/10.1007/978-3-642-29455-6_116"/>
    <s v="Chapter"/>
    <s v="Logistics Management /information monitoring /internet of things /radio frequency identification technology"/>
    <s v="By importing the Internet of Things, logistics enterprise can effectively solve the real-time information acquisition and processing problems in distribution monitoring system, and improve the information management efficiency in logistics monitoring system. This article describes the basic concepts and related technology development in the Internet of Things, analysis of the basic characters of logistics monitoring technology, studies logistics monitoring application realization based on the Internet of Things, discusses system construction, hardware and software configuration."/>
    <m/>
    <m/>
  </r>
  <r>
    <s v="A Reliable ICT Solution for Organ Transport Traceability and Incidences Reporting Based on Sensor Networks and Wireless Technologies"/>
    <s v="Distributed Computing and Artificial Intelligence"/>
    <n v="1"/>
    <m/>
    <m/>
    <m/>
    <s v="10.1007/978-3-642-28765-7_47"/>
    <x v="4"/>
    <s v="Asier MorenoIgnacio Angulo"/>
    <x v="6"/>
    <s v="http://link.springer.com/chapter/10.1007/978-3-642-28765-7_47"/>
    <s v="Chapter"/>
    <s v="medical traceability /transportation of organs /incidence management /sensor networks /wireless technologies"/>
    <s v="This paper describes an ICT solution based on an intelligent onboard system which is able to trace theorgans inside a medical vanduring delivery routes to thehospitals, without altering the carriers daily tasks. The intelligent onboard systemis able to ensure the safety of the cargo by means of a sensor networkwho permanently evaluatestheir status.The van understands its environment, including: its location, the temperature and the humidity of the transported organs; and can report incidences instantly via wireless communications to anyone interested. It is a non-intrusive solution which represents a successful experience of using smart environments in a viable way to resolve a real social and healthcare necessity."/>
    <m/>
    <m/>
  </r>
  <r>
    <s v="Intel Collaborative Research Institute - Sustainable Connected Cities"/>
    <s v="Ambient Intelligence"/>
    <n v="3"/>
    <m/>
    <m/>
    <m/>
    <s v="10.1007/978-3-642-34898-3_28"/>
    <x v="4"/>
    <s v="Johannes SchöningYvonne RogersJon BirdLicia CapraJulie A. McCannDavid PrendergastCharles Sheridan"/>
    <x v="6"/>
    <s v="http://link.springer.com/chapter/10.1007/978-3-642-34898-3_28"/>
    <s v="Chapter"/>
    <s v="Mobile Device /Ambient Intelligence /Salient Information /Sustainable Behaviour /City Sustainability"/>
    <s v="Cities are places where people, meet, exchange, work, live and interact. They bring people with different interests, experiences and knowledge close together. They are the centres of culture, economic development and social change. They offer many opportunities to innovate with technologies, from the infrastructures that underlie the sewers to computing in the cloud. One of the overarching goals of Intel’s Collaborative Research Institute on Sustainable Connected Cities is to integrate the technological, economic and social needs of cities in ways that are sustainable and human-centred. Our objective is to inform, develop and evaluate services that enhance the quality of living in the city."/>
    <m/>
    <m/>
  </r>
  <r>
    <s v="Agent-Based Emulation of an Electric Overhead Monorail System Pilot Plant"/>
    <s v="The Impact of Virtual, Remote, and Real Logistics Labs"/>
    <n v="6"/>
    <m/>
    <m/>
    <m/>
    <s v="10.1007/978-3-642-28816-6_10"/>
    <x v="4"/>
    <s v="Willibald A. GünthnerPeter Tenerowicz-Wirth"/>
    <x v="6"/>
    <s v="http://link.springer.com/chapter/10.1007/978-3-642-28816-6_10"/>
    <s v="Chapter"/>
    <s v="Multi-Agent System /Pilot Plant /Simulation /Emulation /Internet of Things /Distributed Material Flow Control /Intralogistics"/>
    <s v="Addressing the increasing need for flexibility in the in-house material flow concepts of decentralizing and modularizing material flow systems have become a popular research topic during the last decade. In this paper an agent-based approach for a distributed material flow control is described. The concept was validated on basis of an electric overhead monorail system pilot plant at the Institute for Materials Handling, Material Flow, Logistics (fml) at the Technische Universität München (TUM). An overview of the various modules and the control architecture of the pilot plant is given. The agent-based concept also offers new options for the simulation and emulation of material flow systems. These options are introduced in this article. Finally, an outlook is given on how the presented concept could support the collaboration between logistics labs."/>
    <m/>
    <m/>
  </r>
  <r>
    <s v="Privacy in Pervasive Social Networks"/>
    <s v="Constructing Ambient Intelligence"/>
    <n v="6"/>
    <m/>
    <m/>
    <m/>
    <s v="10.1007/978-3-642-31479-7_50"/>
    <x v="4"/>
    <s v="Olfa MabroukiAbdelghani ChibaniYacine Amirat"/>
    <x v="6"/>
    <s v="http://link.springer.com/chapter/10.1007/978-3-642-31479-7_50"/>
    <s v="Chapter"/>
    <s v="privacy /pervasive computing /social networks"/>
    <s v="In this paper, we study privacy challenges in Pervasive Social Networks as a new field of research. We highlight the main issues to consider for having a better privacy protection. Then, we give an idea about existing privacy researches."/>
    <m/>
    <m/>
  </r>
  <r>
    <s v="Critical Privacy Factors of Internet of Things Services: An Empirical Investigation with Domain Experts"/>
    <s v="Knowledge and Technologies in Innovative Information Systems"/>
    <n v="1"/>
    <m/>
    <m/>
    <m/>
    <s v="10.1007/978-3-642-33244-9_14"/>
    <x v="4"/>
    <s v="Tobias KowatschWolfgang Maass"/>
    <x v="6"/>
    <s v="http://link.springer.com/chapter/10.1007/978-3-642-33244-9_14"/>
    <s v="Chapter"/>
    <s v="Privacy /Security /Internet of Things /Extended Privacy Calculus Model /Technology Adoption Model /Empirical Study"/>
    <s v="Internet of Things (IOT) services provide new security and privacy challenges in our everyday life. But no empirical instrument has been developed for the class of IOT services that identifies privacy factors that predict usage intentions and individuals’ willingness to provide personal information. The contribution of this paper is to address this lack of research. The proposed research model integrates the Extended Privacy Calculus Model and the Technology Acceptance Model and is pre-tested with 30 IOT experts. Results indicate that intentions to use IOT services are influenced by various factors such as perceived privacy risks and personal interest. It is further assumed that factors such as legislation, data security or transparency of information use influence the adoption of IOT services. Accordingly, further research must focus on a better understanding of these factors to increase the adoption of both useful and secure IOT services."/>
    <m/>
    <m/>
  </r>
  <r>
    <s v="Evaluation of RFID Technology Application in Production of Fiber-Reinforced Plastics"/>
    <s v="Enabling Manufacturing Competitiveness and Economic Sustainability"/>
    <n v="4"/>
    <m/>
    <m/>
    <m/>
    <s v="10.1007/978-3-642-23860-4_43"/>
    <x v="4"/>
    <s v="T. R. PhilippG. Reinhart"/>
    <x v="6"/>
    <s v="http://link.springer.com/chapter/10.1007/978-3-642-23860-4_43"/>
    <s v="Chapter"/>
    <s v="Production /Simulation /Composite"/>
    <s v="Fiber-reinforced plastics (FRP) are increasingly used for technical products due to their outstanding mechanical characteristics. However, the industrial application of these materials is still limited due to a lack of adequate production systems and therefore suffers from high costs. In addition, a high percentage of work is dedicated to quality control and documentation. In this contribution, Radio Frequency Identification (RFID) is applied as an enabler, to avoid non value-adding activities and to improve the production with regard to the logistic objectives. The effects of integrating this technology into the FRP production are understood and evaluated by material flow simulation."/>
    <m/>
    <m/>
  </r>
  <r>
    <s v="Modeling Sovereign RFID Data Streams in Collaborative Traceable Networks"/>
    <s v="Web Information Systems Engineering - WISE 2012"/>
    <n v="2"/>
    <m/>
    <m/>
    <m/>
    <s v="10.1007/978-3-642-35063-4_12"/>
    <x v="4"/>
    <s v="Yanbo WuQuan Z. ShengRui ZengJiangang Ma"/>
    <x v="6"/>
    <s v="http://link.springer.com/chapter/10.1007/978-3-642-35063-4_12"/>
    <s v="Chapter"/>
    <s v="Radio Frequency Identification (RFID) /Internet of Things /traceable networks /RFID data streams /scalability"/>
    <s v="In the emerging environment of the Internet of Things (IoT), through the connection of billions of radio frequency identification (RFID) tags and sensors to the Internet, applications will generate an unprecedented amount of transactions and data that requires novel approaches in RFID data stream processing and management. Unfortunately, it is difficult to maintain a distributed model without a shared directory or structured index. In this paper, we present a fully distributed model for sovereign RFID data streams. This model combines Tilted Time Frame and Histogram to represent the patterns of object flows. It is efficient in space and can be stored in main memory. The model is built on top of an unstructured P2P overlay. To reduce the overhead of distributed data acquisition, we further propose algorithms that use statistically optimistic number of network calls to maintain the model. The scalability and efficiency of the proposed model are demonstrated through an extensive set of experiments."/>
    <m/>
    <m/>
  </r>
  <r>
    <s v="EMAP: An efficient mutual authentication protocol for passive RFID tags"/>
    <s v="International Journal of Automation and Computing"/>
    <n v="2"/>
    <m/>
    <n v="9"/>
    <n v="1"/>
    <s v="10.1007/s11633-012-0623-7"/>
    <x v="51"/>
    <s v="Guo-Rui LiYing WangCui-Rong WangJing-Sha He"/>
    <x v="6"/>
    <s v="http://link.springer.com/article/10.1007/s11633-012-0623-7"/>
    <s v="Article"/>
    <s v="Radio frequency identification (RFID) /security /privacy /authentication /confidentiality /un-traceability /efficiency"/>
    <s v="Radio frequency identification (RFID) system is a contactless automatic identification system, which uses small and low cost RFID tags. The primary problem of current security and privacy preserving schemes is that, in order to identify only one single tag, these schemes require a linear computational complexity on the server side. We propose an efficient mutual authentication protocol for passive RFID tags that provides confidentiality, untraceability, mutual authentication, and efficiency. The proposed protocol shifts the heavy burden of asymmetric encryption and decryption operations on the more powerful server side and only leaves lightweight hash operation on tag side. It is also efficient in terms of time complexity, space complexity, and communication cost, which are very important for practical large-scale RFID applications."/>
    <m/>
    <m/>
  </r>
  <r>
    <s v="Real-time capable Production Planning and Control in the Order Management of builtto- order Companies"/>
    <s v="Enabling Manufacturing Competitiveness and Economic Sustainability"/>
    <n v="4"/>
    <m/>
    <m/>
    <m/>
    <s v="10.1007/978-3-642-23860-4_91"/>
    <x v="4"/>
    <s v="G. SchuhT. BroszeS. KompaC. Meier"/>
    <x v="6"/>
    <s v="http://link.springer.com/chapter/10.1007/978-3-642-23860-4_91"/>
    <s v="Chapter"/>
    <s v="Real-time capability /production planning and control /order management"/>
    <s v="In this paper, an innovative approach for a production planning and control, fitting the specific requirements of built-toorder companies, will be shown. The model is based on a cybernetic structure, which follows the restrictions of changeability and viability. As the basic part of the model, a general closed-loop will be designed under consideration of real-time efforts. In a next step, the general closed-loop will be validated by modeling and implementing a precise closed-loop for a dynamic ‘Delivery Date Determination and Control’ for built-to-order companies."/>
    <m/>
    <m/>
  </r>
  <r>
    <s v="GAIA Extended Research Infrastructure: Sensing, Connecting, and Processing the Real World"/>
    <s v="Testbeds and Research Infrastructure. Development of Networks and Communities"/>
    <n v="1"/>
    <m/>
    <m/>
    <m/>
    <s v="10.1007/978-3-642-35576-9_2"/>
    <x v="4"/>
    <s v="Pedro Martinez-JuliaAntonio J. JaraAntonio F. Skarmeta"/>
    <x v="6"/>
    <s v="http://link.springer.com/chapter/10.1007/978-3-642-35576-9_2"/>
    <s v="Chapter"/>
    <s v="Research /Experimentation /Testbed /Living Labs /Future Internet"/>
    <s v="The GAIA Extended Research Infrastructure is located at the southeast of Spain. It targets the research of Future Internet architectures and comprises several facilities from the University of Murcia and the Spanish government. It offers a vertical infrastructure, composed of a backend with high capacity of data storage, communication, and processing, together with a frontend with an extended set of multidisciplinary testbeds, deployments, and living labs for the ubiquitous monitoring, sensing, and processing. That said, it offers a highly flexible framework for experimentation with architectures and protocols for the Future Internet. In fact, it has been used in many research projects to evaluate their outputs from the communications and telematics point of view."/>
    <m/>
    <m/>
  </r>
  <r>
    <s v="An Extensible System for Enhancing Social Conference Experience"/>
    <s v="Perspectives of Systems Informatics"/>
    <n v="1"/>
    <m/>
    <m/>
    <m/>
    <s v="10.1007/978-3-642-29709-0_11"/>
    <x v="4"/>
    <s v="Michael A. H. FriedAnna FenselFederico Michele FaccaDieter Fensel"/>
    <x v="6"/>
    <s v="http://link.springer.com/chapter/10.1007/978-3-642-29709-0_11"/>
    <s v="Chapter"/>
    <s v="RFID /conference support system /social networking activities /touch enabled terminal/kiosk"/>
    <s v="We combine Auto-ID and Web technologies in an extensible on-site event support system for enhancing experience of conference organizers as well as participants. Our system enables users to authenticate themselves using RFID badges and to access interactive Web-based services via a touchscreen terminal. The developed services aim at supporting social interactions of participants, and thus validate the promising usage directions of the combination of offline social networks and the online social Web. Technically, we have investigated employment of Web 2.0 technologies in social, sensor and mobile technologies enabled systems at conferences and events. This paper gives an overview of the overall system and its evaluation via a user survey and usage log data collected during the Extended Semantic Web Conference (ESWC) 2010 and similar international conferences, altogether with several hundred participants."/>
    <m/>
    <m/>
  </r>
  <r>
    <s v="From TagID to eVIN – Structured Data Exchange Based on RFID"/>
    <s v="The Impact of Virtual, Remote, and Real Logistics Labs"/>
    <n v="6"/>
    <m/>
    <m/>
    <m/>
    <s v="10.1007/978-3-642-28816-6_13"/>
    <x v="4"/>
    <s v="Bernd Scholz-ReiterJeanette Mansfeld"/>
    <x v="6"/>
    <s v="http://link.springer.com/chapter/10.1007/978-3-642-28816-6_13"/>
    <s v="Chapter"/>
    <s v="RFID /EPCglobal /ISO /Mobile Game /Distributed Data Exchange"/>
    <s v="This paper gives a review about three different lab-based projects. All of them are evaluating the usage of structured data storage based on RFID to optimize data exchange throughout the supply chain. The first project uses ISO standards for data-on-tag storage, while the second one proves the concept of the EPCglobal architecture, which holds data in an EPCIS repository. Both have been implemented in pilot implementations. The third project follows the EPCglobal standards as well. In this case, the lab serves as a place to demonstrate the research concept through a mobile learning game. After a description of each project, the paper offers a comparison of the project objectives, their methods and results as well as the impact of the lab environment."/>
    <m/>
    <m/>
  </r>
  <r>
    <s v="A Framework for Distributed Managing Uncertain Data in RFID Traceability Networks"/>
    <s v="Web Information Systems Engineering - WISE 2012"/>
    <n v="2"/>
    <m/>
    <m/>
    <m/>
    <s v="10.1007/978-3-642-35063-4_22"/>
    <x v="4"/>
    <s v="Jiangang MaQuan Z. ShengDamith RanasingheJen Min ChuahYanbo Wu"/>
    <x v="6"/>
    <s v="http://link.springer.com/chapter/10.1007/978-3-642-35063-4_22"/>
    <s v="Chapter"/>
    <s v="RFID /Internet of Things /Uncertainty /Traceability Networks"/>
    <s v="The ability to track and trace individual items, especially through large-scale and distributed networks, is the key to realizing many important business applications such as supply chain management, asset tracking, and counterfeit detection. Networked RFID (radio frequency identification), which uses the Internet to connect otherwise isolated RFID systems and software, is an emerging technology to support traceability applications. Despite its promising benefits, there remains many challenges to be overcome before these benefits can be realized. One significant challenge centers around dealing with uncertainty of raw RFID data. In this paper, we propose a novel framework to effectively manage the uncertainty of RFID data in large scale traceability networks. The framework consists of a global object tracking model and a local RFID data cleaning model. In particular, we propose a Markov-based model for tracking objects globally and a particle filter based approach for processing noisy, low-level RFID data locally. Our implementation validates the proposed approach and the experimental results show its effectiveness."/>
    <m/>
    <m/>
  </r>
  <r>
    <s v="An Improved Anti-collision Algorithm for ISO15693 RFID Systems"/>
    <s v="Cyberspace Safety and Security"/>
    <n v="1"/>
    <m/>
    <m/>
    <m/>
    <s v="10.1007/978-3-642-35362-8_26"/>
    <x v="4"/>
    <s v="Leyi ShiXiaorui WangWenjing FuXin LiuZhen Qin"/>
    <x v="6"/>
    <s v="http://link.springer.com/chapter/10.1007/978-3-642-35362-8_26"/>
    <s v="Chapter"/>
    <s v="RFID /ISO15693 /Anti-collision /Similar-Tags attack"/>
    <s v="The Radio Frequency Identification (RFID) is an important technology of the Internet of Things. Along with the rapid growth of the RFID technology, security issues have acquired much attention recently. However, most of the RFID security works focus on fake identity or information leaking problems. Researchers seldom care about the security of system mechanism, such as media access control. This paper focuses on the anti-collision mechanism of ISO15693. We analyze the 16-slot anti-collision in ISO15693 in detail, demonstrate access vulnerability, present a potential attack approach of similar-tags collision and validate the attack efficiency through simulation. Afterwards, an improved anti-collision paradigm is proposed to mitigate the similar-tags attack. The empirical study shows that the improved anti-collision tactic is much more efficient than that in ISO15693."/>
    <m/>
    <m/>
  </r>
  <r>
    <s v="Sense and Sensibility in a Pervasive World"/>
    <s v="Pervasive Computing"/>
    <n v="1"/>
    <m/>
    <m/>
    <m/>
    <s v="10.1007/978-3-642-31205-2_25"/>
    <x v="4"/>
    <s v="Christos EfstratiouIlias LeontiadisMarco PiconeKiran K. RachuriCecilia MascoloJon Crowcroft"/>
    <x v="6"/>
    <s v="http://link.springer.com/chapter/10.1007/978-3-642-31205-2_25"/>
    <s v="Chapter"/>
    <s v="Sensor Network /Sensor Node /Mobile Phone /Privacy Concern /Location Base Service"/>
    <s v="The increasing popularity of location based social services such as Facebook Places, Foursquare and Google Latitude, solicits a new trend in fusing social networking with real-world sensing. The availability of a wide range of sensing technologies in our everyday environment presents an opportunity to further enrich social networking systems with fine-grained real-world sensing. However, the introduction of passive sensing into a social networking application disrupts the traditional, user-initiated input to social services, raising both privacy and acceptability concerns. In this work we present an empirical study of the introduction of a sensor-driven social sharing application within the working environment of a research institution. Our study is based on a real deployment of a system that involves location tracking, conversation monitoring, and interaction with physical objects. By utilizing surveys, interviews and experience sampling techniques, we report on our findings regarding privacy and user experience issues, and significant factors that can affect acceptability of such services by the users. Our results suggest that such systems deliver significant value in the form of self reflection and comparison with others, while privacy concerns are raised primarily by the limited control over the way individuals are projected to their peers."/>
    <m/>
    <m/>
  </r>
  <r>
    <s v="Realising next-generation web service-driven industrial systems"/>
    <s v="The International Journal of Advanced Manufacturing Technology"/>
    <n v="35"/>
    <m/>
    <n v="60"/>
    <d v="2018-04-01T00:00:00"/>
    <s v="10.1007/s00170-011-3612-z"/>
    <x v="36"/>
    <s v="Stamatis Karnouskos"/>
    <x v="6"/>
    <s v="http://link.springer.com/article/10.1007/s00170-011-3612-z"/>
    <s v="Article"/>
    <s v="Service-oriented architecture /Enterprise systems /Web services on devices /Dynamic discovery /Cooperating objects"/>
    <s v="Business continuity and agility form the core modus operandi of modern global enterprises. Complex business processes performed in highly distributed production systems need to be efficiently integrated with the shop floor, which needs to be able to fully respond to dynamic adaptations and sophisticated interactions with the enterprise systems in a timely manner. As the new generation of industrial devices coming to the shop floors features greatly improved storage, computing and networking capabilities, the factory of the future transforms itself to a system of systems, where of large numbers of heterogeneous networked embedded devices dynamically exchange information, complement each other’s functionality and provide new innovative capabilities that satisfy the emergent dynamic business requirements. This new breed of networked embedded devices goes beyond simple passive roles, e.g. being able to store and report information about themselves and their physical surroundings once queried, but execute complex computations and global logic locally, as well as dynamically adapt to fulfil goal-driven conditions. They communicate in an open interoperable way, form cooperative peer-to-peer networks and strongly interact with enterprise systems. This leads to highly modular, manageable and dynamic factories that will be able to adapt and optimize their behaviour to achieve the business goals pursued in a cross-layer collaborative way."/>
    <m/>
    <m/>
  </r>
  <r>
    <s v="Stop the Flood – Perimeter Security- and Overload- Pre-evaluation in Carrier Grade VoIP Infrastructures"/>
    <s v="Internet of Things, Smart Spaces, and Next Generation Networking"/>
    <n v="5"/>
    <m/>
    <m/>
    <m/>
    <s v="10.1007/978-3-642-32686-8_33"/>
    <x v="4"/>
    <s v="Michael HirschbichlerJoachim FabiniBernhard SeifertChristoph Egger"/>
    <x v="6"/>
    <s v="http://link.springer.com/chapter/10.1007/978-3-642-32686-8_33"/>
    <s v="Chapter"/>
    <s v="SIP /DoS /Spam /Carrier Grade Networks /Overload Control"/>
    <s v="With the upcoming introduction of the Session Initiation Protocol to carrier grade telecommunication infrastructures, the threat of attacks is increasing massively. Multiple types of unsolicited communication, like high and low rate Denial-of-Service attacks as well as Spam over Internet Telephony driven by Botnets will be an upcoming risk for all telecommunication operators. In this document, we introduce an enhanced Session Border Controller which is able to detect high-rate DoS attacks and which will mark all forwarded requests with a value indicating the “quality” of the request. This value, which we denote as “dropability“, reflects the effort the system has already invested for this request. This dropability-value depends amongst other presented factors on the spam-probability and the economic- or QoS-effect of this request. This introduced value supports overloaded core-components to decide with minimum processing effort, which requests to drop first and which requests have severe effects on the customers perception or the economic income of the carrier."/>
    <m/>
    <m/>
  </r>
  <r>
    <s v="Service Orientation and the Smart Grid state and trends"/>
    <s v="Service Oriented Computing and Applications"/>
    <n v="2"/>
    <m/>
    <n v="6"/>
    <n v="3"/>
    <s v="10.1007/s11761-012-0117-z"/>
    <x v="193"/>
    <s v="Giuliano Andrea PaganiMarco Aiello"/>
    <x v="6"/>
    <s v="http://link.springer.com/article/10.1007/s11761-012-0117-z"/>
    <s v="Article"/>
    <s v="Smart Grid /Electricity distribution /Service-oriented architectures /Web services"/>
    <s v="The energy market is undergoing major changes, the most notable of which is the transition from a hierarchical closed system toward a more open one highly based on a “smart” information-rich infrastructure. This transition calls for new information and communication technologies infrastructures and standards to support it. In this paper, we review the current state of affairs and the actual technologies with respect to such transition. Additionally, we highlight the contact points between the needs of the future grid and the advantages brought by service-oriented architectures."/>
    <m/>
    <m/>
  </r>
  <r>
    <s v="Adding sense to the Internet of Things"/>
    <s v="Personal and Ubiquitous Computing"/>
    <n v="20"/>
    <m/>
    <n v="16"/>
    <n v="3"/>
    <s v="10.1007/s00779-011-0399-8"/>
    <x v="59"/>
    <s v="Tomás Sánchez LópezDamith C. RanasingheMark HarrisonDuncan McFarlane"/>
    <x v="6"/>
    <s v="http://link.springer.com/article/10.1007/s00779-011-0399-8"/>
    <s v="Article"/>
    <s v="Smart Objects /Sensors /RFID /Internet of things"/>
    <s v="The Internet of Things (IoT) concept is being widely presented as the next revolution toward massively distributed information, where any real-world object can automatically participate in the Internet and thus be globally discovered and queried. Despite the consensus on the great potential of the concept and the significant progress in a number of enabling technologies, there is a general lack of an integrated vision on how to realize it. This paper examines the technologies that will be fundamental for realizing the IoT and proposes an architecture that integrates them into a single platform. The architecture introduces the use of the Smart Object framework to encapsulate radio-frequency identification (RFID), sensor technologies, embedded object logic, object ad-hoc networking, and Internet-based information infrastructure. We evaluate the architecture against a number of energy-based performance measures, and also show that it outperforms existing industry standards in metrics such as network throughput, delivery ratio, or routing distance. Finally, we demonstrate the feasibility and flexibility of the architecture by detailing an implementation using Wireless Sensor Networks and Web Services, and describe a prototype for the real-time monitoring of goods flowing through a supply chain."/>
    <m/>
    <m/>
  </r>
  <r>
    <s v="Adoption of Cloud Computing in Supply Chain Management Solutions: A SCOR-Aligned Assessment"/>
    <s v="Web Technologies and Applications"/>
    <n v="1"/>
    <m/>
    <m/>
    <m/>
    <s v="10.1007/978-3-642-29426-6_27"/>
    <x v="4"/>
    <s v="Holger Schrödl"/>
    <x v="6"/>
    <s v="http://link.springer.com/chapter/10.1007/978-3-642-29426-6_27"/>
    <s v="Chapter"/>
    <s v="supply chain management /SCOR /cloud computing"/>
    <s v="Efficient supply chains are a vital necessity for many companies. Supply chain management acts on operational processes, divergent and consolidated information flows and interaction processes with a variety of business partners. Efforts of recent years are usually facing this diversity by creating and organizing central information system solutions. Taking in account all the well-known problems of these central information systems, the question arises, whether cloud-based information systems represent a better alternative to establish an IT support for supply chain management. Aim of this paper is to investigate this question. This is done by considering fundamental aspects of cloud-based solutions under the perspectives of the SCOR model. We present the SCOR model shortly and provide a current market perspective on cloud computing and supply chain from the position of logistics and from the perspective of the software industry. Along the five key processes of the SCOR model we evaluate the potential of cloud-based information system architectures, and we discuss successful implemented examples from practice, but also challenges in future implementation. The paper concludes with recommendations for design and implementation to cloud-based information system support for supply chain management."/>
    <m/>
    <m/>
  </r>
  <r>
    <s v="Tailoring Feedback to Users’ Actions in a Persuasive Game for Household Electricity Conservation"/>
    <s v="Persuasive Technology. Design for Health and Safety"/>
    <n v="1"/>
    <m/>
    <m/>
    <m/>
    <s v="10.1007/978-3-642-31037-9_9"/>
    <x v="4"/>
    <s v="Luciano GamberiniAnna SpagnolliNicola CorradiGiulio JacucciGiovanni TusaTopi MikkolaLuca ZamboniEve Hoggan"/>
    <x v="6"/>
    <s v="http://link.springer.com/chapter/10.1007/978-3-642-31037-9_9"/>
    <s v="Chapter"/>
    <s v="Sustainability /feedback /adaptive /context aware /design /energy awareness /persuasive technology /smart advice"/>
    <s v="Recent work has begun to focus on the use of games as a platform for energy awareness and eco-feedback research. While technical advancements (wireless sensors, fingerprinting) make timely and tailored feedback an objective within easy reach, we argue that taking into account the users’ own personal consumption behavior and tailoring feedback accordingly is a key requirement and a harder challenge. We present a first attempt in this direction, EnergyLife, which is designed to support the users’ actions and embeds contextualized feedback triggered by specific actions of the user, called ‘smart advice’. We conclude by showing the results of a four-month trial with four households that returned promising results on the effectiveness and acceptance of this feature."/>
    <m/>
    <m/>
  </r>
  <r>
    <s v="SWOT Analysis of Information Technology Industry in Beijing, China Using Patent Data"/>
    <s v="Computational Science and Its Applications – ICCSA 2012"/>
    <n v="1"/>
    <m/>
    <m/>
    <m/>
    <s v="10.1007/978-3-642-31125-3_34"/>
    <x v="4"/>
    <s v="Lucheng HuangKangkang WangFeifei WuYan LouHong MiaoYanmei Xu"/>
    <x v="6"/>
    <s v="http://link.springer.com/chapter/10.1007/978-3-642-31125-3_34"/>
    <s v="Chapter"/>
    <s v="SWOT analysis /Beijing /Information Technology Industry /Patent Data"/>
    <s v="At present the analysis of emerging industry, especially the strategy researches on high-tech emerging industries lack of quantitative analysis and micro-level approaches. This paper sets the information technology(IT) industry in Beijing as the object of study. Combine the methods of authorized ratio, R&amp;D capability, patent technical-value, technology opportunity, technology advantage with patent mapping analysis. Based on the patent data of China and worldwide, analyze the strengths, weaknesses, opportunities and threats in the IT industry in Beijing by SWOT model. By the comparative analysis of Beijing and other regions, find the IT industry development direction for Beijing. Finally put forward the development strategy for promoting IT industry. The results show that the ideas and analysis methods in this study can add value to the emerging industries researches in China and worldwide."/>
    <m/>
    <m/>
  </r>
  <r>
    <s v="e-Business systems integration: a systems perspective"/>
    <s v="Information Technology and Management"/>
    <n v="3"/>
    <m/>
    <n v="13"/>
    <n v="4"/>
    <s v="10.1007/s10799-012-0119-8"/>
    <x v="138"/>
    <s v="Song WangLing LiKanliang WangJames D. Jones"/>
    <x v="6"/>
    <s v="http://link.springer.com/article/10.1007/s10799-012-0119-8"/>
    <s v="Article"/>
    <s v="Systems science /Systems engineering /Enterprise systems /e-Business systems /Enterprise architecture /Enterprise integration /Industrial Information Integration Engineering (IIIE) /Warfield version of systems science (WSS)"/>
    <s v="Systems science has emerged as a meta-discipline and a meta-language, correspondingly, which can be applied to discuss issues in e-business systems and relevant enterprise architecture and enterprise integration. A lot of researches on enterprise architecture and enterprise integration in e-business systems have their theoretical findings and effective practices naturally influenced by systems theory and relative methodologies. This paper strives to review the contribution of systems theory to enterprise architecture and integration. It also tries to summarize methods or tools applied on enterprise systems level, and to investigate many crucial scopes, concepts and their interrelationship in e-business systems integration activities. Finally, this paper presents new prospects in enterprise architecture and integration for e-business systems. All of these may be useful to deal with the increase complex informatics issues of modern enterprises."/>
    <m/>
    <m/>
  </r>
  <r>
    <s v="Research and Development of Management Platform for Precision Ecological Agriculture Based on the Internet of Things"/>
    <s v="Software Engineering and Knowledge Engineering: Theory and Practice"/>
    <n v="2"/>
    <m/>
    <m/>
    <m/>
    <s v="10.1007/978-3-642-29455-6_54"/>
    <x v="4"/>
    <s v="Li ShengduoZou Jian"/>
    <x v="6"/>
    <s v="http://link.springer.com/chapter/10.1007/978-3-642-29455-6_54"/>
    <s v="Chapter"/>
    <s v="The Internet of things /ecological agriculture /standard production /intelligent management /automatic control"/>
    <s v="In order to improve the management level of ecological agriculture, in this paper based on the electronic and sensing technology, network information and computer technology, software engineering, and automatic control technology, in-depth research and application have been done in the fields of wireless sensor network, intelligent real-time monitoring system, 3G network and further query system, etc. Finally a precision intelligent management system for modern ecological agriculture standard production is established. This system can realize water-saving irrigation, balanced fertilization, crop pest and disease control for the ecological agriculture and actually enhance the economic benefits for ecological agriculture."/>
    <m/>
    <m/>
  </r>
  <r>
    <s v="Information systems for enhancing social experience in a conference context: A sensor based approach"/>
    <s v="Programming and Computer Software"/>
    <n v="1"/>
    <m/>
    <n v="38"/>
    <n v="6"/>
    <s v="10.1134/S0361768812060035"/>
    <x v="229"/>
    <s v="Michael A. H. FriedAnna FenselFederico M. FaccaDieter Fensel"/>
    <x v="6"/>
    <s v="http://link.springer.com/article/10.1134/S0361768812060035"/>
    <s v="Article"/>
    <s v="User Survey /Conference Participant /Link Open Data /Partici Pant /Research Impact Evaluation"/>
    <s v="We combine Auto Identification and Web technologies in an extensible on-site event support system for enhancing experience of conference organizers as well as participants. Our system enables users to authenticate themselves using RFID badges and to access interactive, Web-based services via a touchscreen PC. The developed services aim at supporting social interactions of participants, and thus validate the promising usage directions of the combination of offline social networks and the online social Web. The main hypothesis of our work is that: “A sensor based information system can truly enhance social conference experience.” Technically, we have investigated employment of Web 2.0 technologies in social, sensor and mobile technologies enabled systems at conferences and events. This article gives an overview of the overall system and its evaluation via a user survey and usage log data collected during the Extended Semantic Web Conference (ESWC) 2010 and similar international conferences, altogether with several hundred participants."/>
    <m/>
    <m/>
  </r>
  <r>
    <s v="Developing BP-driven web applications through the use of MDE techniques"/>
    <s v="Software &amp; Systems Modeling"/>
    <n v="8"/>
    <m/>
    <n v="11"/>
    <n v="4"/>
    <s v="10.1007/s10270-010-0177-5"/>
    <x v="25"/>
    <s v="Victoria TorresPau GinerVicente Pelechano"/>
    <x v="6"/>
    <s v="http://link.springer.com/article/10.1007/s10270-010-0177-5"/>
    <s v="Article"/>
    <s v="Web engineering /Model driven engineering /Business processes"/>
    <s v="Model driven engineering (MDE) is a suitable approach for performing the construction of software systems (in particular in the Web application domain). There are different types of Web applications depending on their purpose (i.e., document-centric, interactive, transactional, workflow/business process-based, collaborative, etc). This work focusses on business process-based Web applications in order to be able to understand business processes in a broad sense, from the lightweight business processes already addressed by existing proposals to long-running asynchronous processes. This work presents a MDE method for the construction of systems of this type. The method has been designed in two steps following the MDE principles. In the first step, the system is represented by means of models in a technology-independent manner. These models capture the different aspects of Web-based systems (these aspects refer to behaviour, structure, navigation, and presentation issues). In the second step, the model transformations (both model- to-model and model-to-text) are applied in order to obtain the final system in terms of a specific technology. In addition, a set of Eclipse-based tools has been developed to provide automation in the application of the proposed method in order to validate the proposal."/>
    <m/>
    <m/>
  </r>
  <r>
    <s v="Towards XML Interoperability"/>
    <s v="Advances in Computer Science, Engineering &amp; Applications"/>
    <n v="1"/>
    <m/>
    <m/>
    <m/>
    <s v="10.1007/978-3-642-30157-5_102"/>
    <x v="4"/>
    <s v="Sugam SharmaS. B. GoyalRitu ShandliyaDurgesh Samadhiya"/>
    <x v="6"/>
    <s v="http://link.springer.com/chapter/10.1007/978-3-642-30157-5_102"/>
    <s v="Chapter"/>
    <s v="XML /heterogeneous /distributed /environment /interoperability /evaluation criteria"/>
    <s v="Now a day’s distributed computing has become a common phenomenon. As the system designed from the bottom up with networking in mind, distributed computing makes it very easy for computers to cooperate and today, scientific world is nourishing the benefits provided by distributing computing under the broad umbrella of client server architecture. Information is requested and used at various distant physical or logical locations as per the requirement by the users. This is very unlikely that all the engaged users use the same computing environment. XML (Extensive Markup Language) technology has emerged as an efficient medium for information transfer and attempting to offer similar kind of information environment up to an extent by using its potential property called, interoperability. Interoperability is a kind of ability of software and hardware on different machines from different vendors to share data. In this paper we employ a few criteria to evaluate interoperability of XML in heterogeneous distributed computing environment."/>
    <m/>
    <m/>
  </r>
  <r>
    <s v="Cyber-Physical Multiagent-Simulation in Production Logistics"/>
    <s v="Multiagent System Technologies"/>
    <n v="1"/>
    <m/>
    <m/>
    <m/>
    <s v="10.1007/978-3-319-27343-3_7"/>
    <x v="4"/>
    <s v="Christoph GreulichStefan EdelkampNiels Eicke"/>
    <x v="3"/>
    <s v="http://link.springer.com/chapter/10.1007/978-3-319-27343-3_7"/>
    <s v="Chapter"/>
    <m/>
    <s v="A growing network of technical systems, embedded and autonomous, influence our daily work. Among them, cyber-physical systems establish a close connection between the virtual and the real world. In this paper we show how an existing multiagent system that controls the physical production of goods on a monorail is virtualized by extracting the agents as black boxes and by integrating them into a multiagent simulation system. As a result, the exact same agents run in physical and cyber world. Towards this end, the physical environment has been mapped and visualized. Experiments show that the modeling and simulation error is small, such that scenarios can be varied, tested, debugged, and scaled, saving huge amounts of labor."/>
    <m/>
    <m/>
  </r>
  <r>
    <s v="A “Social Bitcoin” could sustain a democratic digital world"/>
    <s v="The European Physical Journal Special Topics"/>
    <n v="5"/>
    <m/>
    <n v="225"/>
    <s v="17 - 18"/>
    <s v="10.1140/epjst/e2016-60156-7"/>
    <x v="230"/>
    <s v="Kaj-Kolja KleinebergDirk Helbing"/>
    <x v="2"/>
    <s v="http://link.springer.com/article/10.1140/epjst/e2016-60156-7"/>
    <s v="Article"/>
    <m/>
    <s v="A multidimensional financial system could provide benefits for individuals, companies, and states. Instead of top-down control, which is destined to eventually fail in a hyperconnected world, a bottom-up creation of value can unleash creative potential and drive innovations. Multiple currency dimensions can represent different externalities and thus enable the design of incentives and feedback mechanisms that foster the ability of complex dynamical systems to self-organize and lead to a more resilient society and sustainable economy. Modern information and communication technologies play a crucial role in this process, as Web 2.0 and online social networks promote cooperation and collaboration on unprecedented scales. Within this contribution, we discuss how one dimension of a multidimensional currency system could represent socio-digital capital (Social Bitcoins) that can be generated in a bottom-up way by individuals who perform search and navigation tasks in a future version of the digital world. The incentive to mine Social Bitcoins could sustain digital diversity, which mitigates the risk of totalitarian control by powerful monopolies of information and can create new business opportunities needed in times where a large fraction of current jobs is estimated to disappear due to computerisation."/>
    <s v="/content/pdf/10.1140%2Fepjst%2Fe2016-60156-7.pdf"/>
    <m/>
  </r>
  <r>
    <s v="Increasing the Value of Remote Laboratory Federations Through an Open Sharing Platform: LabsLand"/>
    <s v="Online Engineering &amp; Internet of Things"/>
    <n v="7"/>
    <m/>
    <m/>
    <m/>
    <s v="10.1007/978-3-319-64352-6_80"/>
    <x v="4"/>
    <s v="Pablo OrduñaLuis Rodriguez-GilJavier Garcia-ZubiaIgnacio AnguloUnai HernandezEsteban Azcuenaga"/>
    <x v="0"/>
    <s v="http://link.springer.com/chapter/10.1007/978-3-319-64352-6_80"/>
    <s v="Chapter"/>
    <m/>
    <s v="A remote laboratory is a software and hardware tool that enables students to access real equipment located somewhere else through the Internet. This equipment is usually located in universities, schools or research centers. During the last couple of decades, different initiatives have emerged dealing with the development and management of remote laboratories, their integration in learning management systems or their sharing. This last point is particularly relevant, since remote labs are a clear example of excess capacity: since they are usually used only some hours a day, some weeks a year, they could be shared among institutions to reduce costs or to increase the offer of experiential learning. However, despite this fact, the overall impact of these laboratories is fairly limited beyond the scope of the host institution or the scope (and duration) of projects in which the host institution is involved. The focus of this contribution is to outline a set of potential reasons for this fact, and solutions that are being developed to tackle them. After over 10 years working on the area, the WebLab-Deusto research group has started a spin-off focused on this topic, called LabsLand. A key factor of this spin-off is to provide a platform similar to other sharing economy marketplaces, aiming to provide features commonly ignored in the remote laboratories literature such as trust, accurate reliability or different pricing schemes for different scenarios; as well as the laboratories that are being initially provided."/>
    <m/>
    <m/>
  </r>
  <r>
    <s v="EI2N 2012 PC Co-chairs Message"/>
    <s v="On the Move to Meaningful Internet Systems: OTM 2012 Workshops"/>
    <n v="1"/>
    <m/>
    <m/>
    <m/>
    <s v="10.1007/978-3-642-33618-8_15"/>
    <x v="4"/>
    <s v="Herv PanettoLawrence WhitmanMichele DassistiJ. CecilJinwoo Park"/>
    <x v="6"/>
    <s v="http://link.springer.com/chapter/10.1007/978-3-642-33618-8_15"/>
    <s v="Chapter"/>
    <m/>
    <s v="After the successful Sixth edition in 2011, the seventh edition of the Enterprise Integration, Interoperability and Networking workshop (EI2N2012) has been organised as part of the OTM2012 Federated Conferences and is co-sponsored by the IFAC Technical Committee 5.3 Enterprise Integration and Networking, the IFIP TC 8 WG 8.1 Design and Evaluation of Information Systems, the SIG INTEROP Grande-Rgion on Enterprise Systems Interoperability, the SIG INTEROP-VLab.IT on Enterprise Interoperability and the French CNRS National Research Group GDR MACS."/>
    <m/>
    <m/>
  </r>
  <r>
    <s v="The Revolutionary Internet of Things"/>
    <s v="Computational Methods and Models for Transport"/>
    <n v="1"/>
    <m/>
    <m/>
    <m/>
    <s v="10.1007/978-3-319-54490-8_1"/>
    <x v="4"/>
    <s v="Arian Razmi-Farooji"/>
    <x v="0"/>
    <s v="http://link.springer.com/chapter/10.1007/978-3-319-54490-8_1"/>
    <s v="Chapter"/>
    <m/>
    <s v="Although Internet of Things (IoT) has got lots of attention especially during recent years, its origin gets back to older times. IoT is all about connecting different entities in systems, equipped with sensors and actuators by means of internet technology. It has various applications in a wide range of industries from healthcare and agriculture to automotive, manufacturing and supply chain. Looking at the huge amount of money, invested by all big players in different industries to provide the necessary technological infrastructure, shows the strategic importance of implementing this game-changing technology. IoT is not a future paradigm; it is all about the present. It has changed the business models, caused new businesses to be introduced and has revolutionized the way that industries perform. This article reviews Internet of Things, its different applications in several industries as well as its opportunities and challenges."/>
    <m/>
    <m/>
  </r>
  <r>
    <s v="Development of Industrial Internet-Related Asset Management Services with Customers"/>
    <s v="Proceedings of the 10th World Congress on Engineering Asset Management (WCEAM 2015)"/>
    <n v="2"/>
    <m/>
    <m/>
    <m/>
    <s v="10.1007/978-3-319-27064-7_1"/>
    <x v="4"/>
    <s v="Toni AhonenTiina ValjakkaInka LappalainenMaaria Nuutinen"/>
    <x v="2"/>
    <s v="http://link.springer.com/chapter/10.1007/978-3-319-27064-7_1"/>
    <s v="Chapter"/>
    <m/>
    <s v="An increasing number of product and service providers aim to gain a competitive advantage through new services enabled by the Industrial Internet. In order to develop and successfully provide Industrial Internet-related services, a company needs to build up related capabilities and construct a strong value proposition in line with real customer needs. This customer and service perspective of the Industrial Internet has so far been rather little studied. Supporting conceptual tools are required. The development of the services relies on how well customers’ business and production environments and management of assets are understood, and therefore this paper proposes a framework that creates necessary new knowledge for the development of new Industrial Internet-related services."/>
    <m/>
    <m/>
  </r>
  <r>
    <s v="A Classification Method Based on Improved BIA Model for Operation and Maintenance of Information System in Large Electric Power Enterprise"/>
    <s v="Advances in Internetworking, Data &amp; Web Technologies"/>
    <n v="1"/>
    <m/>
    <m/>
    <m/>
    <s v="10.1007/978-3-319-59463-7_64"/>
    <x v="4"/>
    <s v="Chong WangQi WangQian HuangFeng Ye"/>
    <x v="0"/>
    <s v="http://link.springer.com/chapter/10.1007/978-3-319-59463-7_64"/>
    <s v="Chapter"/>
    <m/>
    <s v="As the integration of informatization and industrialization goes deeper in State Grid Jiangsu Electric Power Company, the lean management of O&amp;M (operation and maintenance) of information system plays a more important role in the company’s production and management. On the ground of a full investigation of the current information system of the company, this paper has improved the model of business impact analysis (BIA) and, based on which, proposed a new method to classify O&amp;M of information system. As proved in our practices in the company, the proposed model and method are efficient in controlling the cost of optimizing the operation of the information system, raising the efficiency of resource utilization as well as in improving the O&amp;M management."/>
    <m/>
    <m/>
  </r>
  <r>
    <s v="Low-Level Attacks in Bitcoin Wallets"/>
    <s v="Information Security"/>
    <n v="1"/>
    <m/>
    <m/>
    <m/>
    <s v="10.1007/978-3-319-69659-1_13"/>
    <x v="4"/>
    <s v="Andriana GkaniatsouMyrto ArapinisAggelos Kiayias"/>
    <x v="1"/>
    <s v="http://link.springer.com/chapter/10.1007/978-3-319-69659-1_13"/>
    <s v="Chapter"/>
    <m/>
    <s v="As with every financially oriented protocol, there has been a great interest in studying, verifying, attacking, identifying problems, and proposing solutions for Bitcoin. Within that scope, it is highly recommended that the keys of user accounts are stored offline. To that end, companies provide solutions that range from paper wallets to tamper-resistant smart-cards, offering different level of security. While incorporating expensive hardware for the wallet purposes is though to bring guarantees, it is often that the low-level implementations introduce exploitable back-doors. This paper aims to bring to attention how the overlooked low-level protocols that implement the hardware wallets can be exploited to mount Bitcoin attacks. To demonstrate that, we analyse the general protocol behind Ledger Wallets, the only EAL5+ certified against side channel analysis attacks hardware. In this work we conduct a throughout analysis on the Ledger Wallet communication protocol and show how to successfully attack it in practice. We address the lack of well-defined security properties that Bitcoin wallets should conform by articulating a minimal threat model against which any hardware wallet should defend. We further use that threat model to propose a lightweight fix that can be adopted by different technologies."/>
    <m/>
    <m/>
  </r>
  <r>
    <s v="A Proof Calculus for Attack Trees in Isabelle"/>
    <s v="Data Privacy Management, Cryptocurrencies and Blockchain Technology"/>
    <n v="7"/>
    <m/>
    <m/>
    <m/>
    <s v="10.1007/978-3-319-67816-0_1"/>
    <x v="4"/>
    <s v="Florian Kammüller"/>
    <x v="1"/>
    <s v="http://link.springer.com/chapter/10.1007/978-3-319-67816-0_1"/>
    <s v="Chapter"/>
    <m/>
    <s v="Attack trees are an important modeling formalism to identify and quantify attacks on security and privacy. They are very useful as a tool to understand step by step the ways through a system graph that lead to the violation of security policies. In this paper, we present how attacks can be refined based on the violation of a policy. To that end we provide a formal definition of attack trees in Isabelle’s Higher Order Logic: a proof calculus that defines how to refine sequences of attack steps into a valid attack. We use a notion of Kripke semantics as formal foundation that then allows to express attack goals using branching time temporal logic CTL. We illustrate the use of the mechanized Isabelle framework on the example of a privacy attack to an IoT healthcare system."/>
    <m/>
    <m/>
  </r>
  <r>
    <s v="Big Data and Health Economics: Strengths, Weaknesses, Opportunities and Threats"/>
    <s v="PharmacoEconomics"/>
    <n v="1"/>
    <m/>
    <n v="34"/>
    <n v="2"/>
    <s v="10.1007/s40273-015-0306-7"/>
    <x v="231"/>
    <s v="Brendan Collins"/>
    <x v="2"/>
    <s v="http://link.springer.com/article/10.1007/s40273-015-0306-7"/>
    <s v="Article"/>
    <m/>
    <s v="Big data is the collective name for the increasing capacity of information systems to collect and store large volumes of data, which are often unstructured and time stamped, and to analyse these data by using regression and other statistical techniques. This is a review of the potential applications of big data and health economics, using a SWOT (strengths, weaknesses, opportunities, threats) approach. In health economics, large pseudonymized databases, such as the planned care.data programme in the UK, have the potential to increase understanding of how drugs work in the real world, taking into account adherence, co-morbidities, interactions and side effects. This ‘real-world evidence’ has applications in individualized medicine. More routine and larger-scale cost and outcomes data collection will make health economic analyses more disease specific and population specific but may require new skill sets. There is potential for biomonitoring and lifestyle data to inform health economic analyses and public health policy."/>
    <s v="/content/pdf/10.1007%2Fs40273-015-0306-7.pdf"/>
    <m/>
  </r>
  <r>
    <s v="Who Am I? Secure Identity Registration on Distributed Ledgers"/>
    <s v="Data Privacy Management, Cryptocurrencies and Blockchain Technology"/>
    <n v="7"/>
    <m/>
    <m/>
    <m/>
    <s v="10.1007/978-3-319-67816-0_21"/>
    <x v="4"/>
    <s v="Sarah AzouviMustafa Al-BassamSarah Meiklejohn"/>
    <x v="1"/>
    <s v="http://link.springer.com/chapter/10.1007/978-3-319-67816-0_21"/>
    <s v="Chapter"/>
    <m/>
    <s v="Bitcoin is a decentralized cryptocurrency that uses a ledger (or “blockchain”) to keep track of the transactions made between its users. Because it is a fully decentralized system and anyone can join, every transaction is by necessity public. Thus, to preserve some semblance of privacy, users in the system are represented not by their real-world identities but by pseudonyms. While pseudonyms are acceptable for a standalone cryptocurrency, the emergence of other potential blockchain-based applications — e.g., using them to administer benefits and pensions — poses a need to associate certain attributes with the users of the system. In this paper, we address the question of how to register identities and attributes in a system built on globally visible ledgers. We propose a variety of possible solutions and in each case, we analyze the tradeoff our solution provides between privacy (ensuring that no one can associate the user’s real-world identity with the pseudonym or other attributes they use on the ledger), usability (ensuring that verification of their attributes poses the lowest possible burden to users), and integrity (ensuring that no one can impersonate a user). We also present an implementation of one of our solution using Ethereum."/>
    <m/>
    <m/>
  </r>
  <r>
    <s v="Bitcoin as a Transaction Ledger: A Composable Treatment"/>
    <s v="Advances in Cryptology – CRYPTO 2017"/>
    <n v="1"/>
    <m/>
    <m/>
    <m/>
    <s v="10.1007/978-3-319-63688-7_11"/>
    <x v="4"/>
    <s v="Christian BadertscherUeli MaurerDaniel TschudiVassilis Zikas"/>
    <x v="1"/>
    <s v="http://link.springer.com/chapter/10.1007/978-3-319-63688-7_11"/>
    <s v="Chapter"/>
    <m/>
    <s v="Bitcoin is one of the most prominent examples of a distributed cryptographic protocol that is extensively used in reality. Nonetheless, existing security proofs are property-based, and as such they do not support composition. In this work we put forth a universally composable treatment of the Bitcoin protocol. We specify the goal that Bitcoin aims to achieve as a ledger functionality in the (G)UC model of Canetti et al. [TCC’07]. Our ledger functionality is weaker than the one recently proposed by Kiayias, Zhou, and Zikas [EUROCRYPT’16], but unlike the latter suggestion, which is arguably not implementable given the Bitcoin assumptions, we prove that the one proposed here is securely UC realized under standard assumptions by an appropriate abstraction of Bitcoin as a UC protocol. We further show how known property-based approaches can be cast as special instances of our treatment and how their underlying assumptions can be cast in (G)UC without restricting the environment or the adversary."/>
    <m/>
    <m/>
  </r>
  <r>
    <s v="Key Exchange with the Help of a Public Ledger"/>
    <s v="Security Protocols XXV"/>
    <n v="3"/>
    <m/>
    <m/>
    <m/>
    <s v="10.1007/978-3-319-71075-4_15"/>
    <x v="4"/>
    <s v="Thanh BuiTuomas Aura"/>
    <x v="1"/>
    <s v="http://link.springer.com/chapter/10.1007/978-3-319-71075-4_15"/>
    <s v="Chapter"/>
    <m/>
    <s v="Blockchains and other public ledger structures promise a new way to create globally consistent event logs and other records. We make use of this consistency property to detect and prevent man-in-the-middle attacks in a key exchange such as Diffie-Hellman or ECDH. Essentially, the MitM attack creates an inconsistency in the world views of the two honest parties, and they can detect it with the help of the ledger. Thus, there is no need for prior knowledge or trusted third parties apart from the distributed ledger. To prevent impersonation attacks, we require user interaction. It appears that, in some applications, the required user interaction is reduced in comparison to other user-assisted key-exchange protocols."/>
    <m/>
    <m/>
  </r>
  <r>
    <s v="An Open Platform for Children’s Independent Mobility"/>
    <s v="Smart Cities, Green Technologies, and Intelligent Transport Systems"/>
    <n v="3"/>
    <m/>
    <m/>
    <m/>
    <s v="10.1007/978-3-319-27753-0_4"/>
    <x v="4"/>
    <s v="Matteo GerosaAnnapaola MarconiMarco PistorePaolo Traverso"/>
    <x v="3"/>
    <s v="http://link.springer.com/chapter/10.1007/978-3-319-27753-0_4"/>
    <s v="Chapter"/>
    <m/>
    <s v="Children’s independent mobility is a perfect example of a smart community, where proactive citizens participation and new form of collaboration between citizens and city managers are fundamental to solve daily problems in the city. This application domain, intersecting several areas of a smart city, from sustainable mobility to health and education, is at the same time very relevant from a societal perspective and very challenging from an ICT perspective, since it requires a combination of socio-psychological theories and practices and of advanced ICT techniques and tools. In this paper we illustrate the problem, analyzing on-going initiatives, lessons learnt and potential role of ICT solutions, and propose a solution, the CLIMB Platform, that will be experimented within the city of Trento."/>
    <m/>
    <m/>
  </r>
  <r>
    <s v="Computers That Negotiate on Our Behalf: Major Challenges for Self-sufficient, Self-directed, and Interdependent Negotiating Agents"/>
    <s v="Autonomous Agents and Multiagent Systems"/>
    <n v="1"/>
    <m/>
    <m/>
    <m/>
    <s v="10.1007/978-3-319-71679-4_10"/>
    <x v="4"/>
    <s v="Tim BaarslagMichael KaisersEnrico H. GerdingCatholijn M. JonkerJonathan Gratch"/>
    <x v="1"/>
    <s v="http://link.springer.com/chapter/10.1007/978-3-319-71679-4_10"/>
    <s v="Chapter"/>
    <m/>
    <s v="Computers that negotiate on our behalf hold great promise for the future and will even become indispensable in emerging application domains such as the smart grid, autonomous driving, and the Internet of Things. Much research has thus been expended to create agents that are able to negotiate in an abundance of circumstances. However, up until now, truly autonomous negotiators have rarely been deployed in real-world applications. This paper sizes up current negotiating agents and explores a number of technological, societal and ethical challenges that autonomous negotiation systems are bringing about. The questions we address are: in what sense are these systems autonomous, what has been holding back their further proliferation, and is their spread something we should encourage? We relate the automated negotiation research agenda to dimensions of autonomy and distill three major themes that we believe will propel autonomous negotiation forward: accurate representation, long-term perspective, and user trust. We argue these orthogonal research directions need to be aligned and advanced in unison to sustain tangible progress in the field."/>
    <m/>
    <m/>
  </r>
  <r>
    <s v="Bitcoin, crypto-coins, and global anti-money laundering governance"/>
    <s v="Crime, Law and Social Change"/>
    <n v="2"/>
    <m/>
    <n v="69"/>
    <n v="2"/>
    <s v="10.1007/s10611-017-9756-5"/>
    <x v="112"/>
    <s v="Malcolm Campbell-Verduyn"/>
    <x v="0"/>
    <s v="http://link.springer.com/article/10.1007/s10611-017-9756-5"/>
    <s v="Article"/>
    <m/>
    <s v="Crypto-coins (CCs) like Bitcoin are digitally encrypted tokens traded in peer-to-peer networks whose money laundering potential has attracted the attention of regulators, firms and the wider public worldwide. This article assesses the effectiveness of the global anti-money laundering regime in balancing both the challenges and opportunities presented by these novel ‘altcoins’. Two main arguments are advanced. First, the implications that crypto-coins presently pose for global anti-money laundering efforts stem less from the threats of their illicit uses as digital currencies and more from the opportunities presented by their underlying blockchain technologies. Second, despite several shortcomings, the risk-based approach pursued by the Financial Action Task Force (FATF) strikes an effective balance between the existing threats and opportunities that crypto-coins currently present. Rather than a conclusive evaluation however this article stresses the need for continual monitoring and investigation of the wider ethical implications raised by CCs for global efforts to combat money laundering in an era of rapid technological change."/>
    <m/>
    <m/>
  </r>
  <r>
    <s v="Usable Privacy for Mobile Sensing Applications"/>
    <s v="Information Security Theory and Practice. Securing the Internet of Things"/>
    <n v="2"/>
    <m/>
    <m/>
    <m/>
    <s v="10.1007/978-3-662-43826-8_7"/>
    <x v="4"/>
    <s v="Delphine ChristinFranziska EngelmannMatthias Hollick"/>
    <x v="4"/>
    <s v="http://link.springer.com/chapter/10.1007/978-3-662-43826-8_7"/>
    <s v="Chapter"/>
    <m/>
    <s v="Current mobile applications gather an increasing amount of data about the users and their environment. To protect their privacy, users can currently either opt out of using the applications or switch off their mobile phones. Such binary choices, however, void potential benefit for both users and applications. As an alternative, finer control over their privacy could be given to users by deploying privacy-preserving mechanisms. However, it is unclear if users are able to perform the necessary configuration of such schemes. In this paper, we therefore investigate to which degree users can understand the underlying mechanisms as well as the resulting trade-offs in terms of, e.g., privacy protection and battery consumption. To this end, we have conducted a user study involving 20 participants based on user interfaces especially designed for this purpose. The results show that our participants would prefer deciding on the consequences and leave the system parameterizing the underlying mechanism."/>
    <m/>
    <m/>
  </r>
  <r>
    <s v="Cyber-Transportation Resilience. Context and Methodological Framework"/>
    <s v="Resilience and Risk"/>
    <n v="2"/>
    <m/>
    <m/>
    <m/>
    <s v="10.1007/978-94-024-1123-2_15"/>
    <x v="140"/>
    <s v="Maria NogalAlan O’Connor"/>
    <x v="1"/>
    <s v="http://link.springer.com/chapter/10.1007/978-94-024-1123-2_15"/>
    <s v="Chapter"/>
    <m/>
    <s v="Cyber systems are gaining relevance in the Transportation field, to the point of being embedded in every level of traditional transportation systems. This new paradigm, defined as cyber-transportation, represents an opportunity for improving system performances in mobility, safety and environment; nevertheless, it also opens a door to new threats and risks. In this chapter, the interactions, the dependences and the synergies created by the cyber and the transportation systems are analysed under the perspective of resilience analysis."/>
    <m/>
    <m/>
  </r>
  <r>
    <s v="Privacy Dashcam – Towards Lawful Use of Dashcams Through Enforcement of External Anonymization"/>
    <s v="Data Privacy Management, Cryptocurrencies and Blockchain Technology"/>
    <n v="7"/>
    <m/>
    <m/>
    <m/>
    <s v="10.1007/978-3-319-67816-0_11"/>
    <x v="4"/>
    <s v="Paul WagnerPascal BirnstillErik KrempelSebastian BretthauerJürgen Beyerer"/>
    <x v="1"/>
    <s v="http://link.springer.com/chapter/10.1007/978-3-319-67816-0_11"/>
    <s v="Chapter"/>
    <m/>
    <s v="Dashcams are small, dashboard mounted camera systems that continuously monitor the area around a vehicle and record video images on a portable storage device. According to many data protection authorities, dashcams constitute surveillance systems that are operated by private individuals in public places. By continuously acquiring personal data they interfere disproportionately with the right of informational self-determination. One approach to make dashcams compliant to data protection law is to automatically identify personal information – at least pedestrian’s faces and license plates – in the captured video image and subsequently disguise them. Even though appropriate anonymization methods exist, high computational costs prevent their use in portable dashcams. This article presents a new approach that enforces the anonymization of encrypted dashcam videos on a dedicated computer system, before the user gets access to the videos. To accomplish this, classified images are safeguarded by usage control techniques on the way from the camera to the anonymization component. By applying the developed system, any existing dashcam can ultimately be enhanced by privacy protection capabilities."/>
    <m/>
    <m/>
  </r>
  <r>
    <s v="An ethical assessment model for digital disease detection technologies"/>
    <s v="Life Sciences, Society and Policy"/>
    <n v="1"/>
    <m/>
    <n v="13"/>
    <n v="1"/>
    <s v="10.1186/s40504-017-0062-x"/>
    <x v="232"/>
    <s v="Kerstin Denecke"/>
    <x v="1"/>
    <s v="http://link.springer.com/article/10.1186/s40504-017-0062-x"/>
    <s v="Article"/>
    <m/>
    <s v="Digital epidemiology, also referred to as digital disease detection (DDD), successfully provided methods and strategies for using information technology to support infectious disease monitoring and surveillance or understand attitudes and concerns about infectious diseases. However, Internet-based research and social media usage in epidemiology and healthcare pose new technical, functional and formal challenges. The focus of this paper is on the ethical issues to be considered when integrating digital epidemiology with existing practices. Taking existing ethical guidelines and the results from the EU project M-Eco and SORMAS as starting point, we develop an ethical assessment model aiming at providing support in identifying relevant ethical concerns in future DDD projects. The assessment model has four dimensions: user, application area, data source and methodology. The model supports in becoming aware, identifying and describing the ethical dimensions of DDD technology or use case and in identifying the ethical issues on the technology use from different perspectives. It can be applied in an interdisciplinary meeting to collect different viewpoints on a DDD system even before the implementation starts and aims at triggering discussions and finding solutions for risks that might not be acceptable even in the development phase. From the answers, ethical issues concerning confidence, privacy, data and patient security or justice may be judged and weighted."/>
    <s v="/content/pdf/10.1186%2Fs40504-017-0062-x.pdf"/>
    <m/>
  </r>
  <r>
    <s v="Trust in Smart Contracts is a Process, As Well"/>
    <s v="Financial Cryptography and Data Security"/>
    <n v="15"/>
    <m/>
    <m/>
    <m/>
    <s v="10.1007/978-3-319-70278-0_32"/>
    <x v="4"/>
    <s v="Firas Al KhalilTom ButlerLeona O’BrienMarcello Ceci"/>
    <x v="1"/>
    <s v="http://link.springer.com/chapter/10.1007/978-3-319-70278-0_32"/>
    <s v="Chapter"/>
    <m/>
    <s v="Distributed ledger technologies are rising in popularity, mainly for the host of financial applications they potentially enable, through smart contracts. Several implementations of distributed ledgers have been proposed, and different languages for the development of smart contracts have been suggested. A great deal of attention is given to the practice of development, i.e. programming, of smart contracts. In this position paper, we argue that more attention should be given to the “traditional developers” of contracts, namely the lawyers, and we propose a list of requirements for a human and machine-readable contract authoring language, friendly to lawyers, serving as a common (and a specification) language, for programmers, and the parties to a contract."/>
    <m/>
    <m/>
  </r>
  <r>
    <s v="Design and Implementation of Food Safety Traceability System Based on RFID Technology"/>
    <s v="Complex, Intelligent, and Software Intensive Systems"/>
    <n v="1"/>
    <m/>
    <m/>
    <m/>
    <s v="10.1007/978-3-319-61566-0_61"/>
    <x v="4"/>
    <s v="Jie DingHe XuPeng LiRunyu Xie"/>
    <x v="0"/>
    <s v="http://link.springer.com/chapter/10.1007/978-3-319-61566-0_61"/>
    <s v="Chapter"/>
    <m/>
    <s v="Food safety is a crucial event concerned with people’s healthy. In recent years, the situation of food safety accidents occurs frequently. The main reasons leading to this situation is lack of food security mechanism, and the information is not timely updated on all aspects of food from production to consumption, which could not be found when the food safety problems occur. For this case, this paper is based on RFID technology, combined with existing food production, warehousing and logistics, and proposes a comprehensive food safety traceability system. The system is designed and implemented, which can improve the productivity of food enterprises in the production section, reduce the error rate of storage and logistic links, and enhance food security, which also improves information sharing and enhances the competitiveness of food enterprises."/>
    <m/>
    <m/>
  </r>
  <r>
    <s v="Managing Urban Resilience"/>
    <s v="Informatik-Spektrum"/>
    <n v="3"/>
    <m/>
    <n v="40"/>
    <n v="1"/>
    <s v="10.1007/s00287-016-1005-2"/>
    <x v="203"/>
    <s v="Bernhard KleinReinhard KoenigGerhard Schmitt"/>
    <x v="1"/>
    <s v="http://link.springer.com/article/10.1007/s00287-016-1005-2"/>
    <s v="Article"/>
    <m/>
    <s v="Good governance is necessary to make cities resilient and sustainable. To achieve this, we propose the Responsive City, in which citizens, enabled by technology, take on an active role in urban planning processes. Adequate planning of Responsive Cities requires a change and evolvement of the role of policy-makers, government experts, urban planners, and architects. A key factor is hereby the understanding of urban dynamics. In this paper we present a method to model the dynamics of the city from the viewpoint of the urban metabolism as a system of stocks and flows. Understanding these flows helps to identify the main characteristics of the city and advances the knowledge of relationships between different stocks and flows in the system. Big Data can inform and support this process with evidence by taking advantage of behavioural data from infrastructure sensors and crowdsourcing initiatives. They can be overlaid with spatial information in order to respond to events in decreasing time spans by automating the response process partially, which is a necessity for any resilient city management."/>
    <m/>
    <m/>
  </r>
  <r>
    <s v="Linking-Based Revocation for Group Signatures: A Pragmatic Approach for Efficient Revocation Checks"/>
    <s v="Paradigms in Cryptology – Mycrypt 2016. Malicious and Exploratory Cryptology"/>
    <n v="1"/>
    <m/>
    <m/>
    <m/>
    <s v="10.1007/978-3-319-61273-7_18"/>
    <x v="4"/>
    <s v="Daniel SlamanigRaphael SpreitzerThomas Unterluggauer"/>
    <x v="1"/>
    <s v="http://link.springer.com/chapter/10.1007/978-3-319-61273-7_18"/>
    <s v="Chapter"/>
    <m/>
    <s v="Group signature schemes (GSS) represent an important privacy-enhancing technology. However, their practical applicability is restricted due to inefficiencies of existing membership revocation mechanisms that often place a too large computational burden and communication overhead on the involved parties. Moreover, it seems that the general belief (or unwritten law) of avoiding online authorities by all means artificially and unnecessarily restricts the efficiency and practicality of revocation mechanisms in GSSs. While a mindset of preventing online authorities might have been appropriate more than 10 years ago, today the availability of highly reliable cloud computing infrastructures could be used to solve open challenges. More specifically, in order to overcome the inefficiencies of existing revocation mechanisms, we propose an alternative approach denoted as linking-based revocation (LBR) which is based on the concept of controllable linkability. The novelty of LBR is its transparency for signers and verifiers that spares additional computations as well as updates. We therefore introduce dedicated revocation authorities (RAs) that can be contacted for efficient (constant time) revocation checks. In order to protect these RAs and to reduce the trust in involved online authorities, we additionally introduce distributed controllable linkability. Using latter, RAs cooperate with multiple authorities to compute the required linking information, thus reducing the required trust. Besides efficiency, an appealing benefit of LBR is its generic applicability to pairing-based GSSs secure in the BSZ model as well as GSSs with controllable linkability. This includes the XSGS scheme, and the GSSs proposed by Hwang et al., one of which has been standardized in the recent ISO 20008-2 standard."/>
    <m/>
    <m/>
  </r>
  <r>
    <s v="Making Decryption Accountable (Transcript of Discussion)"/>
    <s v="Security Protocols XXV"/>
    <n v="3"/>
    <m/>
    <m/>
    <m/>
    <s v="10.1007/978-3-319-71075-4_12"/>
    <x v="4"/>
    <s v="Mark D. Ryan"/>
    <x v="1"/>
    <s v="http://link.springer.com/chapter/10.1007/978-3-319-71075-4_12"/>
    <s v="Chapter"/>
    <m/>
    <s v="I’ve given the title Making Decryption Accountable to this talk. Let me just start with a little story. When I was a teenager, I wanted to be able to go out in the evening and not tell my parents where I was going because I wanted my privacy. But my parents naturally wanted to make sure that they’d have some recourse if I don’t come back at the expected time. They wanted security in other words. We hit upon a compromise whereby I would put my plans in an envelope, and leave it on the kitchen table or something, and then if I came back at the appointed time I could retrieve the envelope, and by the properties of an envelope I could see it hadn’t been opened, and therefore I knew my privacy hadn’t been violated. But if I didn’t come back at the right time, they at least had some clues as to where they should look for me."/>
    <m/>
    <m/>
  </r>
  <r>
    <s v="Voting in Distributed Revision Control Systems"/>
    <s v="Advances on P2P, Parallel, Grid, Cloud and Internet Computing"/>
    <n v="1"/>
    <m/>
    <m/>
    <m/>
    <s v="10.1007/978-3-319-69835-9_60"/>
    <x v="4"/>
    <s v="Philipp HagemeisterMartin Mauve"/>
    <x v="0"/>
    <s v="http://link.springer.com/chapter/10.1007/978-3-319-69835-9_60"/>
    <s v="Chapter"/>
    <m/>
    <s v="In a distributed revision control system (dRCS) such as git, the clear divide between developers with commit rights and outsiders prevents the system from being used in projects where the content is contentious, such as political documents. We design and implement a framework that does allow a large number of users to establish a consensus current state of a repository by voting on commits."/>
    <m/>
    <m/>
  </r>
  <r>
    <s v="The Software Design of an Intelligent Water Pump"/>
    <s v="Geographical Information Systems Theory, Applications and Management"/>
    <n v="1"/>
    <m/>
    <m/>
    <m/>
    <s v="10.1007/978-3-319-62618-5_10"/>
    <x v="4"/>
    <s v="Daniel Scott WeaverBrian Nejmeh"/>
    <x v="1"/>
    <s v="http://link.springer.com/chapter/10.1007/978-3-319-62618-5_10"/>
    <s v="Chapter"/>
    <m/>
    <s v="In an effort to increase handpump reliability, the Messiah College Collaboratory and the Department of Computer and Information Science are developing the Intelligent Water Project (IWP) system. IWP measures and reports the functionality of handpumps and volume of water extracted on two-hour intervals daily. Additionally, IWP will measure groundwater levels which can be used to evaluate well yields. Data from handpumps is automatically collected and transmitted to a remote database. Once in the database, the data is analyzed and distributed to stakeholders via web and mobile applications and customizable alerts. Besides monitoring water extraction, handpump performance, and borehole health, the IWP system processes data to alert stakeholders of failure or degrading conditions (imminent failure). Coupled with appropriate field management processes, this information can lead to improved handpump availability and lowered cost of ownership. The key goal is to dramatically increase the reliability of handpumps. A secondary goal is the collection of handpump data from all IWP enabled pump sources providing a rich resource of data to enabling WASH practitioners, managers, hydrologist and donors to make more informed decisions. The purpose of this paper is to highlight the key IWP software design considerations and to discuss the key software design decisions made and the rationale for the same."/>
    <m/>
    <m/>
  </r>
  <r>
    <s v="Mixed Environments for MAS: Bringing Humans in the Loop"/>
    <s v="Agent Environments for Multi-Agent Systems IV"/>
    <n v="2"/>
    <m/>
    <m/>
    <m/>
    <s v="10.1007/978-3-319-23850-0_4"/>
    <x v="4"/>
    <s v="Alessandro RicciJuan A. Rodriguez-AguilarAnder PijoanFranco Zambonelli"/>
    <x v="3"/>
    <s v="http://link.springer.com/chapter/10.1007/978-3-319-23850-0_4"/>
    <s v="Chapter"/>
    <m/>
    <s v="In many application domains for agents and MAS, the interaction between the systems and human users is a main element. In some cases, the interaction occurs behind a traditional computing device, such as a computer desktop or a smartphone. In other cases, the interaction occurs through the physical world. This is the case, for instance, of smart/intelligent environment applications, and more generally in the wide context of Internet-of-Things based apps. Can the concept of agent environment for MAS play a role in the design of such systems, where humans are in the loop? In this position paper we further develop this question, providing some reflections and suggestions for future works."/>
    <m/>
    <m/>
  </r>
  <r>
    <s v="Geospatial Visualization of Automotive Sensor Data: A Conceptual and Implementational Framework for Environment and Traffic-Related Applications"/>
    <s v="Computational Science and Its Applications – ICCSA 2017"/>
    <n v="4"/>
    <m/>
    <m/>
    <m/>
    <s v="10.1007/978-3-319-62401-3_45"/>
    <x v="4"/>
    <s v="Patrick VolandHartmut Asche"/>
    <x v="1"/>
    <s v="http://link.springer.com/chapter/10.1007/978-3-319-62401-3_45"/>
    <s v="Chapter"/>
    <m/>
    <s v="In the era of Big Data and the Internet of Things modern automotive vehicles have become complex mobile computational systems on wheels. The sensors included in these systems record a multitude of car- and traffic-related data, as well as environmental parameters outside the vehicle. The data recorded can be characterized as “spatio-temporal” by their nature and can, thus, be classified as “geodata”. As such, they allow for, comprehensive analysis and visualizations. Their geospatial and application potential has, however, not been fully unlocked so far. This paper deals with the ongoing research on these new kinds of massive geodata. It presents an approach to process and visualize this data for context-sensitive applications. Cartographic visualization is a particularly effective means to make the enormous stock of machine-recorded data available to human perception, exploration and analysis."/>
    <m/>
    <m/>
  </r>
  <r>
    <s v="A Survey of Hardware Technologies for Mixed-Critical Integration Explored in the Project"/>
    <s v="Computer Safety, Reliability, and Security"/>
    <n v="2"/>
    <m/>
    <m/>
    <m/>
    <s v="10.1007/978-3-319-66284-8_12"/>
    <x v="4"/>
    <s v="Haris IsakovicRadu GrosuDenise RatasichJiri KadlecZdenek PohlSteve KerrisonKyriakos GeorgiouKerstin EderNorbert DrumlLillian TadrosFlemming ChristensenEmilie WheatleyBastian FarkasRolf MeyerMladen Berekovic"/>
    <x v="1"/>
    <s v="http://link.springer.com/chapter/10.1007/978-3-319-66284-8_12"/>
    <s v="Chapter"/>
    <m/>
    <s v="In the sandbox world of cyber-physical systems and internet-of-things a number of applications is only eclipsed by a number of products that provide solutions for specific problem or set of problems. Initiatives like the European project \(EMC^2\) serve as cross-disciplinary incubators for novel technologies and fuse them together with state-of-the-art industrial applications. This paper reflects on challenges in scope of hardware architectures and related technologies. It also provides a short overview of several technologies explored in the project that provide bridging solutions for these problems."/>
    <m/>
    <m/>
  </r>
  <r>
    <s v="WEVA: A Complete Solution for Industrial Internet of Things"/>
    <s v="Ad-hoc, Mobile, and Wireless Networks"/>
    <n v="3"/>
    <m/>
    <m/>
    <m/>
    <s v="10.1007/978-3-319-67910-5_19"/>
    <x v="4"/>
    <s v="Giuseppe CampobelloMarco CastanoAgata FucileAntonino Segreto"/>
    <x v="1"/>
    <s v="http://link.springer.com/chapter/10.1007/978-3-319-67910-5_19"/>
    <s v="Chapter"/>
    <m/>
    <s v="In this paper a new architecture for Wireless Sensors and Actuators Network (WSAN) is proposed, which is specifically suited to the paradigm of the Industrial Internet of Things (IIoT). Starting from a detailed analysis of the requirements of industrial applications, a complete solution for IIoT is devised, which is able to cope with the main challenges of industrial environments. In comparison with other standards and commercial solutions, the proposed architecture offers several advantages: it is based on open source software and communication protocols; it encompasses reliability and discovery mechanisms; it provides a graphic tool for network set-up and maintenance. Conversely to several other papers, all aspects of the proposed architecture are discussed, from hardware specifications to software applications, communication protocols and implementation issues."/>
    <m/>
    <m/>
  </r>
  <r>
    <s v="On the Feasibility of Decentralized Derivatives Markets"/>
    <s v="Financial Cryptography and Data Security"/>
    <n v="15"/>
    <m/>
    <m/>
    <m/>
    <s v="10.1007/978-3-319-70278-0_35"/>
    <x v="4"/>
    <s v="Shayan EskandariJeremy ClarkVignesh SundaresanMoe Adham"/>
    <x v="1"/>
    <s v="http://link.springer.com/chapter/10.1007/978-3-319-70278-0_35"/>
    <s v="Chapter"/>
    <m/>
    <s v="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
    <m/>
    <m/>
  </r>
  <r>
    <s v="Key Exchange with the Help of a Public Ledger (Transcript of Discussion)"/>
    <s v="Security Protocols XXV"/>
    <n v="3"/>
    <m/>
    <m/>
    <m/>
    <s v="10.1007/978-3-319-71075-4_16"/>
    <x v="4"/>
    <s v="Thanh Bui"/>
    <x v="1"/>
    <s v="http://link.springer.com/chapter/10.1007/978-3-319-71075-4_16"/>
    <s v="Chapter"/>
    <m/>
    <s v="In this talk, I am going to present an application of public ledgers, which is to support authenticated key exchanges. I will start by reviewing the current solutions for authenticated key exchanges and describe the observation that motivated this work."/>
    <m/>
    <m/>
  </r>
  <r>
    <s v="Innovation: from small “i” to large “I”"/>
    <s v="International Journal of Quality Innovation"/>
    <n v="2"/>
    <m/>
    <n v="4"/>
    <n v="1"/>
    <s v="10.1186/s40887-018-0022-4"/>
    <x v="194"/>
    <s v="Sang M. Lee"/>
    <x v="0"/>
    <s v="http://link.springer.com/article/10.1186/s40887-018-0022-4"/>
    <s v="Article"/>
    <m/>
    <s v="Innovation is the lifeline for every organization. The primary purpose of innovation is to apply new ideas or technologies to create new or added value for the organization. This narrow goal is for small “i”. In the dynamic digital age, however, the goal of innovation should be much more aspirational and noble: “doing well by doing good” for the society at large and humanity. This lofty goal of innovation is for large “I”. In this paper, we review the evolution process of innovation and propose how innovation can disrupt the barriers to creating a smart future, the aspirational goal of innovation for the greater good."/>
    <s v="/content/pdf/10.1186%2Fs40887-018-0022-4.pdf"/>
    <m/>
  </r>
  <r>
    <s v="Data Provenance Model for Internet of Things (IoT) Systems"/>
    <s v="Service-Oriented Computing – ICSOC 2016 Workshops"/>
    <n v="1"/>
    <m/>
    <m/>
    <m/>
    <s v="10.1007/978-3-319-68136-8_8"/>
    <x v="4"/>
    <s v="Habeeb OlufowobiRobert EngelNathalie BaracaldoLuis Angel D. BathenSamir TataHeiko Ludwig"/>
    <x v="1"/>
    <s v="http://link.springer.com/chapter/10.1007/978-3-319-68136-8_8"/>
    <s v="Chapter"/>
    <m/>
    <s v="Internet of Things (IoT) systems and applications are increasingly deployed for critical use cases and therefore exhibit an increasing need for dependability. Data provenance deals with the recording, management and retrieval of information about the origin and history of data. We propose that the introduction of data provenance concepts into the IoT domain can help create dependable and trustworthy IoT systems by recording the lineage of data from basic sensor readings up to complex derived information created by software agents. In this paper, we present a data provenance model for IoT systems that is geared towards providing a generic mechanism for assuring the correctness and integrity of IoT applications and thereby reinforcing their trustworthiness and dependability for critical use cases."/>
    <m/>
    <m/>
  </r>
  <r>
    <s v="Data provenance to audit compliance with privacy policy in the Internet of Things"/>
    <s v="Personal and Ubiquitous Computing"/>
    <n v="20"/>
    <m/>
    <n v="22"/>
    <n v="2"/>
    <s v="10.1007/s00779-017-1067-4"/>
    <x v="59"/>
    <s v="Thomas PasquierJatinder SinghJulia PowlesDavid EyersMargo SeltzerJean Bacon"/>
    <x v="0"/>
    <s v="http://link.springer.com/article/10.1007/s00779-017-1067-4"/>
    <s v="Article"/>
    <m/>
    <s v="Managing privacy in the IoT presents a significant challenge. We make the case that information obtained by auditing the flows of data can assist in demonstrating that the systems handling personal data satisfy regulatory and user requirements. Thus, components handling personal data should be audited to demonstrate that their actions comply with all such policies and requirements. A valuable side-effect of this approach is that such an auditing process will highlight areas where technical enforcement has been incompletely or incorrectly specified. There is a clear role for technical assistance in aligning privacy policy enforcement mechanisms with data protection regulations. The first step necessary in producing technology to accomplish this alignment is to gather evidence of data flows. We describe our work producing, representing and querying audit data and discuss outstanding challenges."/>
    <m/>
    <m/>
  </r>
  <r>
    <s v="Creating a data resource: what will it take to build a medical information commons?"/>
    <s v="Genome Medicine"/>
    <n v="1"/>
    <m/>
    <n v="9"/>
    <n v="1"/>
    <s v="10.1186/s13073-017-0476-3"/>
    <x v="233"/>
    <s v="Patricia A. DeverkaMary A. MajumderAngela G. VillanuevaMargaret AndersonAnnette C. BakkerJessica BardillEric BoerwinkleTania BubelaBarbara J. EvansNanibaa’ A. GarrisonRichard A. GibbsRobert GentlemanDavid GlazerMelissa M. GoldsteinHank GreelyCrane Harris"/>
    <x v="1"/>
    <s v="http://link.springer.com/article/10.1186/s13073-017-0476-3"/>
    <s v="Article"/>
    <m/>
    <s v="National and international public–private partnerships, consortia, and government initiatives are underway to collect and share genomic, personal, and healthcare data on a massive scale. Ideally, these efforts will contribute to the creation of a medical information commons (MIC), a comprehensive data resource that is widely available for both research and clinical uses. Stakeholder participation is essential in clarifying goals, deepening understanding of areas of complexity, and addressing long-standing policy concerns such as privacy and security and data ownership. This article describes eight core principles proposed by a diverse group of expert stakeholders to guide the formation of a successful, sustainable MIC. These principles promote formation of an ethically sound, inclusive, participant-centric MIC and provide a framework for advancing the policy response to data-sharing opportunities and challenges."/>
    <s v="/content/pdf/10.1186%2Fs13073-017-0476-3.pdf"/>
    <m/>
  </r>
  <r>
    <s v="Trust Implications of DDoS Protection in Online Elections"/>
    <s v="Electronic Voting"/>
    <n v="2"/>
    <m/>
    <m/>
    <m/>
    <s v="10.1007/978-3-319-68687-5_8"/>
    <x v="4"/>
    <s v="Chris CulnaneMark EldridgeAleksander EssexVanessa Teague"/>
    <x v="1"/>
    <s v="http://link.springer.com/chapter/10.1007/978-3-319-68687-5_8"/>
    <s v="Chapter"/>
    <m/>
    <s v="Online elections make a natural target for distributed denial of service attacks. Election agencies wary of disruptions to voting may procure DDoS protection services from a cloud provider. However, current DDoS detection and mitigation methods come at the cost of significantly increased trust in the cloud provider. In this paper we examine the security implications of denial-of-service prevention in the context of the 2017 state election in Western Australia, revealing a complex interaction between actors and infrastructure extending far beyond its borders. Based on the publicly observable properties of this deployment, we outline several attack scenarios including one that could allow a nation state to acquire the credentials necessary to man-in-the-middle a foreign election in the context of an unrelated domestic law enforcement or national security operation, and we argue that a fundamental tension currently exists between trust and availability in online elections."/>
    <m/>
    <m/>
  </r>
  <r>
    <s v="Knowledge-Based Lifecycle Management Approach for Product Service Systems (PSS)"/>
    <s v="Product Lifecycle Management for Society"/>
    <n v="2"/>
    <m/>
    <m/>
    <m/>
    <s v="10.1007/978-3-642-41501-2_24"/>
    <x v="4"/>
    <s v="Michael AbramoviciYoussef AidiHoang Bao Dang"/>
    <x v="5"/>
    <s v="http://link.springer.com/chapter/10.1007/978-3-642-41501-2_24"/>
    <s v="Chapter"/>
    <m/>
    <s v="Product Service Systems (PSS) are new industrial offerings which integrate a product and related services into a customer-specific bundle and offer the customer an overall solution to a specific issue. The lifecycle of PSS is characterized by merged product and service structures and a close interaction among the provider, the suppliers, and the customer, not only in the development phase but especially during the operation of PSS. Therefore a lifecycle management approach for PSS has to merge both the virtual and real (operational) lifecycle of PSS. To reach that goal operational knowledge about a PSS instance must be gathered, aggregated, managed, and used by enhanced lifecycle management methods in order to support providers, suppliers, and customers by developing, delivering and operating PSS. The paper in hand presents a knowledge-based lifecycle management approach for PSS, which considers an ontological representation of PSS knowledge and 3 knowledge-based lifecycle methods to make engineering processes adaptive, to provide the involved actors with the appropriate PSS knowledge and support the stakeholders in their decision making processes. The components of this approach have been identified as key lifecycle management methods for managing PSS. They are still being developed within the collaborative research center TR29 funded by the German Research Foundation (DFG), who investigate the overall engineering of PSS."/>
    <s v="/content/pdf/10.1007%2F978-3-642-41501-2_24.pdf"/>
    <m/>
  </r>
  <r>
    <s v="Moving Smartphones to Send Emergency Messages During Assaults"/>
    <s v="Innovative Mobile and Internet Services in Ubiquitous Computing"/>
    <n v="2"/>
    <m/>
    <m/>
    <m/>
    <s v="10.1007/978-3-319-61542-4_87"/>
    <x v="4"/>
    <s v="Francisco AcostaMiguel A. WisterJose A. Hernandez-NolascoPablo Pancardo"/>
    <x v="0"/>
    <s v="http://link.springer.com/chapter/10.1007/978-3-319-61542-4_87"/>
    <s v="Chapter"/>
    <m/>
    <s v="Recently, smartphones have become accessories as indispensable as wallets, purses, and keys. A variety of mobile applications have appeared for different purposes. Nowadays mobile phone users have available several mobile applications to request help during a robbery, most are triggered by buttons, also known as panic buttons. These applications are effective if they are launched in a timely manner, but criminals often surprise victims. In crisis moments is almost impossible for victims to press a panic button, since most of the times, smartphones are blocked with a password, wasting vital time in unblocking it to ask for help, in addition to the fact that the thief can see this action. This paper presents a mobile solution to send emergency messages when a passerby is being assaulted. Our proposed solution was implemented on an Android application, which is designed to activate and send a message when a person in a dangerous situation, slightly shakes the smartphone. The algorithm recognize the shaking as an assault signal and sends an emergency message to contacts and friends. This message contains geolocation data. The application was tested many times and messages were received in the users’ smartphones. During the testbed, we noted that the launching of the application was effective in most attempts."/>
    <m/>
    <m/>
  </r>
  <r>
    <s v="Brief Announcement: A Consent Management Solution for Enterprises"/>
    <s v="Cyber Security Cryptography and Machine Learning"/>
    <n v="2"/>
    <m/>
    <m/>
    <m/>
    <s v="10.1007/978-3-319-60080-2_13"/>
    <x v="4"/>
    <s v="Abigail GoldsteenShelly GarionSima NadlerNatalia RazinkovYosef MoattiPaula Ta-Shma"/>
    <x v="1"/>
    <s v="http://link.springer.com/chapter/10.1007/978-3-319-60080-2_13"/>
    <s v="Chapter"/>
    <m/>
    <s v="Technologies such as cloud, mobile and the Internet of Things (IoT) are resulting in the collection of more and more personal data. While this sensitive data can be a gold mine for enterprises, it can also constitute a major risk for them. Legislation and privacy norms are becoming stricter when it comes to collecting and processing personal data, requiring the informed consent of individuals to process their data for specific purposes. However, IT solutions that can address these privacy issues are still lacking. We briefly outline our solution and its main component called “Consent Manager”, for the management, automatic enforcement and auditing of user consent. We then describe how the Consent Manager was adopted as part of the European FP7 project COSMOS."/>
    <m/>
    <m/>
  </r>
  <r>
    <s v="Fast sparsity adaptive matching pursuit algorithm for large-scale image reconstruction"/>
    <s v="EURASIP Journal on Wireless Communications and Networking"/>
    <n v="7"/>
    <m/>
    <n v="2018"/>
    <n v="1"/>
    <s v="10.1186/s13638-018-1085-6"/>
    <x v="16"/>
    <s v="Shihong YaoQingfeng GuanSheng WangXiao Xie"/>
    <x v="0"/>
    <s v="http://link.springer.com/article/10.1186/s13638-018-1085-6"/>
    <s v="Article"/>
    <m/>
    <s v="The accurate reconstruction of a signal within a reasonable period is the key process that enables the application of compressive sensing in large-scale image transmission. The sparsity adaptive matching pursuit (SAMP) algorithm does not need prior knowledge on signal sparsity and has high reconstruction accuracy but has low reconstruction efficiency. To overcome the low reconstruction efficiency, we propose the use of the fast sparsity adaptive matching pursuit (FSAMP) algorithm, where the number of atoms selected in each iteration increases in a nonlinear manner instead of undergoing linear growth. This form of increase reduces the number of iterations. Furthermore, we use an adaptive reselection strategy in the proposed algorithm to prevent the excessive selection of atom. Experimental results demonstrated that the FSAMP algorithm has more stable reconstruction performance and higher reconstruction accuracy than the SAMP algorithm."/>
    <s v="/content/pdf/10.1186%2Fs13638-018-1085-6.pdf"/>
    <m/>
  </r>
  <r>
    <s v="The Time Machine. Cultural Heritage and the Geo-Referenced Storytelling of Urban Historical Metamorphose"/>
    <s v="Computational Science and Its Applications – ICCSA 2017"/>
    <n v="4"/>
    <m/>
    <m/>
    <m/>
    <s v="10.1007/978-3-319-62398-6_17"/>
    <x v="4"/>
    <s v="Letizia BolliniDaniele Begotti"/>
    <x v="1"/>
    <s v="http://link.springer.com/chapter/10.1007/978-3-319-62398-6_17"/>
    <s v="Chapter"/>
    <m/>
    <s v="The digital revolution is changing the space and the concept of cultural heritage. Furthermore, mobile devices – thanks to geolocalization, augmented/virtual reality, ubiquitous and multimodal interactions – transform the cultural storytelling in a pervasive and ongoing experience crossing seamlessly the boundaries between places of preservation and the historical remains spread in a territory. The paper proposes a design experience which explores the historical layering and evolution of the city of Milano through an interactive time machine. The cultural key chosen to read the historical development is the Manzoni’s novel The Betrothed. According to the literary interpretation, three key periods have been explored along with the evolution of the urban representation. The historical period of the novel (XVII century) corresponding to the map drawn by Cartaro in 1581. Milan at the time of the author (1785–1873) before the Beruto’s master plan that brought down the Spanish walls. And the contemporary city, where the novel itineraries are still recognizable. The time machine – the core features of the app PS 3.0 – is a dynamic way to visualize and experience the geo-referenced point of interests of the cultural paths that allow people to discover past in the present in a spatially-situated interaction."/>
    <m/>
    <m/>
  </r>
  <r>
    <s v="Smart Manufacturing Through Sensor Based Efficiency Monitoring System (SBEMS)"/>
    <s v="Proceedings of the Eighth International Conference on Soft Computing and Pattern Recognition (SoCPaR 2016)"/>
    <n v="1"/>
    <m/>
    <m/>
    <m/>
    <s v="10.1007/978-3-319-60618-7_4"/>
    <x v="4"/>
    <s v="V. BalajiP. VenkumarM. S. SabithaS. VijayalakshmiR. M. Rathikaa Sre"/>
    <x v="0"/>
    <s v="http://link.springer.com/chapter/10.1007/978-3-319-60618-7_4"/>
    <s v="Chapter"/>
    <m/>
    <s v="The emergence of IoT (Internet of Things) fuels an incipient generation of modern applications and enhancing effectiveness. Smart manufacturing is the significant aspect to meet the innovation and competitiveness in the production environment. The application of IoT avails to increment the overall understanding in the factory through connected smart objects. This paper proposes an integrated solution of sensor affixed machines, data acquisition model and data analytics. The proposed system design and implementation is pertaining to a manufacturing company to monitor the efficiency of processes in each stage in the production environment. The focus is on monitoring and inferring insights on the efficiency of machines and operators in a cloud environment. Experimental evaluation shows a drastic amendment in the shop floor visibility area by integrating sensors for data acquisition and providing insights through the analytic tool."/>
    <m/>
    <m/>
  </r>
  <r>
    <s v="Transparent Personal Data Processing: The Road Ahead"/>
    <s v="Computer Safety, Reliability, and Security"/>
    <n v="2"/>
    <m/>
    <m/>
    <m/>
    <s v="10.1007/978-3-319-66284-8_28"/>
    <x v="4"/>
    <s v="Piero BonattiSabrina KirraneAxel PolleresRigo Wenning"/>
    <x v="1"/>
    <s v="http://link.springer.com/chapter/10.1007/978-3-319-66284-8_28"/>
    <s v="Chapter"/>
    <m/>
    <s v="The European General Data Protection Regulation defines a set of obligations for personal data controllers and processors. Primary obligations include: obtaining explicit consent from the data subject for the processing of personal data, providing full transparency with respect to the processing, and enabling data rectification and erasure (albeit only in certain circumstances). At the core of any transparency architecture is the logging of events in relation to the processing and sharing of personal data. The logs should enable verification that data processors abide by the access and usage control policies that have been associated with the data based on the data subject’s consent and the applicable regulations. In this position paper, we: (i) identify the requirements that need to be satisfied by such a transparency architecture, (ii) examine the suitability of existing logging mechanisms in light of said requirements, and (iii) present a number of open challenges and opportunities."/>
    <m/>
    <m/>
  </r>
  <r>
    <s v="Concepts and Optimization Strategies of Experimental Design in Continuous-Flow Processing"/>
    <s v="Journal of Flow Chemistry"/>
    <n v="1"/>
    <m/>
    <n v="6"/>
    <n v="3"/>
    <s v="10.1556/1846.2016.00012"/>
    <x v="234"/>
    <s v="Antimo GioielloValentina MancinoPaolo FilipponiSerena MostardaBruno Cerra"/>
    <x v="2"/>
    <s v="http://link.springer.com/article/10.1556/1846.2016.00012"/>
    <s v="Article"/>
    <m/>
    <s v="The integration of flow systems with statistical design of experiments is emerging as a valuable strategy to develop new synthetic routes towards relevant building blocks, chemical probes, and drug compounds. Optimization by experimental design incorporates statistical algorithms, mathematical models and equations, predicting tools, feedback control, and validation to generate new optimal conditions. Continuous-flow chemistry is ideally suited for this scope, as the integration of in-line analysis is simple; experimental parameters such as temperature, pressure, and flow rate can be easily controlled and fine-regulated; and automation of reaction screening can be accomplished with software assistance. This review article aims to illustrate how the combination of flow synthesizers and design of experiments can be profitable to speed up the development and optimization of more efficient, safer, and reproducible protocols for modern synthetic methods and manufacturing processes."/>
    <s v="/content/pdf/10.1556%2F1846.2016.00012.pdf"/>
    <m/>
  </r>
  <r>
    <s v="Privacy-Aware in the IoT Applications: A Systematic Literature Review"/>
    <s v="On the Move to Meaningful Internet Systems. OTM 2017 Conferences"/>
    <n v="4"/>
    <m/>
    <m/>
    <m/>
    <s v="10.1007/978-3-319-69462-7_35"/>
    <x v="4"/>
    <s v="Faiza LoukilChirine Ghedira-GueganAïcha Nabila BenharkatKhouloud BoukadiZakaria Maamar"/>
    <x v="1"/>
    <s v="http://link.springer.com/chapter/10.1007/978-3-319-69462-7_35"/>
    <s v="Chapter"/>
    <m/>
    <s v="The Internet of Things (IoT) emerged as a paradigm in which smart things collaborate among them and with other physical and virtual objects using the Internet in order to perform high level tasks. These things appear in a variety of application domains, including smart grid, health care and smart spaces where several parties share data in order to tackle specific tasks. Data in such domains are rich in sensitive data and data owner-specific habits. Thus, IoT raises concerns about privacy and data protection. This paper reports on a systematic literature review of privacy preserving solutions used in Cooperative Information Systems (CIS) in the IoT field. To do so, and after retrieving scientific productions on the subject, we classify the results according to several facets. In this paper, we consider a subset of them: (i) data life cycle, (ii) privacy preserving techniques and (iii) ISO privacy principles. We combine the facets then express and analyze the results as bubble charts. We analyze the proposed solutions in terms of the techniques they deployed and the privacy principles they covered according to the ISO standard and the data privacy laws and regulations of the European Commission on the Protection of Personal Data. Finally, we identifies recommendations to involve privacy principle coverage and security requirement fulfillment in the IoT applications."/>
    <m/>
    <m/>
  </r>
  <r>
    <s v="Real-time and Security Requirements for Internet-of-Things Operating Systems"/>
    <s v="Internet der Dinge"/>
    <n v="1"/>
    <m/>
    <m/>
    <m/>
    <s v="10.1007/978-3-662-53443-4_4"/>
    <x v="4"/>
    <s v="Maja MalenkoMarcel Baunach"/>
    <x v="2"/>
    <s v="http://link.springer.com/chapter/10.1007/978-3-662-53443-4_4"/>
    <s v="Chapter"/>
    <m/>
    <s v="The Internet of Things (IoT) is a new emerging technology connecting an enormous number of networked computing devices embedded into arbitrary “things” of our daily life. IoT’s presence spans from convenience applications to the most life-critical areas, and thus sets security and real-time execution as its most crucial requirements, relevant for both hardware and software. Traditional operating systems (OS) running on today’s embedded systems are commonly unable to cover both requirements. In this paper we revisit existing concepts and present specific requirements for designing a novel OS kernel for the IoT. The dependable kernel will have to provide real-time execution and also offer guarantees on security at the same time."/>
    <m/>
    <m/>
  </r>
  <r>
    <s v="Adapting Semantic Sensor Networks for Smart Building Diagnosis"/>
    <s v="The Semantic Web – ISWC 2014"/>
    <n v="1"/>
    <m/>
    <m/>
    <m/>
    <s v="10.1007/978-3-319-11915-1_20"/>
    <x v="4"/>
    <s v="Joern PloennigsAnika SchumannFreddy Lécué"/>
    <x v="4"/>
    <s v="http://link.springer.com/chapter/10.1007/978-3-319-11915-1_20"/>
    <s v="Chapter"/>
    <m/>
    <s v="The Internet of Things is one of the next big changes in which devices, objects, and sensors are getting linked to the semantic web. However, the increasing availability of generated data leads to new integration problems. In this paper we present an architecture and approach that illustrates how semantic sensor networks, semantic web technologies, and reasoning can help in real-world applications to automatically derive complex models for analytics tasks such as prediction and diagnostics. We demonstrate our approach for buildings and their numerous connected sensors and show how our semantic framework allows us to detect and diagnose abnormal building behavior. This can lead to not only an increase of occupant well-being but also to a reduction of energy use. Given that buildings consume 40% of the world’s energy use we therefore also make a contribution towards global sustainability. The experimental evaluation shows the benefits of our approach for buildings at IBM’s Technology Campus in Dublin."/>
    <m/>
    <m/>
  </r>
  <r>
    <s v="KEYSTONE WG1: Activities and Results Overview on Representation of Structured Data Sources"/>
    <s v="Semantic Keyword-Based Search on Structured Data Sources"/>
    <n v="1"/>
    <m/>
    <m/>
    <m/>
    <s v="10.1007/978-3-319-74497-1_20"/>
    <x v="4"/>
    <s v="Raquel Trillo-LadoStefan Dietze"/>
    <x v="0"/>
    <s v="http://link.springer.com/chapter/10.1007/978-3-319-74497-1_20"/>
    <s v="Chapter"/>
    <m/>
    <s v="The main goal of research in the Keystone Action COST IC1302 is to manage big amounts of heterogeneous data, particularly structured data, in order to provide users (people or software agents) with the data they require in an effective way with the minimum cost. The processes of managing and organizing data to provide users with them in an efficient way also generate new data that can be recollected and exploited to improve the processes; i.e., data about the processes involved can be used as feedback to improve them. Keystone is organized in 4 working groups: Representation of Structure Data Sources (WG1), Keyword-based Search (WG2), User Interaction and Keyword Query Interpretation (WG3), and Research Integration, Showcases, Benchmarks and Evaluations (WG4). This chapter is focused on the research related to WG1 focusing on profiling, assessment, representation and discovery of structured datasets. The results of WG1 influence WG2 and WG3, whereas WG4 focuses on the integration of the results of all working groups and how to exploit them."/>
    <m/>
    <m/>
  </r>
  <r>
    <s v="Edge Computing in the Extreme for Sustainability"/>
    <s v="Communication Systems and Networks"/>
    <n v="1"/>
    <m/>
    <m/>
    <m/>
    <s v="10.1007/978-3-319-67235-9_8"/>
    <x v="4"/>
    <s v="Suman BanerjeeNeil KlingensmithPeng LiuAnantharaghavan Sridhar"/>
    <x v="1"/>
    <s v="http://link.springer.com/chapter/10.1007/978-3-319-67235-9_8"/>
    <s v="Chapter"/>
    <m/>
    <s v="The notion of edge computing introduces new computing functions away from centralized locations and closer to the network edge, thus facilitating new applications and services. This enhanced computing paradigm provides new opportunities to applications developers, not available otherwise. In this paper, we will discuss why placing computation functions at the extreme edge of a network infrastructure, i.e., in wireless Access Points and home set-top boxes, is particularly beneficial for a large class of emerging applications. We will discuss a specific approach, called ParaDrop, to implement such edge computing functionalities. Based on the ParaDrop platform, we have implemented two smart home applications for sustainability: environment control and water quality management, to demonstrate the advantages of edge computing. The implementations of the two applications on the ParaDrop platform have advantages including high privacy, reliability, and efficiency. The process to build them demonstrates the flexibility of ParaDrop to implement edge applications and cloud-edge hybrid applications. In addition, the API and tools provided by the ParaDrop platform make the application deployment process transparent to end users."/>
    <m/>
    <m/>
  </r>
  <r>
    <s v="Construction and Real Estate Markets: From Crisis to Growth"/>
    <s v="Studies on Russian Economic Development"/>
    <n v="2"/>
    <m/>
    <n v="29"/>
    <n v="1"/>
    <s v="10.1134/S1075700718010070"/>
    <x v="235"/>
    <s v="M. I. KamenetskiiN. Yu. Yas’kova"/>
    <x v="0"/>
    <s v="http://link.springer.com/article/10.1134/S1075700718010070"/>
    <s v="Article"/>
    <m/>
    <s v="The paper assesses the growth prospects of the construction and real estate markets. The extent to which the construction industry is prepared for effectively participating in the transformation of the structure of capital funds in the national economy is considered. Proposals are made to overcome the contradictions between the requirements for modernizing the real estate market and the insufficient readiness of the construction sector for quality growth."/>
    <m/>
    <m/>
  </r>
  <r>
    <s v="Virtual Currencies, Distributed Ledgers and the Future of Financial Services"/>
    <s v="Intereconomics"/>
    <n v="3"/>
    <m/>
    <n v="52"/>
    <n v="6"/>
    <s v="10.1007/s10272-017-0706-3"/>
    <x v="202"/>
    <s v="Volker Brühl"/>
    <x v="1"/>
    <s v="http://link.springer.com/article/10.1007/s10272-017-0706-3"/>
    <s v="Article"/>
    <m/>
    <s v="The phenomenon of virtual currencies has to be distinguished from the underlying distributed ledger technologies. Bitcoin and other cryptocurrencies need to be subject to strict financial regulation and supervision to ensure investor protection. At the same time, distributed ledger technologies will shape the future of the financial services in many respects. The disruptive potential is illustrated for selected financial products and processes."/>
    <m/>
    <m/>
  </r>
  <r>
    <s v="On or Off the Blockchain? Insights on Off-Chaining Computation and Data"/>
    <s v="Service-Oriented and Cloud Computing"/>
    <n v="3"/>
    <m/>
    <m/>
    <m/>
    <s v="10.1007/978-3-319-67262-5_1"/>
    <x v="4"/>
    <s v="Jacob EberhardtStefan Tai"/>
    <x v="1"/>
    <s v="http://link.springer.com/chapter/10.1007/978-3-319-67262-5_1"/>
    <s v="Chapter"/>
    <m/>
    <s v="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
    <m/>
    <m/>
  </r>
  <r>
    <s v="WLAN based energy efficient smart city design"/>
    <s v="Microsystem Technologies"/>
    <n v="4"/>
    <m/>
    <m/>
    <m/>
    <s v="10.1007/s00542-017-3530-6"/>
    <x v="207"/>
    <s v="Sourav HatiPrasanjit DeyDebashis De"/>
    <x v="1"/>
    <s v="http://link.springer.com/article/10.1007/s00542-017-3530-6"/>
    <s v="Article"/>
    <m/>
    <s v="The rapid growth of new technologies resulted in a new city model, known as the famous “Smart City”. The main aim in this paper is to create a paradigm for building an energy efficient smart city. Wireless local area network (WLAN) controller that will be used by the city will be constructed in such a manner that when there will be no request from any node to the access point (AP), the AP will be send from active mode to sleep mode. In Qualnet7.2, with the help of three types of energy model generic, mica z and mica motes the energy consumption in three modes transmit, receive and sleep mode is analysed, where it is seen that energy consumption in sleep mode is much less than in any other modes. In this paper, we propose an algorithm where it is shown that the energy consumption in sleep mode is less than in any other modes."/>
    <m/>
    <m/>
  </r>
  <r>
    <s v="Design of a Low-Power Cold Chain Logistics Internet of Things System"/>
    <s v="Advances in Internet, Data &amp; Web Technologies"/>
    <n v="1"/>
    <m/>
    <m/>
    <m/>
    <s v="10.1007/978-3-319-75928-9_40"/>
    <x v="4"/>
    <s v="Heshuai ShaoRonglin HuChengdong Ma"/>
    <x v="0"/>
    <s v="http://link.springer.com/chapter/10.1007/978-3-319-75928-9_40"/>
    <s v="Chapter"/>
    <m/>
    <s v="The temperature monitoring node based on MSP430F149 and CC1101 is designed, which has the low power consumption. The demo machine has been built and passed live test. The temperature monitoring node consists of MCU module, power module, CC1101 interface module and temperature acquisition module. The passive communication protocol is designed which can wake the CC1101 up on radio by polling. In order to collect temperature inside of the freezing truck at low-power consumption, the technology of function macro definition optimization and energy management based on context awareness is adopted. And the aim of monitoring temperature is realized by radio communication module sending temperature data to the sink node. The current is measured when the node run at different mode. When the node run at receiving mode, the measured current is 25 mA. When the node run at sending mode, the measured current is 9 mA. When the node run at sleeping mode, the measured current is 3 mA. The test results indicate that the temperature monitoring node runs stably, which lasts at least 90 days and achieves its objects."/>
    <m/>
    <m/>
  </r>
  <r>
    <s v="The offer network protocol: Mathematical foundations and a roadmap for the development of a global brain"/>
    <s v="The European Physical Journal Special Topics"/>
    <n v="5"/>
    <m/>
    <n v="226"/>
    <n v="2"/>
    <s v="10.1140/epjst/e2016-60241-5"/>
    <x v="230"/>
    <s v="Francis Heylighen"/>
    <x v="1"/>
    <s v="http://link.springer.com/article/10.1140/epjst/e2016-60241-5"/>
    <s v="Article"/>
    <m/>
    <s v="The world is confronted with a variety of interdependent problems, including scarcity, unsustainability, inequality, pollution and poor governance. Tackling such complex challenges requires coordinated action. The present paper proposes the development of a self-organizing system for coordination, called an “offer network”, that would use the distributed intelligence of the Internet to match the offers and needs of all human, technological and natural agents on the planet. This would maximize synergy and thus minimize waste and scarcity of resources. Implementing such coordination requires a protocol that formally defines agents, offers, needs, and the network of condition-action rules or reactions that interconnect them. Matching algorithms can then determine self-sustaining subnetworks in which each consumed resource (need) is also produced (offer). After sketching the elements of a mathematical foundation for offer networks, the paper proposes a roadmap for their practical implementation. This includes step-by-step integration with technologies such as the Semantic Web, ontologies, the Internet of Things, reputation and recommendation systems, reinforcement learning, governance through legal constraints and nudging, and ecosystem modeling. The resulting intelligent platform should be able to tackle nearly all practical and theoretical problems in a bottom-up, distributed manner, thus functioning like a Global Brain for humanity."/>
    <m/>
    <m/>
  </r>
  <r>
    <s v="Conclusions: Is Leadership for the Sustainable Development of Business and Education a Paradox or a Necessity?"/>
    <s v="Leadership for the Future Sustainable Development of Business and Education"/>
    <n v="1"/>
    <m/>
    <m/>
    <m/>
    <s v="10.1007/978-3-319-74216-8_66"/>
    <x v="4"/>
    <s v="Wadim StrielkowskiOksana Chigisheva"/>
    <x v="0"/>
    <s v="http://link.springer.com/chapter/10.1007/978-3-319-74216-8_66"/>
    <s v="Chapter"/>
    <m/>
    <s v="This conclusion focuses on one important question that goes like as follows: “Is leadership for the sustainable development of business and education a paradox or rather a necessity?”. We contemplate on the issues of leadership, sustainable development, education, as well as business and economics and provides our concluding thoughts and remarks on the topic."/>
    <m/>
    <m/>
  </r>
  <r>
    <s v="Digital Governance for Sustainable Development"/>
    <s v="Digital Nations – Smart Cities, Innovation, and Sustainability"/>
    <n v="7"/>
    <m/>
    <m/>
    <m/>
    <s v="10.1007/978-3-319-68557-1_9"/>
    <x v="4"/>
    <s v="Luís Soares Barbosa"/>
    <x v="1"/>
    <s v="http://link.springer.com/chapter/10.1007/978-3-319-68557-1_9"/>
    <s v="Chapter"/>
    <m/>
    <s v="This lecture discusses the impact of digital transformation of governance mechanisms as a tool to promote sustainable development and more inclusive societies, in the spirit of the United Nations 2030 Agenda. Three main challenges are addressed: the pursuit of inclusiveness, trustworthiness of software infrastructures, and the mechanisms to enforce more transparent and accountable public institutions."/>
    <m/>
    <m/>
  </r>
  <r>
    <s v="Constructing Human Smart Cities"/>
    <s v="Smart Cities, Green Technologies, and Intelligent Transport Systems"/>
    <n v="3"/>
    <m/>
    <m/>
    <m/>
    <s v="10.1007/978-3-319-27753-0_3"/>
    <x v="4"/>
    <s v="Álvaro de OliveiraMargarida CampolargoMaria Martins"/>
    <x v="3"/>
    <s v="http://link.springer.com/chapter/10.1007/978-3-319-27753-0_3"/>
    <s v="Chapter"/>
    <m/>
    <s v="This paper argues that current technology-driven implementations of Smart Cities, although being an important step in the right direction, fall short in exploiting the most important human dimension of cities. In a Human Smart City, people rather than technology are the true actors of the urban “smartness”. The creation of a participatory innovation ecosystem in which, citizens and communities interact with public authorities and knowledge developers, in a collaborative mode, exploiting the power of co-designed user centered innovation services, is the driving force. The authors argue that the city challenges are more effectively addressed at the scale of neighbourhood and they provide cases and experiences that demonstrate the viability, importance and impact of this model."/>
    <m/>
    <m/>
  </r>
  <r>
    <s v="Life Cycle of Smart Contracts in Blockchain Ecosystems"/>
    <s v="Datenschutz und Datensicherheit - DuD"/>
    <n v="2"/>
    <m/>
    <n v="41"/>
    <n v="8"/>
    <s v="10.1007/s11623-017-0819-7"/>
    <x v="236"/>
    <s v="Christian SillaberBernhard Waltl"/>
    <x v="1"/>
    <s v="http://link.springer.com/article/10.1007/s11623-017-0819-7"/>
    <s v="Article"/>
    <m/>
    <s v="This paper discusses the life cycle of decentralized smart contracts, i.e. digital and executable representations of rights and obligations in a multi-party environment. The life cycle relies on blockchain technology, i.e. a distributed digital ledger, to ensure proper implementation and integrity of the smart contracts. The life cycle consists of four subsequent phases: Creation, freezing, execution, and finalization. For each phase actors and technological services are identified and explained in detail. With the life cycle at hand, risks and limitations of smart contracts and the underlying blockchain technology are briefly discussed."/>
    <m/>
    <m/>
  </r>
  <r>
    <s v="Areas of national modernization: Search for priorities"/>
    <s v="Studies on Russian Economic Development"/>
    <n v="2"/>
    <m/>
    <n v="28"/>
    <n v="5"/>
    <s v="10.1134/S1075700717050070"/>
    <x v="237"/>
    <s v="V. V. KiselevaA. G. Fonotov"/>
    <x v="1"/>
    <s v="http://link.springer.com/article/10.1134/S1075700717050070"/>
    <s v="Article"/>
    <m/>
    <s v="This paper explores the relations between key areas of national modernization, which requires the coordination of three most important dimensions, i.e., science, entrepreneurship, and market."/>
    <m/>
    <m/>
  </r>
  <r>
    <s v="Bits or Paper: Which Should Get to Carry Your Vote?"/>
    <s v="Electronic Voting"/>
    <n v="2"/>
    <m/>
    <m/>
    <m/>
    <s v="10.1007/978-3-319-68687-5_18"/>
    <x v="4"/>
    <s v="Jan Willemson"/>
    <x v="1"/>
    <s v="http://link.springer.com/chapter/10.1007/978-3-319-68687-5_18"/>
    <s v="Chapter"/>
    <m/>
    <s v="This paper reviews several aspects where electronic/Internet and paper voting can be compared (vote secrecy, verifiability, ballot box integrity, transparency and trust base). We conclude that for many vulnerabilities of Internet voting systems, there exist related weakness in paper systems as well. The main reason why paper-based elections are perceived as more secure is historical experience. We argue that recent criticism about Internet voting has unfairly concentrated on the associated risks and neglected the benefits. Remote electronic voting lowers the cost of election participation and provides the most secure means for absentee voting. The latter is something that is more and more needed in the contemporary, increasingly mobile world. Hence, we need to give Internet voting a chance, even if it means risking with unknown threats."/>
    <m/>
    <m/>
  </r>
  <r>
    <s v="Escrow Protocols for Cryptocurrencies: How to Buy Physical Goods Using Bitcoin"/>
    <s v="Financial Cryptography and Data Security"/>
    <n v="15"/>
    <m/>
    <m/>
    <m/>
    <s v="10.1007/978-3-319-70972-7_18"/>
    <x v="4"/>
    <s v="Steven GoldfederJoseph BonneauRosario GennaroArvind Narayanan"/>
    <x v="1"/>
    <s v="http://link.springer.com/chapter/10.1007/978-3-319-70972-7_18"/>
    <s v="Chapter"/>
    <m/>
    <s v="We consider the problem of buying physical goods with cryptocurrencies. There is an inherent circular dependency: should be the buyer trust the seller and pay before receiving the goods or should the seller trust the buyer and ship the goods before receiving payment? This dilemma is addressed in practice using a third party escrow service. However, we show that naive escrow protocols introduce both privacy and security issues. We formalize the escrow problem and present a suite of schemes with improved security and privacy properties. Our schemes are compatible with Bitcoin and similar blockchain-based cryptocurrencies."/>
    <m/>
    <m/>
  </r>
  <r>
    <s v="Graphene: A New Protocol for Block Propagation Using Set Reconciliation"/>
    <s v="Data Privacy Management, Cryptocurrencies and Blockchain Technology"/>
    <n v="7"/>
    <m/>
    <m/>
    <m/>
    <s v="10.1007/978-3-319-67816-0_24"/>
    <x v="4"/>
    <s v="A. Pinar OzisikGavin AndresenGeorge BissiasAmir HoumansadrBrian Levine"/>
    <x v="1"/>
    <s v="http://link.springer.com/chapter/10.1007/978-3-319-67816-0_24"/>
    <s v="Chapter"/>
    <m/>
    <s v="We devise a novel method of interactive set reconciliation for efficient block distribution. Our approach, called Graphene, couples a Bloom filter with an IBLT. We evaluate performance analytically and show that Graphene blocks are always smaller. For example, while a 17.5 KB Xtreme Thinblock can be encoded in 10 KB with Compact Blocks, the same information can be encoded in 2.6 KB with Graphene. We show in simulation that Graphene reduces traffic overhead by reducing block overhead."/>
    <m/>
    <m/>
  </r>
  <r>
    <s v="Logical Entity Level Sentiment Analysis"/>
    <s v="Formal Grammar"/>
    <n v="1"/>
    <m/>
    <m/>
    <m/>
    <s v="10.1007/978-3-662-56343-4_4"/>
    <x v="4"/>
    <s v="Niklas Christoffer PetersenJørgen Villadsen"/>
    <x v="0"/>
    <s v="http://link.springer.com/chapter/10.1007/978-3-662-56343-4_4"/>
    <s v="Chapter"/>
    <m/>
    <s v="We present a formal logical approach using a combinatory categorial grammar for entity level sentiment analysis that utilizes machine learning techniques for efficient syntactical tagging and performs a deep structural analysis of the syntactical properties of texts in order to yield precise results. The method should be seen as an alternative to pure machine learning methods for sentiment analysis, which are argued to have high difficulties in capturing long distance dependencies, and can be dependent on significant amount of domain specific training data. The results show that the method yields high correctness, but further investment is needed in order to improve its robustness."/>
    <m/>
    <m/>
  </r>
  <r>
    <s v="The need to adapt sustainability audits to atypical business models"/>
    <s v="Clean Technologies and Environmental Policy"/>
    <n v="3"/>
    <m/>
    <m/>
    <m/>
    <s v="10.1007/s10098-018-1522-6"/>
    <x v="47"/>
    <s v="Eva ChancéSybil DerribleWeslynne S. Ashton"/>
    <x v="0"/>
    <s v="http://link.springer.com/article/10.1007/s10098-018-1522-6"/>
    <s v="Article"/>
    <m/>
    <s v="While a growing number of businesses aspire toward sustainability, doing so requires new business models that aim to achieve triple bottom line benefits (economic, environmental, and social), while utilizing appropriate technologies and new knowledge platforms for doing business. “Third Places,” defined as places of public gathering outside of work or home, have emerged as powerful platforms for business model innovation, in the form of incubators, co-working spaces, and innovation hubs. Third Places enable a diverse group of actors, including entrepreneurs, employees, and investors to informally interact and develop innovative ways of doing business. Third Places tend to be structurally more complex than traditional production facilities as they have multiple firms interacting in formal and informal ways. In this commentary, we discuss the challenges of measuring the sustainability performance of Third Places using conventional sustainability audit tools."/>
    <m/>
    <m/>
  </r>
  <r>
    <s v="GDPR: A Step Towards a User-centric Internet?"/>
    <s v="Intereconomics"/>
    <n v="3"/>
    <m/>
    <n v="52"/>
    <n v="4"/>
    <s v="10.1007/s10272-017-0676-5"/>
    <x v="202"/>
    <s v="Maciej SobolewskiJoanna MazurMichal Palinski"/>
    <x v="1"/>
    <s v="http://link.springer.com/article/10.1007/s10272-017-0676-5"/>
    <s v="Article"/>
    <m/>
    <s v="While the potential empowering impact of the GDPR is huge, we argue that the ambivalent attitudes of users towards data protection, as well as the risk of differentiation of legal practice among member states, can seriously limit the real effects of the privacy reform."/>
    <m/>
    <m/>
  </r>
  <r>
    <s v="The Internet of things! then what?"/>
    <s v="AI &amp; SOCIETY"/>
    <n v="17"/>
    <m/>
    <n v="28"/>
    <n v="4"/>
    <s v="10.1007/s00146-013-0520-9"/>
    <x v="28"/>
    <s v="Karamjit S. Gill"/>
    <x v="5"/>
    <s v="http://link.springer.com/article/10.1007/s00146-013-0520-9"/>
    <s v="Article"/>
    <m/>
    <m/>
    <s v="/content/pdf/10.1007%2Fs00146-013-0520-9.pdf"/>
    <m/>
  </r>
  <r>
    <s v="Transformative engagement"/>
    <s v="AI &amp; SOCIETY"/>
    <n v="17"/>
    <m/>
    <n v="31"/>
    <n v="1"/>
    <s v="10.1007/s00146-015-0617-4"/>
    <x v="28"/>
    <s v="Karamjit S Gill"/>
    <x v="2"/>
    <s v="http://link.springer.com/article/10.1007/s00146-015-0617-4"/>
    <s v="Article"/>
    <m/>
    <m/>
    <s v="/content/pdf/10.1007%2Fs00146-015-0617-4.pdf"/>
    <m/>
  </r>
  <r>
    <s v="Artificial super intelligence: beyond rhetoric"/>
    <s v="AI &amp; SOCIETY"/>
    <n v="17"/>
    <m/>
    <n v="31"/>
    <n v="2"/>
    <s v="10.1007/s00146-016-0651-x"/>
    <x v="28"/>
    <s v="Karamjit S. Gill"/>
    <x v="2"/>
    <s v="http://link.springer.com/article/10.1007/s00146-016-0651-x"/>
    <s v="Article"/>
    <m/>
    <m/>
    <s v="/content/pdf/10.1007%2Fs00146-016-0651-x.pdf"/>
    <m/>
  </r>
  <r>
    <s v="Uncommon voices of AI"/>
    <s v="AI &amp; SOCIETY"/>
    <n v="17"/>
    <m/>
    <n v="32"/>
    <n v="4"/>
    <s v="10.1007/s00146-017-0755-y"/>
    <x v="28"/>
    <s v="Karamjit S. Gill"/>
    <x v="1"/>
    <s v="http://link.springer.com/article/10.1007/s00146-017-0755-y"/>
    <s v="Article"/>
    <m/>
    <m/>
    <s v="/content/pdf/10.1007%2Fs00146-017-0755-y.pdf"/>
    <m/>
  </r>
  <r>
    <s v="Cyber-physical system"/>
    <s v="AI &amp; SOCIETY"/>
    <n v="17"/>
    <m/>
    <m/>
    <m/>
    <s v="10.1007/s00146-018-0802-3"/>
    <x v="28"/>
    <s v="Francesco GaribaldoEmilio Rebecchi"/>
    <x v="0"/>
    <s v="http://link.springer.com/article/10.1007/s00146-018-0802-3"/>
    <s v="Article"/>
    <m/>
    <m/>
    <s v="/content/pdf/10.1007%2Fs00146-018-0802-3.pdf"/>
    <m/>
  </r>
  <r>
    <s v="International stability in a digital world: emerging trends in machine intelligence, environmental sustainability and society"/>
    <s v="AI &amp; SOCIETY"/>
    <n v="17"/>
    <m/>
    <n v="33"/>
    <n v="2"/>
    <s v="10.1007/s00146-018-0811-2"/>
    <x v="28"/>
    <s v="Larry Stapleton"/>
    <x v="0"/>
    <s v="http://link.springer.com/article/10.1007/s00146-018-0811-2"/>
    <s v="Article"/>
    <m/>
    <m/>
    <s v="/content/pdf/10.1007%2Fs00146-018-0811-2.pdf"/>
    <m/>
  </r>
  <r>
    <s v="The Geodesist’s Handbook 2016"/>
    <s v="Journal of Geodesy"/>
    <n v="1"/>
    <m/>
    <n v="90"/>
    <n v="10"/>
    <s v="10.1007/s00190-016-0948-z"/>
    <x v="238"/>
    <s v="Hermann DrewesFranz KuglitschJózsef AdámSzabolcs Rózsa"/>
    <x v="2"/>
    <s v="http://link.springer.com/article/10.1007/s00190-016-0948-z"/>
    <s v="Article"/>
    <m/>
    <m/>
    <s v="/content/pdf/10.1007%2Fs00190-016-0948-z.pdf"/>
    <m/>
  </r>
  <r>
    <s v="Process analytics in science and industry"/>
    <s v="Analytical and Bioanalytical Chemistry"/>
    <n v="2"/>
    <m/>
    <n v="409"/>
    <n v="3"/>
    <s v="10.1007/s00216-016-0104-x"/>
    <x v="58"/>
    <s v="Rudolf W. Kessler"/>
    <x v="1"/>
    <s v="http://link.springer.com/article/10.1007/s00216-016-0104-x"/>
    <s v="Article"/>
    <m/>
    <m/>
    <s v="/content/pdf/10.1007%2Fs00216-016-0104-x.pdf"/>
    <m/>
  </r>
  <r>
    <s v="Special theme on privacy and the Internet of things"/>
    <s v="Personal and Ubiquitous Computing"/>
    <n v="20"/>
    <m/>
    <n v="22"/>
    <n v="2"/>
    <s v="10.1007/s00779-017-1066-5"/>
    <x v="59"/>
    <s v="Alan ChamberlainAndy CrabtreeHamed HaddadiRichard Mortier"/>
    <x v="0"/>
    <s v="http://link.springer.com/article/10.1007/s00779-017-1066-5"/>
    <s v="Article"/>
    <m/>
    <m/>
    <s v="/content/pdf/10.1007%2Fs00779-017-1066-5.pdf"/>
    <m/>
  </r>
  <r>
    <s v="Realising the right to data portability for the domestic Internet of things"/>
    <s v="Personal and Ubiquitous Computing"/>
    <n v="20"/>
    <m/>
    <n v="22"/>
    <n v="2"/>
    <s v="10.1007/s00779-017-1069-2"/>
    <x v="59"/>
    <s v="Lachlan UrquhartNeelima SailajaDerek McAuley"/>
    <x v="0"/>
    <s v="http://link.springer.com/article/10.1007/s00779-017-1069-2"/>
    <s v="Article"/>
    <m/>
    <m/>
    <s v="/content/pdf/10.1007%2Fs00779-017-1069-2.pdf"/>
    <m/>
  </r>
  <r>
    <s v="An E-Conversation with Dr. Raghunath Mashelkar"/>
    <s v="Clean Technologies and Environmental Policy"/>
    <n v="3"/>
    <m/>
    <n v="19"/>
    <n v="1"/>
    <s v="10.1007/s10098-016-1311-z"/>
    <x v="47"/>
    <s v="Subhas Sikdar"/>
    <x v="1"/>
    <s v="http://link.springer.com/article/10.1007/s10098-016-1311-z"/>
    <s v="Article"/>
    <m/>
    <m/>
    <s v="/content/pdf/10.1007%2Fs10098-016-1311-z.pdf"/>
    <m/>
  </r>
  <r>
    <s v="An Afterword to ‘Infrastructuring and Collaborative Design’"/>
    <s v="Computer Supported Cooperative Work (CSCW)"/>
    <n v="3"/>
    <m/>
    <n v="27"/>
    <n v="2"/>
    <s v="10.1007/s10606-017-9305-x"/>
    <x v="96"/>
    <s v="Helena KarastiVolkmar PipekGeoffrey C. Bowker"/>
    <x v="0"/>
    <s v="http://link.springer.com/article/10.1007/s10606-017-9305-x"/>
    <s v="Article"/>
    <m/>
    <m/>
    <s v="/content/pdf/10.1007%2Fs10606-017-9305-x.pdf"/>
    <m/>
  </r>
  <r>
    <s v="Introduction"/>
    <s v="Ethics and Information Technology"/>
    <n v="7"/>
    <m/>
    <n v="18"/>
    <n v="1"/>
    <s v="10.1007/s10676-016-9395-z"/>
    <x v="23"/>
    <s v="Bart van der Sloot"/>
    <x v="2"/>
    <s v="http://link.springer.com/article/10.1007/s10676-016-9395-z"/>
    <s v="Article"/>
    <m/>
    <m/>
    <s v="/content/pdf/10.1007%2Fs10676-016-9395-z.pdf"/>
    <m/>
  </r>
  <r>
    <s v="Using scenarios to understand the frontiers of IS: Fifteen years later (a postscript)"/>
    <s v="Information Systems Frontiers"/>
    <n v="22"/>
    <m/>
    <n v="16"/>
    <n v="3"/>
    <s v="10.1007/s10796-014-9501-x"/>
    <x v="106"/>
    <s v="Anat Hovav"/>
    <x v="4"/>
    <s v="http://link.springer.com/article/10.1007/s10796-014-9501-x"/>
    <s v="Article"/>
    <m/>
    <m/>
    <s v="/content/pdf/10.1007%2Fs10796-014-9501-x.pdf"/>
    <m/>
  </r>
  <r>
    <s v="Driving public sector innovation using big and open linked data (BOLD)"/>
    <s v="Information Systems Frontiers"/>
    <n v="22"/>
    <m/>
    <n v="19"/>
    <n v="2"/>
    <s v="10.1007/s10796-017-9746-2"/>
    <x v="106"/>
    <s v="Marijn JanssenDavid KonopnickiJane L. SnowdonAdegboyega Ojo"/>
    <x v="1"/>
    <s v="http://link.springer.com/article/10.1007/s10796-017-9746-2"/>
    <s v="Article"/>
    <m/>
    <m/>
    <s v="/content/pdf/10.1007%2Fs10796-017-9746-2.pdf"/>
    <m/>
  </r>
  <r>
    <s v="Big Data &amp; Analytics for Societal Impact: Recent Research and Trends"/>
    <s v="Information Systems Frontiers"/>
    <n v="22"/>
    <m/>
    <n v="20"/>
    <n v="2"/>
    <s v="10.1007/s10796-018-9846-7"/>
    <x v="106"/>
    <s v="Ashish GuptaAmit DeokarLakshmi IyerRamesh ShardaDave Schrader"/>
    <x v="0"/>
    <s v="http://link.springer.com/article/10.1007/s10796-018-9846-7"/>
    <s v="Article"/>
    <m/>
    <m/>
    <s v="/content/pdf/10.1007%2Fs10796-018-9846-7.pdf"/>
    <m/>
  </r>
  <r>
    <s v="Status quo and innovative approaches for maritime logistics in the age of digitalization: a guest editors’ introduction"/>
    <s v="Information Technology and Management"/>
    <n v="3"/>
    <m/>
    <n v="18"/>
    <n v="3"/>
    <s v="10.1007/s10799-017-0282-z"/>
    <x v="138"/>
    <s v="Leonard HeiligStefan Voß"/>
    <x v="1"/>
    <s v="http://link.springer.com/article/10.1007/s10799-017-0282-z"/>
    <s v="Article"/>
    <m/>
    <m/>
    <s v="/content/pdf/10.1007%2Fs10799-017-0282-z.pdf"/>
    <m/>
  </r>
  <r>
    <s v="Editorial: Recent Advances in Heterogeneous Networking for Quality, Reliability, Security and Robustness"/>
    <s v="Mobile Networks and Applications"/>
    <n v="11"/>
    <m/>
    <n v="22"/>
    <n v="5"/>
    <s v="10.1007/s11036-017-0890-1"/>
    <x v="76"/>
    <s v="Sangheon PackGyörgy DánKamal Singh"/>
    <x v="1"/>
    <s v="http://link.springer.com/article/10.1007/s11036-017-0890-1"/>
    <s v="Article"/>
    <m/>
    <m/>
    <s v="/content/pdf/10.1007%2Fs11036-017-0890-1.pdf"/>
    <m/>
  </r>
  <r>
    <s v="3D video representation and design for ubiquitous environments"/>
    <s v="Multimedia Tools and Applications"/>
    <n v="15"/>
    <m/>
    <n v="67"/>
    <n v="1"/>
    <s v="10.1007/s11042-013-1540-7"/>
    <x v="34"/>
    <s v="Xingang LiuShu-Ching ChenJianhua MaLaurence T. Yang"/>
    <x v="5"/>
    <s v="http://link.springer.com/article/10.1007/s11042-013-1540-7"/>
    <s v="Article"/>
    <m/>
    <m/>
    <s v="/content/pdf/10.1007%2Fs11042-013-1540-7.pdf"/>
    <m/>
  </r>
  <r>
    <s v="Future RFID technology and applications: visions and challenges"/>
    <s v="Telecommunication Systems"/>
    <n v="9"/>
    <m/>
    <n v="58"/>
    <n v="3"/>
    <s v="10.1007/s11235-014-9865-8"/>
    <x v="43"/>
    <s v="Daqiang ZhangHongyu HuangMinho Jo"/>
    <x v="3"/>
    <s v="http://link.springer.com/article/10.1007/s11235-014-9865-8"/>
    <s v="Article"/>
    <m/>
    <m/>
    <s v="/content/pdf/10.1007%2Fs11235-014-9865-8.pdf"/>
    <m/>
  </r>
  <r>
    <s v="Preface to the special issue on ubiquitous user modeling and user-adapted interaction"/>
    <s v="User Modeling and User-Adapted Interaction"/>
    <n v="1"/>
    <m/>
    <n v="25"/>
    <n v="3"/>
    <s v="10.1007/s11257-015-9163-5"/>
    <x v="239"/>
    <s v="Tsvi KuflikJudy KayAaron Quigley"/>
    <x v="3"/>
    <s v="http://link.springer.com/article/10.1007/s11257-015-9163-5"/>
    <s v="Article"/>
    <m/>
    <m/>
    <s v="/content/pdf/10.1007%2Fs11257-015-9163-5.pdf"/>
    <m/>
  </r>
  <r>
    <s v="Editorial: Special Issue on “Cooperation Optimized Innovation Intelligent Infrastructure Networks (COINS)”"/>
    <s v="Wireless Personal Communications"/>
    <n v="43"/>
    <m/>
    <n v="81"/>
    <n v="4"/>
    <s v="10.1007/s11277-015-2487-y"/>
    <x v="8"/>
    <s v="Ramjee PrasadMarina Ruggieri"/>
    <x v="3"/>
    <s v="http://link.springer.com/article/10.1007/s11277-015-2487-y"/>
    <s v="Article"/>
    <m/>
    <m/>
    <s v="/content/pdf/10.1007%2Fs11277-015-2487-y.pdf"/>
    <m/>
  </r>
  <r>
    <s v="Convergence Interaction for Communication"/>
    <s v="Wireless Personal Communications"/>
    <n v="43"/>
    <m/>
    <n v="89"/>
    <n v="3"/>
    <s v="10.1007/s11277-016-3460-0"/>
    <x v="8"/>
    <s v="Yu-Keum JeongJoong-Kyung Ryu"/>
    <x v="2"/>
    <s v="http://link.springer.com/article/10.1007/s11277-016-3460-0"/>
    <s v="Article"/>
    <m/>
    <m/>
    <s v="/content/pdf/10.1007%2Fs11277-016-3460-0.pdf"/>
    <m/>
  </r>
  <r>
    <s v="Editorial: Special Issue on Security and Privacy of IoT"/>
    <s v="World Wide Web"/>
    <n v="3"/>
    <m/>
    <n v="21"/>
    <n v="1"/>
    <s v="10.1007/s11280-017-0490-9"/>
    <x v="53"/>
    <s v="Hua WangZonghua ZhangTarek Taleb"/>
    <x v="0"/>
    <s v="http://link.springer.com/article/10.1007/s11280-017-0490-9"/>
    <s v="Article"/>
    <m/>
    <m/>
    <s v="/content/pdf/10.1007%2Fs11280-017-0490-9.pdf"/>
    <m/>
  </r>
  <r>
    <s v="Hacking and convergence computing"/>
    <s v="Journal of Computer Virology and Hacking Techniques"/>
    <n v="2"/>
    <m/>
    <n v="13"/>
    <n v="4"/>
    <s v="10.1007/s11416-017-0311-9"/>
    <x v="119"/>
    <s v="Sunkyung RhyuSangYeob Oh"/>
    <x v="1"/>
    <s v="http://link.springer.com/article/10.1007/s11416-017-0311-9"/>
    <s v="Article"/>
    <m/>
    <m/>
    <s v="/content/pdf/10.1007%2Fs11416-017-0311-9.pdf"/>
    <m/>
  </r>
  <r>
    <s v="Special issue on emerging technologies for the management of diabetes mellitus"/>
    <s v="Medical &amp; Biological Engineering &amp; Computing"/>
    <n v="1"/>
    <m/>
    <n v="53"/>
    <n v="12"/>
    <s v="10.1007/s11517-015-1422-4"/>
    <x v="240"/>
    <s v="Konstantia ZarkogianniKonstantina S. Nikita"/>
    <x v="3"/>
    <s v="http://link.springer.com/article/10.1007/s11517-015-1422-4"/>
    <s v="Article"/>
    <m/>
    <m/>
    <s v="/content/pdf/10.1007%2Fs11517-015-1422-4.pdf"/>
    <m/>
  </r>
  <r>
    <s v="The value of empirical generalizations in marketing"/>
    <s v="Journal of the Academy of Marketing Science"/>
    <n v="1"/>
    <m/>
    <n v="46"/>
    <n v="1"/>
    <s v="10.1007/s11747-017-0567-0"/>
    <x v="241"/>
    <s v="Dominique M. Hanssens"/>
    <x v="0"/>
    <s v="http://link.springer.com/article/10.1007/s11747-017-0567-0"/>
    <s v="Article"/>
    <m/>
    <m/>
    <s v="/content/pdf/10.1007%2Fs11747-017-0567-0.pdf"/>
    <m/>
  </r>
  <r>
    <s v="Shariah-compliant FinTech in the banking industry"/>
    <s v="ERA Forum"/>
    <n v="2"/>
    <m/>
    <m/>
    <m/>
    <s v="10.1007/s12027-018-0505-8"/>
    <x v="57"/>
    <s v="Maria Todorof"/>
    <x v="0"/>
    <s v="http://link.springer.com/article/10.1007/s12027-018-0505-8"/>
    <s v="Article"/>
    <m/>
    <m/>
    <s v="/content/pdf/10.1007%2Fs12027-018-0505-8.pdf"/>
    <m/>
  </r>
  <r>
    <s v="Peer-to-peer as an infrastructure service"/>
    <s v="Peer-to-Peer Networking and Applications"/>
    <n v="5"/>
    <m/>
    <n v="7"/>
    <n v="4"/>
    <s v="10.1007/s12083-014-0252-8"/>
    <x v="38"/>
    <s v="Jiangchuan LiuKe XuYongqiang XiongDongchao MaKai Shuang"/>
    <x v="4"/>
    <s v="http://link.springer.com/article/10.1007/s12083-014-0252-8"/>
    <s v="Article"/>
    <m/>
    <m/>
    <s v="/content/pdf/10.1007%2Fs12083-014-0252-8.pdf"/>
    <m/>
  </r>
  <r>
    <s v="Smart energy: where do we stand and where should we go?"/>
    <s v="Electronic Markets"/>
    <n v="9"/>
    <m/>
    <n v="25"/>
    <n v="1"/>
    <s v="10.1007/s12525-015-0180-3"/>
    <x v="200"/>
    <s v="Johann KranzLutz M. KolbeChulmo KooMarie-Claude Boudreau"/>
    <x v="3"/>
    <s v="http://link.springer.com/article/10.1007/s12525-015-0180-3"/>
    <s v="Article"/>
    <m/>
    <m/>
    <s v="/content/pdf/10.1007%2Fs12525-015-0180-3.pdf"/>
    <m/>
  </r>
  <r>
    <s v="Editorial 25/2: Electronic Markets and privacy"/>
    <s v="Electronic Markets"/>
    <n v="9"/>
    <m/>
    <n v="25"/>
    <n v="2"/>
    <s v="10.1007/s12525-015-0193-y"/>
    <x v="200"/>
    <s v="Rainer AltCarsta Militzer-HorstmannHans-Dieter Zimmermann"/>
    <x v="3"/>
    <s v="http://link.springer.com/article/10.1007/s12525-015-0193-y"/>
    <s v="Article"/>
    <m/>
    <m/>
    <s v="/content/pdf/10.1007%2Fs12525-015-0193-y.pdf"/>
    <m/>
  </r>
  <r>
    <s v="Supply chains and electronic markets - impulses for value co-creation across the disciplines"/>
    <s v="Electronic Markets"/>
    <n v="9"/>
    <m/>
    <n v="27"/>
    <n v="2"/>
    <s v="10.1007/s12525-017-0253-6"/>
    <x v="200"/>
    <s v="Günter ProcklVikram BhakooChristina Wong"/>
    <x v="1"/>
    <s v="http://link.springer.com/article/10.1007/s12525-017-0253-6"/>
    <s v="Article"/>
    <m/>
    <m/>
    <s v="/content/pdf/10.1007%2Fs12525-017-0253-6.pdf"/>
    <m/>
  </r>
  <r>
    <s v="Electronic Markets on academic supply chains"/>
    <s v="Electronic Markets"/>
    <n v="9"/>
    <m/>
    <n v="27"/>
    <n v="2"/>
    <s v="10.1007/s12525-017-0258-1"/>
    <x v="200"/>
    <s v="Rainer Alt"/>
    <x v="1"/>
    <s v="http://link.springer.com/article/10.1007/s12525-017-0258-1"/>
    <s v="Article"/>
    <m/>
    <m/>
    <s v="/content/pdf/10.1007%2Fs12525-017-0258-1.pdf"/>
    <m/>
  </r>
  <r>
    <s v="Electronic Markets on big data services"/>
    <s v="Electronic Markets"/>
    <n v="9"/>
    <m/>
    <n v="27"/>
    <n v="3"/>
    <s v="10.1007/s12525-017-0265-2"/>
    <x v="200"/>
    <s v="Rainer AltHans-Dieter Zimmermann"/>
    <x v="1"/>
    <s v="http://link.springer.com/article/10.1007/s12525-017-0265-2"/>
    <s v="Article"/>
    <m/>
    <m/>
    <s v="/content/pdf/10.1007%2Fs12525-017-0265-2.pdf"/>
    <m/>
  </r>
  <r>
    <s v="Big Data"/>
    <s v="Business &amp; Information Systems Engineering"/>
    <n v="21"/>
    <m/>
    <n v="6"/>
    <n v="5"/>
    <s v="10.1007/s12599-014-0338-0"/>
    <x v="56"/>
    <s v="Professor Vasant DharProfessor Dr. Matthias JarkeDr. Jürgen Laartz"/>
    <x v="4"/>
    <s v="http://link.springer.com/article/10.1007/s12599-014-0338-0"/>
    <s v="Article"/>
    <m/>
    <m/>
    <s v="/content/pdf/10.1007%2Fs12599-014-0338-0.pdf"/>
    <m/>
  </r>
  <r>
    <s v="Linked Data in Business"/>
    <s v="Business &amp; Information Systems Engineering"/>
    <n v="21"/>
    <m/>
    <n v="58"/>
    <n v="5"/>
    <s v="10.1007/s12599-016-0446-0"/>
    <x v="56"/>
    <s v="Prof. Dr. Witold AbramowiczProf. Dr. Sören AuerDr. Tom Heath"/>
    <x v="2"/>
    <s v="http://link.springer.com/article/10.1007/s12599-016-0446-0"/>
    <s v="Article"/>
    <m/>
    <m/>
    <s v="/content/pdf/10.1007%2Fs12599-016-0446-0.pdf"/>
    <m/>
  </r>
  <r>
    <s v="Open Research in Business and Information Systems Engineering"/>
    <s v="Business &amp; Information Systems Engineering"/>
    <n v="21"/>
    <m/>
    <n v="58"/>
    <n v="6"/>
    <s v="10.1007/s12599-016-0454-0"/>
    <x v="56"/>
    <s v="Prof. Dr. ir. Wil van der AalstProf. Dr. Martin BichlerProf. Dr. Armin Heinzl"/>
    <x v="2"/>
    <s v="http://link.springer.com/article/10.1007/s12599-016-0454-0"/>
    <s v="Article"/>
    <m/>
    <m/>
    <s v="/content/pdf/10.1007%2Fs12599-016-0454-0.pdf"/>
    <m/>
  </r>
  <r>
    <s v="Blockchain Technology in Business and Information Systems Research"/>
    <s v="Business &amp; Information Systems Engineering"/>
    <n v="21"/>
    <m/>
    <n v="59"/>
    <n v="6"/>
    <s v="10.1007/s12599-017-0505-1"/>
    <x v="56"/>
    <s v="Prof. Dr. Roman BeckProf. Dr. Michel AvitalProf. Dr. Matti RossiProf. Dr. Jason Bennett Thatcher"/>
    <x v="1"/>
    <s v="http://link.springer.com/article/10.1007/s12599-017-0505-1"/>
    <s v="Article"/>
    <m/>
    <m/>
    <s v="/content/pdf/10.1007%2Fs12599-017-0505-1.pdf"/>
    <m/>
  </r>
  <r>
    <s v="ECR 2016 Book of Abstracts - A - Postgraduate Educational Programme"/>
    <s v="Insights into Imaging"/>
    <n v="1"/>
    <m/>
    <n v="7"/>
    <n v="1"/>
    <s v="10.1007/s13244-016-0474-9"/>
    <x v="242"/>
    <m/>
    <x v="2"/>
    <s v="http://link.springer.com/article/10.1007/s13244-016-0474-9"/>
    <s v="Article"/>
    <m/>
    <m/>
    <s v="/content/pdf/10.1007%2Fs13244-016-0474-9.pdf"/>
    <m/>
  </r>
  <r>
    <s v="Digital conservation: An introduction"/>
    <s v="Ambio"/>
    <n v="2"/>
    <m/>
    <n v="44"/>
    <n v="4"/>
    <s v="10.1007/s13280-015-0701-5"/>
    <x v="199"/>
    <s v="René van der WalKoen Arts"/>
    <x v="3"/>
    <s v="http://link.springer.com/article/10.1007/s13280-015-0701-5"/>
    <s v="Article"/>
    <m/>
    <m/>
    <s v="/content/pdf/10.1007%2Fs13280-015-0701-5.pdf"/>
    <m/>
  </r>
  <r>
    <s v="Soft Ethics and the Governance of the Digital"/>
    <s v="Philosophy &amp; Technology"/>
    <n v="9"/>
    <m/>
    <n v="31"/>
    <n v="1"/>
    <s v="10.1007/s13347-018-0303-9"/>
    <x v="2"/>
    <s v="Luciano Floridi"/>
    <x v="0"/>
    <s v="http://link.springer.com/article/10.1007/s13347-018-0303-9"/>
    <s v="Article"/>
    <m/>
    <m/>
    <s v="/content/pdf/10.1007%2Fs13347-018-0303-9.pdf"/>
    <m/>
  </r>
  <r>
    <s v="Mobile platforms and ecosystems"/>
    <s v="Journal of Information Technology"/>
    <n v="7"/>
    <m/>
    <n v="30"/>
    <n v="3"/>
    <s v="10.1057/jit.2015.22"/>
    <x v="243"/>
    <s v="Carsten SørensenMark de ReuverRahul C Basole"/>
    <x v="3"/>
    <s v="http://link.springer.com/article/10.1057/jit.2015.22"/>
    <s v="Article"/>
    <m/>
    <m/>
    <s v="/content/pdf/10.1057%2Fjit.2015.22.pdf"/>
    <m/>
  </r>
  <r>
    <s v="Editorial"/>
    <s v="Journal of Marketing Analytics"/>
    <n v="1"/>
    <m/>
    <n v="2"/>
    <n v="2"/>
    <s v="10.1057/jma.2014.12"/>
    <x v="244"/>
    <s v="Bruce D WeinbergTom BreurArnold Kamis"/>
    <x v="4"/>
    <s v="http://link.springer.com/article/10.1057/jma.2014.12"/>
    <s v="Article"/>
    <m/>
    <m/>
    <s v="/content/pdf/10.1057%2Fjma.2014.12.pdf"/>
    <m/>
  </r>
  <r>
    <s v="Luxury brand-building and development: new global challenges, new business models"/>
    <s v="Journal of Brand Management"/>
    <n v="1"/>
    <m/>
    <m/>
    <m/>
    <s v="10.1057/s41262-018-0093-5"/>
    <x v="245"/>
    <s v="Michel GutsatzKlaus Heine"/>
    <x v="0"/>
    <s v="http://link.springer.com/article/10.1057/s41262-018-0093-5"/>
    <s v="Article"/>
    <m/>
    <m/>
    <s v="/content/pdf/10.1057%2Fs41262-018-0093-5.pdf"/>
    <m/>
  </r>
  <r>
    <s v="Digital technology, population health, and health equity"/>
    <s v="Journal of Public Health Policy"/>
    <n v="1"/>
    <m/>
    <n v="37"/>
    <n v="2"/>
    <s v="10.1057/s41271-016-0041-0"/>
    <x v="246"/>
    <s v="James ChauvinLaetitia Rispel"/>
    <x v="2"/>
    <s v="http://link.springer.com/article/10.1057/s41271-016-0041-0"/>
    <s v="Article"/>
    <m/>
    <m/>
    <s v="/content/pdf/10.1057%2Fs41271-016-0041-0.pdf"/>
    <m/>
  </r>
  <r>
    <s v="Abstracts from the 25th European Society for Animal Cell Technology Meeting: Cell Technologies for Innovative Therapies"/>
    <s v="BMC Proceedings"/>
    <n v="1"/>
    <m/>
    <n v="12"/>
    <n v="1"/>
    <s v="10.1186/s12919-018-0097-x"/>
    <x v="247"/>
    <m/>
    <x v="0"/>
    <s v="http://link.springer.com/article/10.1186/s12919-018-0097-x"/>
    <s v="Article"/>
    <m/>
    <m/>
    <s v="/content/pdf/10.1186%2Fs12919-018-0097-x.pdf"/>
    <m/>
  </r>
  <r>
    <s v="A brief overview of intelligent mobility management for future wireless mobile networks"/>
    <s v="EURASIP Journal on Wireless Communications and Networking"/>
    <n v="7"/>
    <m/>
    <n v="2017"/>
    <n v="1"/>
    <s v="10.1186/s13638-017-0972-6"/>
    <x v="16"/>
    <s v="Ilsun YouYuh-Shyan ChenSherali ZeadallyFei Song"/>
    <x v="1"/>
    <s v="http://link.springer.com/article/10.1186/s13638-017-0972-6"/>
    <s v="Article"/>
    <m/>
    <m/>
    <s v="/content/pdf/10.1186%2Fs13638-017-0972-6.pdf"/>
    <m/>
  </r>
  <r>
    <s v="Meeting abstracts from International Conference on Prevention &amp; Infection Control (ICPIC 2017)"/>
    <s v="Antimicrobial Resistance &amp; Infection Control"/>
    <n v="1"/>
    <m/>
    <n v="6"/>
    <n v="3"/>
    <s v="10.1186/s13756-017-0201-4"/>
    <x v="248"/>
    <m/>
    <x v="1"/>
    <s v="http://link.springer.com/article/10.1186/s13756-017-0201-4"/>
    <s v="Article"/>
    <m/>
    <m/>
    <s v="/content/pdf/10.1186%2Fs13756-017-0201-4.pdf"/>
    <m/>
  </r>
  <r>
    <s v="Open geospatial data, software and standards"/>
    <s v="Open Geospatial Data, Software and Standards"/>
    <n v="1"/>
    <m/>
    <n v="1"/>
    <n v="1"/>
    <s v="10.1186/s40965-016-0004-1"/>
    <x v="249"/>
    <s v="Mohamed BakillahSteve Liang"/>
    <x v="2"/>
    <s v="http://link.springer.com/article/10.1186/s40965-016-0004-1"/>
    <s v="Article"/>
    <m/>
    <m/>
    <s v="/content/pdf/10.1186%2Fs40965-016-0004-1.pdf"/>
    <m/>
  </r>
  <r>
    <s v="Event"/>
    <s v="Auto Tech Review"/>
    <n v="7"/>
    <m/>
    <n v="4"/>
    <n v="12"/>
    <s v="10.1365/s40112-015-1057-8"/>
    <x v="183"/>
    <m/>
    <x v="3"/>
    <s v="http://link.springer.com/article/10.1365/s40112-015-1057-8"/>
    <s v="Article"/>
    <m/>
    <m/>
    <s v="/content/pdf/10.1365%2Fs40112-015-1057-8.pdf"/>
    <m/>
  </r>
  <r>
    <s v="Interview with Ralf von Baer on “Health Telematics and eHealth”"/>
    <s v="Business &amp; Information Systems Engineering"/>
    <n v="21"/>
    <m/>
    <n v="5"/>
    <n v="1"/>
    <s v="10.1007/s12599-012-0247-z"/>
    <x v="56"/>
    <s v="Prof. Dr. Stefan Kirn"/>
    <x v="5"/>
    <s v="http://link.springer.com/article/10.1007/s12599-012-0247-z"/>
    <s v="Article"/>
    <m/>
    <m/>
    <m/>
    <m/>
  </r>
  <r>
    <s v="Overview of BISE Articles Published in 2009, 2010, 2011, and 2012"/>
    <s v="Business &amp; Information Systems Engineering"/>
    <n v="21"/>
    <m/>
    <n v="5"/>
    <n v="1"/>
    <s v="10.1007/s12599-013-0251-y"/>
    <x v="56"/>
    <m/>
    <x v="5"/>
    <s v="http://link.springer.com/article/10.1007/s12599-013-0251-y"/>
    <s v="Article"/>
    <m/>
    <m/>
    <m/>
    <m/>
  </r>
  <r>
    <s v="News"/>
    <s v="Auto Tech Review"/>
    <n v="7"/>
    <m/>
    <n v="4"/>
    <n v="8"/>
    <s v="10.1365/s40112-015-0954-1"/>
    <x v="183"/>
    <m/>
    <x v="3"/>
    <s v="http://link.springer.com/article/10.1365/s40112-015-0954-1"/>
    <s v="Article"/>
    <m/>
    <m/>
    <m/>
    <m/>
  </r>
  <r>
    <s v="Continental, Visteon / Ford / Ansys, Gerdau Steel India / Blaser Swisslube"/>
    <s v="Auto Tech Review"/>
    <n v="7"/>
    <m/>
    <n v="5"/>
    <n v="7"/>
    <s v="10.1365/s40112-016-1160-5"/>
    <x v="183"/>
    <m/>
    <x v="2"/>
    <s v="http://link.springer.com/article/10.1365/s40112-016-1160-5"/>
    <s v="Article"/>
    <m/>
    <m/>
    <m/>
    <m/>
  </r>
  <r>
    <s v="PPAP, Ericcson / Omron / Inteva, Supreme Treon / Mahindra Reva Electric / Comsol, NI / Integer, iCAT"/>
    <s v="Auto Tech Review"/>
    <n v="7"/>
    <m/>
    <n v="5"/>
    <n v="11"/>
    <s v="10.1365/s40112-016-1230-8"/>
    <x v="183"/>
    <m/>
    <x v="2"/>
    <s v="http://link.springer.com/article/10.1365/s40112-016-1230-8"/>
    <s v="Article"/>
    <m/>
    <m/>
    <m/>
    <m/>
  </r>
  <r>
    <s v="Book Review “Daniel R. Fesenmaier and Zheng Xiang (editors): Design Science in Tourism: Foundations of Destination Management”"/>
    <s v="Information Technology &amp; Tourism"/>
    <n v="4"/>
    <m/>
    <n v="17"/>
    <n v="2"/>
    <s v="10.1007/s40558-016-0071-2"/>
    <x v="147"/>
    <s v="Irene Cheng Chu ChanRob Law"/>
    <x v="1"/>
    <s v="http://link.springer.com/article/10.1007/s40558-016-0071-2"/>
    <s v="Article"/>
    <m/>
    <m/>
    <m/>
    <m/>
  </r>
  <r>
    <s v="Book Notes Law 1/2017"/>
    <s v="Journal of Consumer Policy"/>
    <n v="3"/>
    <m/>
    <n v="40"/>
    <n v="1"/>
    <s v="10.1007/s10603-017-9343-2"/>
    <x v="250"/>
    <m/>
    <x v="1"/>
    <s v="http://link.springer.com/article/10.1007/s10603-017-9343-2"/>
    <s v="Article"/>
    <m/>
    <m/>
    <m/>
    <m/>
  </r>
  <r>
    <s v="Book Notes Law 4/2017"/>
    <s v="Journal of Consumer Policy"/>
    <n v="3"/>
    <m/>
    <n v="40"/>
    <n v="4"/>
    <s v="10.1007/s10603-017-9362-z"/>
    <x v="250"/>
    <s v="Hans-W. Micklitz"/>
    <x v="1"/>
    <s v="http://link.springer.com/article/10.1007/s10603-017-9362-z"/>
    <s v="Article"/>
    <m/>
    <m/>
    <m/>
    <m/>
  </r>
  <r>
    <s v="Book Notes “Economics and Social Sciences” 1/2018"/>
    <s v="Journal of Consumer Policy"/>
    <n v="3"/>
    <m/>
    <n v="41"/>
    <n v="1"/>
    <s v="10.1007/s10603-018-9368-1"/>
    <x v="250"/>
    <s v="Lucia A. Reisch"/>
    <x v="0"/>
    <s v="http://link.springer.com/article/10.1007/s10603-018-9368-1"/>
    <s v="Article"/>
    <m/>
    <m/>
    <m/>
    <m/>
  </r>
  <r>
    <s v="Report"/>
    <s v="Datenschutz und Datensicherheit - DuD"/>
    <n v="2"/>
    <m/>
    <n v="41"/>
    <n v="8"/>
    <s v="10.1007/s11623-017-0823-y"/>
    <x v="236"/>
    <m/>
    <x v="1"/>
    <s v="http://link.springer.com/article/10.1007/s11623-017-0823-y"/>
    <s v="Article"/>
    <m/>
    <m/>
    <m/>
    <m/>
  </r>
  <r>
    <s v="Health—exploring complexity: an interdisciplinary systems approach HEC2016"/>
    <s v="European Journal of Epidemiology"/>
    <n v="1"/>
    <m/>
    <n v="31"/>
    <n v="1"/>
    <s v="10.1007/s10654-016-0183-1"/>
    <x v="251"/>
    <s v="Eva GrillMartin MüllerUlrich Mansmann"/>
    <x v="2"/>
    <s v="http://link.springer.com/article/10.1007/s10654-016-0183-1"/>
    <s v="Article"/>
    <m/>
    <m/>
    <m/>
    <m/>
  </r>
  <r>
    <s v="20th IFSO World Congress"/>
    <s v="Obesity Surgery"/>
    <n v="1"/>
    <m/>
    <n v="25"/>
    <n v="1"/>
    <s v="10.1007/s11695-015-1750-3"/>
    <x v="252"/>
    <m/>
    <x v="3"/>
    <s v="http://link.springer.com/article/10.1007/s11695-015-1750-3"/>
    <s v="Article"/>
    <m/>
    <m/>
    <m/>
    <m/>
  </r>
  <r>
    <s v="THE “NUTS AND BOLTS” OF BEHAVIORAL INTERVENTION DEVELOPMENT: STUDY DESIGNS, METHODS AND FUNDING OPPORTUNITIES"/>
    <s v="Annals of Behavioral Medicine"/>
    <n v="1"/>
    <m/>
    <n v="51"/>
    <n v="1"/>
    <s v="10.1007/s12160-017-9903-3"/>
    <x v="253"/>
    <m/>
    <x v="1"/>
    <s v="http://link.springer.com/article/10.1007/s12160-017-9903-3"/>
    <s v="Article"/>
    <m/>
    <m/>
    <m/>
    <m/>
  </r>
  <r>
    <s v="Modern Cars’ Insatiable Appetite for Data"/>
    <s v="ATZ worldwide"/>
    <n v="1"/>
    <m/>
    <n v="119"/>
    <n v="4"/>
    <s v="10.1007/s38311-017-0028-x"/>
    <x v="254"/>
    <s v="Dipl.-Ing. (FH) Andreas Burkert"/>
    <x v="1"/>
    <s v="http://link.springer.com/article/10.1007/s38311-017-0028-x"/>
    <s v="Article"/>
    <m/>
    <m/>
    <m/>
    <m/>
  </r>
  <r>
    <s v="Vehicle 5.0 The Knowledge-based Machine"/>
    <s v="MTZ worldwide"/>
    <n v="1"/>
    <m/>
    <n v="78"/>
    <n v="1"/>
    <s v="10.1007/s38313-016-0173-4"/>
    <x v="255"/>
    <s v="Martin Westerhoff"/>
    <x v="1"/>
    <s v="http://link.springer.com/article/10.1007/s38313-016-0173-4"/>
    <s v="Article"/>
    <m/>
    <m/>
    <m/>
    <m/>
  </r>
  <r>
    <s v="Integrity and Authenticity Protection with Selective Disclosure Control in the Cloud &amp; IoT"/>
    <s v="Information and Communications Security"/>
    <n v="2"/>
    <m/>
    <m/>
    <m/>
    <s v="10.1007/978-3-319-50011-9_16"/>
    <x v="4"/>
    <s v="Christoph FrädrichHenrich C. PöhlsWolfgang PoppNoëlle RakotondravonyKai Samelin"/>
    <x v="2"/>
    <s v="http://link.springer.com/chapter/10.1007/978-3-319-50011-9_16"/>
    <s v="Chapter"/>
    <m/>
    <s v="XXX allow the redaction of parts from signed data. Updatable XXX additionally enable the signatory to add new elements, while signatures can be merged by third parties under certain conditions. We propose a framework for two new real-life application scenarios and implement it using an XXX with sufficient functionality on three different platforms, ranging from a potent cloud to a very resource-constrained Android device. Our evaluation shows impractical run time especially on the IoT device for the existing construction that was proven to be secure in the standard model. Thus, we provide an adjusted scheme with far better performance, which we prove to be secure in the random oracle model. Furthermore, we show how to increase performance using parallelization and several optimizations."/>
    <m/>
    <m/>
  </r>
  <r>
    <s v="Study on machining service modes and resource selection strategies in cloud manufacturing"/>
    <s v="The International Journal of Advanced Manufacturing Technology"/>
    <n v="35"/>
    <m/>
    <n v="81"/>
    <d v="2018-04-01T00:00:00"/>
    <s v="10.1007/s00170-015-7222-z"/>
    <x v="36"/>
    <s v="Yang CaoShilong WangLing KangChangsong LiLiang Guo"/>
    <x v="3"/>
    <s v="http://link.springer.com/article/10.1007/s00170-015-7222-z"/>
    <s v="Article"/>
    <m/>
    <m/>
    <m/>
    <m/>
  </r>
  <r>
    <s v="Research on initiative scheduling mode for a physical internet-based manufacturing system"/>
    <s v="The International Journal of Advanced Manufacturing Technology"/>
    <n v="35"/>
    <m/>
    <n v="84"/>
    <d v="2018-04-01T00:00:00"/>
    <s v="10.1007/s00170-015-7915-3"/>
    <x v="36"/>
    <s v="Jun-qiang WangGuo-qiang FanFei-yi YanYing-feng ZhangShu-dong Sun"/>
    <x v="2"/>
    <s v="http://link.springer.com/article/10.1007/s00170-015-7915-3"/>
    <s v="Article"/>
    <m/>
    <m/>
    <m/>
    <m/>
  </r>
  <r>
    <s v="Smart Housing in Sustainable Development"/>
    <s v="Internet of Things. IoT Infrastructures"/>
    <n v="22"/>
    <m/>
    <m/>
    <m/>
    <s v="10.1007/978-3-319-19743-2_8"/>
    <x v="4"/>
    <s v="Daniela SpirkovaDagmar Cagánová"/>
    <x v="3"/>
    <s v="http://link.springer.com/chapter/10.1007/978-3-319-19743-2_8"/>
    <s v="Chapter"/>
    <m/>
    <m/>
    <m/>
    <m/>
  </r>
  <r>
    <s v="Advanced Materials for Fiber Communication Systems"/>
    <s v="Internet of Things, Smart Spaces, and Next Generation Networks and Systems"/>
    <n v="11"/>
    <m/>
    <m/>
    <m/>
    <s v="10.1007/978-3-319-67380-6_17"/>
    <x v="4"/>
    <s v="Victor A. KlinkovAlexandr V. SemenchaEvgenia A. Tsimerman"/>
    <x v="1"/>
    <s v="http://link.springer.com/chapter/10.1007/978-3-319-67380-6_17"/>
    <s v="Chapter"/>
    <m/>
    <m/>
    <m/>
    <m/>
  </r>
  <r>
    <s v="Design of a Fully Differential Power Output Stage for a Class D Audio Amplifier Using a Single-Ended Power Supply"/>
    <s v="Technological Innovation for the Internet of Things"/>
    <n v="10"/>
    <m/>
    <m/>
    <m/>
    <s v="10.1007/978-3-642-37291-9_61"/>
    <x v="4"/>
    <s v="Pedro V. LeitãoJoão L. A. de MeloNuno Paulino"/>
    <x v="5"/>
    <s v="http://link.springer.com/chapter/10.1007/978-3-642-37291-9_61"/>
    <s v="Chapter"/>
    <m/>
    <m/>
    <m/>
    <m/>
  </r>
  <r>
    <s v="Design of a 3rd Order 1.5-Bit Continuous-Time Fully Differential Sigma-Delta (S?) Modulator Optimized for a Class D Audio Amplifier Using Differential Pairs"/>
    <s v="Technological Innovation for the Internet of Things"/>
    <n v="10"/>
    <m/>
    <m/>
    <m/>
    <s v="10.1007/978-3-642-37291-9_69"/>
    <x v="4"/>
    <s v="Nuno PereiraJoão L. A. de MeloNuno Paulino"/>
    <x v="5"/>
    <s v="http://link.springer.com/chapter/10.1007/978-3-642-37291-9_69"/>
    <s v="Chapter"/>
    <m/>
    <m/>
    <m/>
    <m/>
  </r>
  <r>
    <s v="Emerging ICT for Citizens’ Veillance: Theoretical and Practical Insights"/>
    <s v="Science and Engineering Ethics"/>
    <n v="9"/>
    <m/>
    <m/>
    <m/>
    <s v="10.1007/s11948-018-0039-z"/>
    <x v="21"/>
    <s v="Philip BoucherSusana NascimentoMariachiara Tallacchini"/>
    <x v="0"/>
    <s v="http://link.springer.com/article/10.1007/s11948-018-0039-z"/>
    <s v="Article"/>
    <m/>
    <m/>
    <m/>
    <m/>
  </r>
  <r>
    <s v="Applying the Paraconsistent Annotated Evidential Logic Et in a Solar Tracker for Photovoltaic Panels: An Analytical Approach"/>
    <s v="Advances in Production Management Systems. Initiatives for a Sustainable World"/>
    <n v="5"/>
    <m/>
    <m/>
    <m/>
    <s v="10.1007/978-3-319-51133-7_34"/>
    <x v="4"/>
    <s v="Álvaro A. C. PradoMarcelo NogueiraJair Minoro AbeRicardo J. Machado"/>
    <x v="2"/>
    <s v="http://link.springer.com/chapter/10.1007/978-3-319-51133-7_34"/>
    <s v="Chapter"/>
    <m/>
    <m/>
    <m/>
    <m/>
  </r>
  <r>
    <s v="A microbial fuel cell powering an all-digital piezoresistive wireless sensor system"/>
    <s v="Microsystem Technologies"/>
    <n v="4"/>
    <m/>
    <n v="20"/>
    <d v="2018-05-04T00:00:00"/>
    <s v="10.1007/s00542-014-2104-0"/>
    <x v="207"/>
    <s v="T. TommasiA. ChiolerioM. CrepaldiD. Demarchi"/>
    <x v="4"/>
    <s v="http://link.springer.com/article/10.1007/s00542-014-2104-0"/>
    <s v="Article"/>
    <m/>
    <m/>
    <m/>
    <m/>
  </r>
  <r>
    <s v="Hybrid micromolding of silver micro fiber doped electrically conductive elastomeric composite polymer for flexible sensors and electronic devices"/>
    <s v="Microsystem Technologies"/>
    <n v="4"/>
    <m/>
    <m/>
    <m/>
    <s v="10.1007/s00542-017-3694-0"/>
    <x v="207"/>
    <s v="Shreyas ShahMD Nahin Islam ShibleeSajjad Husain MirLarry Akio NagaharaThomas ThundatPraveen Kumar SekharMasaru KawakamiHidemitsu FurukawaAjit Khosla"/>
    <x v="1"/>
    <s v="http://link.springer.com/article/10.1007/s00542-017-3694-0"/>
    <s v="Article"/>
    <m/>
    <m/>
    <m/>
    <m/>
  </r>
  <r>
    <s v="Sustainable Autonomous System for Nitrites/Nitrates and Heavy Metals Monitoring of Natural Water Sources (WaterSafe)"/>
    <s v="Nearly Zero Energy Communities"/>
    <n v="3"/>
    <m/>
    <m/>
    <m/>
    <s v="10.1007/978-3-319-63215-5_37"/>
    <x v="4"/>
    <s v="Mariuca GartnerCarmen MoldovanMarin GheorgheAnca DutaMiklos FriedFerenc Vonderviszt"/>
    <x v="0"/>
    <s v="http://link.springer.com/chapter/10.1007/978-3-319-63215-5_37"/>
    <s v="Chapter"/>
    <m/>
    <m/>
    <m/>
    <m/>
  </r>
  <r>
    <s v="Smart City Security Based on the Biological Self-defense Mechanism"/>
    <s v="International Conference on Applications and Techniques in Cyber Security and Intelligence"/>
    <n v="3"/>
    <m/>
    <m/>
    <m/>
    <s v="10.1007/978-3-319-67071-3_57"/>
    <x v="4"/>
    <s v="Leina ZhengTiejun PanSouzhen ZengMing Guo"/>
    <x v="0"/>
    <s v="http://link.springer.com/chapter/10.1007/978-3-319-67071-3_57"/>
    <s v="Chapter"/>
    <m/>
    <m/>
    <m/>
    <m/>
  </r>
  <r>
    <s v="Big data in smart cities"/>
    <s v="Science China Information Sciences"/>
    <n v="3"/>
    <m/>
    <n v="58"/>
    <n v="10"/>
    <s v="10.1007/s11432-015-5396-5"/>
    <x v="256"/>
    <s v="DeRen LiJianJun CaoYuan Yao"/>
    <x v="3"/>
    <s v="http://link.springer.com/article/10.1007/s11432-015-5396-5"/>
    <s v="Article"/>
    <m/>
    <m/>
    <m/>
    <m/>
  </r>
  <r>
    <s v="A literature survey on smart cities"/>
    <s v="Science China Information Sciences"/>
    <n v="3"/>
    <m/>
    <n v="58"/>
    <n v="10"/>
    <s v="10.1007/s11432-015-5397-4"/>
    <x v="256"/>
    <s v="ChuanTao YinZhang XiongHui ChenJingYuan WangDaven CooperBertrand David"/>
    <x v="3"/>
    <s v="http://link.springer.com/article/10.1007/s11432-015-5397-4"/>
    <s v="Article"/>
    <m/>
    <m/>
    <m/>
    <m/>
  </r>
  <r>
    <s v="Building an IPv6 address generation and traceback system with NIDTGA in Address Driven Network"/>
    <s v="Science China Information Sciences"/>
    <n v="3"/>
    <m/>
    <n v="58"/>
    <n v="12"/>
    <s v="10.1007/s11432-015-5461-0"/>
    <x v="256"/>
    <s v="Ying LiuGang RenJianPing WuShengLin ZhangLin HeYiHao Jia"/>
    <x v="3"/>
    <s v="http://link.springer.com/article/10.1007/s11432-015-5461-0"/>
    <s v="Article"/>
    <m/>
    <m/>
    <m/>
    <m/>
  </r>
  <r>
    <s v="A Distributed Computing Platform for Task Stream Processing"/>
    <s v="Information Computing and Applications"/>
    <n v="2"/>
    <m/>
    <m/>
    <m/>
    <s v="10.1007/978-3-642-53932-9_11"/>
    <x v="4"/>
    <s v="Xing WeiyanHuang WenqingLiu DongDeng Youyi"/>
    <x v="5"/>
    <s v="http://link.springer.com/chapter/10.1007/978-3-642-53932-9_11"/>
    <s v="Chapter"/>
    <m/>
    <m/>
    <m/>
    <m/>
  </r>
  <r>
    <s v="Design and Implementation of the Food Shelf-Life Monitoring System"/>
    <s v="Information Computing and Applications"/>
    <n v="2"/>
    <m/>
    <m/>
    <m/>
    <s v="10.1007/978-3-642-53932-9_29"/>
    <x v="4"/>
    <s v="Han-Fei ZhangPing Zhou"/>
    <x v="5"/>
    <s v="http://link.springer.com/chapter/10.1007/978-3-642-53932-9_29"/>
    <s v="Chapter"/>
    <m/>
    <m/>
    <m/>
    <m/>
  </r>
  <r>
    <s v="Building an Industry 4.0 Analytics Platform"/>
    <s v="Datenbank-Spektrum"/>
    <n v="2"/>
    <m/>
    <n v="18"/>
    <n v="1"/>
    <s v="10.1007/s13222-018-0273-1"/>
    <x v="67"/>
    <s v="Christoph Gröger"/>
    <x v="0"/>
    <s v="http://link.springer.com/article/10.1007/s13222-018-0273-1"/>
    <s v="Article"/>
    <m/>
    <m/>
    <m/>
    <m/>
  </r>
  <r>
    <s v="On the Security of Mutual Authentication Protocols for RFID Systems: The Case of Wei et al.’s Protocol"/>
    <s v="Data Privacy Management and Autonomous Spontaneus Security"/>
    <n v="1"/>
    <m/>
    <m/>
    <m/>
    <s v="10.1007/978-3-642-28879-1_7"/>
    <x v="4"/>
    <s v="Masoumeh SafkhaniNasour BagheriSomitra Kumar SanadhyaMajid NaderiHamid Behnam"/>
    <x v="6"/>
    <s v="http://link.springer.com/chapter/10.1007/978-3-642-28879-1_7"/>
    <s v="Chapter"/>
    <m/>
    <m/>
    <m/>
    <m/>
  </r>
  <r>
    <s v="Flexible and transparent triboelectric nanogenerator based on high performance well-ordered porous PDMS dielectric film"/>
    <s v="Nano Research"/>
    <n v="1"/>
    <m/>
    <n v="9"/>
    <n v="12"/>
    <s v="10.1007/s12274-016-1242-3"/>
    <x v="257"/>
    <s v="Xianming HeXiaojing MuQuan WenZhiyu WenJun YangChenguo HuHaofei Shi"/>
    <x v="2"/>
    <s v="http://link.springer.com/article/10.1007/s12274-016-1242-3"/>
    <s v="Article"/>
    <m/>
    <m/>
    <m/>
    <m/>
  </r>
  <r>
    <s v="The Philosophy of Theory U: A Critical Examination"/>
    <s v="Philosophy of Management"/>
    <n v="1"/>
    <m/>
    <m/>
    <m/>
    <s v="10.1007/s40926-018-0087-0"/>
    <x v="258"/>
    <s v="Peter W. Heller"/>
    <x v="0"/>
    <s v="http://link.springer.com/article/10.1007/s40926-018-0087-0"/>
    <s v="Article"/>
    <m/>
    <m/>
    <m/>
    <m/>
  </r>
  <r>
    <s v="ITO nanoparticles reused from ITO scraps and their applications to sputtering target for transparent conductive electrode layer"/>
    <s v="Nano Convergence"/>
    <n v="1"/>
    <m/>
    <n v="4"/>
    <n v="1"/>
    <s v="10.1186/s40580-017-0117-y"/>
    <x v="259"/>
    <s v="Sung-Jei HongSang-Hyun SongByeong Jun KimJae-Yong LeeYoung-Sung Kim"/>
    <x v="1"/>
    <s v="http://link.springer.com/article/10.1186/s40580-017-0117-y"/>
    <s v="Article"/>
    <m/>
    <m/>
    <m/>
    <m/>
  </r>
  <r>
    <s v="An initial categorization of foundational research in complex technical systems"/>
    <s v="Journal of Zhejiang University-SCIENCE A"/>
    <n v="1"/>
    <m/>
    <n v="16"/>
    <n v="9"/>
    <s v="10.1631/jzus.A1500172"/>
    <x v="260"/>
    <s v="Imre Horváth"/>
    <x v="3"/>
    <s v="http://link.springer.com/article/10.1631/jzus.A1500172"/>
    <s v="Article"/>
    <m/>
    <m/>
    <m/>
    <m/>
  </r>
  <r>
    <m/>
    <m/>
    <m/>
    <m/>
    <m/>
    <m/>
    <m/>
    <x v="261"/>
    <m/>
    <x v="7"/>
    <m/>
    <m/>
    <m/>
    <m/>
    <m/>
    <m/>
  </r>
  <r>
    <m/>
    <m/>
    <m/>
    <m/>
    <m/>
    <m/>
    <m/>
    <x v="261"/>
    <m/>
    <x v="7"/>
    <m/>
    <m/>
    <m/>
    <m/>
    <m/>
    <m/>
  </r>
</pivotCacheRecords>
</file>

<file path=xl/pivotCache/pivotCacheRecords3.xml><?xml version="1.0" encoding="utf-8"?>
<pivotCacheRecords xmlns="http://schemas.openxmlformats.org/spreadsheetml/2006/main" xmlns:r="http://schemas.openxmlformats.org/officeDocument/2006/relationships" count="113">
  <r>
    <x v="0"/>
    <x v="0"/>
    <x v="0"/>
    <x v="0"/>
  </r>
  <r>
    <x v="1"/>
    <x v="1"/>
    <x v="1"/>
    <x v="0"/>
  </r>
  <r>
    <x v="2"/>
    <x v="1"/>
    <x v="2"/>
    <x v="0"/>
  </r>
  <r>
    <x v="1"/>
    <x v="0"/>
    <x v="1"/>
    <x v="0"/>
  </r>
  <r>
    <x v="2"/>
    <x v="1"/>
    <x v="3"/>
    <x v="0"/>
  </r>
  <r>
    <x v="0"/>
    <x v="1"/>
    <x v="4"/>
    <x v="0"/>
  </r>
  <r>
    <x v="0"/>
    <x v="0"/>
    <x v="1"/>
    <x v="0"/>
  </r>
  <r>
    <x v="1"/>
    <x v="1"/>
    <x v="1"/>
    <x v="0"/>
  </r>
  <r>
    <x v="3"/>
    <x v="1"/>
    <x v="3"/>
    <x v="0"/>
  </r>
  <r>
    <x v="0"/>
    <x v="0"/>
    <x v="4"/>
    <x v="0"/>
  </r>
  <r>
    <x v="1"/>
    <x v="0"/>
    <x v="3"/>
    <x v="0"/>
  </r>
  <r>
    <x v="2"/>
    <x v="0"/>
    <x v="5"/>
    <x v="0"/>
  </r>
  <r>
    <x v="2"/>
    <x v="1"/>
    <x v="3"/>
    <x v="0"/>
  </r>
  <r>
    <x v="1"/>
    <x v="1"/>
    <x v="5"/>
    <x v="0"/>
  </r>
  <r>
    <x v="2"/>
    <x v="1"/>
    <x v="4"/>
    <x v="0"/>
  </r>
  <r>
    <x v="0"/>
    <x v="0"/>
    <x v="2"/>
    <x v="0"/>
  </r>
  <r>
    <x v="2"/>
    <x v="1"/>
    <x v="1"/>
    <x v="0"/>
  </r>
  <r>
    <x v="0"/>
    <x v="0"/>
    <x v="4"/>
    <x v="0"/>
  </r>
  <r>
    <x v="0"/>
    <x v="0"/>
    <x v="3"/>
    <x v="0"/>
  </r>
  <r>
    <x v="2"/>
    <x v="1"/>
    <x v="1"/>
    <x v="0"/>
  </r>
  <r>
    <x v="1"/>
    <x v="0"/>
    <x v="5"/>
    <x v="0"/>
  </r>
  <r>
    <x v="1"/>
    <x v="0"/>
    <x v="4"/>
    <x v="0"/>
  </r>
  <r>
    <x v="1"/>
    <x v="1"/>
    <x v="5"/>
    <x v="0"/>
  </r>
  <r>
    <x v="1"/>
    <x v="1"/>
    <x v="3"/>
    <x v="0"/>
  </r>
  <r>
    <x v="1"/>
    <x v="1"/>
    <x v="2"/>
    <x v="0"/>
  </r>
  <r>
    <x v="2"/>
    <x v="1"/>
    <x v="3"/>
    <x v="0"/>
  </r>
  <r>
    <x v="2"/>
    <x v="1"/>
    <x v="3"/>
    <x v="0"/>
  </r>
  <r>
    <x v="1"/>
    <x v="0"/>
    <x v="2"/>
    <x v="0"/>
  </r>
  <r>
    <x v="2"/>
    <x v="0"/>
    <x v="4"/>
    <x v="0"/>
  </r>
  <r>
    <x v="2"/>
    <x v="0"/>
    <x v="2"/>
    <x v="0"/>
  </r>
  <r>
    <x v="1"/>
    <x v="0"/>
    <x v="4"/>
    <x v="0"/>
  </r>
  <r>
    <x v="2"/>
    <x v="1"/>
    <x v="3"/>
    <x v="0"/>
  </r>
  <r>
    <x v="2"/>
    <x v="0"/>
    <x v="4"/>
    <x v="0"/>
  </r>
  <r>
    <x v="2"/>
    <x v="1"/>
    <x v="2"/>
    <x v="0"/>
  </r>
  <r>
    <x v="1"/>
    <x v="1"/>
    <x v="4"/>
    <x v="0"/>
  </r>
  <r>
    <x v="2"/>
    <x v="1"/>
    <x v="2"/>
    <x v="0"/>
  </r>
  <r>
    <x v="1"/>
    <x v="1"/>
    <x v="0"/>
    <x v="0"/>
  </r>
  <r>
    <x v="1"/>
    <x v="1"/>
    <x v="2"/>
    <x v="0"/>
  </r>
  <r>
    <x v="1"/>
    <x v="1"/>
    <x v="2"/>
    <x v="0"/>
  </r>
  <r>
    <x v="1"/>
    <x v="1"/>
    <x v="5"/>
    <x v="0"/>
  </r>
  <r>
    <x v="0"/>
    <x v="0"/>
    <x v="3"/>
    <x v="0"/>
  </r>
  <r>
    <x v="2"/>
    <x v="1"/>
    <x v="4"/>
    <x v="0"/>
  </r>
  <r>
    <x v="2"/>
    <x v="0"/>
    <x v="1"/>
    <x v="0"/>
  </r>
  <r>
    <x v="0"/>
    <x v="1"/>
    <x v="2"/>
    <x v="0"/>
  </r>
  <r>
    <x v="2"/>
    <x v="1"/>
    <x v="4"/>
    <x v="0"/>
  </r>
  <r>
    <x v="1"/>
    <x v="0"/>
    <x v="5"/>
    <x v="0"/>
  </r>
  <r>
    <x v="0"/>
    <x v="1"/>
    <x v="6"/>
    <x v="0"/>
  </r>
  <r>
    <x v="2"/>
    <x v="0"/>
    <x v="5"/>
    <x v="0"/>
  </r>
  <r>
    <x v="3"/>
    <x v="0"/>
    <x v="1"/>
    <x v="0"/>
  </r>
  <r>
    <x v="2"/>
    <x v="0"/>
    <x v="4"/>
    <x v="0"/>
  </r>
  <r>
    <x v="0"/>
    <x v="0"/>
    <x v="3"/>
    <x v="0"/>
  </r>
  <r>
    <x v="1"/>
    <x v="1"/>
    <x v="5"/>
    <x v="0"/>
  </r>
  <r>
    <x v="1"/>
    <x v="1"/>
    <x v="3"/>
    <x v="0"/>
  </r>
  <r>
    <x v="2"/>
    <x v="1"/>
    <x v="2"/>
    <x v="1"/>
  </r>
  <r>
    <x v="3"/>
    <x v="1"/>
    <x v="4"/>
    <x v="1"/>
  </r>
  <r>
    <x v="1"/>
    <x v="0"/>
    <x v="3"/>
    <x v="1"/>
  </r>
  <r>
    <x v="3"/>
    <x v="1"/>
    <x v="3"/>
    <x v="1"/>
  </r>
  <r>
    <x v="1"/>
    <x v="1"/>
    <x v="6"/>
    <x v="1"/>
  </r>
  <r>
    <x v="2"/>
    <x v="1"/>
    <x v="2"/>
    <x v="1"/>
  </r>
  <r>
    <x v="1"/>
    <x v="0"/>
    <x v="2"/>
    <x v="1"/>
  </r>
  <r>
    <x v="3"/>
    <x v="1"/>
    <x v="2"/>
    <x v="1"/>
  </r>
  <r>
    <x v="2"/>
    <x v="1"/>
    <x v="6"/>
    <x v="1"/>
  </r>
  <r>
    <x v="0"/>
    <x v="1"/>
    <x v="2"/>
    <x v="1"/>
  </r>
  <r>
    <x v="3"/>
    <x v="1"/>
    <x v="2"/>
    <x v="1"/>
  </r>
  <r>
    <x v="3"/>
    <x v="1"/>
    <x v="1"/>
    <x v="1"/>
  </r>
  <r>
    <x v="2"/>
    <x v="1"/>
    <x v="2"/>
    <x v="1"/>
  </r>
  <r>
    <x v="2"/>
    <x v="0"/>
    <x v="2"/>
    <x v="1"/>
  </r>
  <r>
    <x v="0"/>
    <x v="1"/>
    <x v="3"/>
    <x v="1"/>
  </r>
  <r>
    <x v="1"/>
    <x v="0"/>
    <x v="0"/>
    <x v="1"/>
  </r>
  <r>
    <x v="2"/>
    <x v="1"/>
    <x v="2"/>
    <x v="1"/>
  </r>
  <r>
    <x v="2"/>
    <x v="1"/>
    <x v="6"/>
    <x v="1"/>
  </r>
  <r>
    <x v="0"/>
    <x v="0"/>
    <x v="2"/>
    <x v="1"/>
  </r>
  <r>
    <x v="4"/>
    <x v="1"/>
    <x v="6"/>
    <x v="1"/>
  </r>
  <r>
    <x v="2"/>
    <x v="1"/>
    <x v="6"/>
    <x v="1"/>
  </r>
  <r>
    <x v="4"/>
    <x v="1"/>
    <x v="2"/>
    <x v="1"/>
  </r>
  <r>
    <x v="3"/>
    <x v="1"/>
    <x v="2"/>
    <x v="1"/>
  </r>
  <r>
    <x v="4"/>
    <x v="1"/>
    <x v="2"/>
    <x v="1"/>
  </r>
  <r>
    <x v="3"/>
    <x v="1"/>
    <x v="2"/>
    <x v="1"/>
  </r>
  <r>
    <x v="4"/>
    <x v="1"/>
    <x v="2"/>
    <x v="1"/>
  </r>
  <r>
    <x v="0"/>
    <x v="0"/>
    <x v="4"/>
    <x v="1"/>
  </r>
  <r>
    <x v="2"/>
    <x v="1"/>
    <x v="4"/>
    <x v="1"/>
  </r>
  <r>
    <x v="4"/>
    <x v="1"/>
    <x v="6"/>
    <x v="1"/>
  </r>
  <r>
    <x v="2"/>
    <x v="1"/>
    <x v="6"/>
    <x v="1"/>
  </r>
  <r>
    <x v="2"/>
    <x v="0"/>
    <x v="6"/>
    <x v="1"/>
  </r>
  <r>
    <x v="2"/>
    <x v="1"/>
    <x v="6"/>
    <x v="1"/>
  </r>
  <r>
    <x v="1"/>
    <x v="1"/>
    <x v="4"/>
    <x v="1"/>
  </r>
  <r>
    <x v="2"/>
    <x v="1"/>
    <x v="6"/>
    <x v="1"/>
  </r>
  <r>
    <x v="2"/>
    <x v="1"/>
    <x v="0"/>
    <x v="1"/>
  </r>
  <r>
    <x v="2"/>
    <x v="1"/>
    <x v="6"/>
    <x v="1"/>
  </r>
  <r>
    <x v="1"/>
    <x v="1"/>
    <x v="6"/>
    <x v="1"/>
  </r>
  <r>
    <x v="1"/>
    <x v="0"/>
    <x v="2"/>
    <x v="1"/>
  </r>
  <r>
    <x v="1"/>
    <x v="0"/>
    <x v="2"/>
    <x v="1"/>
  </r>
  <r>
    <x v="2"/>
    <x v="0"/>
    <x v="2"/>
    <x v="1"/>
  </r>
  <r>
    <x v="2"/>
    <x v="1"/>
    <x v="2"/>
    <x v="1"/>
  </r>
  <r>
    <x v="2"/>
    <x v="1"/>
    <x v="0"/>
    <x v="1"/>
  </r>
  <r>
    <x v="1"/>
    <x v="0"/>
    <x v="2"/>
    <x v="1"/>
  </r>
  <r>
    <x v="2"/>
    <x v="0"/>
    <x v="2"/>
    <x v="1"/>
  </r>
  <r>
    <x v="2"/>
    <x v="1"/>
    <x v="0"/>
    <x v="1"/>
  </r>
  <r>
    <x v="0"/>
    <x v="0"/>
    <x v="3"/>
    <x v="1"/>
  </r>
  <r>
    <x v="2"/>
    <x v="0"/>
    <x v="2"/>
    <x v="1"/>
  </r>
  <r>
    <x v="0"/>
    <x v="1"/>
    <x v="2"/>
    <x v="1"/>
  </r>
  <r>
    <x v="2"/>
    <x v="0"/>
    <x v="0"/>
    <x v="1"/>
  </r>
  <r>
    <x v="1"/>
    <x v="0"/>
    <x v="2"/>
    <x v="1"/>
  </r>
  <r>
    <x v="2"/>
    <x v="0"/>
    <x v="2"/>
    <x v="1"/>
  </r>
  <r>
    <x v="2"/>
    <x v="1"/>
    <x v="2"/>
    <x v="1"/>
  </r>
  <r>
    <x v="1"/>
    <x v="0"/>
    <x v="3"/>
    <x v="1"/>
  </r>
  <r>
    <x v="2"/>
    <x v="0"/>
    <x v="1"/>
    <x v="1"/>
  </r>
  <r>
    <x v="1"/>
    <x v="0"/>
    <x v="0"/>
    <x v="1"/>
  </r>
  <r>
    <x v="3"/>
    <x v="1"/>
    <x v="3"/>
    <x v="1"/>
  </r>
  <r>
    <x v="1"/>
    <x v="0"/>
    <x v="6"/>
    <x v="1"/>
  </r>
  <r>
    <x v="2"/>
    <x v="0"/>
    <x v="2"/>
    <x v="1"/>
  </r>
  <r>
    <x v="3"/>
    <x v="0"/>
    <x v="1"/>
    <x v="1"/>
  </r>
  <r>
    <x v="0"/>
    <x v="1"/>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1">
  <location ref="F36:M43" firstHeaderRow="1" firstDataRow="2" firstDataCol="1" rowPageCount="1" colPageCount="1"/>
  <pivotFields count="4">
    <pivotField axis="axisRow" subtotalTop="0" showAll="0">
      <items count="6">
        <item x="4"/>
        <item x="3"/>
        <item x="0"/>
        <item x="2"/>
        <item x="1"/>
        <item t="default"/>
      </items>
    </pivotField>
    <pivotField subtotalTop="0" showAll="0">
      <items count="3">
        <item x="0"/>
        <item x="1"/>
        <item t="default"/>
      </items>
    </pivotField>
    <pivotField axis="axisCol" dataField="1" subtotalTop="0" showAll="0">
      <items count="8">
        <item x="3"/>
        <item x="0"/>
        <item x="4"/>
        <item x="2"/>
        <item x="1"/>
        <item x="6"/>
        <item x="5"/>
        <item t="default"/>
      </items>
    </pivotField>
    <pivotField axis="axisPage" subtotalTop="0" showAll="0">
      <items count="3">
        <item x="0"/>
        <item x="1"/>
        <item t="default"/>
      </items>
    </pivotField>
  </pivotFields>
  <rowFields count="1">
    <field x="0"/>
  </rowFields>
  <rowItems count="6">
    <i>
      <x/>
    </i>
    <i>
      <x v="1"/>
    </i>
    <i>
      <x v="2"/>
    </i>
    <i>
      <x v="3"/>
    </i>
    <i>
      <x v="4"/>
    </i>
    <i t="grand">
      <x/>
    </i>
  </rowItems>
  <colFields count="1">
    <field x="2"/>
  </colFields>
  <colItems count="7">
    <i>
      <x/>
    </i>
    <i>
      <x v="1"/>
    </i>
    <i>
      <x v="2"/>
    </i>
    <i>
      <x v="3"/>
    </i>
    <i>
      <x v="4"/>
    </i>
    <i>
      <x v="5"/>
    </i>
    <i t="grand">
      <x/>
    </i>
  </colItems>
  <pageFields count="1">
    <pageField fld="3" item="1" hier="-1"/>
  </pageFields>
  <dataFields count="1">
    <dataField name="Contagem de topic"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ela dinâmica1"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G16:J25" firstHeaderRow="1" firstDataRow="2" firstDataCol="1"/>
  <pivotFields count="4">
    <pivotField subtotalTop="0" showAll="0">
      <items count="6">
        <item x="4"/>
        <item x="3"/>
        <item x="0"/>
        <item x="2"/>
        <item x="1"/>
        <item t="default"/>
      </items>
    </pivotField>
    <pivotField dataField="1" subtotalTop="0" showAll="0"/>
    <pivotField axis="axisRow" subtotalTop="0" showAll="0">
      <items count="8">
        <item x="3"/>
        <item x="0"/>
        <item x="4"/>
        <item x="2"/>
        <item x="1"/>
        <item x="6"/>
        <item x="5"/>
        <item t="default"/>
      </items>
    </pivotField>
    <pivotField axis="axisCol" subtotalTop="0" showAll="0">
      <items count="3">
        <item x="0"/>
        <item x="1"/>
        <item t="default"/>
      </items>
    </pivotField>
  </pivotFields>
  <rowFields count="1">
    <field x="2"/>
  </rowFields>
  <rowItems count="8">
    <i>
      <x/>
    </i>
    <i>
      <x v="1"/>
    </i>
    <i>
      <x v="2"/>
    </i>
    <i>
      <x v="3"/>
    </i>
    <i>
      <x v="4"/>
    </i>
    <i>
      <x v="5"/>
    </i>
    <i>
      <x v="6"/>
    </i>
    <i t="grand">
      <x/>
    </i>
  </rowItems>
  <colFields count="1">
    <field x="3"/>
  </colFields>
  <colItems count="3">
    <i>
      <x/>
    </i>
    <i>
      <x v="1"/>
    </i>
    <i t="grand">
      <x/>
    </i>
  </colItems>
  <dataFields count="1">
    <dataField name="Contagem de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ela dinâ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J267" firstHeaderRow="1" firstDataRow="2" firstDataCol="1"/>
  <pivotFields count="16">
    <pivotField subtotalTop="0" showAll="0"/>
    <pivotField subtotalTop="0" showAll="0"/>
    <pivotField subtotalTop="0" showAll="0"/>
    <pivotField subtotalTop="0" showAll="0"/>
    <pivotField subtotalTop="0" showAll="0"/>
    <pivotField subtotalTop="0" showAll="0"/>
    <pivotField dataField="1" subtotalTop="0" showAll="0"/>
    <pivotField axis="axisRow" subtotalTop="0" showAll="0" sortType="descending">
      <items count="263">
        <item x="212"/>
        <item x="4"/>
        <item x="142"/>
        <item x="181"/>
        <item x="140"/>
        <item x="6"/>
        <item x="28"/>
        <item x="36"/>
        <item x="238"/>
        <item x="58"/>
        <item x="203"/>
        <item x="3"/>
        <item x="180"/>
        <item x="27"/>
        <item x="191"/>
        <item x="207"/>
        <item x="143"/>
        <item x="65"/>
        <item x="139"/>
        <item x="59"/>
        <item x="74"/>
        <item x="47"/>
        <item x="46"/>
        <item x="182"/>
        <item x="52"/>
        <item x="104"/>
        <item x="26"/>
        <item x="102"/>
        <item x="25"/>
        <item x="202"/>
        <item x="216"/>
        <item x="224"/>
        <item x="55"/>
        <item x="69"/>
        <item x="108"/>
        <item x="11"/>
        <item x="141"/>
        <item x="154"/>
        <item x="186"/>
        <item x="9"/>
        <item x="250"/>
        <item x="96"/>
        <item x="112"/>
        <item x="190"/>
        <item x="172"/>
        <item x="251"/>
        <item x="213"/>
        <item x="215"/>
        <item x="24"/>
        <item x="70"/>
        <item x="72"/>
        <item x="23"/>
        <item x="103"/>
        <item x="66"/>
        <item x="124"/>
        <item x="120"/>
        <item x="99"/>
        <item x="133"/>
        <item x="106"/>
        <item x="146"/>
        <item x="138"/>
        <item x="95"/>
        <item x="30"/>
        <item x="13"/>
        <item x="110"/>
        <item x="71"/>
        <item x="97"/>
        <item x="201"/>
        <item x="129"/>
        <item x="76"/>
        <item x="34"/>
        <item x="115"/>
        <item x="105"/>
        <item x="111"/>
        <item x="228"/>
        <item x="61"/>
        <item x="211"/>
        <item x="41"/>
        <item x="145"/>
        <item x="148"/>
        <item x="94"/>
        <item x="5"/>
        <item x="43"/>
        <item x="239"/>
        <item x="144"/>
        <item x="31"/>
        <item x="8"/>
        <item x="53"/>
        <item x="122"/>
        <item x="123"/>
        <item x="137"/>
        <item x="32"/>
        <item x="7"/>
        <item x="119"/>
        <item x="45"/>
        <item x="256"/>
        <item x="10"/>
        <item x="223"/>
        <item x="240"/>
        <item x="185"/>
        <item x="62"/>
        <item x="236"/>
        <item x="22"/>
        <item x="135"/>
        <item x="51"/>
        <item x="165"/>
        <item x="93"/>
        <item x="252"/>
        <item x="114"/>
        <item x="125"/>
        <item x="241"/>
        <item x="193"/>
        <item x="151"/>
        <item x="184"/>
        <item x="136"/>
        <item x="131"/>
        <item x="166"/>
        <item x="167"/>
        <item x="21"/>
        <item x="12"/>
        <item x="57"/>
        <item x="118"/>
        <item x="38"/>
        <item x="187"/>
        <item x="164"/>
        <item x="253"/>
        <item x="35"/>
        <item x="68"/>
        <item x="174"/>
        <item x="204"/>
        <item x="92"/>
        <item x="40"/>
        <item x="257"/>
        <item x="98"/>
        <item x="192"/>
        <item x="214"/>
        <item x="150"/>
        <item x="134"/>
        <item x="189"/>
        <item x="200"/>
        <item x="91"/>
        <item x="54"/>
        <item x="56"/>
        <item x="121"/>
        <item x="153"/>
        <item x="48"/>
        <item x="163"/>
        <item x="222"/>
        <item x="50"/>
        <item x="90"/>
        <item x="219"/>
        <item x="227"/>
        <item x="107"/>
        <item x="67"/>
        <item x="242"/>
        <item x="199"/>
        <item x="2"/>
        <item x="170"/>
        <item x="64"/>
        <item x="162"/>
        <item x="20"/>
        <item x="49"/>
        <item x="39"/>
        <item x="109"/>
        <item x="254"/>
        <item x="255"/>
        <item x="169"/>
        <item x="176"/>
        <item x="44"/>
        <item x="101"/>
        <item x="231"/>
        <item x="89"/>
        <item x="88"/>
        <item x="75"/>
        <item x="42"/>
        <item x="147"/>
        <item x="87"/>
        <item x="130"/>
        <item x="132"/>
        <item x="73"/>
        <item x="161"/>
        <item x="126"/>
        <item x="63"/>
        <item x="198"/>
        <item x="19"/>
        <item x="258"/>
        <item x="37"/>
        <item x="117"/>
        <item x="160"/>
        <item x="178"/>
        <item x="29"/>
        <item x="1"/>
        <item x="86"/>
        <item x="33"/>
        <item x="221"/>
        <item x="168"/>
        <item x="243"/>
        <item x="177"/>
        <item x="175"/>
        <item x="171"/>
        <item x="244"/>
        <item x="60"/>
        <item x="245"/>
        <item x="18"/>
        <item x="128"/>
        <item x="246"/>
        <item x="17"/>
        <item x="116"/>
        <item x="85"/>
        <item x="229"/>
        <item x="237"/>
        <item x="235"/>
        <item x="206"/>
        <item x="226"/>
        <item x="217"/>
        <item x="230"/>
        <item x="210"/>
        <item x="197"/>
        <item x="218"/>
        <item x="225"/>
        <item x="159"/>
        <item x="84"/>
        <item x="83"/>
        <item x="247"/>
        <item x="233"/>
        <item x="82"/>
        <item x="158"/>
        <item x="16"/>
        <item x="81"/>
        <item x="196"/>
        <item x="195"/>
        <item x="248"/>
        <item x="157"/>
        <item x="156"/>
        <item x="209"/>
        <item x="232"/>
        <item x="80"/>
        <item x="0"/>
        <item x="259"/>
        <item x="208"/>
        <item x="15"/>
        <item x="14"/>
        <item x="194"/>
        <item x="249"/>
        <item x="79"/>
        <item x="155"/>
        <item x="152"/>
        <item x="78"/>
        <item x="183"/>
        <item x="234"/>
        <item x="77"/>
        <item x="260"/>
        <item x="220"/>
        <item x="188"/>
        <item x="205"/>
        <item x="173"/>
        <item x="100"/>
        <item x="149"/>
        <item x="127"/>
        <item x="113"/>
        <item x="179"/>
        <item x="261"/>
        <item t="default"/>
      </items>
      <autoSortScope>
        <pivotArea dataOnly="0" outline="0" fieldPosition="0">
          <references count="1">
            <reference field="4294967294" count="1" selected="0">
              <x v="0"/>
            </reference>
          </references>
        </pivotArea>
      </autoSortScope>
    </pivotField>
    <pivotField subtotalTop="0" showAll="0"/>
    <pivotField axis="axisCol" subtotalTop="0" showAll="0">
      <items count="9">
        <item x="6"/>
        <item x="5"/>
        <item x="4"/>
        <item x="3"/>
        <item x="2"/>
        <item x="1"/>
        <item x="0"/>
        <item x="7"/>
        <item t="default"/>
      </items>
    </pivotField>
    <pivotField subtotalTop="0" showAll="0"/>
    <pivotField subtotalTop="0" showAll="0"/>
    <pivotField subtotalTop="0" showAll="0"/>
    <pivotField subtotalTop="0" showAll="0"/>
    <pivotField subtotalTop="0" showAll="0"/>
    <pivotField subtotalTop="0" showAll="0"/>
  </pivotFields>
  <rowFields count="1">
    <field x="7"/>
  </rowFields>
  <rowItems count="263">
    <i>
      <x v="1"/>
    </i>
    <i>
      <x v="5"/>
    </i>
    <i>
      <x v="86"/>
    </i>
    <i>
      <x v="7"/>
    </i>
    <i>
      <x v="39"/>
    </i>
    <i>
      <x v="58"/>
    </i>
    <i>
      <x v="142"/>
    </i>
    <i>
      <x v="19"/>
    </i>
    <i>
      <x v="81"/>
    </i>
    <i>
      <x v="6"/>
    </i>
    <i>
      <x v="63"/>
    </i>
    <i>
      <x v="70"/>
    </i>
    <i>
      <x v="69"/>
    </i>
    <i>
      <x v="145"/>
    </i>
    <i>
      <x v="139"/>
    </i>
    <i>
      <x v="156"/>
    </i>
    <i>
      <x v="148"/>
    </i>
    <i>
      <x v="82"/>
    </i>
    <i>
      <x v="118"/>
    </i>
    <i>
      <x v="28"/>
    </i>
    <i>
      <x v="85"/>
    </i>
    <i>
      <x v="228"/>
    </i>
    <i>
      <x v="248"/>
    </i>
    <i>
      <x v="51"/>
    </i>
    <i>
      <x v="171"/>
    </i>
    <i>
      <x v="65"/>
    </i>
    <i>
      <x v="4"/>
    </i>
    <i>
      <x v="140"/>
    </i>
    <i>
      <x v="92"/>
    </i>
    <i>
      <x v="241"/>
    </i>
    <i>
      <x v="77"/>
    </i>
    <i>
      <x v="122"/>
    </i>
    <i>
      <x v="179"/>
    </i>
    <i>
      <x v="26"/>
    </i>
    <i>
      <x v="184"/>
    </i>
    <i>
      <x v="203"/>
    </i>
    <i>
      <x v="102"/>
    </i>
    <i>
      <x v="15"/>
    </i>
    <i>
      <x v="190"/>
    </i>
    <i>
      <x v="218"/>
    </i>
    <i>
      <x v="20"/>
    </i>
    <i>
      <x v="193"/>
    </i>
    <i>
      <x v="227"/>
    </i>
    <i>
      <x v="208"/>
    </i>
    <i>
      <x v="13"/>
    </i>
    <i>
      <x v="175"/>
    </i>
    <i>
      <x/>
    </i>
    <i>
      <x v="53"/>
    </i>
    <i>
      <x v="10"/>
    </i>
    <i>
      <x v="95"/>
    </i>
    <i>
      <x v="108"/>
    </i>
    <i>
      <x v="174"/>
    </i>
    <i>
      <x v="119"/>
    </i>
    <i>
      <x v="91"/>
    </i>
    <i>
      <x v="11"/>
    </i>
    <i>
      <x v="222"/>
    </i>
    <i>
      <x v="123"/>
    </i>
    <i>
      <x v="173"/>
    </i>
    <i>
      <x v="225"/>
    </i>
    <i>
      <x v="29"/>
    </i>
    <i>
      <x v="21"/>
    </i>
    <i>
      <x v="87"/>
    </i>
    <i>
      <x v="61"/>
    </i>
    <i>
      <x v="33"/>
    </i>
    <i>
      <x v="46"/>
    </i>
    <i>
      <x v="99"/>
    </i>
    <i>
      <x v="48"/>
    </i>
    <i>
      <x v="253"/>
    </i>
    <i>
      <x v="149"/>
    </i>
    <i>
      <x v="60"/>
    </i>
    <i>
      <x v="40"/>
    </i>
    <i>
      <x v="247"/>
    </i>
    <i>
      <x v="3"/>
    </i>
    <i>
      <x v="41"/>
    </i>
    <i>
      <x v="112"/>
    </i>
    <i>
      <x v="17"/>
    </i>
    <i>
      <x v="121"/>
    </i>
    <i>
      <x v="23"/>
    </i>
    <i>
      <x v="109"/>
    </i>
    <i>
      <x v="134"/>
    </i>
    <i>
      <x v="217"/>
    </i>
    <i>
      <x v="136"/>
    </i>
    <i>
      <x v="90"/>
    </i>
    <i>
      <x v="80"/>
    </i>
    <i>
      <x v="181"/>
    </i>
    <i>
      <x v="93"/>
    </i>
    <i>
      <x v="192"/>
    </i>
    <i>
      <x v="42"/>
    </i>
    <i>
      <x v="213"/>
    </i>
    <i>
      <x v="94"/>
    </i>
    <i>
      <x v="75"/>
    </i>
    <i>
      <x v="9"/>
    </i>
    <i>
      <x v="236"/>
    </i>
    <i>
      <x v="96"/>
    </i>
    <i>
      <x v="244"/>
    </i>
    <i>
      <x v="150"/>
    </i>
    <i>
      <x v="68"/>
    </i>
    <i>
      <x v="151"/>
    </i>
    <i>
      <x v="56"/>
    </i>
    <i>
      <x v="152"/>
    </i>
    <i>
      <x v="191"/>
    </i>
    <i>
      <x v="153"/>
    </i>
    <i>
      <x v="111"/>
    </i>
    <i>
      <x v="155"/>
    </i>
    <i>
      <x v="115"/>
    </i>
    <i>
      <x v="50"/>
    </i>
    <i>
      <x v="215"/>
    </i>
    <i>
      <x v="159"/>
    </i>
    <i>
      <x v="35"/>
    </i>
    <i>
      <x v="160"/>
    </i>
    <i>
      <x v="120"/>
    </i>
    <i>
      <x v="166"/>
    </i>
    <i>
      <x v="88"/>
    </i>
    <i>
      <x v="169"/>
    </i>
    <i>
      <x v="237"/>
    </i>
    <i>
      <x v="27"/>
    </i>
    <i>
      <x v="242"/>
    </i>
    <i>
      <x v="101"/>
    </i>
    <i>
      <x v="126"/>
    </i>
    <i>
      <x v="66"/>
    </i>
    <i>
      <x v="127"/>
    </i>
    <i>
      <x v="104"/>
    </i>
    <i>
      <x v="130"/>
    </i>
    <i>
      <x v="250"/>
    </i>
    <i>
      <x v="110"/>
    </i>
    <i>
      <x v="202"/>
    </i>
    <i>
      <x v="124"/>
    </i>
    <i>
      <x v="234"/>
    </i>
    <i>
      <x v="125"/>
    </i>
    <i>
      <x v="194"/>
    </i>
    <i>
      <x v="73"/>
    </i>
    <i>
      <x v="210"/>
    </i>
    <i>
      <x v="74"/>
    </i>
    <i>
      <x v="226"/>
    </i>
    <i>
      <x v="128"/>
    </i>
    <i>
      <x v="67"/>
    </i>
    <i>
      <x v="129"/>
    </i>
    <i>
      <x v="258"/>
    </i>
    <i>
      <x v="12"/>
    </i>
    <i>
      <x v="198"/>
    </i>
    <i>
      <x v="131"/>
    </i>
    <i>
      <x v="206"/>
    </i>
    <i>
      <x v="132"/>
    </i>
    <i>
      <x v="214"/>
    </i>
    <i>
      <x v="133"/>
    </i>
    <i>
      <x v="64"/>
    </i>
    <i>
      <x v="76"/>
    </i>
    <i>
      <x v="230"/>
    </i>
    <i>
      <x v="135"/>
    </i>
    <i>
      <x v="238"/>
    </i>
    <i>
      <x v="43"/>
    </i>
    <i>
      <x v="246"/>
    </i>
    <i>
      <x v="137"/>
    </i>
    <i>
      <x v="254"/>
    </i>
    <i>
      <x v="138"/>
    </i>
    <i>
      <x v="72"/>
    </i>
    <i>
      <x v="78"/>
    </i>
    <i>
      <x v="196"/>
    </i>
    <i>
      <x v="79"/>
    </i>
    <i>
      <x v="200"/>
    </i>
    <i>
      <x v="141"/>
    </i>
    <i>
      <x v="204"/>
    </i>
    <i>
      <x v="44"/>
    </i>
    <i>
      <x v="106"/>
    </i>
    <i>
      <x v="143"/>
    </i>
    <i>
      <x v="212"/>
    </i>
    <i>
      <x v="144"/>
    </i>
    <i>
      <x v="216"/>
    </i>
    <i>
      <x v="45"/>
    </i>
    <i>
      <x v="220"/>
    </i>
    <i>
      <x v="146"/>
    </i>
    <i>
      <x v="224"/>
    </i>
    <i>
      <x v="147"/>
    </i>
    <i>
      <x v="114"/>
    </i>
    <i>
      <x v="18"/>
    </i>
    <i>
      <x v="232"/>
    </i>
    <i>
      <x v="83"/>
    </i>
    <i>
      <x v="38"/>
    </i>
    <i>
      <x v="84"/>
    </i>
    <i>
      <x v="240"/>
    </i>
    <i>
      <x v="47"/>
    </i>
    <i>
      <x v="16"/>
    </i>
    <i>
      <x v="8"/>
    </i>
    <i>
      <x v="25"/>
    </i>
    <i>
      <x v="49"/>
    </i>
    <i>
      <x v="252"/>
    </i>
    <i>
      <x v="154"/>
    </i>
    <i>
      <x v="256"/>
    </i>
    <i>
      <x v="14"/>
    </i>
    <i>
      <x v="260"/>
    </i>
    <i>
      <x v="89"/>
    </i>
    <i>
      <x v="22"/>
    </i>
    <i>
      <x v="157"/>
    </i>
    <i>
      <x v="195"/>
    </i>
    <i>
      <x v="158"/>
    </i>
    <i>
      <x v="197"/>
    </i>
    <i>
      <x v="30"/>
    </i>
    <i>
      <x v="199"/>
    </i>
    <i>
      <x v="52"/>
    </i>
    <i>
      <x v="201"/>
    </i>
    <i>
      <x v="161"/>
    </i>
    <i>
      <x v="105"/>
    </i>
    <i>
      <x v="162"/>
    </i>
    <i>
      <x v="205"/>
    </i>
    <i>
      <x v="163"/>
    </i>
    <i>
      <x v="207"/>
    </i>
    <i>
      <x v="164"/>
    </i>
    <i>
      <x v="209"/>
    </i>
    <i>
      <x v="165"/>
    </i>
    <i>
      <x v="211"/>
    </i>
    <i>
      <x v="31"/>
    </i>
    <i>
      <x v="107"/>
    </i>
    <i>
      <x v="167"/>
    </i>
    <i>
      <x v="62"/>
    </i>
    <i>
      <x v="168"/>
    </i>
    <i>
      <x v="36"/>
    </i>
    <i>
      <x v="54"/>
    </i>
    <i>
      <x v="219"/>
    </i>
    <i>
      <x v="170"/>
    </i>
    <i>
      <x v="221"/>
    </i>
    <i>
      <x v="55"/>
    </i>
    <i>
      <x v="223"/>
    </i>
    <i>
      <x v="172"/>
    </i>
    <i>
      <x v="37"/>
    </i>
    <i>
      <x v="32"/>
    </i>
    <i>
      <x v="113"/>
    </i>
    <i>
      <x v="57"/>
    </i>
    <i>
      <x v="229"/>
    </i>
    <i>
      <x v="97"/>
    </i>
    <i>
      <x v="231"/>
    </i>
    <i>
      <x v="176"/>
    </i>
    <i>
      <x v="233"/>
    </i>
    <i>
      <x v="177"/>
    </i>
    <i>
      <x v="235"/>
    </i>
    <i>
      <x v="178"/>
    </i>
    <i>
      <x v="116"/>
    </i>
    <i>
      <x v="98"/>
    </i>
    <i>
      <x v="239"/>
    </i>
    <i>
      <x v="180"/>
    </i>
    <i>
      <x v="117"/>
    </i>
    <i>
      <x v="2"/>
    </i>
    <i>
      <x v="243"/>
    </i>
    <i>
      <x v="182"/>
    </i>
    <i>
      <x v="245"/>
    </i>
    <i>
      <x v="183"/>
    </i>
    <i>
      <x v="24"/>
    </i>
    <i>
      <x v="100"/>
    </i>
    <i>
      <x v="249"/>
    </i>
    <i>
      <x v="185"/>
    </i>
    <i>
      <x v="251"/>
    </i>
    <i>
      <x v="186"/>
    </i>
    <i>
      <x v="71"/>
    </i>
    <i>
      <x v="187"/>
    </i>
    <i>
      <x v="255"/>
    </i>
    <i>
      <x v="188"/>
    </i>
    <i>
      <x v="257"/>
    </i>
    <i>
      <x v="189"/>
    </i>
    <i>
      <x v="259"/>
    </i>
    <i>
      <x v="59"/>
    </i>
    <i>
      <x v="34"/>
    </i>
    <i>
      <x v="103"/>
    </i>
    <i>
      <x v="261"/>
    </i>
    <i t="grand">
      <x/>
    </i>
  </rowItems>
  <colFields count="1">
    <field x="9"/>
  </colFields>
  <colItems count="9">
    <i>
      <x/>
    </i>
    <i>
      <x v="1"/>
    </i>
    <i>
      <x v="2"/>
    </i>
    <i>
      <x v="3"/>
    </i>
    <i>
      <x v="4"/>
    </i>
    <i>
      <x v="5"/>
    </i>
    <i>
      <x v="6"/>
    </i>
    <i>
      <x v="7"/>
    </i>
    <i t="grand">
      <x/>
    </i>
  </colItems>
  <dataFields count="1">
    <dataField name="Contagem de Item DOI"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ela dinâ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J768" firstHeaderRow="1" firstDataRow="2" firstDataCol="1"/>
  <pivotFields count="10">
    <pivotField subtotalTop="0" showAll="0"/>
    <pivotField axis="axisRow" subtotalTop="0" showAll="0" sortType="descending">
      <items count="764">
        <item x="211"/>
        <item x="398"/>
        <item x="516"/>
        <item x="654"/>
        <item x="656"/>
        <item x="497"/>
        <item x="234"/>
        <item x="216"/>
        <item x="70"/>
        <item x="10"/>
        <item x="27"/>
        <item x="34"/>
        <item x="164"/>
        <item x="73"/>
        <item x="123"/>
        <item x="505"/>
        <item x="533"/>
        <item x="197"/>
        <item x="36"/>
        <item x="253"/>
        <item x="494"/>
        <item x="318"/>
        <item x="515"/>
        <item x="574"/>
        <item x="386"/>
        <item x="684"/>
        <item x="711"/>
        <item x="689"/>
        <item x="733"/>
        <item x="563"/>
        <item x="363"/>
        <item x="523"/>
        <item x="712"/>
        <item x="680"/>
        <item x="644"/>
        <item x="602"/>
        <item x="731"/>
        <item x="95"/>
        <item x="325"/>
        <item x="139"/>
        <item x="71"/>
        <item x="530"/>
        <item x="9"/>
        <item x="196"/>
        <item x="346"/>
        <item x="569"/>
        <item x="66"/>
        <item x="486"/>
        <item x="155"/>
        <item x="734"/>
        <item x="214"/>
        <item x="203"/>
        <item x="143"/>
        <item x="400"/>
        <item x="430"/>
        <item x="117"/>
        <item x="151"/>
        <item x="120"/>
        <item x="78"/>
        <item x="20"/>
        <item x="390"/>
        <item x="526"/>
        <item x="282"/>
        <item x="448"/>
        <item x="739"/>
        <item x="625"/>
        <item x="632"/>
        <item x="581"/>
        <item x="627"/>
        <item x="171"/>
        <item x="619"/>
        <item x="683"/>
        <item x="537"/>
        <item x="343"/>
        <item x="623"/>
        <item x="404"/>
        <item x="305"/>
        <item x="245"/>
        <item x="99"/>
        <item x="156"/>
        <item x="438"/>
        <item x="413"/>
        <item x="621"/>
        <item x="423"/>
        <item x="459"/>
        <item x="545"/>
        <item x="192"/>
        <item x="607"/>
        <item x="306"/>
        <item x="503"/>
        <item x="194"/>
        <item x="414"/>
        <item x="482"/>
        <item x="330"/>
        <item x="315"/>
        <item x="541"/>
        <item x="173"/>
        <item x="577"/>
        <item x="294"/>
        <item x="742"/>
        <item x="432"/>
        <item x="740"/>
        <item x="333"/>
        <item x="381"/>
        <item x="43"/>
        <item x="358"/>
        <item x="157"/>
        <item x="357"/>
        <item x="543"/>
        <item x="550"/>
        <item x="444"/>
        <item x="107"/>
        <item x="651"/>
        <item x="596"/>
        <item x="681"/>
        <item x="586"/>
        <item x="692"/>
        <item x="546"/>
        <item x="673"/>
        <item x="193"/>
        <item x="520"/>
        <item x="104"/>
        <item x="662"/>
        <item x="557"/>
        <item x="462"/>
        <item x="326"/>
        <item x="87"/>
        <item x="122"/>
        <item x="521"/>
        <item x="49"/>
        <item x="441"/>
        <item x="175"/>
        <item x="340"/>
        <item x="273"/>
        <item x="679"/>
        <item x="213"/>
        <item x="403"/>
        <item x="475"/>
        <item x="265"/>
        <item x="728"/>
        <item x="29"/>
        <item x="355"/>
        <item x="320"/>
        <item x="485"/>
        <item x="81"/>
        <item x="687"/>
        <item x="323"/>
        <item x="14"/>
        <item x="148"/>
        <item x="208"/>
        <item x="128"/>
        <item x="341"/>
        <item x="476"/>
        <item x="663"/>
        <item x="598"/>
        <item x="682"/>
        <item x="244"/>
        <item x="477"/>
        <item x="103"/>
        <item x="225"/>
        <item x="636"/>
        <item x="465"/>
        <item x="18"/>
        <item x="493"/>
        <item x="30"/>
        <item x="67"/>
        <item x="146"/>
        <item x="594"/>
        <item x="498"/>
        <item x="141"/>
        <item x="212"/>
        <item x="314"/>
        <item x="407"/>
        <item x="410"/>
        <item x="629"/>
        <item x="80"/>
        <item x="464"/>
        <item x="7"/>
        <item x="507"/>
        <item x="535"/>
        <item x="199"/>
        <item x="508"/>
        <item x="26"/>
        <item x="252"/>
        <item x="472"/>
        <item x="528"/>
        <item x="686"/>
        <item x="85"/>
        <item x="747"/>
        <item x="617"/>
        <item x="130"/>
        <item x="76"/>
        <item x="359"/>
        <item x="568"/>
        <item x="328"/>
        <item x="536"/>
        <item x="272"/>
        <item x="534"/>
        <item x="421"/>
        <item x="118"/>
        <item x="719"/>
        <item x="710"/>
        <item x="168"/>
        <item x="491"/>
        <item x="126"/>
        <item x="565"/>
        <item x="336"/>
        <item x="706"/>
        <item x="445"/>
        <item x="553"/>
        <item x="4"/>
        <item x="266"/>
        <item x="698"/>
        <item x="473"/>
        <item x="124"/>
        <item x="195"/>
        <item x="86"/>
        <item x="416"/>
        <item x="101"/>
        <item x="39"/>
        <item x="437"/>
        <item x="349"/>
        <item x="714"/>
        <item x="236"/>
        <item x="261"/>
        <item x="658"/>
        <item x="571"/>
        <item x="182"/>
        <item x="202"/>
        <item x="375"/>
        <item x="106"/>
        <item x="759"/>
        <item x="495"/>
        <item x="335"/>
        <item x="267"/>
        <item x="703"/>
        <item x="741"/>
        <item x="16"/>
        <item x="618"/>
        <item x="230"/>
        <item x="215"/>
        <item x="288"/>
        <item x="167"/>
        <item x="153"/>
        <item x="532"/>
        <item x="137"/>
        <item x="24"/>
        <item x="0"/>
        <item x="138"/>
        <item x="316"/>
        <item x="484"/>
        <item x="119"/>
        <item x="752"/>
        <item x="183"/>
        <item x="290"/>
        <item x="562"/>
        <item x="756"/>
        <item x="555"/>
        <item x="112"/>
        <item x="108"/>
        <item x="455"/>
        <item x="41"/>
        <item x="749"/>
        <item x="452"/>
        <item x="436"/>
        <item x="116"/>
        <item x="578"/>
        <item x="347"/>
        <item x="136"/>
        <item x="408"/>
        <item x="297"/>
        <item x="704"/>
        <item x="572"/>
        <item x="259"/>
        <item x="592"/>
        <item x="708"/>
        <item x="554"/>
        <item x="52"/>
        <item x="588"/>
        <item x="612"/>
        <item x="745"/>
        <item x="113"/>
        <item x="584"/>
        <item x="224"/>
        <item x="142"/>
        <item x="132"/>
        <item x="499"/>
        <item x="242"/>
        <item x="353"/>
        <item x="599"/>
        <item x="570"/>
        <item x="172"/>
        <item x="271"/>
        <item x="190"/>
        <item x="405"/>
        <item x="331"/>
        <item x="200"/>
        <item x="732"/>
        <item x="640"/>
        <item x="512"/>
        <item x="235"/>
        <item x="504"/>
        <item x="166"/>
        <item x="356"/>
        <item x="576"/>
        <item x="597"/>
        <item x="556"/>
        <item x="125"/>
        <item x="573"/>
        <item x="478"/>
        <item x="207"/>
        <item x="480"/>
        <item x="223"/>
        <item x="391"/>
        <item x="256"/>
        <item x="55"/>
        <item x="237"/>
        <item x="94"/>
        <item x="248"/>
        <item x="231"/>
        <item x="260"/>
        <item x="159"/>
        <item x="37"/>
        <item x="352"/>
        <item x="263"/>
        <item x="209"/>
        <item x="611"/>
        <item x="145"/>
        <item x="648"/>
        <item x="65"/>
        <item x="309"/>
        <item x="564"/>
        <item x="659"/>
        <item x="527"/>
        <item x="114"/>
        <item x="317"/>
        <item x="88"/>
        <item x="218"/>
        <item x="492"/>
        <item x="723"/>
        <item x="730"/>
        <item x="670"/>
        <item x="674"/>
        <item x="370"/>
        <item x="56"/>
        <item x="264"/>
        <item x="250"/>
        <item x="310"/>
        <item x="544"/>
        <item x="479"/>
        <item x="321"/>
        <item x="158"/>
        <item x="8"/>
        <item x="517"/>
        <item x="454"/>
        <item x="376"/>
        <item x="246"/>
        <item x="191"/>
        <item x="389"/>
        <item x="645"/>
        <item x="327"/>
        <item x="694"/>
        <item x="287"/>
        <item x="54"/>
        <item x="152"/>
        <item x="490"/>
        <item x="524"/>
        <item x="685"/>
        <item x="324"/>
        <item x="93"/>
        <item x="345"/>
        <item x="383"/>
        <item x="664"/>
        <item x="695"/>
        <item x="707"/>
        <item x="429"/>
        <item x="198"/>
        <item x="642"/>
        <item x="660"/>
        <item x="385"/>
        <item x="735"/>
        <item x="262"/>
        <item x="342"/>
        <item x="531"/>
        <item x="667"/>
        <item x="668"/>
        <item x="74"/>
        <item x="737"/>
        <item x="725"/>
        <item x="380"/>
        <item x="393"/>
        <item x="672"/>
        <item x="238"/>
        <item x="303"/>
        <item x="434"/>
        <item x="653"/>
        <item x="647"/>
        <item x="388"/>
        <item x="189"/>
        <item x="649"/>
        <item x="591"/>
        <item x="47"/>
        <item x="757"/>
        <item x="751"/>
        <item x="184"/>
        <item x="638"/>
        <item x="631"/>
        <item x="609"/>
        <item x="188"/>
        <item x="304"/>
        <item x="289"/>
        <item x="604"/>
        <item x="608"/>
        <item x="606"/>
        <item x="628"/>
        <item x="518"/>
        <item x="344"/>
        <item x="382"/>
        <item x="28"/>
        <item x="329"/>
        <item x="3"/>
        <item x="140"/>
        <item x="217"/>
        <item x="205"/>
        <item x="319"/>
        <item x="552"/>
        <item x="548"/>
        <item x="722"/>
        <item x="222"/>
        <item x="69"/>
        <item x="457"/>
        <item x="426"/>
        <item x="585"/>
        <item x="178"/>
        <item x="748"/>
        <item x="443"/>
        <item x="278"/>
        <item x="600"/>
        <item x="755"/>
        <item x="746"/>
        <item x="422"/>
        <item x="169"/>
        <item x="589"/>
        <item x="177"/>
        <item x="579"/>
        <item x="593"/>
        <item x="411"/>
        <item x="419"/>
        <item x="453"/>
        <item x="738"/>
        <item x="635"/>
        <item x="633"/>
        <item x="292"/>
        <item x="418"/>
        <item x="284"/>
        <item x="622"/>
        <item x="180"/>
        <item x="458"/>
        <item x="420"/>
        <item x="44"/>
        <item x="179"/>
        <item x="743"/>
        <item x="298"/>
        <item x="281"/>
        <item x="637"/>
        <item x="449"/>
        <item x="753"/>
        <item x="446"/>
        <item x="406"/>
        <item x="424"/>
        <item x="280"/>
        <item x="595"/>
        <item x="296"/>
        <item x="102"/>
        <item x="761"/>
        <item x="97"/>
        <item x="115"/>
        <item x="279"/>
        <item x="12"/>
        <item x="154"/>
        <item x="401"/>
        <item x="364"/>
        <item x="451"/>
        <item x="675"/>
        <item x="467"/>
        <item x="373"/>
        <item x="369"/>
        <item x="587"/>
        <item x="688"/>
        <item x="255"/>
        <item x="243"/>
        <item x="417"/>
        <item x="92"/>
        <item x="715"/>
        <item x="616"/>
        <item x="150"/>
        <item x="727"/>
        <item x="575"/>
        <item x="35"/>
        <item x="275"/>
        <item x="301"/>
        <item x="513"/>
        <item x="360"/>
        <item x="425"/>
        <item x="170"/>
        <item x="428"/>
        <item x="19"/>
        <item x="646"/>
        <item x="133"/>
        <item x="174"/>
        <item x="89"/>
        <item x="82"/>
        <item x="487"/>
        <item x="519"/>
        <item x="258"/>
        <item x="525"/>
        <item x="691"/>
        <item x="639"/>
        <item x="313"/>
        <item x="221"/>
        <item x="239"/>
        <item x="129"/>
        <item x="144"/>
        <item x="96"/>
        <item x="32"/>
        <item x="613"/>
        <item x="435"/>
        <item x="285"/>
        <item x="713"/>
        <item x="603"/>
        <item x="229"/>
        <item x="744"/>
        <item x="111"/>
        <item x="439"/>
        <item x="466"/>
        <item x="365"/>
        <item x="201"/>
        <item x="379"/>
        <item x="701"/>
        <item x="624"/>
        <item x="91"/>
        <item x="276"/>
        <item x="549"/>
        <item x="697"/>
        <item x="15"/>
        <item x="274"/>
        <item x="219"/>
        <item x="666"/>
        <item x="220"/>
        <item x="442"/>
        <item x="605"/>
        <item x="754"/>
        <item x="338"/>
        <item x="542"/>
        <item x="162"/>
        <item x="247"/>
        <item x="185"/>
        <item x="42"/>
        <item x="6"/>
        <item x="228"/>
        <item x="33"/>
        <item x="31"/>
        <item x="412"/>
        <item x="299"/>
        <item x="760"/>
        <item x="50"/>
        <item x="758"/>
        <item x="601"/>
        <item x="580"/>
        <item x="161"/>
        <item x="127"/>
        <item x="149"/>
        <item x="641"/>
        <item x="514"/>
        <item x="387"/>
        <item x="348"/>
        <item x="269"/>
        <item x="474"/>
        <item x="374"/>
        <item x="254"/>
        <item x="268"/>
        <item x="384"/>
        <item x="500"/>
        <item x="718"/>
        <item x="721"/>
        <item x="657"/>
        <item x="529"/>
        <item x="665"/>
        <item x="705"/>
        <item x="693"/>
        <item x="676"/>
        <item x="396"/>
        <item x="371"/>
        <item x="160"/>
        <item x="468"/>
        <item x="322"/>
        <item x="60"/>
        <item x="308"/>
        <item x="11"/>
        <item x="397"/>
        <item x="427"/>
        <item x="48"/>
        <item x="729"/>
        <item x="204"/>
        <item x="696"/>
        <item x="547"/>
        <item x="700"/>
        <item x="471"/>
        <item x="241"/>
        <item x="456"/>
        <item x="181"/>
        <item x="251"/>
        <item x="460"/>
        <item x="286"/>
        <item x="583"/>
        <item x="655"/>
        <item x="354"/>
        <item x="566"/>
        <item x="506"/>
        <item x="620"/>
        <item x="233"/>
        <item x="720"/>
        <item x="332"/>
        <item x="409"/>
        <item x="277"/>
        <item x="105"/>
        <item x="291"/>
        <item x="257"/>
        <item x="483"/>
        <item x="470"/>
        <item x="399"/>
        <item x="540"/>
        <item x="643"/>
        <item x="463"/>
        <item x="90"/>
        <item x="147"/>
        <item x="699"/>
        <item x="558"/>
        <item x="615"/>
        <item x="510"/>
        <item x="53"/>
        <item x="669"/>
        <item x="489"/>
        <item x="502"/>
        <item x="62"/>
        <item x="402"/>
        <item x="232"/>
        <item x="350"/>
        <item x="511"/>
        <item x="22"/>
        <item x="716"/>
        <item x="77"/>
        <item x="378"/>
        <item x="206"/>
        <item x="366"/>
        <item x="560"/>
        <item x="671"/>
        <item x="392"/>
        <item x="559"/>
        <item x="307"/>
        <item x="522"/>
        <item x="63"/>
        <item x="702"/>
        <item x="561"/>
        <item x="726"/>
        <item x="614"/>
        <item x="59"/>
        <item x="377"/>
        <item x="461"/>
        <item x="415"/>
        <item x="661"/>
        <item x="46"/>
        <item x="394"/>
        <item x="249"/>
        <item x="121"/>
        <item x="163"/>
        <item x="23"/>
        <item x="488"/>
        <item x="210"/>
        <item x="626"/>
        <item x="312"/>
        <item x="361"/>
        <item x="339"/>
        <item x="440"/>
        <item x="433"/>
        <item x="368"/>
        <item x="302"/>
        <item x="590"/>
        <item x="450"/>
        <item x="25"/>
        <item x="431"/>
        <item x="334"/>
        <item x="469"/>
        <item x="709"/>
        <item x="538"/>
        <item x="501"/>
        <item x="650"/>
        <item x="270"/>
        <item x="134"/>
        <item x="311"/>
        <item x="736"/>
        <item x="68"/>
        <item x="567"/>
        <item x="351"/>
        <item x="110"/>
        <item x="17"/>
        <item x="64"/>
        <item x="750"/>
        <item x="45"/>
        <item x="13"/>
        <item x="634"/>
        <item x="2"/>
        <item x="51"/>
        <item x="300"/>
        <item x="100"/>
        <item x="293"/>
        <item x="79"/>
        <item x="131"/>
        <item x="372"/>
        <item x="496"/>
        <item x="610"/>
        <item x="447"/>
        <item x="690"/>
        <item x="677"/>
        <item x="395"/>
        <item x="678"/>
        <item x="724"/>
        <item x="652"/>
        <item x="75"/>
        <item x="38"/>
        <item x="186"/>
        <item x="61"/>
        <item x="165"/>
        <item x="551"/>
        <item x="40"/>
        <item x="58"/>
        <item x="717"/>
        <item x="21"/>
        <item x="135"/>
        <item x="481"/>
        <item x="509"/>
        <item x="367"/>
        <item x="187"/>
        <item x="295"/>
        <item x="582"/>
        <item x="337"/>
        <item x="539"/>
        <item x="1"/>
        <item x="57"/>
        <item x="226"/>
        <item x="5"/>
        <item x="362"/>
        <item x="84"/>
        <item x="72"/>
        <item x="227"/>
        <item x="83"/>
        <item x="176"/>
        <item x="109"/>
        <item x="240"/>
        <item x="283"/>
        <item x="98"/>
        <item x="630"/>
        <item x="762"/>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dataField="1" subtotalTop="0" showAll="0"/>
    <pivotField subtotalTop="0" showAll="0"/>
    <pivotField axis="axisCol" subtotalTop="0" showAll="0">
      <items count="9">
        <item x="0"/>
        <item x="1"/>
        <item x="2"/>
        <item x="3"/>
        <item x="4"/>
        <item x="5"/>
        <item x="6"/>
        <item x="7"/>
        <item t="default"/>
      </items>
    </pivotField>
    <pivotField subtotalTop="0" showAll="0"/>
    <pivotField subtotalTop="0" showAll="0"/>
  </pivotFields>
  <rowFields count="1">
    <field x="1"/>
  </rowFields>
  <rowItems count="764">
    <i>
      <x v="757"/>
    </i>
    <i>
      <x v="712"/>
    </i>
    <i>
      <x v="597"/>
    </i>
    <i>
      <x v="119"/>
    </i>
    <i>
      <x v="422"/>
    </i>
    <i>
      <x v="357"/>
    </i>
    <i>
      <x v="104"/>
    </i>
    <i>
      <x v="557"/>
    </i>
    <i>
      <x v="714"/>
    </i>
    <i>
      <x v="55"/>
    </i>
    <i>
      <x v="523"/>
    </i>
    <i>
      <x v="456"/>
    </i>
    <i>
      <x v="268"/>
    </i>
    <i>
      <x v="216"/>
    </i>
    <i>
      <x v="421"/>
    </i>
    <i>
      <x v="509"/>
    </i>
    <i>
      <x v="433"/>
    </i>
    <i>
      <x v="701"/>
    </i>
    <i>
      <x v="213"/>
    </i>
    <i>
      <x v="623"/>
    </i>
    <i>
      <x v="476"/>
    </i>
    <i>
      <x v="704"/>
    </i>
    <i>
      <x v="479"/>
    </i>
    <i>
      <x v="737"/>
    </i>
    <i>
      <x v="563"/>
    </i>
    <i>
      <x v="230"/>
    </i>
    <i>
      <x v="124"/>
    </i>
    <i>
      <x v="671"/>
    </i>
    <i>
      <x v="441"/>
    </i>
    <i>
      <x v="452"/>
    </i>
    <i>
      <x v="424"/>
    </i>
    <i>
      <x v="756"/>
    </i>
    <i>
      <x v="547"/>
    </i>
    <i>
      <x v="258"/>
    </i>
    <i>
      <x v="265"/>
    </i>
    <i>
      <x v="261"/>
    </i>
    <i>
      <x v="203"/>
    </i>
    <i>
      <x v="86"/>
    </i>
    <i>
      <x v="184"/>
    </i>
    <i>
      <x v="443"/>
    </i>
    <i>
      <x v="692"/>
    </i>
    <i>
      <x v="463"/>
    </i>
    <i>
      <x v="626"/>
    </i>
    <i>
      <x v="698"/>
    </i>
    <i>
      <x v="709"/>
    </i>
    <i>
      <x v="711"/>
    </i>
    <i>
      <x v="595"/>
    </i>
    <i>
      <x v="107"/>
    </i>
    <i>
      <x v="304"/>
    </i>
    <i>
      <x v="40"/>
    </i>
    <i>
      <x v="162"/>
    </i>
    <i>
      <x v="88"/>
    </i>
    <i>
      <x v="269"/>
    </i>
    <i>
      <x v="556"/>
    </i>
    <i>
      <x v="690"/>
    </i>
    <i>
      <x v="419"/>
    </i>
    <i>
      <x v="589"/>
    </i>
    <i>
      <x v="459"/>
    </i>
    <i>
      <x v="408"/>
    </i>
    <i>
      <x v="639"/>
    </i>
    <i>
      <x v="420"/>
    </i>
    <i>
      <x v="742"/>
    </i>
    <i>
      <x v="708"/>
    </i>
    <i>
      <x v="470"/>
    </i>
    <i>
      <x v="615"/>
    </i>
    <i>
      <x v="570"/>
    </i>
    <i>
      <x v="161"/>
    </i>
    <i>
      <x v="148"/>
    </i>
    <i>
      <x v="41"/>
    </i>
    <i>
      <x v="38"/>
    </i>
    <i>
      <x v="105"/>
    </i>
    <i>
      <x v="43"/>
    </i>
    <i>
      <x v="12"/>
    </i>
    <i>
      <x v="127"/>
    </i>
    <i>
      <x v="169"/>
    </i>
    <i>
      <x v="660"/>
    </i>
    <i>
      <x v="738"/>
    </i>
    <i>
      <x v="386"/>
    </i>
    <i>
      <x v="504"/>
    </i>
    <i>
      <x v="652"/>
    </i>
    <i>
      <x v="542"/>
    </i>
    <i>
      <x v="683"/>
    </i>
    <i>
      <x v="382"/>
    </i>
    <i>
      <x v="725"/>
    </i>
    <i>
      <x v="594"/>
    </i>
    <i>
      <x v="406"/>
    </i>
    <i>
      <x v="328"/>
    </i>
    <i>
      <x v="295"/>
    </i>
    <i>
      <x v="267"/>
    </i>
    <i>
      <x v="146"/>
    </i>
    <i>
      <x v="125"/>
    </i>
    <i>
      <x v="106"/>
    </i>
    <i>
      <x v="266"/>
    </i>
    <i>
      <x v="217"/>
    </i>
    <i>
      <x v="11"/>
    </i>
    <i>
      <x v="228"/>
    </i>
    <i>
      <x v="296"/>
    </i>
    <i>
      <x v="44"/>
    </i>
    <i>
      <x v="314"/>
    </i>
    <i>
      <x v="237"/>
    </i>
    <i>
      <x v="362"/>
    </i>
    <i>
      <x v="113"/>
    </i>
    <i>
      <x v="143"/>
    </i>
    <i>
      <x v="473"/>
    </i>
    <i>
      <x v="713"/>
    </i>
    <i>
      <x v="677"/>
    </i>
    <i>
      <x v="445"/>
    </i>
    <i>
      <x v="467"/>
    </i>
    <i>
      <x v="546"/>
    </i>
    <i>
      <x v="662"/>
    </i>
    <i>
      <x v="453"/>
    </i>
    <i>
      <x v="414"/>
    </i>
    <i>
      <x v="577"/>
    </i>
    <i>
      <x v="535"/>
    </i>
    <i>
      <x v="393"/>
    </i>
    <i>
      <x v="653"/>
    </i>
    <i>
      <x v="395"/>
    </i>
    <i>
      <x v="661"/>
    </i>
    <i>
      <x v="599"/>
    </i>
    <i>
      <x v="673"/>
    </i>
    <i>
      <x v="612"/>
    </i>
    <i>
      <x v="432"/>
    </i>
    <i>
      <x v="624"/>
    </i>
    <i>
      <x v="510"/>
    </i>
    <i>
      <x v="631"/>
    </i>
    <i>
      <x v="528"/>
    </i>
    <i>
      <x v="633"/>
    </i>
    <i>
      <x v="644"/>
    </i>
    <i>
      <x v="759"/>
    </i>
    <i>
      <x v="59"/>
    </i>
    <i>
      <x v="67"/>
    </i>
    <i>
      <x v="194"/>
    </i>
    <i>
      <x v="219"/>
    </i>
    <i>
      <x v="154"/>
    </i>
    <i>
      <x v="221"/>
    </i>
    <i>
      <x v="287"/>
    </i>
    <i>
      <x v="227"/>
    </i>
    <i>
      <x v="207"/>
    </i>
    <i>
      <x v="158"/>
    </i>
    <i>
      <x v="63"/>
    </i>
    <i>
      <x v="363"/>
    </i>
    <i>
      <x v="98"/>
    </i>
    <i>
      <x v="39"/>
    </i>
    <i>
      <x v="277"/>
    </i>
    <i>
      <x v="236"/>
    </i>
    <i>
      <x v="293"/>
    </i>
    <i>
      <x v="9"/>
    </i>
    <i>
      <x v="17"/>
    </i>
    <i>
      <x v="371"/>
    </i>
    <i>
      <x v="35"/>
    </i>
    <i>
      <x v="115"/>
    </i>
    <i>
      <x v="334"/>
    </i>
    <i>
      <x v="118"/>
    </i>
    <i>
      <x v="361"/>
    </i>
    <i>
      <x v="378"/>
    </i>
    <i>
      <x v="218"/>
    </i>
    <i>
      <x v="175"/>
    </i>
    <i>
      <x v="229"/>
    </i>
    <i>
      <x v="170"/>
    </i>
    <i>
      <x v="174"/>
    </i>
    <i>
      <x v="418"/>
    </i>
    <i>
      <x v="654"/>
    </i>
    <i>
      <x v="632"/>
    </i>
    <i>
      <x v="465"/>
    </i>
    <i>
      <x v="691"/>
    </i>
    <i>
      <x v="475"/>
    </i>
    <i>
      <x v="739"/>
    </i>
    <i>
      <x v="482"/>
    </i>
    <i>
      <x v="642"/>
    </i>
    <i>
      <x v="485"/>
    </i>
    <i>
      <x v="676"/>
    </i>
    <i>
      <x v="501"/>
    </i>
    <i>
      <x v="697"/>
    </i>
    <i>
      <x v="502"/>
    </i>
    <i>
      <x v="733"/>
    </i>
    <i>
      <x v="505"/>
    </i>
    <i>
      <x v="410"/>
    </i>
    <i>
      <x v="507"/>
    </i>
    <i>
      <x v="640"/>
    </i>
    <i>
      <x v="436"/>
    </i>
    <i>
      <x v="651"/>
    </i>
    <i>
      <x v="513"/>
    </i>
    <i>
      <x v="659"/>
    </i>
    <i>
      <x v="515"/>
    </i>
    <i>
      <x v="686"/>
    </i>
    <i>
      <x v="530"/>
    </i>
    <i>
      <x v="693"/>
    </i>
    <i>
      <x v="540"/>
    </i>
    <i>
      <x v="703"/>
    </i>
    <i>
      <x v="543"/>
    </i>
    <i>
      <x v="462"/>
    </i>
    <i>
      <x v="401"/>
    </i>
    <i>
      <x v="423"/>
    </i>
    <i>
      <x v="548"/>
    </i>
    <i>
      <x v="625"/>
    </i>
    <i>
      <x v="554"/>
    </i>
    <i>
      <x v="629"/>
    </i>
    <i>
      <x v="555"/>
    </i>
    <i>
      <x v="411"/>
    </i>
    <i>
      <x v="404"/>
    </i>
    <i>
      <x v="641"/>
    </i>
    <i>
      <x v="568"/>
    </i>
    <i>
      <x v="645"/>
    </i>
    <i>
      <x v="760"/>
    </i>
    <i>
      <x v="451"/>
    </i>
    <i>
      <x v="575"/>
    </i>
    <i>
      <x v="656"/>
    </i>
    <i>
      <x v="442"/>
    </i>
    <i>
      <x v="672"/>
    </i>
    <i>
      <x v="578"/>
    </i>
    <i>
      <x v="458"/>
    </i>
    <i>
      <x v="585"/>
    </i>
    <i>
      <x v="687"/>
    </i>
    <i>
      <x v="444"/>
    </i>
    <i>
      <x v="394"/>
    </i>
    <i>
      <x v="596"/>
    </i>
    <i>
      <x v="694"/>
    </i>
    <i>
      <x v="407"/>
    </i>
    <i>
      <x v="699"/>
    </i>
    <i>
      <x v="600"/>
    </i>
    <i>
      <x v="706"/>
    </i>
    <i>
      <x v="747"/>
    </i>
    <i>
      <x v="385"/>
    </i>
    <i>
      <x v="446"/>
    </i>
    <i>
      <x v="731"/>
    </i>
    <i>
      <x v="616"/>
    </i>
    <i>
      <x v="736"/>
    </i>
    <i>
      <x v="618"/>
    </i>
    <i>
      <x v="428"/>
    </i>
    <i>
      <x v="621"/>
    </i>
    <i>
      <x v="388"/>
    </i>
    <i>
      <x v="409"/>
    </i>
    <i>
      <x v="603"/>
    </i>
    <i>
      <x v="374"/>
    </i>
    <i>
      <x v="379"/>
    </i>
    <i>
      <x v="167"/>
    </i>
    <i>
      <x v="57"/>
    </i>
    <i>
      <x v="356"/>
    </i>
    <i>
      <x v="206"/>
    </i>
    <i>
      <x v="95"/>
    </i>
    <i>
      <x v="114"/>
    </i>
    <i>
      <x v="321"/>
    </i>
    <i>
      <x v="19"/>
    </i>
    <i>
      <x v="347"/>
    </i>
    <i>
      <x v="214"/>
    </i>
    <i>
      <x v="188"/>
    </i>
    <i>
      <x v="62"/>
    </i>
    <i>
      <x v="278"/>
    </i>
    <i>
      <x v="21"/>
    </i>
    <i>
      <x v="294"/>
    </i>
    <i>
      <x v="121"/>
    </i>
    <i>
      <x v="309"/>
    </i>
    <i>
      <x v="65"/>
    </i>
    <i>
      <x v="329"/>
    </i>
    <i>
      <x v="220"/>
    </i>
    <i>
      <x v="343"/>
    </i>
    <i>
      <x v="14"/>
    </i>
    <i>
      <x v="353"/>
    </i>
    <i>
      <x v="76"/>
    </i>
    <i>
      <x v="176"/>
    </i>
    <i>
      <x v="132"/>
    </i>
    <i>
      <x v="112"/>
    </i>
    <i>
      <x v="135"/>
    </i>
    <i>
      <x v="197"/>
    </i>
    <i>
      <x v="138"/>
    </i>
    <i>
      <x v="280"/>
    </i>
    <i>
      <x v="232"/>
    </i>
    <i>
      <x v="47"/>
    </i>
    <i>
      <x v="141"/>
    </i>
    <i>
      <x v="165"/>
    </i>
    <i>
      <x v="77"/>
    </i>
    <i>
      <x v="168"/>
    </i>
    <i>
      <x v="238"/>
    </i>
    <i>
      <x v="51"/>
    </i>
    <i>
      <x v="247"/>
    </i>
    <i>
      <x v="52"/>
    </i>
    <i>
      <x v="251"/>
    </i>
    <i>
      <x v="330"/>
    </i>
    <i>
      <x v="254"/>
    </i>
    <i>
      <x v="335"/>
    </i>
    <i>
      <x v="256"/>
    </i>
    <i>
      <x v="344"/>
    </i>
    <i>
      <x v="83"/>
    </i>
    <i>
      <x v="351"/>
    </i>
    <i>
      <x v="147"/>
    </i>
    <i>
      <x v="354"/>
    </i>
    <i>
      <x v="15"/>
    </i>
    <i>
      <x v="54"/>
    </i>
    <i>
      <x v="149"/>
    </i>
    <i>
      <x v="2"/>
    </i>
    <i>
      <x v="152"/>
    </i>
    <i>
      <x v="370"/>
    </i>
    <i>
      <x v="46"/>
    </i>
    <i>
      <x v="372"/>
    </i>
    <i>
      <x v="91"/>
    </i>
    <i>
      <x v="195"/>
    </i>
    <i>
      <x v="270"/>
    </i>
    <i>
      <x v="160"/>
    </i>
    <i>
      <x v="189"/>
    </i>
    <i>
      <x v="664"/>
    </i>
    <i>
      <x v="728"/>
    </i>
    <i>
      <x v="696"/>
    </i>
    <i>
      <x v="538"/>
    </i>
    <i>
      <x v="648"/>
    </i>
    <i>
      <x v="539"/>
    </i>
    <i>
      <x v="680"/>
    </i>
    <i>
      <x v="477"/>
    </i>
    <i>
      <x v="460"/>
    </i>
    <i>
      <x v="541"/>
    </i>
    <i>
      <x v="537"/>
    </i>
    <i>
      <x v="439"/>
    </i>
    <i>
      <x v="512"/>
    </i>
    <i>
      <x v="478"/>
    </i>
    <i>
      <x v="514"/>
    </i>
    <i>
      <x v="544"/>
    </i>
    <i>
      <x v="688"/>
    </i>
    <i>
      <x v="545"/>
    </i>
    <i>
      <x v="417"/>
    </i>
    <i>
      <x v="440"/>
    </i>
    <i>
      <x v="720"/>
    </i>
    <i>
      <x v="398"/>
    </i>
    <i>
      <x v="532"/>
    </i>
    <i>
      <x v="480"/>
    </i>
    <i>
      <x v="450"/>
    </i>
    <i>
      <x v="549"/>
    </i>
    <i>
      <x v="434"/>
    </i>
    <i>
      <x v="550"/>
    </i>
    <i>
      <x v="430"/>
    </i>
    <i>
      <x v="551"/>
    </i>
    <i>
      <x v="668"/>
    </i>
    <i>
      <x v="552"/>
    </i>
    <i>
      <x v="466"/>
    </i>
    <i>
      <x v="553"/>
    </i>
    <i>
      <x v="684"/>
    </i>
    <i>
      <x v="481"/>
    </i>
    <i>
      <x v="520"/>
    </i>
    <i>
      <x v="389"/>
    </i>
    <i>
      <x v="700"/>
    </i>
    <i>
      <x v="402"/>
    </i>
    <i>
      <x v="527"/>
    </i>
    <i>
      <x v="403"/>
    </i>
    <i>
      <x v="716"/>
    </i>
    <i>
      <x v="558"/>
    </i>
    <i>
      <x v="724"/>
    </i>
    <i>
      <x v="559"/>
    </i>
    <i>
      <x v="732"/>
    </i>
    <i>
      <x v="560"/>
    </i>
    <i>
      <x v="740"/>
    </i>
    <i>
      <x v="561"/>
    </i>
    <i>
      <x v="472"/>
    </i>
    <i>
      <x v="562"/>
    </i>
    <i>
      <x v="646"/>
    </i>
    <i>
      <x v="483"/>
    </i>
    <i>
      <x v="650"/>
    </i>
    <i>
      <x v="564"/>
    </i>
    <i>
      <x v="511"/>
    </i>
    <i>
      <x v="565"/>
    </i>
    <i>
      <x v="658"/>
    </i>
    <i>
      <x v="566"/>
    </i>
    <i>
      <x v="455"/>
    </i>
    <i>
      <x v="567"/>
    </i>
    <i>
      <x v="666"/>
    </i>
    <i>
      <x v="484"/>
    </i>
    <i>
      <x v="670"/>
    </i>
    <i>
      <x v="569"/>
    </i>
    <i>
      <x v="674"/>
    </i>
    <i>
      <x v="468"/>
    </i>
    <i>
      <x v="678"/>
    </i>
    <i>
      <x v="761"/>
    </i>
    <i>
      <x v="682"/>
    </i>
    <i>
      <x v="390"/>
    </i>
    <i>
      <x v="517"/>
    </i>
    <i>
      <x v="573"/>
    </i>
    <i>
      <x v="413"/>
    </i>
    <i>
      <x v="574"/>
    </i>
    <i>
      <x v="522"/>
    </i>
    <i>
      <x v="486"/>
    </i>
    <i>
      <x v="415"/>
    </i>
    <i>
      <x v="576"/>
    </i>
    <i>
      <x v="702"/>
    </i>
    <i>
      <x v="487"/>
    </i>
    <i>
      <x v="526"/>
    </i>
    <i>
      <x v="488"/>
    </i>
    <i>
      <x v="710"/>
    </i>
    <i>
      <x v="579"/>
    </i>
    <i>
      <x v="387"/>
    </i>
    <i>
      <x v="580"/>
    </i>
    <i>
      <x v="718"/>
    </i>
    <i>
      <x v="581"/>
    </i>
    <i>
      <x v="722"/>
    </i>
    <i>
      <x v="582"/>
    </i>
    <i>
      <x v="726"/>
    </i>
    <i>
      <x v="583"/>
    </i>
    <i>
      <x v="730"/>
    </i>
    <i>
      <x v="584"/>
    </i>
    <i>
      <x v="734"/>
    </i>
    <i>
      <x v="489"/>
    </i>
    <i>
      <x v="534"/>
    </i>
    <i>
      <x v="586"/>
    </i>
    <i>
      <x v="536"/>
    </i>
    <i>
      <x v="587"/>
    </i>
    <i>
      <x v="506"/>
    </i>
    <i>
      <x v="588"/>
    </i>
    <i>
      <x v="643"/>
    </i>
    <i>
      <x v="405"/>
    </i>
    <i>
      <x v="508"/>
    </i>
    <i>
      <x v="590"/>
    </i>
    <i>
      <x v="647"/>
    </i>
    <i>
      <x v="591"/>
    </i>
    <i>
      <x v="649"/>
    </i>
    <i>
      <x v="758"/>
    </i>
    <i>
      <x v="399"/>
    </i>
    <i>
      <x v="427"/>
    </i>
    <i>
      <x v="392"/>
    </i>
    <i>
      <x v="391"/>
    </i>
    <i>
      <x v="655"/>
    </i>
    <i>
      <x v="490"/>
    </i>
    <i>
      <x v="657"/>
    </i>
    <i>
      <x v="491"/>
    </i>
    <i>
      <x v="474"/>
    </i>
    <i>
      <x v="492"/>
    </i>
    <i>
      <x v="454"/>
    </i>
    <i>
      <x v="598"/>
    </i>
    <i>
      <x v="663"/>
    </i>
    <i>
      <x v="429"/>
    </i>
    <i>
      <x v="665"/>
    </i>
    <i>
      <x v="493"/>
    </i>
    <i>
      <x v="667"/>
    </i>
    <i>
      <x v="601"/>
    </i>
    <i>
      <x v="669"/>
    </i>
    <i>
      <x v="602"/>
    </i>
    <i>
      <x v="412"/>
    </i>
    <i>
      <x v="744"/>
    </i>
    <i>
      <x v="431"/>
    </i>
    <i>
      <x v="745"/>
    </i>
    <i>
      <x v="675"/>
    </i>
    <i>
      <x v="494"/>
    </i>
    <i>
      <x v="457"/>
    </i>
    <i>
      <x v="749"/>
    </i>
    <i>
      <x v="679"/>
    </i>
    <i>
      <x v="751"/>
    </i>
    <i>
      <x v="681"/>
    </i>
    <i>
      <x v="753"/>
    </i>
    <i>
      <x v="516"/>
    </i>
    <i>
      <x v="755"/>
    </i>
    <i>
      <x v="685"/>
    </i>
    <i>
      <x v="426"/>
    </i>
    <i>
      <x v="518"/>
    </i>
    <i>
      <x v="611"/>
    </i>
    <i>
      <x v="689"/>
    </i>
    <i>
      <x v="495"/>
    </i>
    <i>
      <x v="519"/>
    </i>
    <i>
      <x v="613"/>
    </i>
    <i>
      <x v="521"/>
    </i>
    <i>
      <x v="614"/>
    </i>
    <i>
      <x v="695"/>
    </i>
    <i>
      <x v="383"/>
    </i>
    <i>
      <x v="400"/>
    </i>
    <i>
      <x v="496"/>
    </i>
    <i>
      <x v="524"/>
    </i>
    <i>
      <x v="617"/>
    </i>
    <i>
      <x v="416"/>
    </i>
    <i>
      <x v="497"/>
    </i>
    <i>
      <x v="525"/>
    </i>
    <i>
      <x v="619"/>
    </i>
    <i>
      <x v="705"/>
    </i>
    <i>
      <x v="620"/>
    </i>
    <i>
      <x v="707"/>
    </i>
    <i>
      <x v="498"/>
    </i>
    <i>
      <x v="384"/>
    </i>
    <i>
      <x v="622"/>
    </i>
    <i>
      <x v="437"/>
    </i>
    <i>
      <x v="499"/>
    </i>
    <i>
      <x v="461"/>
    </i>
    <i>
      <x v="447"/>
    </i>
    <i>
      <x v="715"/>
    </i>
    <i>
      <x v="500"/>
    </i>
    <i>
      <x v="717"/>
    </i>
    <i>
      <x v="469"/>
    </i>
    <i>
      <x v="719"/>
    </i>
    <i>
      <x v="627"/>
    </i>
    <i>
      <x v="721"/>
    </i>
    <i>
      <x v="628"/>
    </i>
    <i>
      <x v="723"/>
    </i>
    <i>
      <x v="396"/>
    </i>
    <i>
      <x v="529"/>
    </i>
    <i>
      <x v="630"/>
    </i>
    <i>
      <x v="727"/>
    </i>
    <i>
      <x v="448"/>
    </i>
    <i>
      <x v="729"/>
    </i>
    <i>
      <x v="503"/>
    </i>
    <i>
      <x v="397"/>
    </i>
    <i>
      <x v="449"/>
    </i>
    <i>
      <x v="531"/>
    </i>
    <i>
      <x v="634"/>
    </i>
    <i>
      <x v="735"/>
    </i>
    <i>
      <x v="635"/>
    </i>
    <i>
      <x v="533"/>
    </i>
    <i>
      <x v="636"/>
    </i>
    <i>
      <x v="438"/>
    </i>
    <i>
      <x v="637"/>
    </i>
    <i>
      <x v="741"/>
    </i>
    <i>
      <x v="638"/>
    </i>
    <i>
      <x v="743"/>
    </i>
    <i>
      <x v="435"/>
    </i>
    <i>
      <x v="471"/>
    </i>
    <i>
      <x v="746"/>
    </i>
    <i>
      <x v="604"/>
    </i>
    <i>
      <x v="748"/>
    </i>
    <i>
      <x v="605"/>
    </i>
    <i>
      <x v="750"/>
    </i>
    <i>
      <x v="606"/>
    </i>
    <i>
      <x v="752"/>
    </i>
    <i>
      <x v="607"/>
    </i>
    <i>
      <x v="754"/>
    </i>
    <i>
      <x v="608"/>
    </i>
    <i>
      <x v="425"/>
    </i>
    <i>
      <x v="609"/>
    </i>
    <i>
      <x v="464"/>
    </i>
    <i>
      <x v="610"/>
    </i>
    <i>
      <x v="592"/>
    </i>
    <i>
      <x v="593"/>
    </i>
    <i>
      <x v="571"/>
    </i>
    <i>
      <x v="572"/>
    </i>
    <i>
      <x v="271"/>
    </i>
    <i>
      <x v="126"/>
    </i>
    <i>
      <x v="303"/>
    </i>
    <i>
      <x v="145"/>
    </i>
    <i>
      <x v="367"/>
    </i>
    <i>
      <x v="56"/>
    </i>
    <i>
      <x v="42"/>
    </i>
    <i>
      <x v="23"/>
    </i>
    <i>
      <x v="319"/>
    </i>
    <i>
      <x v="58"/>
    </i>
    <i>
      <x v="130"/>
    </i>
    <i>
      <x v="24"/>
    </i>
    <i>
      <x v="263"/>
    </i>
    <i>
      <x v="150"/>
    </i>
    <i>
      <x v="279"/>
    </i>
    <i>
      <x v="151"/>
    </i>
    <i>
      <x v="116"/>
    </i>
    <i>
      <x v="60"/>
    </i>
    <i>
      <x v="311"/>
    </i>
    <i>
      <x v="153"/>
    </i>
    <i>
      <x v="327"/>
    </i>
    <i>
      <x v="61"/>
    </i>
    <i>
      <x v="50"/>
    </i>
    <i>
      <x v="155"/>
    </i>
    <i>
      <x v="359"/>
    </i>
    <i>
      <x v="156"/>
    </i>
    <i>
      <x v="375"/>
    </i>
    <i>
      <x v="157"/>
    </i>
    <i>
      <x v="4"/>
    </i>
    <i>
      <x v="25"/>
    </i>
    <i>
      <x v="275"/>
    </i>
    <i>
      <x v="159"/>
    </i>
    <i>
      <x v="283"/>
    </i>
    <i>
      <x v="26"/>
    </i>
    <i>
      <x v="291"/>
    </i>
    <i>
      <x v="64"/>
    </i>
    <i>
      <x v="299"/>
    </i>
    <i>
      <x v="27"/>
    </i>
    <i>
      <x v="307"/>
    </i>
    <i>
      <x v="163"/>
    </i>
    <i>
      <x v="315"/>
    </i>
    <i>
      <x v="164"/>
    </i>
    <i>
      <x v="323"/>
    </i>
    <i>
      <x v="66"/>
    </i>
    <i>
      <x v="331"/>
    </i>
    <i>
      <x v="166"/>
    </i>
    <i>
      <x v="339"/>
    </i>
    <i>
      <x v="28"/>
    </i>
    <i>
      <x v="129"/>
    </i>
    <i>
      <x v="68"/>
    </i>
    <i>
      <x v="355"/>
    </i>
    <i>
      <x v="69"/>
    </i>
    <i>
      <x v="137"/>
    </i>
    <i>
      <x v="70"/>
    </i>
    <i>
      <x v="139"/>
    </i>
    <i>
      <x v="171"/>
    </i>
    <i>
      <x v="22"/>
    </i>
    <i>
      <x v="172"/>
    </i>
    <i>
      <x v="37"/>
    </i>
    <i>
      <x v="173"/>
    </i>
    <i>
      <x v="108"/>
    </i>
    <i>
      <x v="71"/>
    </i>
    <i>
      <x v="273"/>
    </i>
    <i>
      <x v="72"/>
    </i>
    <i>
      <x v="110"/>
    </i>
    <i>
      <x v="73"/>
    </i>
    <i>
      <x v="281"/>
    </i>
    <i>
      <x v="177"/>
    </i>
    <i>
      <x v="285"/>
    </i>
    <i>
      <x v="178"/>
    </i>
    <i>
      <x v="289"/>
    </i>
    <i>
      <x v="179"/>
    </i>
    <i>
      <x v="6"/>
    </i>
    <i>
      <x v="180"/>
    </i>
    <i>
      <x v="297"/>
    </i>
    <i>
      <x v="181"/>
    </i>
    <i>
      <x v="301"/>
    </i>
    <i>
      <x v="182"/>
    </i>
    <i>
      <x v="305"/>
    </i>
    <i>
      <x v="183"/>
    </i>
    <i>
      <x v="7"/>
    </i>
    <i>
      <x v="74"/>
    </i>
    <i>
      <x v="313"/>
    </i>
    <i>
      <x v="185"/>
    </i>
    <i>
      <x v="317"/>
    </i>
    <i>
      <x v="186"/>
    </i>
    <i>
      <x v="18"/>
    </i>
    <i>
      <x v="187"/>
    </i>
    <i>
      <x v="325"/>
    </i>
    <i>
      <x v="75"/>
    </i>
    <i>
      <x v="123"/>
    </i>
    <i>
      <x v="380"/>
    </i>
    <i>
      <x v="333"/>
    </i>
    <i>
      <x v="381"/>
    </i>
    <i>
      <x v="337"/>
    </i>
    <i>
      <x v="191"/>
    </i>
    <i>
      <x v="341"/>
    </i>
    <i>
      <x v="192"/>
    </i>
    <i>
      <x v="345"/>
    </i>
    <i>
      <x v="193"/>
    </i>
    <i>
      <x v="349"/>
    </i>
    <i>
      <x v="29"/>
    </i>
    <i>
      <x v="131"/>
    </i>
    <i>
      <x v="30"/>
    </i>
    <i>
      <x v="134"/>
    </i>
    <i>
      <x v="196"/>
    </i>
    <i>
      <x v="20"/>
    </i>
    <i>
      <x v="78"/>
    </i>
    <i>
      <x v="365"/>
    </i>
    <i>
      <x v="198"/>
    </i>
    <i>
      <x v="369"/>
    </i>
    <i>
      <x v="199"/>
    </i>
    <i>
      <x v="373"/>
    </i>
    <i>
      <x v="200"/>
    </i>
    <i>
      <x v="377"/>
    </i>
    <i>
      <x v="201"/>
    </i>
    <i>
      <x v="262"/>
    </i>
    <i>
      <x v="202"/>
    </i>
    <i>
      <x v="264"/>
    </i>
    <i>
      <x v="79"/>
    </i>
    <i>
      <x v="3"/>
    </i>
    <i>
      <x v="204"/>
    </i>
    <i>
      <x v="13"/>
    </i>
    <i>
      <x v="205"/>
    </i>
    <i>
      <x v="109"/>
    </i>
    <i>
      <x v="80"/>
    </i>
    <i>
      <x v="272"/>
    </i>
    <i>
      <x v="81"/>
    </i>
    <i>
      <x v="274"/>
    </i>
    <i>
      <x v="208"/>
    </i>
    <i>
      <x v="276"/>
    </i>
    <i>
      <x v="209"/>
    </i>
    <i>
      <x v="111"/>
    </i>
    <i>
      <x v="210"/>
    </i>
    <i>
      <x v="5"/>
    </i>
    <i>
      <x v="211"/>
    </i>
    <i>
      <x v="282"/>
    </i>
    <i>
      <x v="212"/>
    </i>
    <i>
      <x v="284"/>
    </i>
    <i>
      <x v="82"/>
    </i>
    <i>
      <x v="286"/>
    </i>
    <i>
      <x v="31"/>
    </i>
    <i>
      <x v="288"/>
    </i>
    <i>
      <x v="215"/>
    </i>
    <i>
      <x v="290"/>
    </i>
    <i>
      <x v="84"/>
    </i>
    <i>
      <x v="292"/>
    </i>
    <i>
      <x v="85"/>
    </i>
    <i>
      <x v="16"/>
    </i>
    <i>
      <x v="32"/>
    </i>
    <i>
      <x v="117"/>
    </i>
    <i>
      <x v="87"/>
    </i>
    <i>
      <x v="298"/>
    </i>
    <i>
      <x v="33"/>
    </i>
    <i>
      <x v="300"/>
    </i>
    <i>
      <x v="89"/>
    </i>
    <i>
      <x v="302"/>
    </i>
    <i>
      <x v="222"/>
    </i>
    <i>
      <x v="45"/>
    </i>
    <i>
      <x v="223"/>
    </i>
    <i>
      <x v="306"/>
    </i>
    <i>
      <x v="224"/>
    </i>
    <i>
      <x v="308"/>
    </i>
    <i>
      <x v="225"/>
    </i>
    <i>
      <x v="310"/>
    </i>
    <i>
      <x v="226"/>
    </i>
    <i>
      <x v="312"/>
    </i>
    <i>
      <x v="90"/>
    </i>
    <i>
      <x v="120"/>
    </i>
    <i>
      <x v="34"/>
    </i>
    <i>
      <x v="316"/>
    </i>
    <i>
      <x v="92"/>
    </i>
    <i>
      <x v="318"/>
    </i>
    <i>
      <x v="93"/>
    </i>
    <i>
      <x v="320"/>
    </i>
    <i>
      <x v="231"/>
    </i>
    <i>
      <x v="322"/>
    </i>
    <i>
      <x v="94"/>
    </i>
    <i>
      <x v="324"/>
    </i>
    <i>
      <x v="233"/>
    </i>
    <i>
      <x v="326"/>
    </i>
    <i>
      <x v="234"/>
    </i>
    <i>
      <x v="122"/>
    </i>
    <i>
      <x v="235"/>
    </i>
    <i>
      <x v="48"/>
    </i>
    <i>
      <x v="10"/>
    </i>
    <i>
      <x v="332"/>
    </i>
    <i>
      <x v="96"/>
    </i>
    <i>
      <x v="49"/>
    </i>
    <i>
      <x v="97"/>
    </i>
    <i>
      <x v="336"/>
    </i>
    <i>
      <x v="239"/>
    </i>
    <i>
      <x v="338"/>
    </i>
    <i>
      <x v="240"/>
    </i>
    <i>
      <x v="340"/>
    </i>
    <i>
      <x v="241"/>
    </i>
    <i>
      <x v="342"/>
    </i>
    <i>
      <x v="242"/>
    </i>
    <i>
      <x v="128"/>
    </i>
    <i>
      <x v="243"/>
    </i>
    <i>
      <x v="346"/>
    </i>
    <i>
      <x v="244"/>
    </i>
    <i>
      <x v="348"/>
    </i>
    <i>
      <x v="245"/>
    </i>
    <i>
      <x v="350"/>
    </i>
    <i>
      <x v="246"/>
    </i>
    <i>
      <x v="352"/>
    </i>
    <i>
      <x v="36"/>
    </i>
    <i>
      <x v="8"/>
    </i>
    <i>
      <x v="248"/>
    </i>
    <i>
      <x v="133"/>
    </i>
    <i>
      <x v="249"/>
    </i>
    <i>
      <x v="358"/>
    </i>
    <i>
      <x v="250"/>
    </i>
    <i>
      <x v="360"/>
    </i>
    <i>
      <x v="99"/>
    </i>
    <i>
      <x v="136"/>
    </i>
    <i>
      <x v="252"/>
    </i>
    <i>
      <x v="364"/>
    </i>
    <i>
      <x v="253"/>
    </i>
    <i>
      <x v="366"/>
    </i>
    <i>
      <x v="100"/>
    </i>
    <i>
      <x v="368"/>
    </i>
    <i>
      <x v="255"/>
    </i>
    <i>
      <x v="53"/>
    </i>
    <i>
      <x v="101"/>
    </i>
    <i>
      <x v="140"/>
    </i>
    <i>
      <x v="257"/>
    </i>
    <i>
      <x v="1"/>
    </i>
    <i>
      <x v="102"/>
    </i>
    <i>
      <x v="376"/>
    </i>
    <i>
      <x v="259"/>
    </i>
    <i>
      <x v="142"/>
    </i>
    <i>
      <x v="260"/>
    </i>
    <i>
      <x v="144"/>
    </i>
    <i>
      <x v="103"/>
    </i>
    <i>
      <x/>
    </i>
    <i>
      <x v="190"/>
    </i>
    <i>
      <x v="762"/>
    </i>
    <i t="grand">
      <x/>
    </i>
  </rowItems>
  <colFields count="1">
    <field x="7"/>
  </colFields>
  <colItems count="9">
    <i>
      <x/>
    </i>
    <i>
      <x v="1"/>
    </i>
    <i>
      <x v="2"/>
    </i>
    <i>
      <x v="3"/>
    </i>
    <i>
      <x v="4"/>
    </i>
    <i>
      <x v="5"/>
    </i>
    <i>
      <x v="6"/>
    </i>
    <i>
      <x v="7"/>
    </i>
    <i t="grand">
      <x/>
    </i>
  </colItems>
  <dataFields count="1">
    <dataField name="Contagem de Item DOI" fld="5" subtotal="count" baseField="0" baseItem="0"/>
  </dataFields>
  <formats count="6">
    <format dxfId="5">
      <pivotArea collapsedLevelsAreSubtotals="1" fieldPosition="0">
        <references count="1">
          <reference field="1" count="11">
            <x v="119"/>
            <x v="328"/>
            <x v="547"/>
            <x v="557"/>
            <x v="589"/>
            <x v="615"/>
            <x v="712"/>
            <x v="714"/>
            <x v="725"/>
            <x v="756"/>
            <x v="757"/>
          </reference>
        </references>
      </pivotArea>
    </format>
    <format dxfId="4">
      <pivotArea dataOnly="0" labelOnly="1" fieldPosition="0">
        <references count="1">
          <reference field="1" count="11">
            <x v="119"/>
            <x v="328"/>
            <x v="547"/>
            <x v="557"/>
            <x v="589"/>
            <x v="615"/>
            <x v="712"/>
            <x v="714"/>
            <x v="725"/>
            <x v="756"/>
            <x v="757"/>
          </reference>
        </references>
      </pivotArea>
    </format>
    <format dxfId="3">
      <pivotArea collapsedLevelsAreSubtotals="1" fieldPosition="0">
        <references count="1">
          <reference field="1" count="19">
            <x v="55"/>
            <x v="104"/>
            <x v="119"/>
            <x v="213"/>
            <x v="216"/>
            <x v="268"/>
            <x v="357"/>
            <x v="421"/>
            <x v="422"/>
            <x v="433"/>
            <x v="456"/>
            <x v="509"/>
            <x v="523"/>
            <x v="557"/>
            <x v="597"/>
            <x v="701"/>
            <x v="712"/>
            <x v="714"/>
            <x v="757"/>
          </reference>
        </references>
      </pivotArea>
    </format>
    <format dxfId="2">
      <pivotArea dataOnly="0" labelOnly="1" fieldPosition="0">
        <references count="1">
          <reference field="1" count="19">
            <x v="55"/>
            <x v="104"/>
            <x v="119"/>
            <x v="213"/>
            <x v="216"/>
            <x v="268"/>
            <x v="357"/>
            <x v="421"/>
            <x v="422"/>
            <x v="433"/>
            <x v="456"/>
            <x v="509"/>
            <x v="523"/>
            <x v="557"/>
            <x v="597"/>
            <x v="701"/>
            <x v="712"/>
            <x v="714"/>
            <x v="757"/>
          </reference>
        </references>
      </pivotArea>
    </format>
    <format dxfId="1">
      <pivotArea collapsedLevelsAreSubtotals="1" fieldPosition="0">
        <references count="1">
          <reference field="1" count="11">
            <x v="55"/>
            <x v="124"/>
            <x v="184"/>
            <x v="203"/>
            <x v="357"/>
            <x v="509"/>
            <x v="523"/>
            <x v="557"/>
            <x v="692"/>
            <x v="712"/>
            <x v="737"/>
          </reference>
        </references>
      </pivotArea>
    </format>
    <format dxfId="0">
      <pivotArea dataOnly="0" labelOnly="1" fieldPosition="0">
        <references count="1">
          <reference field="1" count="11">
            <x v="55"/>
            <x v="124"/>
            <x v="184"/>
            <x v="203"/>
            <x v="357"/>
            <x v="509"/>
            <x v="523"/>
            <x v="557"/>
            <x v="692"/>
            <x v="712"/>
            <x v="7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38"/>
  <sheetViews>
    <sheetView topLeftCell="J49" workbookViewId="0">
      <selection activeCell="O54" sqref="O54"/>
    </sheetView>
  </sheetViews>
  <sheetFormatPr defaultRowHeight="15" x14ac:dyDescent="0.25"/>
  <cols>
    <col min="1" max="1" width="53.5703125" customWidth="1"/>
    <col min="2" max="2" width="40.85546875" customWidth="1"/>
    <col min="3" max="6" width="4.7109375" customWidth="1"/>
    <col min="7" max="8" width="26.85546875" customWidth="1"/>
    <col min="9" max="9" width="67" customWidth="1"/>
    <col min="10" max="10" width="17.7109375" bestFit="1" customWidth="1"/>
    <col min="11" max="11" width="12.5703125" customWidth="1"/>
    <col min="13" max="13" width="10.42578125" customWidth="1"/>
    <col min="14" max="14" width="37.28515625" customWidth="1"/>
    <col min="15" max="17" width="22.5703125" style="12" customWidth="1"/>
    <col min="18" max="18" width="6.5703125" style="13" customWidth="1"/>
    <col min="19" max="28" width="6.5703125" customWidth="1"/>
  </cols>
  <sheetData>
    <row r="1" spans="1:28" ht="13.5" customHeight="1" x14ac:dyDescent="0.25">
      <c r="A1" t="s">
        <v>0</v>
      </c>
      <c r="B1" t="s">
        <v>1</v>
      </c>
      <c r="C1" t="s">
        <v>7688</v>
      </c>
      <c r="D1" t="s">
        <v>2</v>
      </c>
      <c r="E1" t="s">
        <v>3</v>
      </c>
      <c r="F1" t="s">
        <v>4</v>
      </c>
      <c r="G1" t="s">
        <v>5</v>
      </c>
      <c r="H1" t="s">
        <v>5</v>
      </c>
      <c r="I1" t="s">
        <v>6</v>
      </c>
      <c r="J1" t="s">
        <v>7</v>
      </c>
      <c r="K1" t="s">
        <v>8</v>
      </c>
      <c r="L1" t="s">
        <v>11072</v>
      </c>
      <c r="M1" t="s">
        <v>9</v>
      </c>
      <c r="N1" t="s">
        <v>11070</v>
      </c>
      <c r="O1" s="12" t="s">
        <v>11071</v>
      </c>
      <c r="P1" s="12" t="s">
        <v>17076</v>
      </c>
      <c r="Q1" s="12" t="s">
        <v>17039</v>
      </c>
      <c r="R1" s="13" t="s">
        <v>11145</v>
      </c>
      <c r="S1" s="17" t="s">
        <v>17069</v>
      </c>
      <c r="T1" t="s">
        <v>17073</v>
      </c>
      <c r="U1" t="s">
        <v>17044</v>
      </c>
      <c r="V1" t="s">
        <v>17075</v>
      </c>
      <c r="W1" t="s">
        <v>11597</v>
      </c>
      <c r="X1" t="s">
        <v>17053</v>
      </c>
      <c r="Y1" s="17" t="s">
        <v>17047</v>
      </c>
      <c r="Z1" s="17" t="s">
        <v>17060</v>
      </c>
      <c r="AA1" t="s">
        <v>17045</v>
      </c>
      <c r="AB1" t="s">
        <v>17046</v>
      </c>
    </row>
    <row r="2" spans="1:28" ht="13.5" customHeight="1" x14ac:dyDescent="0.25">
      <c r="A2" s="9" t="s">
        <v>5523</v>
      </c>
      <c r="B2" t="s">
        <v>5524</v>
      </c>
      <c r="C2">
        <v>1</v>
      </c>
      <c r="G2" t="s">
        <v>5525</v>
      </c>
      <c r="H2" t="s">
        <v>16944</v>
      </c>
      <c r="I2" t="s">
        <v>5526</v>
      </c>
      <c r="J2">
        <v>2016</v>
      </c>
      <c r="K2" t="s">
        <v>5527</v>
      </c>
      <c r="M2" t="s">
        <v>4488</v>
      </c>
      <c r="N2" t="s">
        <v>10855</v>
      </c>
      <c r="O2" s="15" t="s">
        <v>10856</v>
      </c>
      <c r="P2" s="15" t="s">
        <v>17077</v>
      </c>
      <c r="Q2" s="15" t="s">
        <v>17058</v>
      </c>
      <c r="R2" s="13">
        <f t="shared" ref="R2:AA11" si="0">IF(ISNUMBER(FINDB(R$1,LOWER($O2),1)),1,0)</f>
        <v>1</v>
      </c>
      <c r="S2" s="13">
        <f t="shared" si="0"/>
        <v>1</v>
      </c>
      <c r="T2" s="13">
        <f t="shared" si="0"/>
        <v>0</v>
      </c>
      <c r="U2" s="13">
        <f t="shared" si="0"/>
        <v>0</v>
      </c>
      <c r="V2" s="13">
        <f t="shared" si="0"/>
        <v>1</v>
      </c>
      <c r="W2" s="13">
        <f t="shared" si="0"/>
        <v>0</v>
      </c>
      <c r="X2" s="13">
        <f t="shared" si="0"/>
        <v>0</v>
      </c>
      <c r="Y2" s="13">
        <f t="shared" si="0"/>
        <v>0</v>
      </c>
      <c r="Z2" s="13">
        <f t="shared" si="0"/>
        <v>0</v>
      </c>
      <c r="AA2" s="13">
        <f t="shared" si="0"/>
        <v>0</v>
      </c>
      <c r="AB2" s="13">
        <f t="shared" ref="AB2:AB65" si="1">IF(AND(SUM(R2:V2)&gt;0,SUM(W2:AA2)&gt;0),1,0)</f>
        <v>0</v>
      </c>
    </row>
    <row r="3" spans="1:28" ht="13.5" customHeight="1" x14ac:dyDescent="0.25">
      <c r="A3" s="9" t="s">
        <v>3826</v>
      </c>
      <c r="B3" t="s">
        <v>1441</v>
      </c>
      <c r="C3">
        <v>4</v>
      </c>
      <c r="G3" t="s">
        <v>3827</v>
      </c>
      <c r="H3" t="s">
        <v>17032</v>
      </c>
      <c r="I3" t="s">
        <v>3828</v>
      </c>
      <c r="J3">
        <v>2018</v>
      </c>
      <c r="K3" t="s">
        <v>3829</v>
      </c>
      <c r="M3" t="s">
        <v>15</v>
      </c>
      <c r="N3" t="s">
        <v>9246</v>
      </c>
      <c r="O3" s="15" t="s">
        <v>9247</v>
      </c>
      <c r="P3" s="15" t="s">
        <v>11680</v>
      </c>
      <c r="Q3" s="15" t="s">
        <v>16782</v>
      </c>
      <c r="R3" s="13">
        <f t="shared" si="0"/>
        <v>1</v>
      </c>
      <c r="S3" s="13">
        <f t="shared" si="0"/>
        <v>1</v>
      </c>
      <c r="T3" s="13">
        <f t="shared" si="0"/>
        <v>0</v>
      </c>
      <c r="U3" s="13">
        <f t="shared" si="0"/>
        <v>1</v>
      </c>
      <c r="V3" s="13">
        <f t="shared" si="0"/>
        <v>1</v>
      </c>
      <c r="W3" s="13">
        <f t="shared" si="0"/>
        <v>0</v>
      </c>
      <c r="X3" s="13">
        <f t="shared" si="0"/>
        <v>0</v>
      </c>
      <c r="Y3" s="13">
        <f t="shared" si="0"/>
        <v>0</v>
      </c>
      <c r="Z3" s="13">
        <f t="shared" si="0"/>
        <v>1</v>
      </c>
      <c r="AA3" s="13">
        <f t="shared" si="0"/>
        <v>0</v>
      </c>
      <c r="AB3" s="13">
        <f t="shared" si="1"/>
        <v>1</v>
      </c>
    </row>
    <row r="4" spans="1:28" ht="13.5" customHeight="1" x14ac:dyDescent="0.25">
      <c r="A4" t="s">
        <v>1843</v>
      </c>
      <c r="B4" t="s">
        <v>462</v>
      </c>
      <c r="C4">
        <v>15</v>
      </c>
      <c r="G4" t="s">
        <v>1844</v>
      </c>
      <c r="H4" t="s">
        <v>17032</v>
      </c>
      <c r="I4" t="s">
        <v>1845</v>
      </c>
      <c r="J4">
        <v>2017</v>
      </c>
      <c r="K4" t="s">
        <v>1846</v>
      </c>
      <c r="M4" t="s">
        <v>15</v>
      </c>
      <c r="O4" s="15" t="s">
        <v>8148</v>
      </c>
      <c r="P4" s="15" t="s">
        <v>11692</v>
      </c>
      <c r="Q4" s="15" t="s">
        <v>17068</v>
      </c>
      <c r="R4" s="13">
        <f t="shared" si="0"/>
        <v>1</v>
      </c>
      <c r="S4" s="13">
        <f t="shared" si="0"/>
        <v>1</v>
      </c>
      <c r="T4" s="13">
        <f t="shared" si="0"/>
        <v>0</v>
      </c>
      <c r="U4" s="13">
        <f t="shared" si="0"/>
        <v>0</v>
      </c>
      <c r="V4" s="13">
        <f t="shared" si="0"/>
        <v>1</v>
      </c>
      <c r="W4" s="13">
        <f t="shared" si="0"/>
        <v>0</v>
      </c>
      <c r="X4" s="13">
        <f t="shared" si="0"/>
        <v>0</v>
      </c>
      <c r="Y4" s="13">
        <f t="shared" si="0"/>
        <v>0</v>
      </c>
      <c r="Z4" s="13">
        <f t="shared" si="0"/>
        <v>0</v>
      </c>
      <c r="AA4" s="13">
        <f t="shared" si="0"/>
        <v>0</v>
      </c>
      <c r="AB4" s="13">
        <f t="shared" si="1"/>
        <v>0</v>
      </c>
    </row>
    <row r="5" spans="1:28" ht="13.5" customHeight="1" x14ac:dyDescent="0.25">
      <c r="A5" s="9" t="s">
        <v>5012</v>
      </c>
      <c r="B5" t="s">
        <v>4533</v>
      </c>
      <c r="C5">
        <v>24</v>
      </c>
      <c r="G5" t="s">
        <v>5013</v>
      </c>
      <c r="H5" t="s">
        <v>16806</v>
      </c>
      <c r="I5" t="s">
        <v>5014</v>
      </c>
      <c r="J5">
        <v>2018</v>
      </c>
      <c r="K5" t="s">
        <v>5015</v>
      </c>
      <c r="M5" t="s">
        <v>4488</v>
      </c>
      <c r="N5" t="s">
        <v>7935</v>
      </c>
      <c r="O5" s="15" t="s">
        <v>7936</v>
      </c>
      <c r="P5" s="15" t="s">
        <v>11680</v>
      </c>
      <c r="Q5" s="15" t="s">
        <v>16782</v>
      </c>
      <c r="R5" s="13">
        <f t="shared" si="0"/>
        <v>1</v>
      </c>
      <c r="S5" s="13">
        <f t="shared" si="0"/>
        <v>1</v>
      </c>
      <c r="T5" s="13">
        <f t="shared" si="0"/>
        <v>0</v>
      </c>
      <c r="U5" s="13">
        <f t="shared" si="0"/>
        <v>0</v>
      </c>
      <c r="V5" s="13">
        <f t="shared" si="0"/>
        <v>0</v>
      </c>
      <c r="W5" s="13">
        <f t="shared" si="0"/>
        <v>0</v>
      </c>
      <c r="X5" s="13">
        <f t="shared" si="0"/>
        <v>0</v>
      </c>
      <c r="Y5" s="13">
        <f t="shared" si="0"/>
        <v>0</v>
      </c>
      <c r="Z5" s="13">
        <f t="shared" si="0"/>
        <v>0</v>
      </c>
      <c r="AA5" s="13">
        <f t="shared" si="0"/>
        <v>0</v>
      </c>
      <c r="AB5" s="13">
        <f t="shared" si="1"/>
        <v>0</v>
      </c>
    </row>
    <row r="6" spans="1:28" ht="13.5" customHeight="1" x14ac:dyDescent="0.25">
      <c r="A6" s="9" t="s">
        <v>966</v>
      </c>
      <c r="B6" t="s">
        <v>520</v>
      </c>
      <c r="C6">
        <v>4</v>
      </c>
      <c r="G6" t="s">
        <v>967</v>
      </c>
      <c r="H6" t="s">
        <v>17032</v>
      </c>
      <c r="I6" t="s">
        <v>968</v>
      </c>
      <c r="J6">
        <v>2017</v>
      </c>
      <c r="K6" t="s">
        <v>969</v>
      </c>
      <c r="M6" t="s">
        <v>15</v>
      </c>
      <c r="N6" t="s">
        <v>9205</v>
      </c>
      <c r="O6" s="15" t="s">
        <v>9206</v>
      </c>
      <c r="P6" s="15" t="s">
        <v>15921</v>
      </c>
      <c r="Q6" s="15" t="s">
        <v>17057</v>
      </c>
      <c r="R6" s="13">
        <f t="shared" si="0"/>
        <v>1</v>
      </c>
      <c r="S6" s="13">
        <f t="shared" si="0"/>
        <v>1</v>
      </c>
      <c r="T6" s="13">
        <f t="shared" si="0"/>
        <v>0</v>
      </c>
      <c r="U6" s="13">
        <f t="shared" si="0"/>
        <v>0</v>
      </c>
      <c r="V6" s="13">
        <f t="shared" si="0"/>
        <v>0</v>
      </c>
      <c r="W6" s="13">
        <f t="shared" si="0"/>
        <v>0</v>
      </c>
      <c r="X6" s="13">
        <f t="shared" si="0"/>
        <v>0</v>
      </c>
      <c r="Y6" s="13">
        <f t="shared" si="0"/>
        <v>0</v>
      </c>
      <c r="Z6" s="13">
        <f t="shared" si="0"/>
        <v>1</v>
      </c>
      <c r="AA6" s="13">
        <f t="shared" si="0"/>
        <v>0</v>
      </c>
      <c r="AB6" s="13">
        <f t="shared" si="1"/>
        <v>1</v>
      </c>
    </row>
    <row r="7" spans="1:28" ht="13.5" customHeight="1" x14ac:dyDescent="0.25">
      <c r="A7" s="9" t="s">
        <v>952</v>
      </c>
      <c r="B7" t="s">
        <v>462</v>
      </c>
      <c r="C7">
        <v>15</v>
      </c>
      <c r="G7" t="s">
        <v>953</v>
      </c>
      <c r="H7" t="s">
        <v>17032</v>
      </c>
      <c r="I7" t="s">
        <v>954</v>
      </c>
      <c r="J7">
        <v>2016</v>
      </c>
      <c r="K7" t="s">
        <v>955</v>
      </c>
      <c r="M7" t="s">
        <v>15</v>
      </c>
      <c r="N7" t="s">
        <v>8164</v>
      </c>
      <c r="O7" s="15" t="s">
        <v>8165</v>
      </c>
      <c r="P7" s="15" t="s">
        <v>13435</v>
      </c>
      <c r="Q7" s="15" t="s">
        <v>17052</v>
      </c>
      <c r="R7" s="13">
        <f t="shared" si="0"/>
        <v>1</v>
      </c>
      <c r="S7" s="13">
        <f t="shared" si="0"/>
        <v>1</v>
      </c>
      <c r="T7" s="13">
        <f t="shared" si="0"/>
        <v>0</v>
      </c>
      <c r="U7" s="13">
        <f t="shared" si="0"/>
        <v>1</v>
      </c>
      <c r="V7" s="13">
        <f t="shared" si="0"/>
        <v>0</v>
      </c>
      <c r="W7" s="13">
        <f t="shared" si="0"/>
        <v>0</v>
      </c>
      <c r="X7" s="13">
        <f t="shared" si="0"/>
        <v>0</v>
      </c>
      <c r="Y7" s="13">
        <f t="shared" si="0"/>
        <v>0</v>
      </c>
      <c r="Z7" s="13">
        <f t="shared" si="0"/>
        <v>0</v>
      </c>
      <c r="AA7" s="13">
        <f t="shared" si="0"/>
        <v>0</v>
      </c>
      <c r="AB7" s="13">
        <f t="shared" si="1"/>
        <v>0</v>
      </c>
    </row>
    <row r="8" spans="1:28" ht="13.5" customHeight="1" x14ac:dyDescent="0.25">
      <c r="A8" s="9" t="s">
        <v>6668</v>
      </c>
      <c r="B8" t="s">
        <v>5008</v>
      </c>
      <c r="C8">
        <v>6</v>
      </c>
      <c r="E8">
        <v>2</v>
      </c>
      <c r="F8">
        <v>1</v>
      </c>
      <c r="G8" t="s">
        <v>6669</v>
      </c>
      <c r="H8" t="s">
        <v>16811</v>
      </c>
      <c r="I8" t="s">
        <v>6670</v>
      </c>
      <c r="J8">
        <v>2016</v>
      </c>
      <c r="K8" t="s">
        <v>6671</v>
      </c>
      <c r="L8" t="s">
        <v>8846</v>
      </c>
      <c r="M8" t="s">
        <v>4488</v>
      </c>
      <c r="N8" t="s">
        <v>8844</v>
      </c>
      <c r="O8" s="15" t="s">
        <v>8845</v>
      </c>
      <c r="P8" s="15" t="s">
        <v>11680</v>
      </c>
      <c r="Q8" s="15" t="s">
        <v>16782</v>
      </c>
      <c r="R8" s="13">
        <f t="shared" si="0"/>
        <v>1</v>
      </c>
      <c r="S8" s="13">
        <f t="shared" si="0"/>
        <v>1</v>
      </c>
      <c r="T8" s="13">
        <f t="shared" si="0"/>
        <v>0</v>
      </c>
      <c r="U8" s="13">
        <f t="shared" si="0"/>
        <v>0</v>
      </c>
      <c r="V8" s="13">
        <f t="shared" si="0"/>
        <v>0</v>
      </c>
      <c r="W8" s="13">
        <f t="shared" si="0"/>
        <v>0</v>
      </c>
      <c r="X8" s="13">
        <f t="shared" si="0"/>
        <v>0</v>
      </c>
      <c r="Y8" s="13">
        <f t="shared" si="0"/>
        <v>0</v>
      </c>
      <c r="Z8" s="13">
        <f t="shared" si="0"/>
        <v>0</v>
      </c>
      <c r="AA8" s="13">
        <f t="shared" si="0"/>
        <v>0</v>
      </c>
      <c r="AB8" s="13">
        <f t="shared" si="1"/>
        <v>0</v>
      </c>
    </row>
    <row r="9" spans="1:28" ht="13.5" customHeight="1" x14ac:dyDescent="0.25">
      <c r="A9" s="9" t="s">
        <v>975</v>
      </c>
      <c r="B9" t="s">
        <v>891</v>
      </c>
      <c r="C9">
        <v>2</v>
      </c>
      <c r="G9" t="s">
        <v>976</v>
      </c>
      <c r="H9" t="s">
        <v>17033</v>
      </c>
      <c r="I9" t="s">
        <v>977</v>
      </c>
      <c r="J9">
        <v>2018</v>
      </c>
      <c r="K9" t="s">
        <v>978</v>
      </c>
      <c r="M9" t="s">
        <v>15</v>
      </c>
      <c r="N9" t="s">
        <v>9965</v>
      </c>
      <c r="O9" s="15" t="s">
        <v>9966</v>
      </c>
      <c r="P9" s="15" t="s">
        <v>11680</v>
      </c>
      <c r="Q9" s="15" t="s">
        <v>16782</v>
      </c>
      <c r="R9" s="13">
        <f t="shared" si="0"/>
        <v>1</v>
      </c>
      <c r="S9" s="13">
        <f t="shared" si="0"/>
        <v>1</v>
      </c>
      <c r="T9" s="13">
        <f t="shared" si="0"/>
        <v>0</v>
      </c>
      <c r="U9" s="13">
        <f t="shared" si="0"/>
        <v>0</v>
      </c>
      <c r="V9" s="13">
        <f t="shared" si="0"/>
        <v>0</v>
      </c>
      <c r="W9" s="13">
        <f t="shared" si="0"/>
        <v>0</v>
      </c>
      <c r="X9" s="13">
        <f t="shared" si="0"/>
        <v>0</v>
      </c>
      <c r="Y9" s="13">
        <f t="shared" si="0"/>
        <v>0</v>
      </c>
      <c r="Z9" s="13">
        <f t="shared" si="0"/>
        <v>1</v>
      </c>
      <c r="AA9" s="13">
        <f t="shared" si="0"/>
        <v>0</v>
      </c>
      <c r="AB9" s="13">
        <f t="shared" si="1"/>
        <v>1</v>
      </c>
    </row>
    <row r="10" spans="1:28" ht="13.5" customHeight="1" x14ac:dyDescent="0.25">
      <c r="A10" t="s">
        <v>2525</v>
      </c>
      <c r="B10" t="s">
        <v>462</v>
      </c>
      <c r="C10">
        <v>15</v>
      </c>
      <c r="G10" t="s">
        <v>2526</v>
      </c>
      <c r="H10" t="s">
        <v>17032</v>
      </c>
      <c r="I10" t="s">
        <v>2527</v>
      </c>
      <c r="J10">
        <v>2015</v>
      </c>
      <c r="K10" t="s">
        <v>2528</v>
      </c>
      <c r="L10" t="s">
        <v>8163</v>
      </c>
      <c r="M10" t="s">
        <v>15</v>
      </c>
      <c r="N10" t="s">
        <v>8161</v>
      </c>
      <c r="O10" s="15" t="s">
        <v>8162</v>
      </c>
      <c r="P10" s="15" t="s">
        <v>15921</v>
      </c>
      <c r="Q10" s="15" t="s">
        <v>17051</v>
      </c>
      <c r="R10" s="13">
        <f t="shared" si="0"/>
        <v>0</v>
      </c>
      <c r="S10" s="13">
        <f t="shared" si="0"/>
        <v>1</v>
      </c>
      <c r="T10" s="13">
        <f t="shared" si="0"/>
        <v>0</v>
      </c>
      <c r="U10" s="13">
        <f t="shared" si="0"/>
        <v>0</v>
      </c>
      <c r="V10" s="13">
        <f t="shared" si="0"/>
        <v>1</v>
      </c>
      <c r="W10" s="13">
        <f t="shared" si="0"/>
        <v>0</v>
      </c>
      <c r="X10" s="13">
        <f t="shared" si="0"/>
        <v>0</v>
      </c>
      <c r="Y10" s="13">
        <f t="shared" si="0"/>
        <v>0</v>
      </c>
      <c r="Z10" s="13">
        <f t="shared" si="0"/>
        <v>0</v>
      </c>
      <c r="AA10" s="13">
        <f t="shared" si="0"/>
        <v>0</v>
      </c>
      <c r="AB10" s="13">
        <f t="shared" si="1"/>
        <v>0</v>
      </c>
    </row>
    <row r="11" spans="1:28" ht="13.5" customHeight="1" x14ac:dyDescent="0.25">
      <c r="A11" t="s">
        <v>4805</v>
      </c>
      <c r="B11" t="s">
        <v>4806</v>
      </c>
      <c r="C11">
        <v>5</v>
      </c>
      <c r="E11">
        <v>225</v>
      </c>
      <c r="F11" t="s">
        <v>4807</v>
      </c>
      <c r="G11" t="s">
        <v>4808</v>
      </c>
      <c r="H11" t="s">
        <v>17007</v>
      </c>
      <c r="I11" t="s">
        <v>4809</v>
      </c>
      <c r="J11">
        <v>2016</v>
      </c>
      <c r="K11" t="s">
        <v>4810</v>
      </c>
      <c r="L11" t="s">
        <v>9084</v>
      </c>
      <c r="M11" t="s">
        <v>4488</v>
      </c>
      <c r="O11" s="15" t="s">
        <v>9083</v>
      </c>
      <c r="P11" s="15" t="s">
        <v>13435</v>
      </c>
      <c r="Q11" s="15" t="s">
        <v>17071</v>
      </c>
      <c r="R11" s="13">
        <f t="shared" si="0"/>
        <v>0</v>
      </c>
      <c r="S11" s="13">
        <f t="shared" si="0"/>
        <v>1</v>
      </c>
      <c r="T11" s="13">
        <f t="shared" si="0"/>
        <v>0</v>
      </c>
      <c r="U11" s="13">
        <f t="shared" si="0"/>
        <v>0</v>
      </c>
      <c r="V11" s="13">
        <f t="shared" si="0"/>
        <v>0</v>
      </c>
      <c r="W11" s="13">
        <f t="shared" si="0"/>
        <v>0</v>
      </c>
      <c r="X11" s="13">
        <f t="shared" si="0"/>
        <v>1</v>
      </c>
      <c r="Y11" s="13">
        <f t="shared" si="0"/>
        <v>0</v>
      </c>
      <c r="Z11" s="13">
        <f t="shared" si="0"/>
        <v>0</v>
      </c>
      <c r="AA11" s="13">
        <f t="shared" si="0"/>
        <v>0</v>
      </c>
      <c r="AB11" s="13">
        <f t="shared" si="1"/>
        <v>1</v>
      </c>
    </row>
    <row r="12" spans="1:28" ht="13.5" customHeight="1" x14ac:dyDescent="0.25">
      <c r="A12" s="9" t="s">
        <v>5666</v>
      </c>
      <c r="B12" t="s">
        <v>4877</v>
      </c>
      <c r="C12">
        <v>9</v>
      </c>
      <c r="E12">
        <v>31</v>
      </c>
      <c r="F12">
        <v>1</v>
      </c>
      <c r="G12" t="s">
        <v>5667</v>
      </c>
      <c r="H12" t="s">
        <v>16801</v>
      </c>
      <c r="I12" t="s">
        <v>5668</v>
      </c>
      <c r="J12">
        <v>2018</v>
      </c>
      <c r="K12" t="s">
        <v>5669</v>
      </c>
      <c r="L12" t="s">
        <v>8492</v>
      </c>
      <c r="M12" t="s">
        <v>4488</v>
      </c>
      <c r="N12" t="s">
        <v>8490</v>
      </c>
      <c r="O12" s="15" t="s">
        <v>8491</v>
      </c>
      <c r="P12" s="15" t="s">
        <v>15921</v>
      </c>
      <c r="Q12" s="15" t="s">
        <v>16788</v>
      </c>
      <c r="R12" s="13">
        <f t="shared" ref="R12:AA21" si="2">IF(ISNUMBER(FINDB(R$1,LOWER($O12),1)),1,0)</f>
        <v>1</v>
      </c>
      <c r="S12" s="13">
        <f t="shared" si="2"/>
        <v>0</v>
      </c>
      <c r="T12" s="13">
        <f t="shared" si="2"/>
        <v>0</v>
      </c>
      <c r="U12" s="13">
        <f t="shared" si="2"/>
        <v>1</v>
      </c>
      <c r="V12" s="13">
        <f t="shared" si="2"/>
        <v>1</v>
      </c>
      <c r="W12" s="13">
        <f t="shared" si="2"/>
        <v>0</v>
      </c>
      <c r="X12" s="13">
        <f t="shared" si="2"/>
        <v>0</v>
      </c>
      <c r="Y12" s="13">
        <f t="shared" si="2"/>
        <v>0</v>
      </c>
      <c r="Z12" s="13">
        <f t="shared" si="2"/>
        <v>0</v>
      </c>
      <c r="AA12" s="13">
        <f t="shared" si="2"/>
        <v>0</v>
      </c>
      <c r="AB12" s="13">
        <f t="shared" si="1"/>
        <v>0</v>
      </c>
    </row>
    <row r="13" spans="1:28" ht="13.5" customHeight="1" x14ac:dyDescent="0.25">
      <c r="A13" s="9" t="s">
        <v>7496</v>
      </c>
      <c r="B13" t="s">
        <v>4514</v>
      </c>
      <c r="C13">
        <v>21</v>
      </c>
      <c r="E13">
        <v>59</v>
      </c>
      <c r="F13">
        <v>6</v>
      </c>
      <c r="G13" t="s">
        <v>7497</v>
      </c>
      <c r="H13" t="s">
        <v>16853</v>
      </c>
      <c r="I13" t="s">
        <v>7498</v>
      </c>
      <c r="J13">
        <v>2017</v>
      </c>
      <c r="K13" t="s">
        <v>7499</v>
      </c>
      <c r="M13" t="s">
        <v>4488</v>
      </c>
      <c r="N13" t="s">
        <v>8031</v>
      </c>
      <c r="O13" s="15" t="s">
        <v>8032</v>
      </c>
      <c r="P13" s="15" t="s">
        <v>16311</v>
      </c>
      <c r="Q13" s="15" t="s">
        <v>16795</v>
      </c>
      <c r="R13" s="13">
        <f t="shared" si="2"/>
        <v>1</v>
      </c>
      <c r="S13" s="13">
        <f t="shared" si="2"/>
        <v>0</v>
      </c>
      <c r="T13" s="13">
        <f t="shared" si="2"/>
        <v>0</v>
      </c>
      <c r="U13" s="13">
        <f t="shared" si="2"/>
        <v>0</v>
      </c>
      <c r="V13" s="13">
        <f t="shared" si="2"/>
        <v>1</v>
      </c>
      <c r="W13" s="13">
        <f t="shared" si="2"/>
        <v>0</v>
      </c>
      <c r="X13" s="13">
        <f t="shared" si="2"/>
        <v>0</v>
      </c>
      <c r="Y13" s="13">
        <f t="shared" si="2"/>
        <v>1</v>
      </c>
      <c r="Z13" s="13">
        <f t="shared" si="2"/>
        <v>1</v>
      </c>
      <c r="AA13" s="13">
        <f t="shared" si="2"/>
        <v>0</v>
      </c>
      <c r="AB13" s="13">
        <f t="shared" si="1"/>
        <v>1</v>
      </c>
    </row>
    <row r="14" spans="1:28" ht="13.5" customHeight="1" x14ac:dyDescent="0.25">
      <c r="A14" s="9" t="s">
        <v>2714</v>
      </c>
      <c r="B14" t="s">
        <v>112</v>
      </c>
      <c r="C14">
        <v>3</v>
      </c>
      <c r="G14" t="s">
        <v>2715</v>
      </c>
      <c r="H14" t="s">
        <v>17032</v>
      </c>
      <c r="I14" t="s">
        <v>2716</v>
      </c>
      <c r="J14">
        <v>2017</v>
      </c>
      <c r="K14" t="s">
        <v>2717</v>
      </c>
      <c r="M14" t="s">
        <v>15</v>
      </c>
      <c r="N14" t="s">
        <v>9443</v>
      </c>
      <c r="O14" s="15" t="s">
        <v>9444</v>
      </c>
      <c r="P14" s="15" t="s">
        <v>15921</v>
      </c>
      <c r="Q14" s="15" t="s">
        <v>16793</v>
      </c>
      <c r="R14" s="13">
        <f t="shared" si="2"/>
        <v>1</v>
      </c>
      <c r="S14" s="13">
        <f t="shared" si="2"/>
        <v>0</v>
      </c>
      <c r="T14" s="13">
        <f t="shared" si="2"/>
        <v>0</v>
      </c>
      <c r="U14" s="13">
        <f t="shared" si="2"/>
        <v>0</v>
      </c>
      <c r="V14" s="13">
        <f t="shared" si="2"/>
        <v>0</v>
      </c>
      <c r="W14" s="13">
        <f t="shared" si="2"/>
        <v>0</v>
      </c>
      <c r="X14" s="13">
        <f t="shared" si="2"/>
        <v>0</v>
      </c>
      <c r="Y14" s="13">
        <f t="shared" si="2"/>
        <v>0</v>
      </c>
      <c r="Z14" s="13">
        <f t="shared" si="2"/>
        <v>0</v>
      </c>
      <c r="AA14" s="13">
        <f t="shared" si="2"/>
        <v>0</v>
      </c>
      <c r="AB14" s="13">
        <f t="shared" si="1"/>
        <v>0</v>
      </c>
    </row>
    <row r="15" spans="1:28" ht="13.5" customHeight="1" x14ac:dyDescent="0.25">
      <c r="A15" s="9" t="s">
        <v>36</v>
      </c>
      <c r="B15" t="s">
        <v>37</v>
      </c>
      <c r="C15">
        <v>2</v>
      </c>
      <c r="G15" t="s">
        <v>38</v>
      </c>
      <c r="H15" t="s">
        <v>17032</v>
      </c>
      <c r="I15" t="s">
        <v>39</v>
      </c>
      <c r="J15">
        <v>2018</v>
      </c>
      <c r="K15" t="s">
        <v>40</v>
      </c>
      <c r="M15" t="s">
        <v>15</v>
      </c>
      <c r="N15" t="s">
        <v>9872</v>
      </c>
      <c r="O15" s="15" t="s">
        <v>9873</v>
      </c>
      <c r="P15" s="15" t="s">
        <v>16311</v>
      </c>
      <c r="Q15" s="15" t="s">
        <v>11353</v>
      </c>
      <c r="R15" s="13">
        <f t="shared" si="2"/>
        <v>1</v>
      </c>
      <c r="S15" s="13">
        <f t="shared" si="2"/>
        <v>0</v>
      </c>
      <c r="T15" s="13">
        <f t="shared" si="2"/>
        <v>0</v>
      </c>
      <c r="U15" s="13">
        <f t="shared" si="2"/>
        <v>1</v>
      </c>
      <c r="V15" s="13">
        <f t="shared" si="2"/>
        <v>0</v>
      </c>
      <c r="W15" s="13">
        <f t="shared" si="2"/>
        <v>0</v>
      </c>
      <c r="X15" s="13">
        <f t="shared" si="2"/>
        <v>0</v>
      </c>
      <c r="Y15" s="13">
        <f t="shared" si="2"/>
        <v>1</v>
      </c>
      <c r="Z15" s="13">
        <f t="shared" si="2"/>
        <v>0</v>
      </c>
      <c r="AA15" s="13">
        <f t="shared" si="2"/>
        <v>0</v>
      </c>
      <c r="AB15" s="13">
        <f t="shared" si="1"/>
        <v>1</v>
      </c>
    </row>
    <row r="16" spans="1:28" ht="13.5" customHeight="1" x14ac:dyDescent="0.25">
      <c r="A16" s="9" t="s">
        <v>4256</v>
      </c>
      <c r="B16" t="s">
        <v>2056</v>
      </c>
      <c r="C16">
        <v>2</v>
      </c>
      <c r="G16" t="s">
        <v>4257</v>
      </c>
      <c r="H16" t="s">
        <v>17032</v>
      </c>
      <c r="I16" t="s">
        <v>4258</v>
      </c>
      <c r="J16">
        <v>2017</v>
      </c>
      <c r="K16" t="s">
        <v>4259</v>
      </c>
      <c r="M16" t="s">
        <v>15</v>
      </c>
      <c r="N16" t="s">
        <v>9778</v>
      </c>
      <c r="O16" s="15" t="s">
        <v>9779</v>
      </c>
      <c r="P16" s="15" t="s">
        <v>13435</v>
      </c>
      <c r="Q16" s="15" t="s">
        <v>17064</v>
      </c>
      <c r="R16" s="13">
        <f t="shared" si="2"/>
        <v>1</v>
      </c>
      <c r="S16" s="13">
        <f t="shared" si="2"/>
        <v>0</v>
      </c>
      <c r="T16" s="13">
        <f t="shared" si="2"/>
        <v>0</v>
      </c>
      <c r="U16" s="13">
        <f t="shared" si="2"/>
        <v>0</v>
      </c>
      <c r="V16" s="13">
        <f t="shared" si="2"/>
        <v>0</v>
      </c>
      <c r="W16" s="13">
        <f t="shared" si="2"/>
        <v>0</v>
      </c>
      <c r="X16" s="13">
        <f t="shared" si="2"/>
        <v>0</v>
      </c>
      <c r="Y16" s="13">
        <f t="shared" si="2"/>
        <v>0</v>
      </c>
      <c r="Z16" s="13">
        <f t="shared" si="2"/>
        <v>0</v>
      </c>
      <c r="AA16" s="13">
        <f t="shared" si="2"/>
        <v>0</v>
      </c>
      <c r="AB16" s="13">
        <f t="shared" si="1"/>
        <v>0</v>
      </c>
    </row>
    <row r="17" spans="1:28" ht="13.5" customHeight="1" x14ac:dyDescent="0.25">
      <c r="A17" s="9" t="s">
        <v>5230</v>
      </c>
      <c r="B17" t="s">
        <v>5008</v>
      </c>
      <c r="C17">
        <v>6</v>
      </c>
      <c r="E17">
        <v>2</v>
      </c>
      <c r="F17">
        <v>1</v>
      </c>
      <c r="G17" t="s">
        <v>5231</v>
      </c>
      <c r="H17" t="s">
        <v>16811</v>
      </c>
      <c r="I17" t="s">
        <v>5232</v>
      </c>
      <c r="J17">
        <v>2016</v>
      </c>
      <c r="K17" t="s">
        <v>5233</v>
      </c>
      <c r="L17" t="s">
        <v>8834</v>
      </c>
      <c r="M17" t="s">
        <v>4488</v>
      </c>
      <c r="N17" t="s">
        <v>8832</v>
      </c>
      <c r="O17" s="15" t="s">
        <v>8833</v>
      </c>
      <c r="P17" s="15" t="s">
        <v>11692</v>
      </c>
      <c r="Q17" s="15" t="s">
        <v>16784</v>
      </c>
      <c r="R17" s="13">
        <f t="shared" si="2"/>
        <v>1</v>
      </c>
      <c r="S17" s="13">
        <f t="shared" si="2"/>
        <v>0</v>
      </c>
      <c r="T17" s="13">
        <f t="shared" si="2"/>
        <v>0</v>
      </c>
      <c r="U17" s="13">
        <f t="shared" si="2"/>
        <v>0</v>
      </c>
      <c r="V17" s="13">
        <f t="shared" si="2"/>
        <v>0</v>
      </c>
      <c r="W17" s="13">
        <f t="shared" si="2"/>
        <v>0</v>
      </c>
      <c r="X17" s="13">
        <f t="shared" si="2"/>
        <v>0</v>
      </c>
      <c r="Y17" s="13">
        <f t="shared" si="2"/>
        <v>0</v>
      </c>
      <c r="Z17" s="13">
        <f t="shared" si="2"/>
        <v>1</v>
      </c>
      <c r="AA17" s="13">
        <f t="shared" si="2"/>
        <v>0</v>
      </c>
      <c r="AB17" s="13">
        <f t="shared" si="1"/>
        <v>1</v>
      </c>
    </row>
    <row r="18" spans="1:28" ht="13.5" customHeight="1" x14ac:dyDescent="0.25">
      <c r="A18" s="9" t="s">
        <v>961</v>
      </c>
      <c r="B18" t="s">
        <v>962</v>
      </c>
      <c r="C18">
        <v>4</v>
      </c>
      <c r="G18" t="s">
        <v>963</v>
      </c>
      <c r="H18" t="s">
        <v>17032</v>
      </c>
      <c r="I18" t="s">
        <v>964</v>
      </c>
      <c r="J18">
        <v>2017</v>
      </c>
      <c r="K18" t="s">
        <v>965</v>
      </c>
      <c r="M18" t="s">
        <v>15</v>
      </c>
      <c r="N18" t="s">
        <v>9183</v>
      </c>
      <c r="O18" s="15" t="s">
        <v>9184</v>
      </c>
      <c r="P18" s="15" t="s">
        <v>11680</v>
      </c>
      <c r="Q18" s="15" t="s">
        <v>16782</v>
      </c>
      <c r="R18" s="13">
        <f t="shared" si="2"/>
        <v>1</v>
      </c>
      <c r="S18" s="13">
        <f t="shared" si="2"/>
        <v>0</v>
      </c>
      <c r="T18" s="13">
        <f t="shared" si="2"/>
        <v>0</v>
      </c>
      <c r="U18" s="13">
        <f t="shared" si="2"/>
        <v>0</v>
      </c>
      <c r="V18" s="13">
        <f t="shared" si="2"/>
        <v>0</v>
      </c>
      <c r="W18" s="13">
        <f t="shared" si="2"/>
        <v>0</v>
      </c>
      <c r="X18" s="13">
        <f t="shared" si="2"/>
        <v>0</v>
      </c>
      <c r="Y18" s="13">
        <f t="shared" si="2"/>
        <v>0</v>
      </c>
      <c r="Z18" s="13">
        <f t="shared" si="2"/>
        <v>1</v>
      </c>
      <c r="AA18" s="13">
        <f t="shared" si="2"/>
        <v>0</v>
      </c>
      <c r="AB18" s="13">
        <f t="shared" si="1"/>
        <v>1</v>
      </c>
    </row>
    <row r="19" spans="1:28" ht="13.5" customHeight="1" x14ac:dyDescent="0.25">
      <c r="A19" s="9" t="s">
        <v>5007</v>
      </c>
      <c r="B19" t="s">
        <v>5008</v>
      </c>
      <c r="C19">
        <v>6</v>
      </c>
      <c r="E19">
        <v>2</v>
      </c>
      <c r="F19">
        <v>1</v>
      </c>
      <c r="G19" t="s">
        <v>5009</v>
      </c>
      <c r="H19" t="s">
        <v>16811</v>
      </c>
      <c r="I19" t="s">
        <v>5010</v>
      </c>
      <c r="J19">
        <v>2016</v>
      </c>
      <c r="K19" t="s">
        <v>5011</v>
      </c>
      <c r="L19" t="s">
        <v>8843</v>
      </c>
      <c r="M19" t="s">
        <v>4488</v>
      </c>
      <c r="N19" t="s">
        <v>8841</v>
      </c>
      <c r="O19" s="15" t="s">
        <v>8842</v>
      </c>
      <c r="P19" s="15" t="s">
        <v>13435</v>
      </c>
      <c r="Q19" s="15" t="s">
        <v>16781</v>
      </c>
      <c r="R19" s="13">
        <f t="shared" si="2"/>
        <v>1</v>
      </c>
      <c r="S19" s="13">
        <f t="shared" si="2"/>
        <v>0</v>
      </c>
      <c r="T19" s="13">
        <f t="shared" si="2"/>
        <v>0</v>
      </c>
      <c r="U19" s="13">
        <f t="shared" si="2"/>
        <v>0</v>
      </c>
      <c r="V19" s="13">
        <f t="shared" si="2"/>
        <v>0</v>
      </c>
      <c r="W19" s="13">
        <f t="shared" si="2"/>
        <v>0</v>
      </c>
      <c r="X19" s="13">
        <f t="shared" si="2"/>
        <v>0</v>
      </c>
      <c r="Y19" s="13">
        <f t="shared" si="2"/>
        <v>0</v>
      </c>
      <c r="Z19" s="13">
        <f t="shared" si="2"/>
        <v>1</v>
      </c>
      <c r="AA19" s="13">
        <f t="shared" si="2"/>
        <v>1</v>
      </c>
      <c r="AB19" s="13">
        <f t="shared" si="1"/>
        <v>1</v>
      </c>
    </row>
    <row r="20" spans="1:28" ht="13.5" customHeight="1" x14ac:dyDescent="0.25">
      <c r="A20" s="9" t="s">
        <v>6122</v>
      </c>
      <c r="B20" t="s">
        <v>5185</v>
      </c>
      <c r="C20">
        <v>6</v>
      </c>
      <c r="E20">
        <v>40</v>
      </c>
      <c r="F20">
        <v>10</v>
      </c>
      <c r="G20" t="s">
        <v>6123</v>
      </c>
      <c r="H20" t="s">
        <v>16868</v>
      </c>
      <c r="I20" t="s">
        <v>6124</v>
      </c>
      <c r="J20">
        <v>2016</v>
      </c>
      <c r="K20" t="s">
        <v>6125</v>
      </c>
      <c r="M20" t="s">
        <v>4488</v>
      </c>
      <c r="N20" t="s">
        <v>8790</v>
      </c>
      <c r="O20" s="15" t="s">
        <v>8791</v>
      </c>
      <c r="P20" s="15" t="s">
        <v>15921</v>
      </c>
      <c r="Q20" s="15" t="s">
        <v>16793</v>
      </c>
      <c r="R20" s="13">
        <f t="shared" si="2"/>
        <v>1</v>
      </c>
      <c r="S20" s="13">
        <f t="shared" si="2"/>
        <v>0</v>
      </c>
      <c r="T20" s="13">
        <f t="shared" si="2"/>
        <v>0</v>
      </c>
      <c r="U20" s="13">
        <f t="shared" si="2"/>
        <v>0</v>
      </c>
      <c r="V20" s="13">
        <f t="shared" si="2"/>
        <v>0</v>
      </c>
      <c r="W20" s="13">
        <f t="shared" si="2"/>
        <v>0</v>
      </c>
      <c r="X20" s="13">
        <f t="shared" si="2"/>
        <v>0</v>
      </c>
      <c r="Y20" s="13">
        <f t="shared" si="2"/>
        <v>0</v>
      </c>
      <c r="Z20" s="13">
        <f t="shared" si="2"/>
        <v>0</v>
      </c>
      <c r="AA20" s="13">
        <f t="shared" si="2"/>
        <v>0</v>
      </c>
      <c r="AB20" s="13">
        <f t="shared" si="1"/>
        <v>0</v>
      </c>
    </row>
    <row r="21" spans="1:28" ht="13.5" customHeight="1" x14ac:dyDescent="0.25">
      <c r="A21" s="9" t="s">
        <v>1453</v>
      </c>
      <c r="B21" t="s">
        <v>1410</v>
      </c>
      <c r="C21">
        <v>2</v>
      </c>
      <c r="G21" t="s">
        <v>1454</v>
      </c>
      <c r="H21" t="s">
        <v>17032</v>
      </c>
      <c r="I21" t="s">
        <v>1455</v>
      </c>
      <c r="J21">
        <v>2017</v>
      </c>
      <c r="K21" t="s">
        <v>1456</v>
      </c>
      <c r="M21" t="s">
        <v>15</v>
      </c>
      <c r="N21" t="s">
        <v>9852</v>
      </c>
      <c r="O21" s="15" t="s">
        <v>9853</v>
      </c>
      <c r="P21" s="15" t="s">
        <v>11680</v>
      </c>
      <c r="Q21" s="15" t="s">
        <v>17049</v>
      </c>
      <c r="R21" s="13">
        <f t="shared" si="2"/>
        <v>1</v>
      </c>
      <c r="S21" s="13">
        <f t="shared" si="2"/>
        <v>0</v>
      </c>
      <c r="T21" s="13">
        <f t="shared" si="2"/>
        <v>0</v>
      </c>
      <c r="U21" s="13">
        <f t="shared" si="2"/>
        <v>0</v>
      </c>
      <c r="V21" s="13">
        <f t="shared" si="2"/>
        <v>0</v>
      </c>
      <c r="W21" s="13">
        <f t="shared" si="2"/>
        <v>0</v>
      </c>
      <c r="X21" s="13">
        <f t="shared" si="2"/>
        <v>1</v>
      </c>
      <c r="Y21" s="13">
        <f t="shared" si="2"/>
        <v>0</v>
      </c>
      <c r="Z21" s="13">
        <f t="shared" si="2"/>
        <v>0</v>
      </c>
      <c r="AA21" s="13">
        <f t="shared" si="2"/>
        <v>0</v>
      </c>
      <c r="AB21" s="13">
        <f t="shared" si="1"/>
        <v>1</v>
      </c>
    </row>
    <row r="22" spans="1:28" ht="13.5" customHeight="1" x14ac:dyDescent="0.25">
      <c r="A22" s="9" t="s">
        <v>5355</v>
      </c>
      <c r="B22" t="s">
        <v>5356</v>
      </c>
      <c r="C22">
        <v>6</v>
      </c>
      <c r="E22">
        <v>33</v>
      </c>
      <c r="F22">
        <v>2</v>
      </c>
      <c r="G22" t="s">
        <v>5357</v>
      </c>
      <c r="H22" t="s">
        <v>16804</v>
      </c>
      <c r="I22" t="s">
        <v>5358</v>
      </c>
      <c r="J22">
        <v>2018</v>
      </c>
      <c r="K22" t="s">
        <v>5359</v>
      </c>
      <c r="M22" t="s">
        <v>4488</v>
      </c>
      <c r="N22" t="s">
        <v>8816</v>
      </c>
      <c r="O22" s="15" t="s">
        <v>8817</v>
      </c>
      <c r="P22" s="15" t="s">
        <v>16311</v>
      </c>
      <c r="Q22" s="15" t="s">
        <v>16797</v>
      </c>
      <c r="R22" s="13">
        <f t="shared" ref="R22:AA31" si="3">IF(ISNUMBER(FINDB(R$1,LOWER($O22),1)),1,0)</f>
        <v>1</v>
      </c>
      <c r="S22" s="13">
        <f t="shared" si="3"/>
        <v>0</v>
      </c>
      <c r="T22" s="13">
        <f t="shared" si="3"/>
        <v>0</v>
      </c>
      <c r="U22" s="13">
        <f t="shared" si="3"/>
        <v>0</v>
      </c>
      <c r="V22" s="13">
        <f t="shared" si="3"/>
        <v>0</v>
      </c>
      <c r="W22" s="13">
        <f t="shared" si="3"/>
        <v>0</v>
      </c>
      <c r="X22" s="13">
        <f t="shared" si="3"/>
        <v>0</v>
      </c>
      <c r="Y22" s="13">
        <f t="shared" si="3"/>
        <v>1</v>
      </c>
      <c r="Z22" s="13">
        <f t="shared" si="3"/>
        <v>1</v>
      </c>
      <c r="AA22" s="13">
        <f t="shared" si="3"/>
        <v>0</v>
      </c>
      <c r="AB22" s="13">
        <f t="shared" si="1"/>
        <v>1</v>
      </c>
    </row>
    <row r="23" spans="1:28" ht="13.5" customHeight="1" x14ac:dyDescent="0.25">
      <c r="A23" s="9" t="s">
        <v>4591</v>
      </c>
      <c r="B23" t="s">
        <v>4592</v>
      </c>
      <c r="C23">
        <v>3</v>
      </c>
      <c r="E23">
        <v>33</v>
      </c>
      <c r="F23" s="1">
        <v>43132</v>
      </c>
      <c r="G23" t="s">
        <v>4593</v>
      </c>
      <c r="H23" t="s">
        <v>16802</v>
      </c>
      <c r="I23" t="s">
        <v>4594</v>
      </c>
      <c r="J23">
        <v>2018</v>
      </c>
      <c r="K23" t="s">
        <v>4595</v>
      </c>
      <c r="M23" t="s">
        <v>4488</v>
      </c>
      <c r="N23" t="s">
        <v>9503</v>
      </c>
      <c r="O23" s="15" t="s">
        <v>9504</v>
      </c>
      <c r="P23" s="15" t="s">
        <v>13435</v>
      </c>
      <c r="Q23" s="15" t="s">
        <v>16790</v>
      </c>
      <c r="R23" s="13">
        <f t="shared" si="3"/>
        <v>1</v>
      </c>
      <c r="S23" s="13">
        <f t="shared" si="3"/>
        <v>0</v>
      </c>
      <c r="T23" s="13">
        <f t="shared" si="3"/>
        <v>0</v>
      </c>
      <c r="U23" s="13">
        <f t="shared" si="3"/>
        <v>0</v>
      </c>
      <c r="V23" s="13">
        <f t="shared" si="3"/>
        <v>0</v>
      </c>
      <c r="W23" s="13">
        <f t="shared" si="3"/>
        <v>0</v>
      </c>
      <c r="X23" s="13">
        <f t="shared" si="3"/>
        <v>0</v>
      </c>
      <c r="Y23" s="13">
        <f t="shared" si="3"/>
        <v>0</v>
      </c>
      <c r="Z23" s="13">
        <f t="shared" si="3"/>
        <v>0</v>
      </c>
      <c r="AA23" s="13">
        <f t="shared" si="3"/>
        <v>0</v>
      </c>
      <c r="AB23" s="13">
        <f t="shared" si="1"/>
        <v>0</v>
      </c>
    </row>
    <row r="24" spans="1:28" ht="13.5" customHeight="1" x14ac:dyDescent="0.25">
      <c r="A24" s="9" t="s">
        <v>2139</v>
      </c>
      <c r="B24" t="s">
        <v>72</v>
      </c>
      <c r="C24">
        <v>14</v>
      </c>
      <c r="G24" t="s">
        <v>2140</v>
      </c>
      <c r="H24" t="s">
        <v>17032</v>
      </c>
      <c r="I24" t="s">
        <v>2141</v>
      </c>
      <c r="J24">
        <v>2018</v>
      </c>
      <c r="K24" t="s">
        <v>2142</v>
      </c>
      <c r="M24" t="s">
        <v>15</v>
      </c>
      <c r="N24" t="s">
        <v>8254</v>
      </c>
      <c r="O24" s="15" t="s">
        <v>8255</v>
      </c>
      <c r="P24" s="15" t="s">
        <v>16311</v>
      </c>
      <c r="Q24" s="15" t="s">
        <v>16796</v>
      </c>
      <c r="R24" s="13">
        <f t="shared" si="3"/>
        <v>1</v>
      </c>
      <c r="S24" s="13">
        <f t="shared" si="3"/>
        <v>0</v>
      </c>
      <c r="T24" s="13">
        <f t="shared" si="3"/>
        <v>0</v>
      </c>
      <c r="U24" s="13">
        <f t="shared" si="3"/>
        <v>0</v>
      </c>
      <c r="V24" s="13">
        <f t="shared" si="3"/>
        <v>0</v>
      </c>
      <c r="W24" s="13">
        <f t="shared" si="3"/>
        <v>0</v>
      </c>
      <c r="X24" s="13">
        <f t="shared" si="3"/>
        <v>0</v>
      </c>
      <c r="Y24" s="13">
        <f t="shared" si="3"/>
        <v>1</v>
      </c>
      <c r="Z24" s="13">
        <f t="shared" si="3"/>
        <v>0</v>
      </c>
      <c r="AA24" s="13">
        <f t="shared" si="3"/>
        <v>0</v>
      </c>
      <c r="AB24" s="13">
        <f t="shared" si="1"/>
        <v>1</v>
      </c>
    </row>
    <row r="25" spans="1:28" ht="13.5" customHeight="1" x14ac:dyDescent="0.25">
      <c r="A25" s="9" t="s">
        <v>1428</v>
      </c>
      <c r="B25" t="s">
        <v>127</v>
      </c>
      <c r="C25">
        <v>3</v>
      </c>
      <c r="G25" t="s">
        <v>1429</v>
      </c>
      <c r="H25" t="s">
        <v>17033</v>
      </c>
      <c r="I25" t="s">
        <v>1430</v>
      </c>
      <c r="J25">
        <v>2018</v>
      </c>
      <c r="K25" t="s">
        <v>1431</v>
      </c>
      <c r="M25" t="s">
        <v>15</v>
      </c>
      <c r="N25" t="s">
        <v>9487</v>
      </c>
      <c r="O25" s="15" t="s">
        <v>9488</v>
      </c>
      <c r="P25" s="15" t="s">
        <v>15921</v>
      </c>
      <c r="Q25" s="15" t="s">
        <v>16794</v>
      </c>
      <c r="R25" s="13">
        <f t="shared" si="3"/>
        <v>1</v>
      </c>
      <c r="S25" s="13">
        <f t="shared" si="3"/>
        <v>0</v>
      </c>
      <c r="T25" s="13">
        <f t="shared" si="3"/>
        <v>0</v>
      </c>
      <c r="U25" s="13">
        <f t="shared" si="3"/>
        <v>0</v>
      </c>
      <c r="V25" s="13">
        <f t="shared" si="3"/>
        <v>0</v>
      </c>
      <c r="W25" s="13">
        <f t="shared" si="3"/>
        <v>0</v>
      </c>
      <c r="X25" s="13">
        <f t="shared" si="3"/>
        <v>0</v>
      </c>
      <c r="Y25" s="13">
        <f t="shared" si="3"/>
        <v>0</v>
      </c>
      <c r="Z25" s="13">
        <f t="shared" si="3"/>
        <v>1</v>
      </c>
      <c r="AA25" s="13">
        <f t="shared" si="3"/>
        <v>0</v>
      </c>
      <c r="AB25" s="13">
        <f t="shared" si="1"/>
        <v>1</v>
      </c>
    </row>
    <row r="26" spans="1:28" ht="13.5" customHeight="1" x14ac:dyDescent="0.25">
      <c r="A26" s="9" t="s">
        <v>4339</v>
      </c>
      <c r="B26" t="s">
        <v>37</v>
      </c>
      <c r="C26">
        <v>2</v>
      </c>
      <c r="G26" t="s">
        <v>4340</v>
      </c>
      <c r="H26" t="s">
        <v>17032</v>
      </c>
      <c r="I26" t="s">
        <v>4341</v>
      </c>
      <c r="J26">
        <v>2018</v>
      </c>
      <c r="K26" t="s">
        <v>4342</v>
      </c>
      <c r="M26" t="s">
        <v>15</v>
      </c>
      <c r="N26" t="s">
        <v>9870</v>
      </c>
      <c r="O26" s="15" t="s">
        <v>9871</v>
      </c>
      <c r="P26" s="15" t="s">
        <v>11692</v>
      </c>
      <c r="Q26" s="15" t="s">
        <v>17049</v>
      </c>
      <c r="R26" s="13">
        <f t="shared" si="3"/>
        <v>1</v>
      </c>
      <c r="S26" s="13">
        <f t="shared" si="3"/>
        <v>0</v>
      </c>
      <c r="T26" s="13">
        <f t="shared" si="3"/>
        <v>0</v>
      </c>
      <c r="U26" s="13">
        <f t="shared" si="3"/>
        <v>0</v>
      </c>
      <c r="V26" s="13">
        <f t="shared" si="3"/>
        <v>0</v>
      </c>
      <c r="W26" s="13">
        <f t="shared" si="3"/>
        <v>0</v>
      </c>
      <c r="X26" s="13">
        <f t="shared" si="3"/>
        <v>0</v>
      </c>
      <c r="Y26" s="13">
        <f t="shared" si="3"/>
        <v>0</v>
      </c>
      <c r="Z26" s="13">
        <f t="shared" si="3"/>
        <v>0</v>
      </c>
      <c r="AA26" s="13">
        <f t="shared" si="3"/>
        <v>0</v>
      </c>
      <c r="AB26" s="13">
        <f t="shared" si="1"/>
        <v>0</v>
      </c>
    </row>
    <row r="27" spans="1:28" ht="13.5" customHeight="1" x14ac:dyDescent="0.25">
      <c r="A27" t="s">
        <v>3100</v>
      </c>
      <c r="B27" t="s">
        <v>3101</v>
      </c>
      <c r="C27">
        <v>1</v>
      </c>
      <c r="G27" t="s">
        <v>3102</v>
      </c>
      <c r="H27" t="s">
        <v>17032</v>
      </c>
      <c r="I27" t="s">
        <v>3103</v>
      </c>
      <c r="J27">
        <v>2017</v>
      </c>
      <c r="K27" t="s">
        <v>3104</v>
      </c>
      <c r="M27" t="s">
        <v>15</v>
      </c>
      <c r="N27" t="s">
        <v>10468</v>
      </c>
      <c r="O27" s="15" t="s">
        <v>10469</v>
      </c>
      <c r="P27" s="15" t="s">
        <v>15921</v>
      </c>
      <c r="Q27" s="15" t="s">
        <v>17057</v>
      </c>
      <c r="R27" s="13">
        <f t="shared" si="3"/>
        <v>1</v>
      </c>
      <c r="S27" s="13">
        <f t="shared" si="3"/>
        <v>0</v>
      </c>
      <c r="T27" s="13">
        <f t="shared" si="3"/>
        <v>0</v>
      </c>
      <c r="U27" s="13">
        <f t="shared" si="3"/>
        <v>0</v>
      </c>
      <c r="V27" s="13">
        <f t="shared" si="3"/>
        <v>0</v>
      </c>
      <c r="W27" s="13">
        <f t="shared" si="3"/>
        <v>0</v>
      </c>
      <c r="X27" s="13">
        <f t="shared" si="3"/>
        <v>0</v>
      </c>
      <c r="Y27" s="13">
        <f t="shared" si="3"/>
        <v>0</v>
      </c>
      <c r="Z27" s="13">
        <f t="shared" si="3"/>
        <v>1</v>
      </c>
      <c r="AA27" s="13">
        <f t="shared" si="3"/>
        <v>1</v>
      </c>
      <c r="AB27" s="13">
        <f t="shared" si="1"/>
        <v>1</v>
      </c>
    </row>
    <row r="28" spans="1:28" ht="13.5" customHeight="1" x14ac:dyDescent="0.25">
      <c r="A28" s="9" t="s">
        <v>41</v>
      </c>
      <c r="B28" t="s">
        <v>42</v>
      </c>
      <c r="C28">
        <v>1</v>
      </c>
      <c r="G28" t="s">
        <v>43</v>
      </c>
      <c r="H28" t="s">
        <v>17032</v>
      </c>
      <c r="I28" t="s">
        <v>44</v>
      </c>
      <c r="J28">
        <v>2017</v>
      </c>
      <c r="K28" t="s">
        <v>45</v>
      </c>
      <c r="M28" t="s">
        <v>15</v>
      </c>
      <c r="N28" t="s">
        <v>10474</v>
      </c>
      <c r="O28" s="15" t="s">
        <v>10475</v>
      </c>
      <c r="P28" s="15" t="s">
        <v>15921</v>
      </c>
      <c r="Q28" s="15" t="s">
        <v>17051</v>
      </c>
      <c r="R28" s="13">
        <f t="shared" si="3"/>
        <v>1</v>
      </c>
      <c r="S28" s="13">
        <f t="shared" si="3"/>
        <v>0</v>
      </c>
      <c r="T28" s="13">
        <f t="shared" si="3"/>
        <v>0</v>
      </c>
      <c r="U28" s="13">
        <f t="shared" si="3"/>
        <v>1</v>
      </c>
      <c r="V28" s="13">
        <f t="shared" si="3"/>
        <v>0</v>
      </c>
      <c r="W28" s="13">
        <f t="shared" si="3"/>
        <v>0</v>
      </c>
      <c r="X28" s="13">
        <f t="shared" si="3"/>
        <v>0</v>
      </c>
      <c r="Y28" s="13">
        <f t="shared" si="3"/>
        <v>0</v>
      </c>
      <c r="Z28" s="13">
        <f t="shared" si="3"/>
        <v>0</v>
      </c>
      <c r="AA28" s="13">
        <f t="shared" si="3"/>
        <v>1</v>
      </c>
      <c r="AB28" s="13">
        <f t="shared" si="1"/>
        <v>1</v>
      </c>
    </row>
    <row r="29" spans="1:28" ht="13.5" customHeight="1" x14ac:dyDescent="0.25">
      <c r="A29" s="9" t="s">
        <v>6602</v>
      </c>
      <c r="B29" t="s">
        <v>6603</v>
      </c>
      <c r="C29">
        <v>2</v>
      </c>
      <c r="G29" t="s">
        <v>6604</v>
      </c>
      <c r="H29" t="s">
        <v>16808</v>
      </c>
      <c r="I29" t="s">
        <v>6605</v>
      </c>
      <c r="J29">
        <v>2018</v>
      </c>
      <c r="K29" t="s">
        <v>6606</v>
      </c>
      <c r="M29" t="s">
        <v>4488</v>
      </c>
      <c r="N29" t="s">
        <v>9995</v>
      </c>
      <c r="O29" s="15" t="s">
        <v>9996</v>
      </c>
      <c r="P29" s="15" t="s">
        <v>11692</v>
      </c>
      <c r="Q29" s="15" t="s">
        <v>17062</v>
      </c>
      <c r="R29" s="13">
        <f t="shared" si="3"/>
        <v>1</v>
      </c>
      <c r="S29" s="13">
        <f t="shared" si="3"/>
        <v>0</v>
      </c>
      <c r="T29" s="13">
        <f t="shared" si="3"/>
        <v>0</v>
      </c>
      <c r="U29" s="13">
        <f t="shared" si="3"/>
        <v>1</v>
      </c>
      <c r="V29" s="13">
        <f t="shared" si="3"/>
        <v>0</v>
      </c>
      <c r="W29" s="13">
        <f t="shared" si="3"/>
        <v>0</v>
      </c>
      <c r="X29" s="13">
        <f t="shared" si="3"/>
        <v>0</v>
      </c>
      <c r="Y29" s="13">
        <f t="shared" si="3"/>
        <v>0</v>
      </c>
      <c r="Z29" s="13">
        <f t="shared" si="3"/>
        <v>0</v>
      </c>
      <c r="AA29" s="13">
        <f t="shared" si="3"/>
        <v>0</v>
      </c>
      <c r="AB29" s="13">
        <f t="shared" si="1"/>
        <v>0</v>
      </c>
    </row>
    <row r="30" spans="1:28" ht="13.5" customHeight="1" x14ac:dyDescent="0.25">
      <c r="A30" s="9" t="s">
        <v>5112</v>
      </c>
      <c r="B30" t="s">
        <v>4514</v>
      </c>
      <c r="C30">
        <v>21</v>
      </c>
      <c r="E30">
        <v>59</v>
      </c>
      <c r="F30">
        <v>6</v>
      </c>
      <c r="G30" t="s">
        <v>5113</v>
      </c>
      <c r="H30" t="s">
        <v>16853</v>
      </c>
      <c r="I30" t="s">
        <v>5114</v>
      </c>
      <c r="J30">
        <v>2017</v>
      </c>
      <c r="K30" t="s">
        <v>5115</v>
      </c>
      <c r="M30" t="s">
        <v>4488</v>
      </c>
      <c r="N30" t="s">
        <v>8040</v>
      </c>
      <c r="O30" s="15" t="s">
        <v>8041</v>
      </c>
      <c r="P30" s="15" t="s">
        <v>13435</v>
      </c>
      <c r="Q30" s="15" t="s">
        <v>16798</v>
      </c>
      <c r="R30" s="13">
        <f t="shared" si="3"/>
        <v>1</v>
      </c>
      <c r="S30" s="13">
        <f t="shared" si="3"/>
        <v>0</v>
      </c>
      <c r="T30" s="13">
        <f t="shared" si="3"/>
        <v>1</v>
      </c>
      <c r="U30" s="13">
        <f t="shared" si="3"/>
        <v>0</v>
      </c>
      <c r="V30" s="13">
        <f t="shared" si="3"/>
        <v>0</v>
      </c>
      <c r="W30" s="13">
        <f t="shared" si="3"/>
        <v>0</v>
      </c>
      <c r="X30" s="13">
        <f t="shared" si="3"/>
        <v>0</v>
      </c>
      <c r="Y30" s="13">
        <f t="shared" si="3"/>
        <v>0</v>
      </c>
      <c r="Z30" s="13">
        <f t="shared" si="3"/>
        <v>0</v>
      </c>
      <c r="AA30" s="13">
        <f t="shared" si="3"/>
        <v>0</v>
      </c>
      <c r="AB30" s="13">
        <f t="shared" si="1"/>
        <v>0</v>
      </c>
    </row>
    <row r="31" spans="1:28" ht="13.5" customHeight="1" x14ac:dyDescent="0.25">
      <c r="A31" s="9" t="s">
        <v>5140</v>
      </c>
      <c r="B31" t="s">
        <v>4490</v>
      </c>
      <c r="C31">
        <v>15</v>
      </c>
      <c r="E31">
        <v>76</v>
      </c>
      <c r="F31">
        <v>19</v>
      </c>
      <c r="G31" t="s">
        <v>5141</v>
      </c>
      <c r="H31" t="s">
        <v>16831</v>
      </c>
      <c r="I31" t="s">
        <v>5142</v>
      </c>
      <c r="J31">
        <v>2017</v>
      </c>
      <c r="K31" t="s">
        <v>5143</v>
      </c>
      <c r="M31" t="s">
        <v>4488</v>
      </c>
      <c r="N31" t="s">
        <v>8223</v>
      </c>
      <c r="O31" s="15" t="s">
        <v>8224</v>
      </c>
      <c r="P31" s="15" t="s">
        <v>11692</v>
      </c>
      <c r="Q31" s="15" t="s">
        <v>17048</v>
      </c>
      <c r="R31" s="13">
        <f t="shared" si="3"/>
        <v>1</v>
      </c>
      <c r="S31" s="13">
        <f t="shared" si="3"/>
        <v>0</v>
      </c>
      <c r="T31" s="13">
        <f t="shared" si="3"/>
        <v>0</v>
      </c>
      <c r="U31" s="13">
        <f t="shared" si="3"/>
        <v>0</v>
      </c>
      <c r="V31" s="13">
        <f t="shared" si="3"/>
        <v>0</v>
      </c>
      <c r="W31" s="13">
        <f t="shared" si="3"/>
        <v>0</v>
      </c>
      <c r="X31" s="13">
        <f t="shared" si="3"/>
        <v>0</v>
      </c>
      <c r="Y31" s="13">
        <f t="shared" si="3"/>
        <v>0</v>
      </c>
      <c r="Z31" s="13">
        <f t="shared" si="3"/>
        <v>1</v>
      </c>
      <c r="AA31" s="13">
        <f t="shared" si="3"/>
        <v>0</v>
      </c>
      <c r="AB31" s="13">
        <f t="shared" si="1"/>
        <v>1</v>
      </c>
    </row>
    <row r="32" spans="1:28" ht="13.5" customHeight="1" x14ac:dyDescent="0.25">
      <c r="A32" s="9" t="s">
        <v>6765</v>
      </c>
      <c r="B32" t="s">
        <v>4592</v>
      </c>
      <c r="C32">
        <v>3</v>
      </c>
      <c r="E32">
        <v>33</v>
      </c>
      <c r="F32" s="1">
        <v>43132</v>
      </c>
      <c r="G32" t="s">
        <v>6766</v>
      </c>
      <c r="H32" t="s">
        <v>16802</v>
      </c>
      <c r="I32" t="s">
        <v>6767</v>
      </c>
      <c r="J32">
        <v>2018</v>
      </c>
      <c r="K32" t="s">
        <v>6768</v>
      </c>
      <c r="L32" t="s">
        <v>9502</v>
      </c>
      <c r="M32" t="s">
        <v>4488</v>
      </c>
      <c r="N32" t="s">
        <v>9500</v>
      </c>
      <c r="O32" s="15" t="s">
        <v>9501</v>
      </c>
      <c r="P32" s="15" t="s">
        <v>13435</v>
      </c>
      <c r="Q32" s="15" t="s">
        <v>16790</v>
      </c>
      <c r="R32" s="13">
        <f t="shared" ref="R32:AA41" si="4">IF(ISNUMBER(FINDB(R$1,LOWER($O32),1)),1,0)</f>
        <v>1</v>
      </c>
      <c r="S32" s="13">
        <f t="shared" si="4"/>
        <v>0</v>
      </c>
      <c r="T32" s="13">
        <f t="shared" si="4"/>
        <v>0</v>
      </c>
      <c r="U32" s="13">
        <f t="shared" si="4"/>
        <v>0</v>
      </c>
      <c r="V32" s="13">
        <f t="shared" si="4"/>
        <v>0</v>
      </c>
      <c r="W32" s="13">
        <f t="shared" si="4"/>
        <v>0</v>
      </c>
      <c r="X32" s="13">
        <f t="shared" si="4"/>
        <v>0</v>
      </c>
      <c r="Y32" s="13">
        <f t="shared" si="4"/>
        <v>1</v>
      </c>
      <c r="Z32" s="13">
        <f t="shared" si="4"/>
        <v>0</v>
      </c>
      <c r="AA32" s="13">
        <f t="shared" si="4"/>
        <v>1</v>
      </c>
      <c r="AB32" s="13">
        <f t="shared" si="1"/>
        <v>1</v>
      </c>
    </row>
    <row r="33" spans="1:28" ht="13.5" customHeight="1" x14ac:dyDescent="0.25">
      <c r="A33" s="9" t="s">
        <v>2143</v>
      </c>
      <c r="B33" t="s">
        <v>2144</v>
      </c>
      <c r="C33">
        <v>1</v>
      </c>
      <c r="G33" t="s">
        <v>2145</v>
      </c>
      <c r="H33" t="s">
        <v>17032</v>
      </c>
      <c r="I33" t="s">
        <v>2146</v>
      </c>
      <c r="J33">
        <v>2017</v>
      </c>
      <c r="K33" t="s">
        <v>2147</v>
      </c>
      <c r="M33" t="s">
        <v>15</v>
      </c>
      <c r="N33" t="s">
        <v>10546</v>
      </c>
      <c r="O33" s="15" t="s">
        <v>10547</v>
      </c>
      <c r="P33" s="15" t="s">
        <v>15921</v>
      </c>
      <c r="Q33" s="15" t="s">
        <v>16793</v>
      </c>
      <c r="R33" s="13">
        <f t="shared" si="4"/>
        <v>1</v>
      </c>
      <c r="S33" s="13">
        <f t="shared" si="4"/>
        <v>0</v>
      </c>
      <c r="T33" s="13">
        <f t="shared" si="4"/>
        <v>0</v>
      </c>
      <c r="U33" s="13">
        <f t="shared" si="4"/>
        <v>0</v>
      </c>
      <c r="V33" s="13">
        <f t="shared" si="4"/>
        <v>0</v>
      </c>
      <c r="W33" s="13">
        <f t="shared" si="4"/>
        <v>0</v>
      </c>
      <c r="X33" s="13">
        <f t="shared" si="4"/>
        <v>0</v>
      </c>
      <c r="Y33" s="13">
        <f t="shared" si="4"/>
        <v>0</v>
      </c>
      <c r="Z33" s="13">
        <f t="shared" si="4"/>
        <v>1</v>
      </c>
      <c r="AA33" s="13">
        <f t="shared" si="4"/>
        <v>1</v>
      </c>
      <c r="AB33" s="13">
        <f t="shared" si="1"/>
        <v>1</v>
      </c>
    </row>
    <row r="34" spans="1:28" ht="13.5" customHeight="1" x14ac:dyDescent="0.25">
      <c r="A34" s="9" t="s">
        <v>4518</v>
      </c>
      <c r="B34" t="s">
        <v>4514</v>
      </c>
      <c r="C34">
        <v>21</v>
      </c>
      <c r="E34">
        <v>59</v>
      </c>
      <c r="F34">
        <v>6</v>
      </c>
      <c r="G34" t="s">
        <v>4519</v>
      </c>
      <c r="H34" t="s">
        <v>16853</v>
      </c>
      <c r="I34" t="s">
        <v>4520</v>
      </c>
      <c r="J34">
        <v>2017</v>
      </c>
      <c r="K34" t="s">
        <v>4521</v>
      </c>
      <c r="M34" t="s">
        <v>4488</v>
      </c>
      <c r="N34" t="s">
        <v>8033</v>
      </c>
      <c r="O34" s="15" t="s">
        <v>8034</v>
      </c>
      <c r="P34" s="15" t="s">
        <v>13435</v>
      </c>
      <c r="Q34" s="15" t="s">
        <v>17052</v>
      </c>
      <c r="R34" s="13">
        <f t="shared" si="4"/>
        <v>1</v>
      </c>
      <c r="S34" s="13">
        <f t="shared" si="4"/>
        <v>0</v>
      </c>
      <c r="T34" s="13">
        <f t="shared" si="4"/>
        <v>0</v>
      </c>
      <c r="U34" s="13">
        <f t="shared" si="4"/>
        <v>0</v>
      </c>
      <c r="V34" s="13">
        <f t="shared" si="4"/>
        <v>0</v>
      </c>
      <c r="W34" s="13">
        <f t="shared" si="4"/>
        <v>0</v>
      </c>
      <c r="X34" s="13">
        <f t="shared" si="4"/>
        <v>0</v>
      </c>
      <c r="Y34" s="13">
        <f t="shared" si="4"/>
        <v>0</v>
      </c>
      <c r="Z34" s="13">
        <f t="shared" si="4"/>
        <v>0</v>
      </c>
      <c r="AA34" s="13">
        <f t="shared" si="4"/>
        <v>1</v>
      </c>
      <c r="AB34" s="13">
        <f t="shared" si="1"/>
        <v>1</v>
      </c>
    </row>
    <row r="35" spans="1:28" ht="13.5" customHeight="1" x14ac:dyDescent="0.25">
      <c r="A35" s="9" t="s">
        <v>111</v>
      </c>
      <c r="B35" t="s">
        <v>112</v>
      </c>
      <c r="C35">
        <v>3</v>
      </c>
      <c r="G35" t="s">
        <v>113</v>
      </c>
      <c r="H35" t="s">
        <v>17032</v>
      </c>
      <c r="I35" t="s">
        <v>114</v>
      </c>
      <c r="J35">
        <v>2017</v>
      </c>
      <c r="K35" t="s">
        <v>115</v>
      </c>
      <c r="M35" t="s">
        <v>15</v>
      </c>
      <c r="N35" t="s">
        <v>9439</v>
      </c>
      <c r="O35" s="15" t="s">
        <v>9440</v>
      </c>
      <c r="P35" s="15" t="s">
        <v>11692</v>
      </c>
      <c r="Q35" s="15" t="s">
        <v>16791</v>
      </c>
      <c r="R35" s="13">
        <f t="shared" si="4"/>
        <v>1</v>
      </c>
      <c r="S35" s="13">
        <f t="shared" si="4"/>
        <v>0</v>
      </c>
      <c r="T35" s="13">
        <f t="shared" si="4"/>
        <v>0</v>
      </c>
      <c r="U35" s="13">
        <f t="shared" si="4"/>
        <v>0</v>
      </c>
      <c r="V35" s="13">
        <f t="shared" si="4"/>
        <v>0</v>
      </c>
      <c r="W35" s="13">
        <f t="shared" si="4"/>
        <v>0</v>
      </c>
      <c r="X35" s="13">
        <f t="shared" si="4"/>
        <v>0</v>
      </c>
      <c r="Y35" s="13">
        <f t="shared" si="4"/>
        <v>0</v>
      </c>
      <c r="Z35" s="13">
        <f t="shared" si="4"/>
        <v>0</v>
      </c>
      <c r="AA35" s="13">
        <f t="shared" si="4"/>
        <v>0</v>
      </c>
      <c r="AB35" s="13">
        <f t="shared" si="1"/>
        <v>0</v>
      </c>
    </row>
    <row r="36" spans="1:28" ht="13.5" customHeight="1" x14ac:dyDescent="0.25">
      <c r="A36" s="9" t="s">
        <v>456</v>
      </c>
      <c r="B36" t="s">
        <v>457</v>
      </c>
      <c r="C36">
        <v>7</v>
      </c>
      <c r="G36" t="s">
        <v>458</v>
      </c>
      <c r="H36" t="s">
        <v>17032</v>
      </c>
      <c r="I36" t="s">
        <v>459</v>
      </c>
      <c r="J36">
        <v>2018</v>
      </c>
      <c r="K36" t="s">
        <v>460</v>
      </c>
      <c r="M36" t="s">
        <v>15</v>
      </c>
      <c r="N36" t="s">
        <v>8567</v>
      </c>
      <c r="O36" s="15" t="s">
        <v>8568</v>
      </c>
      <c r="P36" s="15" t="s">
        <v>13435</v>
      </c>
      <c r="Q36" s="15" t="s">
        <v>17052</v>
      </c>
      <c r="R36" s="13">
        <f t="shared" si="4"/>
        <v>1</v>
      </c>
      <c r="S36" s="13">
        <f t="shared" si="4"/>
        <v>0</v>
      </c>
      <c r="T36" s="13">
        <f t="shared" si="4"/>
        <v>0</v>
      </c>
      <c r="U36" s="13">
        <f t="shared" si="4"/>
        <v>0</v>
      </c>
      <c r="V36" s="13">
        <f t="shared" si="4"/>
        <v>0</v>
      </c>
      <c r="W36" s="13">
        <f t="shared" si="4"/>
        <v>0</v>
      </c>
      <c r="X36" s="13">
        <f t="shared" si="4"/>
        <v>1</v>
      </c>
      <c r="Y36" s="13">
        <f t="shared" si="4"/>
        <v>0</v>
      </c>
      <c r="Z36" s="13">
        <f t="shared" si="4"/>
        <v>0</v>
      </c>
      <c r="AA36" s="13">
        <f t="shared" si="4"/>
        <v>1</v>
      </c>
      <c r="AB36" s="13">
        <f t="shared" si="1"/>
        <v>1</v>
      </c>
    </row>
    <row r="37" spans="1:28" ht="13.5" customHeight="1" x14ac:dyDescent="0.25">
      <c r="A37" s="9" t="s">
        <v>956</v>
      </c>
      <c r="B37" t="s">
        <v>957</v>
      </c>
      <c r="C37">
        <v>1</v>
      </c>
      <c r="G37" t="s">
        <v>958</v>
      </c>
      <c r="H37" t="s">
        <v>17032</v>
      </c>
      <c r="I37" t="s">
        <v>959</v>
      </c>
      <c r="J37">
        <v>2017</v>
      </c>
      <c r="K37" t="s">
        <v>960</v>
      </c>
      <c r="M37" t="s">
        <v>15</v>
      </c>
      <c r="N37" t="s">
        <v>10558</v>
      </c>
      <c r="O37" s="15" t="s">
        <v>10559</v>
      </c>
      <c r="P37" s="15" t="s">
        <v>11692</v>
      </c>
      <c r="Q37" s="15" t="s">
        <v>17067</v>
      </c>
      <c r="R37" s="13">
        <f t="shared" si="4"/>
        <v>1</v>
      </c>
      <c r="S37" s="13">
        <f t="shared" si="4"/>
        <v>0</v>
      </c>
      <c r="T37" s="13">
        <f t="shared" si="4"/>
        <v>0</v>
      </c>
      <c r="U37" s="13">
        <f t="shared" si="4"/>
        <v>0</v>
      </c>
      <c r="V37" s="13">
        <f t="shared" si="4"/>
        <v>0</v>
      </c>
      <c r="W37" s="13">
        <f t="shared" si="4"/>
        <v>0</v>
      </c>
      <c r="X37" s="13">
        <f t="shared" si="4"/>
        <v>0</v>
      </c>
      <c r="Y37" s="13">
        <f t="shared" si="4"/>
        <v>0</v>
      </c>
      <c r="Z37" s="13">
        <f t="shared" si="4"/>
        <v>0</v>
      </c>
      <c r="AA37" s="13">
        <f t="shared" si="4"/>
        <v>0</v>
      </c>
      <c r="AB37" s="13">
        <f t="shared" si="1"/>
        <v>0</v>
      </c>
    </row>
    <row r="38" spans="1:28" ht="13.5" customHeight="1" x14ac:dyDescent="0.25">
      <c r="A38" t="s">
        <v>3130</v>
      </c>
      <c r="B38" t="s">
        <v>2324</v>
      </c>
      <c r="C38">
        <v>3</v>
      </c>
      <c r="G38" t="s">
        <v>3131</v>
      </c>
      <c r="H38" t="s">
        <v>17032</v>
      </c>
      <c r="I38" t="s">
        <v>3132</v>
      </c>
      <c r="J38">
        <v>2018</v>
      </c>
      <c r="K38" t="s">
        <v>3133</v>
      </c>
      <c r="M38" t="s">
        <v>15</v>
      </c>
      <c r="N38" t="s">
        <v>9445</v>
      </c>
      <c r="O38" s="15" t="s">
        <v>9446</v>
      </c>
      <c r="P38" s="15" t="s">
        <v>17077</v>
      </c>
      <c r="Q38" s="15" t="s">
        <v>17058</v>
      </c>
      <c r="R38" s="13">
        <f t="shared" si="4"/>
        <v>1</v>
      </c>
      <c r="S38" s="13">
        <f t="shared" si="4"/>
        <v>0</v>
      </c>
      <c r="T38" s="13">
        <f t="shared" si="4"/>
        <v>0</v>
      </c>
      <c r="U38" s="13">
        <f t="shared" si="4"/>
        <v>0</v>
      </c>
      <c r="V38" s="13">
        <f t="shared" si="4"/>
        <v>0</v>
      </c>
      <c r="W38" s="13">
        <f t="shared" si="4"/>
        <v>0</v>
      </c>
      <c r="X38" s="13">
        <f t="shared" si="4"/>
        <v>0</v>
      </c>
      <c r="Y38" s="13">
        <f t="shared" si="4"/>
        <v>0</v>
      </c>
      <c r="Z38" s="13">
        <f t="shared" si="4"/>
        <v>0</v>
      </c>
      <c r="AA38" s="13">
        <f t="shared" si="4"/>
        <v>1</v>
      </c>
      <c r="AB38" s="13">
        <f t="shared" si="1"/>
        <v>1</v>
      </c>
    </row>
    <row r="39" spans="1:28" ht="13.5" customHeight="1" x14ac:dyDescent="0.25">
      <c r="A39" s="9" t="s">
        <v>673</v>
      </c>
      <c r="B39" t="s">
        <v>674</v>
      </c>
      <c r="C39">
        <v>1</v>
      </c>
      <c r="G39" t="s">
        <v>675</v>
      </c>
      <c r="H39" t="s">
        <v>17032</v>
      </c>
      <c r="I39" t="s">
        <v>676</v>
      </c>
      <c r="J39">
        <v>2018</v>
      </c>
      <c r="K39" t="s">
        <v>677</v>
      </c>
      <c r="M39" t="s">
        <v>15</v>
      </c>
      <c r="N39" t="s">
        <v>10613</v>
      </c>
      <c r="O39" s="15" t="s">
        <v>10614</v>
      </c>
      <c r="P39" s="15" t="s">
        <v>11692</v>
      </c>
      <c r="Q39" s="15" t="s">
        <v>16791</v>
      </c>
      <c r="R39" s="13">
        <f t="shared" si="4"/>
        <v>1</v>
      </c>
      <c r="S39" s="13">
        <f t="shared" si="4"/>
        <v>0</v>
      </c>
      <c r="T39" s="13">
        <f t="shared" si="4"/>
        <v>0</v>
      </c>
      <c r="U39" s="13">
        <f t="shared" si="4"/>
        <v>0</v>
      </c>
      <c r="V39" s="13">
        <f t="shared" si="4"/>
        <v>0</v>
      </c>
      <c r="W39" s="13">
        <f t="shared" si="4"/>
        <v>0</v>
      </c>
      <c r="X39" s="13">
        <f t="shared" si="4"/>
        <v>0</v>
      </c>
      <c r="Y39" s="13">
        <f t="shared" si="4"/>
        <v>0</v>
      </c>
      <c r="Z39" s="13">
        <f t="shared" si="4"/>
        <v>0</v>
      </c>
      <c r="AA39" s="13">
        <f t="shared" si="4"/>
        <v>0</v>
      </c>
      <c r="AB39" s="13">
        <f t="shared" si="1"/>
        <v>0</v>
      </c>
    </row>
    <row r="40" spans="1:28" ht="13.5" customHeight="1" x14ac:dyDescent="0.25">
      <c r="A40" s="9" t="s">
        <v>126</v>
      </c>
      <c r="B40" t="s">
        <v>127</v>
      </c>
      <c r="C40">
        <v>3</v>
      </c>
      <c r="G40" t="s">
        <v>128</v>
      </c>
      <c r="H40" t="s">
        <v>17033</v>
      </c>
      <c r="I40" t="s">
        <v>129</v>
      </c>
      <c r="J40">
        <v>2018</v>
      </c>
      <c r="K40" t="s">
        <v>130</v>
      </c>
      <c r="M40" t="s">
        <v>15</v>
      </c>
      <c r="N40" t="s">
        <v>9485</v>
      </c>
      <c r="O40" s="15" t="s">
        <v>9486</v>
      </c>
      <c r="P40" s="15" t="s">
        <v>11692</v>
      </c>
      <c r="Q40" s="15" t="s">
        <v>17063</v>
      </c>
      <c r="R40" s="13">
        <f t="shared" si="4"/>
        <v>1</v>
      </c>
      <c r="S40" s="13">
        <f t="shared" si="4"/>
        <v>0</v>
      </c>
      <c r="T40" s="13">
        <f t="shared" si="4"/>
        <v>0</v>
      </c>
      <c r="U40" s="13">
        <f t="shared" si="4"/>
        <v>0</v>
      </c>
      <c r="V40" s="13">
        <f t="shared" si="4"/>
        <v>0</v>
      </c>
      <c r="W40" s="13">
        <f t="shared" si="4"/>
        <v>0</v>
      </c>
      <c r="X40" s="13">
        <f t="shared" si="4"/>
        <v>0</v>
      </c>
      <c r="Y40" s="13">
        <f t="shared" si="4"/>
        <v>0</v>
      </c>
      <c r="Z40" s="13">
        <f t="shared" si="4"/>
        <v>0</v>
      </c>
      <c r="AA40" s="13">
        <f t="shared" si="4"/>
        <v>0</v>
      </c>
      <c r="AB40" s="13">
        <f t="shared" si="1"/>
        <v>0</v>
      </c>
    </row>
    <row r="41" spans="1:28" ht="13.5" customHeight="1" x14ac:dyDescent="0.25">
      <c r="A41" s="9" t="s">
        <v>4252</v>
      </c>
      <c r="B41" t="s">
        <v>3394</v>
      </c>
      <c r="C41">
        <v>2</v>
      </c>
      <c r="G41" t="s">
        <v>4253</v>
      </c>
      <c r="H41" t="s">
        <v>17032</v>
      </c>
      <c r="I41" t="s">
        <v>4254</v>
      </c>
      <c r="J41">
        <v>2018</v>
      </c>
      <c r="K41" t="s">
        <v>4255</v>
      </c>
      <c r="M41" t="s">
        <v>15</v>
      </c>
      <c r="N41" t="s">
        <v>9856</v>
      </c>
      <c r="O41" s="15" t="s">
        <v>9857</v>
      </c>
      <c r="P41" s="15" t="s">
        <v>16311</v>
      </c>
      <c r="Q41" s="15" t="s">
        <v>11353</v>
      </c>
      <c r="R41" s="13">
        <f t="shared" si="4"/>
        <v>1</v>
      </c>
      <c r="S41" s="13">
        <f t="shared" si="4"/>
        <v>0</v>
      </c>
      <c r="T41" s="13">
        <f t="shared" si="4"/>
        <v>0</v>
      </c>
      <c r="U41" s="13">
        <f t="shared" si="4"/>
        <v>0</v>
      </c>
      <c r="V41" s="13">
        <f t="shared" si="4"/>
        <v>0</v>
      </c>
      <c r="W41" s="13">
        <f t="shared" si="4"/>
        <v>0</v>
      </c>
      <c r="X41" s="13">
        <f t="shared" si="4"/>
        <v>0</v>
      </c>
      <c r="Y41" s="13">
        <f t="shared" si="4"/>
        <v>1</v>
      </c>
      <c r="Z41" s="13">
        <f t="shared" si="4"/>
        <v>0</v>
      </c>
      <c r="AA41" s="13">
        <f t="shared" si="4"/>
        <v>0</v>
      </c>
      <c r="AB41" s="13">
        <f t="shared" si="1"/>
        <v>1</v>
      </c>
    </row>
    <row r="42" spans="1:28" ht="13.5" customHeight="1" x14ac:dyDescent="0.25">
      <c r="A42" s="9" t="s">
        <v>5234</v>
      </c>
      <c r="B42" t="s">
        <v>5008</v>
      </c>
      <c r="C42">
        <v>6</v>
      </c>
      <c r="E42">
        <v>2</v>
      </c>
      <c r="F42">
        <v>1</v>
      </c>
      <c r="G42" t="s">
        <v>5235</v>
      </c>
      <c r="H42" t="s">
        <v>16811</v>
      </c>
      <c r="I42" t="s">
        <v>5236</v>
      </c>
      <c r="J42">
        <v>2016</v>
      </c>
      <c r="K42" t="s">
        <v>5237</v>
      </c>
      <c r="L42" t="s">
        <v>8840</v>
      </c>
      <c r="M42" t="s">
        <v>4488</v>
      </c>
      <c r="N42" t="s">
        <v>8838</v>
      </c>
      <c r="O42" s="15" t="s">
        <v>8839</v>
      </c>
      <c r="P42" s="15" t="s">
        <v>15921</v>
      </c>
      <c r="Q42" s="15" t="s">
        <v>16780</v>
      </c>
      <c r="R42" s="13">
        <f t="shared" ref="R42:AA51" si="5">IF(ISNUMBER(FINDB(R$1,LOWER($O42),1)),1,0)</f>
        <v>1</v>
      </c>
      <c r="S42" s="13">
        <f t="shared" si="5"/>
        <v>0</v>
      </c>
      <c r="T42" s="13">
        <f t="shared" si="5"/>
        <v>0</v>
      </c>
      <c r="U42" s="13">
        <f t="shared" si="5"/>
        <v>0</v>
      </c>
      <c r="V42" s="13">
        <f t="shared" si="5"/>
        <v>0</v>
      </c>
      <c r="W42" s="13">
        <f t="shared" si="5"/>
        <v>0</v>
      </c>
      <c r="X42" s="13">
        <f t="shared" si="5"/>
        <v>0</v>
      </c>
      <c r="Y42" s="13">
        <f t="shared" si="5"/>
        <v>0</v>
      </c>
      <c r="Z42" s="13">
        <f t="shared" si="5"/>
        <v>1</v>
      </c>
      <c r="AA42" s="13">
        <f t="shared" si="5"/>
        <v>0</v>
      </c>
      <c r="AB42" s="13">
        <f t="shared" si="1"/>
        <v>1</v>
      </c>
    </row>
    <row r="43" spans="1:28" ht="13.5" customHeight="1" x14ac:dyDescent="0.25">
      <c r="A43" s="9" t="s">
        <v>233</v>
      </c>
      <c r="B43" t="s">
        <v>234</v>
      </c>
      <c r="C43">
        <v>1</v>
      </c>
      <c r="G43" t="s">
        <v>235</v>
      </c>
      <c r="H43" t="s">
        <v>17032</v>
      </c>
      <c r="I43" t="s">
        <v>236</v>
      </c>
      <c r="J43">
        <v>2017</v>
      </c>
      <c r="K43" t="s">
        <v>237</v>
      </c>
      <c r="M43" t="s">
        <v>15</v>
      </c>
      <c r="N43" t="s">
        <v>10562</v>
      </c>
      <c r="O43" s="15" t="s">
        <v>10563</v>
      </c>
      <c r="P43" s="15" t="s">
        <v>13435</v>
      </c>
      <c r="Q43" s="15" t="s">
        <v>17064</v>
      </c>
      <c r="R43" s="13">
        <f t="shared" si="5"/>
        <v>1</v>
      </c>
      <c r="S43" s="13">
        <f t="shared" si="5"/>
        <v>0</v>
      </c>
      <c r="T43" s="13">
        <f t="shared" si="5"/>
        <v>0</v>
      </c>
      <c r="U43" s="13">
        <f t="shared" si="5"/>
        <v>0</v>
      </c>
      <c r="V43" s="13">
        <f t="shared" si="5"/>
        <v>0</v>
      </c>
      <c r="W43" s="13">
        <f t="shared" si="5"/>
        <v>0</v>
      </c>
      <c r="X43" s="13">
        <f t="shared" si="5"/>
        <v>0</v>
      </c>
      <c r="Y43" s="13">
        <f t="shared" si="5"/>
        <v>0</v>
      </c>
      <c r="Z43" s="13">
        <f t="shared" si="5"/>
        <v>0</v>
      </c>
      <c r="AA43" s="13">
        <f t="shared" si="5"/>
        <v>0</v>
      </c>
      <c r="AB43" s="13">
        <f t="shared" si="1"/>
        <v>0</v>
      </c>
    </row>
    <row r="44" spans="1:28" ht="13.5" customHeight="1" x14ac:dyDescent="0.25">
      <c r="A44" s="9" t="s">
        <v>4513</v>
      </c>
      <c r="B44" t="s">
        <v>4514</v>
      </c>
      <c r="C44">
        <v>21</v>
      </c>
      <c r="E44">
        <v>59</v>
      </c>
      <c r="F44">
        <v>6</v>
      </c>
      <c r="G44" t="s">
        <v>4515</v>
      </c>
      <c r="H44" t="s">
        <v>16853</v>
      </c>
      <c r="I44" t="s">
        <v>4516</v>
      </c>
      <c r="J44">
        <v>2017</v>
      </c>
      <c r="K44" t="s">
        <v>4517</v>
      </c>
      <c r="M44" t="s">
        <v>4488</v>
      </c>
      <c r="N44" t="s">
        <v>8038</v>
      </c>
      <c r="O44" s="15" t="s">
        <v>8039</v>
      </c>
      <c r="P44" s="15" t="s">
        <v>11680</v>
      </c>
      <c r="Q44" s="15" t="s">
        <v>16782</v>
      </c>
      <c r="R44" s="13">
        <f t="shared" si="5"/>
        <v>1</v>
      </c>
      <c r="S44" s="13">
        <f t="shared" si="5"/>
        <v>0</v>
      </c>
      <c r="T44" s="13">
        <f t="shared" si="5"/>
        <v>0</v>
      </c>
      <c r="U44" s="13">
        <f t="shared" si="5"/>
        <v>0</v>
      </c>
      <c r="V44" s="13">
        <f t="shared" si="5"/>
        <v>0</v>
      </c>
      <c r="W44" s="13">
        <f t="shared" si="5"/>
        <v>0</v>
      </c>
      <c r="X44" s="13">
        <f t="shared" si="5"/>
        <v>0</v>
      </c>
      <c r="Y44" s="13">
        <f t="shared" si="5"/>
        <v>0</v>
      </c>
      <c r="Z44" s="13">
        <f t="shared" si="5"/>
        <v>1</v>
      </c>
      <c r="AA44" s="13">
        <f t="shared" si="5"/>
        <v>0</v>
      </c>
      <c r="AB44" s="13">
        <f t="shared" si="1"/>
        <v>1</v>
      </c>
    </row>
    <row r="45" spans="1:28" ht="13.5" customHeight="1" x14ac:dyDescent="0.25">
      <c r="A45" t="s">
        <v>4227</v>
      </c>
      <c r="B45" t="s">
        <v>447</v>
      </c>
      <c r="C45">
        <v>2</v>
      </c>
      <c r="G45" t="s">
        <v>4228</v>
      </c>
      <c r="H45" t="s">
        <v>17032</v>
      </c>
      <c r="I45" t="s">
        <v>4229</v>
      </c>
      <c r="J45">
        <v>2016</v>
      </c>
      <c r="K45" t="s">
        <v>4230</v>
      </c>
      <c r="M45" t="s">
        <v>15</v>
      </c>
      <c r="N45" t="s">
        <v>9734</v>
      </c>
      <c r="O45" s="16" t="s">
        <v>9735</v>
      </c>
      <c r="P45" s="15" t="s">
        <v>11692</v>
      </c>
      <c r="Q45" s="15" t="s">
        <v>17063</v>
      </c>
      <c r="R45" s="13">
        <f t="shared" si="5"/>
        <v>1</v>
      </c>
      <c r="S45" s="13">
        <f t="shared" si="5"/>
        <v>0</v>
      </c>
      <c r="T45" s="13">
        <f t="shared" si="5"/>
        <v>0</v>
      </c>
      <c r="U45" s="13">
        <f t="shared" si="5"/>
        <v>1</v>
      </c>
      <c r="V45" s="13">
        <f t="shared" si="5"/>
        <v>0</v>
      </c>
      <c r="W45" s="13">
        <f t="shared" si="5"/>
        <v>0</v>
      </c>
      <c r="X45" s="13">
        <f t="shared" si="5"/>
        <v>0</v>
      </c>
      <c r="Y45" s="13">
        <f t="shared" si="5"/>
        <v>1</v>
      </c>
      <c r="Z45" s="13">
        <f t="shared" si="5"/>
        <v>0</v>
      </c>
      <c r="AA45" s="13">
        <f t="shared" si="5"/>
        <v>0</v>
      </c>
      <c r="AB45" s="13">
        <f t="shared" si="1"/>
        <v>1</v>
      </c>
    </row>
    <row r="46" spans="1:28" ht="13.5" customHeight="1" x14ac:dyDescent="0.25">
      <c r="A46" t="s">
        <v>2895</v>
      </c>
      <c r="B46" t="s">
        <v>462</v>
      </c>
      <c r="C46">
        <v>15</v>
      </c>
      <c r="G46" t="s">
        <v>2896</v>
      </c>
      <c r="H46" t="s">
        <v>17032</v>
      </c>
      <c r="I46" t="s">
        <v>2897</v>
      </c>
      <c r="J46">
        <v>2017</v>
      </c>
      <c r="K46" t="s">
        <v>2898</v>
      </c>
      <c r="M46" t="s">
        <v>15</v>
      </c>
      <c r="O46" s="15" t="s">
        <v>8147</v>
      </c>
      <c r="P46" s="15" t="s">
        <v>13435</v>
      </c>
      <c r="Q46" s="15" t="s">
        <v>17052</v>
      </c>
      <c r="R46" s="13">
        <f t="shared" si="5"/>
        <v>0</v>
      </c>
      <c r="S46" s="13">
        <f t="shared" si="5"/>
        <v>0</v>
      </c>
      <c r="T46" s="13">
        <f t="shared" si="5"/>
        <v>1</v>
      </c>
      <c r="U46" s="13">
        <f t="shared" si="5"/>
        <v>1</v>
      </c>
      <c r="V46" s="13">
        <f t="shared" si="5"/>
        <v>0</v>
      </c>
      <c r="W46" s="13">
        <f t="shared" si="5"/>
        <v>0</v>
      </c>
      <c r="X46" s="13">
        <f t="shared" si="5"/>
        <v>0</v>
      </c>
      <c r="Y46" s="13">
        <f t="shared" si="5"/>
        <v>0</v>
      </c>
      <c r="Z46" s="13">
        <f t="shared" si="5"/>
        <v>0</v>
      </c>
      <c r="AA46" s="13">
        <f t="shared" si="5"/>
        <v>0</v>
      </c>
      <c r="AB46" s="13">
        <f t="shared" si="1"/>
        <v>0</v>
      </c>
    </row>
    <row r="47" spans="1:28" ht="13.5" customHeight="1" x14ac:dyDescent="0.25">
      <c r="A47" s="9" t="s">
        <v>6449</v>
      </c>
      <c r="B47" t="s">
        <v>6450</v>
      </c>
      <c r="C47">
        <v>2</v>
      </c>
      <c r="E47">
        <v>2</v>
      </c>
      <c r="F47">
        <v>1</v>
      </c>
      <c r="G47" t="s">
        <v>6451</v>
      </c>
      <c r="H47" t="s">
        <v>16800</v>
      </c>
      <c r="I47" t="s">
        <v>6452</v>
      </c>
      <c r="J47">
        <v>2018</v>
      </c>
      <c r="K47" t="s">
        <v>6453</v>
      </c>
      <c r="L47" t="s">
        <v>10125</v>
      </c>
      <c r="M47" t="s">
        <v>4488</v>
      </c>
      <c r="N47" t="s">
        <v>10123</v>
      </c>
      <c r="O47" s="15" t="s">
        <v>10124</v>
      </c>
      <c r="P47" s="15" t="s">
        <v>16311</v>
      </c>
      <c r="Q47" s="15" t="s">
        <v>16786</v>
      </c>
      <c r="R47" s="13">
        <f t="shared" si="5"/>
        <v>0</v>
      </c>
      <c r="S47" s="13">
        <f t="shared" si="5"/>
        <v>0</v>
      </c>
      <c r="T47" s="13">
        <f t="shared" si="5"/>
        <v>0</v>
      </c>
      <c r="U47" s="13">
        <f t="shared" si="5"/>
        <v>0</v>
      </c>
      <c r="V47" s="13">
        <f t="shared" si="5"/>
        <v>0</v>
      </c>
      <c r="W47" s="13">
        <f t="shared" si="5"/>
        <v>0</v>
      </c>
      <c r="X47" s="13">
        <f t="shared" si="5"/>
        <v>0</v>
      </c>
      <c r="Y47" s="13">
        <f t="shared" si="5"/>
        <v>1</v>
      </c>
      <c r="Z47" s="13">
        <f t="shared" si="5"/>
        <v>0</v>
      </c>
      <c r="AA47" s="13">
        <f t="shared" si="5"/>
        <v>0</v>
      </c>
      <c r="AB47" s="13">
        <f t="shared" si="1"/>
        <v>0</v>
      </c>
    </row>
    <row r="48" spans="1:28" ht="13.5" customHeight="1" x14ac:dyDescent="0.25">
      <c r="A48" t="s">
        <v>1847</v>
      </c>
      <c r="B48" t="s">
        <v>462</v>
      </c>
      <c r="C48">
        <v>15</v>
      </c>
      <c r="G48" t="s">
        <v>1848</v>
      </c>
      <c r="H48" t="s">
        <v>17032</v>
      </c>
      <c r="I48" t="s">
        <v>1849</v>
      </c>
      <c r="J48">
        <v>2016</v>
      </c>
      <c r="K48" t="s">
        <v>1850</v>
      </c>
      <c r="M48" t="s">
        <v>15</v>
      </c>
      <c r="N48" t="s">
        <v>8166</v>
      </c>
      <c r="O48" s="15" t="s">
        <v>8167</v>
      </c>
      <c r="P48" s="15" t="s">
        <v>11170</v>
      </c>
      <c r="Q48" s="15" t="s">
        <v>11595</v>
      </c>
      <c r="R48" s="13">
        <f t="shared" si="5"/>
        <v>0</v>
      </c>
      <c r="S48" s="13">
        <f t="shared" si="5"/>
        <v>0</v>
      </c>
      <c r="T48" s="13">
        <f t="shared" si="5"/>
        <v>1</v>
      </c>
      <c r="U48" s="13">
        <f t="shared" si="5"/>
        <v>0</v>
      </c>
      <c r="V48" s="13">
        <f t="shared" si="5"/>
        <v>0</v>
      </c>
      <c r="W48" s="13">
        <f t="shared" si="5"/>
        <v>0</v>
      </c>
      <c r="X48" s="13">
        <f t="shared" si="5"/>
        <v>0</v>
      </c>
      <c r="Y48" s="13">
        <f t="shared" si="5"/>
        <v>0</v>
      </c>
      <c r="Z48" s="13">
        <f t="shared" si="5"/>
        <v>0</v>
      </c>
      <c r="AA48" s="13">
        <f t="shared" si="5"/>
        <v>1</v>
      </c>
      <c r="AB48" s="13">
        <f t="shared" si="1"/>
        <v>1</v>
      </c>
    </row>
    <row r="49" spans="1:28" ht="13.5" customHeight="1" x14ac:dyDescent="0.25">
      <c r="A49" s="9" t="s">
        <v>7224</v>
      </c>
      <c r="B49" t="s">
        <v>5795</v>
      </c>
      <c r="C49">
        <v>5</v>
      </c>
      <c r="E49">
        <v>4</v>
      </c>
      <c r="F49">
        <v>2</v>
      </c>
      <c r="G49" t="s">
        <v>7225</v>
      </c>
      <c r="H49" t="s">
        <v>16870</v>
      </c>
      <c r="I49" t="s">
        <v>7226</v>
      </c>
      <c r="J49">
        <v>2017</v>
      </c>
      <c r="K49" t="s">
        <v>7227</v>
      </c>
      <c r="L49" t="s">
        <v>9058</v>
      </c>
      <c r="M49" t="s">
        <v>4488</v>
      </c>
      <c r="N49" t="s">
        <v>9056</v>
      </c>
      <c r="O49" s="15" t="s">
        <v>9057</v>
      </c>
      <c r="P49" s="15" t="s">
        <v>16311</v>
      </c>
      <c r="Q49" s="15" t="s">
        <v>16787</v>
      </c>
      <c r="R49" s="13">
        <f t="shared" si="5"/>
        <v>0</v>
      </c>
      <c r="S49" s="13">
        <f t="shared" si="5"/>
        <v>0</v>
      </c>
      <c r="T49" s="13">
        <f t="shared" si="5"/>
        <v>0</v>
      </c>
      <c r="U49" s="13">
        <f t="shared" si="5"/>
        <v>0</v>
      </c>
      <c r="V49" s="13">
        <f t="shared" si="5"/>
        <v>0</v>
      </c>
      <c r="W49" s="13">
        <f t="shared" si="5"/>
        <v>0</v>
      </c>
      <c r="X49" s="13">
        <f t="shared" si="5"/>
        <v>1</v>
      </c>
      <c r="Y49" s="13">
        <f t="shared" si="5"/>
        <v>0</v>
      </c>
      <c r="Z49" s="13">
        <f t="shared" si="5"/>
        <v>0</v>
      </c>
      <c r="AA49" s="13">
        <f t="shared" si="5"/>
        <v>0</v>
      </c>
      <c r="AB49" s="13">
        <f t="shared" si="1"/>
        <v>0</v>
      </c>
    </row>
    <row r="50" spans="1:28" ht="13.5" customHeight="1" x14ac:dyDescent="0.25">
      <c r="A50" t="s">
        <v>5050</v>
      </c>
      <c r="B50" t="s">
        <v>5051</v>
      </c>
      <c r="C50">
        <v>5</v>
      </c>
      <c r="E50">
        <v>6</v>
      </c>
      <c r="F50">
        <v>1</v>
      </c>
      <c r="G50" t="s">
        <v>5052</v>
      </c>
      <c r="H50" t="s">
        <v>16878</v>
      </c>
      <c r="I50" t="s">
        <v>5053</v>
      </c>
      <c r="J50">
        <v>2015</v>
      </c>
      <c r="K50" t="s">
        <v>5054</v>
      </c>
      <c r="L50" t="s">
        <v>9091</v>
      </c>
      <c r="M50" t="s">
        <v>4488</v>
      </c>
      <c r="N50" t="s">
        <v>9089</v>
      </c>
      <c r="O50" s="15" t="s">
        <v>9090</v>
      </c>
      <c r="P50" s="15" t="s">
        <v>11680</v>
      </c>
      <c r="Q50" s="15" t="s">
        <v>16782</v>
      </c>
      <c r="R50" s="13">
        <f t="shared" si="5"/>
        <v>0</v>
      </c>
      <c r="S50" s="13">
        <f t="shared" si="5"/>
        <v>0</v>
      </c>
      <c r="T50" s="13">
        <f t="shared" si="5"/>
        <v>0</v>
      </c>
      <c r="U50" s="13">
        <f t="shared" si="5"/>
        <v>0</v>
      </c>
      <c r="V50" s="13">
        <f t="shared" si="5"/>
        <v>0</v>
      </c>
      <c r="W50" s="13">
        <f t="shared" si="5"/>
        <v>0</v>
      </c>
      <c r="X50" s="13">
        <f t="shared" si="5"/>
        <v>1</v>
      </c>
      <c r="Y50" s="13">
        <f t="shared" si="5"/>
        <v>0</v>
      </c>
      <c r="Z50" s="13">
        <f t="shared" si="5"/>
        <v>1</v>
      </c>
      <c r="AA50" s="13">
        <f t="shared" si="5"/>
        <v>0</v>
      </c>
      <c r="AB50" s="13">
        <f t="shared" si="1"/>
        <v>0</v>
      </c>
    </row>
    <row r="51" spans="1:28" ht="13.5" customHeight="1" x14ac:dyDescent="0.25">
      <c r="A51" s="9" t="s">
        <v>6361</v>
      </c>
      <c r="B51" t="s">
        <v>4514</v>
      </c>
      <c r="C51">
        <v>21</v>
      </c>
      <c r="E51">
        <v>59</v>
      </c>
      <c r="F51">
        <v>6</v>
      </c>
      <c r="G51" t="s">
        <v>6362</v>
      </c>
      <c r="H51" t="s">
        <v>16853</v>
      </c>
      <c r="I51" t="s">
        <v>6363</v>
      </c>
      <c r="J51">
        <v>2017</v>
      </c>
      <c r="K51" t="s">
        <v>6364</v>
      </c>
      <c r="L51" t="s">
        <v>8037</v>
      </c>
      <c r="M51" t="s">
        <v>4488</v>
      </c>
      <c r="N51" t="s">
        <v>8035</v>
      </c>
      <c r="O51" s="15" t="s">
        <v>8036</v>
      </c>
      <c r="P51" s="15" t="s">
        <v>13435</v>
      </c>
      <c r="Q51" s="15" t="s">
        <v>16789</v>
      </c>
      <c r="R51" s="13">
        <f t="shared" si="5"/>
        <v>0</v>
      </c>
      <c r="S51" s="13">
        <f t="shared" si="5"/>
        <v>0</v>
      </c>
      <c r="T51" s="13">
        <f t="shared" si="5"/>
        <v>0</v>
      </c>
      <c r="U51" s="13">
        <f t="shared" si="5"/>
        <v>0</v>
      </c>
      <c r="V51" s="13">
        <f t="shared" si="5"/>
        <v>0</v>
      </c>
      <c r="W51" s="13">
        <f t="shared" si="5"/>
        <v>0</v>
      </c>
      <c r="X51" s="13">
        <f t="shared" si="5"/>
        <v>0</v>
      </c>
      <c r="Y51" s="13">
        <f t="shared" si="5"/>
        <v>0</v>
      </c>
      <c r="Z51" s="13">
        <f t="shared" si="5"/>
        <v>0</v>
      </c>
      <c r="AA51" s="13">
        <f t="shared" si="5"/>
        <v>1</v>
      </c>
      <c r="AB51" s="13">
        <f t="shared" si="1"/>
        <v>0</v>
      </c>
    </row>
    <row r="52" spans="1:28" ht="13.5" customHeight="1" x14ac:dyDescent="0.25">
      <c r="A52" s="9" t="s">
        <v>6241</v>
      </c>
      <c r="B52" t="s">
        <v>6242</v>
      </c>
      <c r="C52">
        <v>1</v>
      </c>
      <c r="E52">
        <v>1</v>
      </c>
      <c r="F52">
        <v>1</v>
      </c>
      <c r="G52" t="s">
        <v>6243</v>
      </c>
      <c r="H52" t="s">
        <v>16942</v>
      </c>
      <c r="I52" t="s">
        <v>6244</v>
      </c>
      <c r="J52">
        <v>2016</v>
      </c>
      <c r="K52" t="s">
        <v>6245</v>
      </c>
      <c r="L52" t="s">
        <v>11048</v>
      </c>
      <c r="M52" t="s">
        <v>4488</v>
      </c>
      <c r="N52" t="s">
        <v>11046</v>
      </c>
      <c r="O52" s="15" t="s">
        <v>11047</v>
      </c>
      <c r="P52" s="15" t="s">
        <v>15921</v>
      </c>
      <c r="Q52" s="15" t="s">
        <v>16783</v>
      </c>
      <c r="R52" s="13">
        <f t="shared" ref="R52:AA61" si="6">IF(ISNUMBER(FINDB(R$1,LOWER($O52),1)),1,0)</f>
        <v>0</v>
      </c>
      <c r="S52" s="13">
        <f t="shared" si="6"/>
        <v>0</v>
      </c>
      <c r="T52" s="13">
        <f t="shared" si="6"/>
        <v>0</v>
      </c>
      <c r="U52" s="13">
        <f t="shared" si="6"/>
        <v>0</v>
      </c>
      <c r="V52" s="13">
        <f t="shared" si="6"/>
        <v>0</v>
      </c>
      <c r="W52" s="13">
        <f t="shared" si="6"/>
        <v>0</v>
      </c>
      <c r="X52" s="13">
        <f t="shared" si="6"/>
        <v>1</v>
      </c>
      <c r="Y52" s="13">
        <f t="shared" si="6"/>
        <v>1</v>
      </c>
      <c r="Z52" s="13">
        <f t="shared" si="6"/>
        <v>0</v>
      </c>
      <c r="AA52" s="13">
        <f t="shared" si="6"/>
        <v>0</v>
      </c>
      <c r="AB52" s="13">
        <f t="shared" si="1"/>
        <v>0</v>
      </c>
    </row>
    <row r="53" spans="1:28" ht="13.5" customHeight="1" x14ac:dyDescent="0.25">
      <c r="A53" s="9" t="s">
        <v>3117</v>
      </c>
      <c r="B53" t="s">
        <v>2311</v>
      </c>
      <c r="C53">
        <v>5</v>
      </c>
      <c r="G53" t="s">
        <v>3118</v>
      </c>
      <c r="H53" t="s">
        <v>17032</v>
      </c>
      <c r="I53" t="s">
        <v>3119</v>
      </c>
      <c r="J53">
        <v>2018</v>
      </c>
      <c r="K53" t="s">
        <v>3120</v>
      </c>
      <c r="M53" t="s">
        <v>15</v>
      </c>
      <c r="N53" t="s">
        <v>8952</v>
      </c>
      <c r="O53" s="15" t="s">
        <v>8953</v>
      </c>
      <c r="P53" s="15" t="s">
        <v>16311</v>
      </c>
      <c r="Q53" s="15" t="s">
        <v>11353</v>
      </c>
      <c r="R53" s="13">
        <f t="shared" si="6"/>
        <v>0</v>
      </c>
      <c r="S53" s="13">
        <f t="shared" si="6"/>
        <v>0</v>
      </c>
      <c r="T53" s="13">
        <f t="shared" si="6"/>
        <v>0</v>
      </c>
      <c r="U53" s="13">
        <f t="shared" si="6"/>
        <v>0</v>
      </c>
      <c r="V53" s="13">
        <f t="shared" si="6"/>
        <v>0</v>
      </c>
      <c r="W53" s="13">
        <f t="shared" si="6"/>
        <v>0</v>
      </c>
      <c r="X53" s="13">
        <f t="shared" si="6"/>
        <v>0</v>
      </c>
      <c r="Y53" s="13">
        <f t="shared" si="6"/>
        <v>1</v>
      </c>
      <c r="Z53" s="13">
        <f t="shared" si="6"/>
        <v>1</v>
      </c>
      <c r="AA53" s="13">
        <f t="shared" si="6"/>
        <v>0</v>
      </c>
      <c r="AB53" s="13">
        <f t="shared" si="1"/>
        <v>0</v>
      </c>
    </row>
    <row r="54" spans="1:28" ht="13.5" customHeight="1" x14ac:dyDescent="0.25">
      <c r="A54" t="s">
        <v>885</v>
      </c>
      <c r="B54" t="s">
        <v>886</v>
      </c>
      <c r="C54">
        <v>1</v>
      </c>
      <c r="G54" t="s">
        <v>887</v>
      </c>
      <c r="H54" t="s">
        <v>17032</v>
      </c>
      <c r="I54" t="s">
        <v>888</v>
      </c>
      <c r="J54">
        <v>2018</v>
      </c>
      <c r="K54" t="s">
        <v>889</v>
      </c>
      <c r="M54" t="s">
        <v>15</v>
      </c>
      <c r="N54" t="s">
        <v>10509</v>
      </c>
      <c r="O54" s="15" t="s">
        <v>10510</v>
      </c>
      <c r="P54" s="15" t="s">
        <v>15921</v>
      </c>
      <c r="Q54" s="15" t="s">
        <v>17055</v>
      </c>
      <c r="R54" s="13">
        <f t="shared" si="6"/>
        <v>0</v>
      </c>
      <c r="S54" s="13">
        <f t="shared" si="6"/>
        <v>0</v>
      </c>
      <c r="T54" s="13">
        <f t="shared" si="6"/>
        <v>0</v>
      </c>
      <c r="U54" s="13">
        <f t="shared" si="6"/>
        <v>0</v>
      </c>
      <c r="V54" s="13">
        <f t="shared" si="6"/>
        <v>0</v>
      </c>
      <c r="W54" s="13">
        <f t="shared" si="6"/>
        <v>0</v>
      </c>
      <c r="X54" s="13">
        <f t="shared" si="6"/>
        <v>1</v>
      </c>
      <c r="Y54" s="13">
        <f t="shared" si="6"/>
        <v>1</v>
      </c>
      <c r="Z54" s="13">
        <f t="shared" si="6"/>
        <v>1</v>
      </c>
      <c r="AA54" s="13">
        <f t="shared" si="6"/>
        <v>0</v>
      </c>
      <c r="AB54" s="13">
        <f t="shared" si="1"/>
        <v>0</v>
      </c>
    </row>
    <row r="55" spans="1:28" ht="13.5" customHeight="1" x14ac:dyDescent="0.25">
      <c r="A55" t="s">
        <v>4428</v>
      </c>
      <c r="B55" t="s">
        <v>293</v>
      </c>
      <c r="C55">
        <v>7</v>
      </c>
      <c r="G55" t="s">
        <v>4429</v>
      </c>
      <c r="H55" t="s">
        <v>17032</v>
      </c>
      <c r="I55" t="s">
        <v>4430</v>
      </c>
      <c r="J55">
        <v>2017</v>
      </c>
      <c r="K55" t="s">
        <v>4431</v>
      </c>
      <c r="M55" t="s">
        <v>15</v>
      </c>
      <c r="O55" s="14" t="s">
        <v>8540</v>
      </c>
      <c r="P55" s="14" t="s">
        <v>11692</v>
      </c>
      <c r="Q55" s="14" t="s">
        <v>17066</v>
      </c>
      <c r="R55" s="13">
        <f t="shared" si="6"/>
        <v>1</v>
      </c>
      <c r="S55" s="13">
        <f t="shared" si="6"/>
        <v>1</v>
      </c>
      <c r="T55" s="13">
        <f t="shared" si="6"/>
        <v>1</v>
      </c>
      <c r="U55" s="13">
        <f t="shared" si="6"/>
        <v>0</v>
      </c>
      <c r="V55" s="13">
        <f t="shared" si="6"/>
        <v>1</v>
      </c>
      <c r="W55" s="13">
        <f t="shared" si="6"/>
        <v>0</v>
      </c>
      <c r="X55" s="13">
        <f t="shared" si="6"/>
        <v>0</v>
      </c>
      <c r="Y55" s="13">
        <f t="shared" si="6"/>
        <v>0</v>
      </c>
      <c r="Z55" s="13">
        <f t="shared" si="6"/>
        <v>1</v>
      </c>
      <c r="AA55" s="13">
        <f t="shared" si="6"/>
        <v>0</v>
      </c>
      <c r="AB55" s="13">
        <f t="shared" si="1"/>
        <v>1</v>
      </c>
    </row>
    <row r="56" spans="1:28" ht="13.5" customHeight="1" x14ac:dyDescent="0.25">
      <c r="A56" t="s">
        <v>2681</v>
      </c>
      <c r="B56" t="s">
        <v>2682</v>
      </c>
      <c r="C56">
        <v>1</v>
      </c>
      <c r="G56" t="s">
        <v>2683</v>
      </c>
      <c r="H56" t="s">
        <v>17032</v>
      </c>
      <c r="I56" t="s">
        <v>2684</v>
      </c>
      <c r="J56">
        <v>2015</v>
      </c>
      <c r="K56" t="s">
        <v>2685</v>
      </c>
      <c r="M56" t="s">
        <v>15</v>
      </c>
      <c r="N56" t="s">
        <v>10282</v>
      </c>
      <c r="O56" s="14" t="s">
        <v>10283</v>
      </c>
      <c r="P56" s="14" t="s">
        <v>13435</v>
      </c>
      <c r="Q56" s="14" t="s">
        <v>17052</v>
      </c>
      <c r="R56" s="13">
        <f t="shared" si="6"/>
        <v>1</v>
      </c>
      <c r="S56" s="13">
        <f t="shared" si="6"/>
        <v>1</v>
      </c>
      <c r="T56" s="13">
        <f t="shared" si="6"/>
        <v>0</v>
      </c>
      <c r="U56" s="13">
        <f t="shared" si="6"/>
        <v>0</v>
      </c>
      <c r="V56" s="13">
        <f t="shared" si="6"/>
        <v>1</v>
      </c>
      <c r="W56" s="13">
        <f t="shared" si="6"/>
        <v>0</v>
      </c>
      <c r="X56" s="13">
        <f t="shared" si="6"/>
        <v>0</v>
      </c>
      <c r="Y56" s="13">
        <f t="shared" si="6"/>
        <v>0</v>
      </c>
      <c r="Z56" s="13">
        <f t="shared" si="6"/>
        <v>0</v>
      </c>
      <c r="AA56" s="13">
        <f t="shared" si="6"/>
        <v>0</v>
      </c>
      <c r="AB56" s="13">
        <f t="shared" si="1"/>
        <v>0</v>
      </c>
    </row>
    <row r="57" spans="1:28" ht="13.5" customHeight="1" x14ac:dyDescent="0.25">
      <c r="A57" s="9" t="s">
        <v>5944</v>
      </c>
      <c r="B57" t="s">
        <v>5945</v>
      </c>
      <c r="C57">
        <v>2</v>
      </c>
      <c r="E57">
        <v>5</v>
      </c>
      <c r="F57">
        <v>1</v>
      </c>
      <c r="G57" t="s">
        <v>5946</v>
      </c>
      <c r="H57" t="s">
        <v>16799</v>
      </c>
      <c r="I57" t="s">
        <v>5947</v>
      </c>
      <c r="J57">
        <v>2018</v>
      </c>
      <c r="K57" t="s">
        <v>5948</v>
      </c>
      <c r="L57" t="s">
        <v>10151</v>
      </c>
      <c r="M57" t="s">
        <v>4488</v>
      </c>
      <c r="N57" t="s">
        <v>10149</v>
      </c>
      <c r="O57" s="14" t="s">
        <v>10150</v>
      </c>
      <c r="P57" s="14" t="s">
        <v>15921</v>
      </c>
      <c r="Q57" s="14" t="s">
        <v>16785</v>
      </c>
      <c r="R57" s="13">
        <f t="shared" si="6"/>
        <v>1</v>
      </c>
      <c r="S57" s="13">
        <f t="shared" si="6"/>
        <v>1</v>
      </c>
      <c r="T57" s="13">
        <f t="shared" si="6"/>
        <v>0</v>
      </c>
      <c r="U57" s="13">
        <f t="shared" si="6"/>
        <v>0</v>
      </c>
      <c r="V57" s="13">
        <f t="shared" si="6"/>
        <v>1</v>
      </c>
      <c r="W57" s="13">
        <f t="shared" si="6"/>
        <v>0</v>
      </c>
      <c r="X57" s="13">
        <f t="shared" si="6"/>
        <v>0</v>
      </c>
      <c r="Y57" s="13">
        <f t="shared" si="6"/>
        <v>0</v>
      </c>
      <c r="Z57" s="13">
        <f t="shared" si="6"/>
        <v>1</v>
      </c>
      <c r="AA57" s="13">
        <f t="shared" si="6"/>
        <v>0</v>
      </c>
      <c r="AB57" s="13">
        <f t="shared" si="1"/>
        <v>1</v>
      </c>
    </row>
    <row r="58" spans="1:28" ht="13.5" customHeight="1" x14ac:dyDescent="0.25">
      <c r="A58" s="9" t="s">
        <v>1334</v>
      </c>
      <c r="B58" t="s">
        <v>1335</v>
      </c>
      <c r="C58">
        <v>2</v>
      </c>
      <c r="G58" t="s">
        <v>1336</v>
      </c>
      <c r="H58" t="s">
        <v>17032</v>
      </c>
      <c r="I58" t="s">
        <v>1337</v>
      </c>
      <c r="J58">
        <v>2015</v>
      </c>
      <c r="K58" t="s">
        <v>1338</v>
      </c>
      <c r="M58" t="s">
        <v>15</v>
      </c>
      <c r="N58" t="s">
        <v>9669</v>
      </c>
      <c r="O58" s="14" t="s">
        <v>9670</v>
      </c>
      <c r="P58" s="14" t="s">
        <v>15921</v>
      </c>
      <c r="Q58" s="14" t="s">
        <v>16785</v>
      </c>
      <c r="R58" s="13">
        <f t="shared" si="6"/>
        <v>1</v>
      </c>
      <c r="S58" s="13">
        <f t="shared" si="6"/>
        <v>1</v>
      </c>
      <c r="T58" s="13">
        <f t="shared" si="6"/>
        <v>0</v>
      </c>
      <c r="U58" s="13">
        <f t="shared" si="6"/>
        <v>0</v>
      </c>
      <c r="V58" s="13">
        <f t="shared" si="6"/>
        <v>1</v>
      </c>
      <c r="W58" s="13">
        <f t="shared" si="6"/>
        <v>0</v>
      </c>
      <c r="X58" s="13">
        <f t="shared" si="6"/>
        <v>0</v>
      </c>
      <c r="Y58" s="13">
        <f t="shared" si="6"/>
        <v>0</v>
      </c>
      <c r="Z58" s="13">
        <f t="shared" si="6"/>
        <v>0</v>
      </c>
      <c r="AA58" s="13">
        <f t="shared" si="6"/>
        <v>0</v>
      </c>
      <c r="AB58" s="13">
        <f t="shared" si="1"/>
        <v>0</v>
      </c>
    </row>
    <row r="59" spans="1:28" ht="13.5" customHeight="1" x14ac:dyDescent="0.25">
      <c r="A59" s="9" t="s">
        <v>843</v>
      </c>
      <c r="B59" t="s">
        <v>229</v>
      </c>
      <c r="C59">
        <v>2</v>
      </c>
      <c r="G59" t="s">
        <v>844</v>
      </c>
      <c r="H59" t="s">
        <v>17032</v>
      </c>
      <c r="I59" t="s">
        <v>845</v>
      </c>
      <c r="J59">
        <v>2018</v>
      </c>
      <c r="K59" t="s">
        <v>846</v>
      </c>
      <c r="M59" t="s">
        <v>15</v>
      </c>
      <c r="N59" t="s">
        <v>9880</v>
      </c>
      <c r="O59" s="14" t="s">
        <v>9881</v>
      </c>
      <c r="P59" s="14" t="s">
        <v>11170</v>
      </c>
      <c r="Q59" s="14" t="s">
        <v>11595</v>
      </c>
      <c r="R59" s="13">
        <f t="shared" si="6"/>
        <v>1</v>
      </c>
      <c r="S59" s="13">
        <f t="shared" si="6"/>
        <v>1</v>
      </c>
      <c r="T59" s="13">
        <f t="shared" si="6"/>
        <v>1</v>
      </c>
      <c r="U59" s="13">
        <f t="shared" si="6"/>
        <v>0</v>
      </c>
      <c r="V59" s="13">
        <f t="shared" si="6"/>
        <v>0</v>
      </c>
      <c r="W59" s="13">
        <f t="shared" si="6"/>
        <v>0</v>
      </c>
      <c r="X59" s="13">
        <f t="shared" si="6"/>
        <v>0</v>
      </c>
      <c r="Y59" s="13">
        <f t="shared" si="6"/>
        <v>0</v>
      </c>
      <c r="Z59" s="13">
        <f t="shared" si="6"/>
        <v>1</v>
      </c>
      <c r="AA59" s="13">
        <f t="shared" si="6"/>
        <v>0</v>
      </c>
      <c r="AB59" s="13">
        <f t="shared" si="1"/>
        <v>1</v>
      </c>
    </row>
    <row r="60" spans="1:28" ht="13.5" customHeight="1" x14ac:dyDescent="0.25">
      <c r="A60" s="9" t="s">
        <v>437</v>
      </c>
      <c r="B60" t="s">
        <v>293</v>
      </c>
      <c r="C60">
        <v>7</v>
      </c>
      <c r="G60" t="s">
        <v>438</v>
      </c>
      <c r="H60" t="s">
        <v>17032</v>
      </c>
      <c r="I60" t="s">
        <v>439</v>
      </c>
      <c r="J60">
        <v>2017</v>
      </c>
      <c r="K60" t="s">
        <v>440</v>
      </c>
      <c r="M60" t="s">
        <v>15</v>
      </c>
      <c r="N60" t="s">
        <v>8541</v>
      </c>
      <c r="O60" s="14" t="s">
        <v>8542</v>
      </c>
      <c r="P60" s="14" t="s">
        <v>11692</v>
      </c>
      <c r="Q60" s="14" t="s">
        <v>17063</v>
      </c>
      <c r="R60" s="13">
        <f t="shared" si="6"/>
        <v>1</v>
      </c>
      <c r="S60" s="13">
        <f t="shared" si="6"/>
        <v>1</v>
      </c>
      <c r="T60" s="13">
        <f t="shared" si="6"/>
        <v>0</v>
      </c>
      <c r="U60" s="13">
        <f t="shared" si="6"/>
        <v>0</v>
      </c>
      <c r="V60" s="13">
        <f t="shared" si="6"/>
        <v>0</v>
      </c>
      <c r="W60" s="13">
        <f t="shared" si="6"/>
        <v>0</v>
      </c>
      <c r="X60" s="13">
        <f t="shared" si="6"/>
        <v>0</v>
      </c>
      <c r="Y60" s="13">
        <f t="shared" si="6"/>
        <v>0</v>
      </c>
      <c r="Z60" s="13">
        <f t="shared" si="6"/>
        <v>0</v>
      </c>
      <c r="AA60" s="13">
        <f t="shared" si="6"/>
        <v>0</v>
      </c>
      <c r="AB60" s="13">
        <f t="shared" si="1"/>
        <v>0</v>
      </c>
    </row>
    <row r="61" spans="1:28" ht="13.5" customHeight="1" x14ac:dyDescent="0.25">
      <c r="A61" t="s">
        <v>5221</v>
      </c>
      <c r="B61" t="s">
        <v>5222</v>
      </c>
      <c r="C61">
        <v>2</v>
      </c>
      <c r="E61">
        <v>69</v>
      </c>
      <c r="F61">
        <v>2</v>
      </c>
      <c r="G61" t="s">
        <v>5223</v>
      </c>
      <c r="H61" t="s">
        <v>16907</v>
      </c>
      <c r="I61" t="s">
        <v>5224</v>
      </c>
      <c r="J61">
        <v>2018</v>
      </c>
      <c r="K61" t="s">
        <v>5225</v>
      </c>
      <c r="M61" t="s">
        <v>4488</v>
      </c>
      <c r="O61" s="14" t="s">
        <v>9999</v>
      </c>
      <c r="P61" s="14" t="s">
        <v>11692</v>
      </c>
      <c r="Q61" s="14" t="s">
        <v>17065</v>
      </c>
      <c r="R61" s="13">
        <f t="shared" si="6"/>
        <v>1</v>
      </c>
      <c r="S61" s="13">
        <f t="shared" si="6"/>
        <v>1</v>
      </c>
      <c r="T61" s="13">
        <f t="shared" si="6"/>
        <v>0</v>
      </c>
      <c r="U61" s="13">
        <f t="shared" si="6"/>
        <v>0</v>
      </c>
      <c r="V61" s="13">
        <f t="shared" si="6"/>
        <v>0</v>
      </c>
      <c r="W61" s="13">
        <f t="shared" si="6"/>
        <v>0</v>
      </c>
      <c r="X61" s="13">
        <f t="shared" si="6"/>
        <v>0</v>
      </c>
      <c r="Y61" s="13">
        <f t="shared" si="6"/>
        <v>0</v>
      </c>
      <c r="Z61" s="13">
        <f t="shared" si="6"/>
        <v>0</v>
      </c>
      <c r="AA61" s="13">
        <f t="shared" si="6"/>
        <v>0</v>
      </c>
      <c r="AB61" s="13">
        <f t="shared" si="1"/>
        <v>0</v>
      </c>
    </row>
    <row r="62" spans="1:28" ht="13.5" customHeight="1" x14ac:dyDescent="0.25">
      <c r="A62" t="s">
        <v>942</v>
      </c>
      <c r="B62" t="s">
        <v>943</v>
      </c>
      <c r="C62">
        <v>1</v>
      </c>
      <c r="G62" t="s">
        <v>944</v>
      </c>
      <c r="H62" t="s">
        <v>17032</v>
      </c>
      <c r="I62" t="s">
        <v>945</v>
      </c>
      <c r="J62">
        <v>2015</v>
      </c>
      <c r="K62" t="s">
        <v>946</v>
      </c>
      <c r="M62" t="s">
        <v>15</v>
      </c>
      <c r="N62" t="s">
        <v>10250</v>
      </c>
      <c r="O62" s="14" t="s">
        <v>10251</v>
      </c>
      <c r="P62" s="14" t="s">
        <v>11692</v>
      </c>
      <c r="Q62" s="14" t="s">
        <v>17065</v>
      </c>
      <c r="R62" s="13">
        <f t="shared" ref="R62:AA71" si="7">IF(ISNUMBER(FINDB(R$1,LOWER($O62),1)),1,0)</f>
        <v>1</v>
      </c>
      <c r="S62" s="13">
        <f t="shared" si="7"/>
        <v>1</v>
      </c>
      <c r="T62" s="13">
        <f t="shared" si="7"/>
        <v>0</v>
      </c>
      <c r="U62" s="13">
        <f t="shared" si="7"/>
        <v>0</v>
      </c>
      <c r="V62" s="13">
        <f t="shared" si="7"/>
        <v>0</v>
      </c>
      <c r="W62" s="13">
        <f t="shared" si="7"/>
        <v>0</v>
      </c>
      <c r="X62" s="13">
        <f t="shared" si="7"/>
        <v>0</v>
      </c>
      <c r="Y62" s="13">
        <f t="shared" si="7"/>
        <v>0</v>
      </c>
      <c r="Z62" s="13">
        <f t="shared" si="7"/>
        <v>0</v>
      </c>
      <c r="AA62" s="13">
        <f t="shared" si="7"/>
        <v>0</v>
      </c>
      <c r="AB62" s="13">
        <f t="shared" si="1"/>
        <v>0</v>
      </c>
    </row>
    <row r="63" spans="1:28" ht="13.5" customHeight="1" x14ac:dyDescent="0.25">
      <c r="A63" t="s">
        <v>1588</v>
      </c>
      <c r="B63" t="s">
        <v>1589</v>
      </c>
      <c r="C63">
        <v>1</v>
      </c>
      <c r="G63" t="s">
        <v>1590</v>
      </c>
      <c r="H63" t="s">
        <v>17032</v>
      </c>
      <c r="I63" t="s">
        <v>1591</v>
      </c>
      <c r="J63">
        <v>2017</v>
      </c>
      <c r="K63" t="s">
        <v>1592</v>
      </c>
      <c r="M63" t="s">
        <v>15</v>
      </c>
      <c r="N63" t="s">
        <v>10548</v>
      </c>
      <c r="O63" s="14" t="s">
        <v>10549</v>
      </c>
      <c r="P63" s="14" t="s">
        <v>11170</v>
      </c>
      <c r="Q63" s="14" t="s">
        <v>11595</v>
      </c>
      <c r="R63" s="13">
        <f t="shared" si="7"/>
        <v>1</v>
      </c>
      <c r="S63" s="13">
        <f t="shared" si="7"/>
        <v>1</v>
      </c>
      <c r="T63" s="13">
        <f t="shared" si="7"/>
        <v>0</v>
      </c>
      <c r="U63" s="13">
        <f t="shared" si="7"/>
        <v>0</v>
      </c>
      <c r="V63" s="13">
        <f t="shared" si="7"/>
        <v>0</v>
      </c>
      <c r="W63" s="13">
        <f t="shared" si="7"/>
        <v>0</v>
      </c>
      <c r="X63" s="13">
        <f t="shared" si="7"/>
        <v>0</v>
      </c>
      <c r="Y63" s="13">
        <f t="shared" si="7"/>
        <v>0</v>
      </c>
      <c r="Z63" s="13">
        <f t="shared" si="7"/>
        <v>0</v>
      </c>
      <c r="AA63" s="13">
        <f t="shared" si="7"/>
        <v>0</v>
      </c>
      <c r="AB63" s="13">
        <f t="shared" si="1"/>
        <v>0</v>
      </c>
    </row>
    <row r="64" spans="1:28" ht="13.5" customHeight="1" x14ac:dyDescent="0.25">
      <c r="A64" s="9" t="s">
        <v>970</v>
      </c>
      <c r="B64" t="s">
        <v>971</v>
      </c>
      <c r="C64">
        <v>1</v>
      </c>
      <c r="G64" t="s">
        <v>972</v>
      </c>
      <c r="H64" t="s">
        <v>17032</v>
      </c>
      <c r="I64" t="s">
        <v>973</v>
      </c>
      <c r="J64">
        <v>2016</v>
      </c>
      <c r="K64" t="s">
        <v>974</v>
      </c>
      <c r="M64" t="s">
        <v>15</v>
      </c>
      <c r="N64" t="s">
        <v>10373</v>
      </c>
      <c r="O64" s="16" t="s">
        <v>10374</v>
      </c>
      <c r="P64" s="14" t="s">
        <v>11692</v>
      </c>
      <c r="Q64" s="14" t="s">
        <v>17063</v>
      </c>
      <c r="R64" s="13">
        <f t="shared" si="7"/>
        <v>1</v>
      </c>
      <c r="S64" s="13">
        <f t="shared" si="7"/>
        <v>1</v>
      </c>
      <c r="T64" s="13">
        <f t="shared" si="7"/>
        <v>0</v>
      </c>
      <c r="U64" s="13">
        <f t="shared" si="7"/>
        <v>1</v>
      </c>
      <c r="V64" s="13">
        <f t="shared" si="7"/>
        <v>1</v>
      </c>
      <c r="W64" s="13">
        <f t="shared" si="7"/>
        <v>0</v>
      </c>
      <c r="X64" s="13">
        <f t="shared" si="7"/>
        <v>0</v>
      </c>
      <c r="Y64" s="13">
        <f t="shared" si="7"/>
        <v>0</v>
      </c>
      <c r="Z64" s="13">
        <f t="shared" si="7"/>
        <v>0</v>
      </c>
      <c r="AA64" s="13">
        <f t="shared" si="7"/>
        <v>0</v>
      </c>
      <c r="AB64" s="13">
        <f t="shared" si="1"/>
        <v>0</v>
      </c>
    </row>
    <row r="65" spans="1:28" ht="13.5" customHeight="1" x14ac:dyDescent="0.25">
      <c r="A65" t="s">
        <v>1972</v>
      </c>
      <c r="B65" t="s">
        <v>1973</v>
      </c>
      <c r="C65">
        <v>2</v>
      </c>
      <c r="G65" t="s">
        <v>1974</v>
      </c>
      <c r="H65" t="s">
        <v>17032</v>
      </c>
      <c r="I65" t="s">
        <v>1975</v>
      </c>
      <c r="J65">
        <v>2015</v>
      </c>
      <c r="K65" t="s">
        <v>1976</v>
      </c>
      <c r="M65" t="s">
        <v>15</v>
      </c>
      <c r="N65" t="s">
        <v>9671</v>
      </c>
      <c r="O65" s="16" t="s">
        <v>9672</v>
      </c>
      <c r="P65" s="14" t="s">
        <v>11692</v>
      </c>
      <c r="Q65" s="14" t="s">
        <v>17063</v>
      </c>
      <c r="R65" s="13">
        <f t="shared" si="7"/>
        <v>1</v>
      </c>
      <c r="S65" s="13">
        <f t="shared" si="7"/>
        <v>1</v>
      </c>
      <c r="T65" s="13">
        <f t="shared" si="7"/>
        <v>0</v>
      </c>
      <c r="U65" s="13">
        <f t="shared" si="7"/>
        <v>0</v>
      </c>
      <c r="V65" s="13">
        <f t="shared" si="7"/>
        <v>0</v>
      </c>
      <c r="W65" s="13">
        <f t="shared" si="7"/>
        <v>0</v>
      </c>
      <c r="X65" s="13">
        <f t="shared" si="7"/>
        <v>0</v>
      </c>
      <c r="Y65" s="13">
        <f t="shared" si="7"/>
        <v>0</v>
      </c>
      <c r="Z65" s="13">
        <f t="shared" si="7"/>
        <v>0</v>
      </c>
      <c r="AA65" s="13">
        <f t="shared" si="7"/>
        <v>0</v>
      </c>
      <c r="AB65" s="13">
        <f t="shared" si="1"/>
        <v>0</v>
      </c>
    </row>
    <row r="66" spans="1:28" ht="13.5" customHeight="1" x14ac:dyDescent="0.25">
      <c r="A66" t="s">
        <v>3240</v>
      </c>
      <c r="B66" t="s">
        <v>3241</v>
      </c>
      <c r="C66">
        <v>1</v>
      </c>
      <c r="G66" t="s">
        <v>3242</v>
      </c>
      <c r="H66" t="s">
        <v>17032</v>
      </c>
      <c r="I66" t="s">
        <v>3243</v>
      </c>
      <c r="J66">
        <v>2015</v>
      </c>
      <c r="K66" t="s">
        <v>3244</v>
      </c>
      <c r="M66" t="s">
        <v>15</v>
      </c>
      <c r="N66" t="s">
        <v>10240</v>
      </c>
      <c r="O66" s="14" t="s">
        <v>10241</v>
      </c>
      <c r="P66" s="14" t="s">
        <v>11680</v>
      </c>
      <c r="Q66" s="14" t="s">
        <v>16782</v>
      </c>
      <c r="R66" s="13">
        <f t="shared" si="7"/>
        <v>0</v>
      </c>
      <c r="S66" s="13">
        <f t="shared" si="7"/>
        <v>1</v>
      </c>
      <c r="T66" s="13">
        <f t="shared" si="7"/>
        <v>0</v>
      </c>
      <c r="U66" s="13">
        <f t="shared" si="7"/>
        <v>0</v>
      </c>
      <c r="V66" s="13">
        <f t="shared" si="7"/>
        <v>1</v>
      </c>
      <c r="W66" s="13">
        <f t="shared" si="7"/>
        <v>0</v>
      </c>
      <c r="X66" s="13">
        <f t="shared" si="7"/>
        <v>0</v>
      </c>
      <c r="Y66" s="13">
        <f t="shared" si="7"/>
        <v>0</v>
      </c>
      <c r="Z66" s="13">
        <f t="shared" si="7"/>
        <v>0</v>
      </c>
      <c r="AA66" s="13">
        <f t="shared" si="7"/>
        <v>0</v>
      </c>
      <c r="AB66" s="13">
        <f t="shared" ref="AB66:AB129" si="8">IF(AND(SUM(R66:V66)&gt;0,SUM(W66:AA66)&gt;0),1,0)</f>
        <v>0</v>
      </c>
    </row>
    <row r="67" spans="1:28" ht="13.5" customHeight="1" x14ac:dyDescent="0.25">
      <c r="A67" t="s">
        <v>441</v>
      </c>
      <c r="B67" t="s">
        <v>442</v>
      </c>
      <c r="C67">
        <v>1</v>
      </c>
      <c r="G67" t="s">
        <v>443</v>
      </c>
      <c r="H67" t="s">
        <v>17032</v>
      </c>
      <c r="I67" t="s">
        <v>444</v>
      </c>
      <c r="J67">
        <v>2017</v>
      </c>
      <c r="K67" t="s">
        <v>445</v>
      </c>
      <c r="M67" t="s">
        <v>15</v>
      </c>
      <c r="N67" t="s">
        <v>10585</v>
      </c>
      <c r="O67" s="14" t="s">
        <v>10586</v>
      </c>
      <c r="P67" s="14" t="s">
        <v>11692</v>
      </c>
      <c r="Q67" s="14" t="s">
        <v>17074</v>
      </c>
      <c r="R67" s="13">
        <f t="shared" si="7"/>
        <v>0</v>
      </c>
      <c r="S67" s="13">
        <f t="shared" si="7"/>
        <v>1</v>
      </c>
      <c r="T67" s="13">
        <f t="shared" si="7"/>
        <v>0</v>
      </c>
      <c r="U67" s="13">
        <f t="shared" si="7"/>
        <v>0</v>
      </c>
      <c r="V67" s="13">
        <f t="shared" si="7"/>
        <v>1</v>
      </c>
      <c r="W67" s="13">
        <f t="shared" si="7"/>
        <v>0</v>
      </c>
      <c r="X67" s="13">
        <f t="shared" si="7"/>
        <v>0</v>
      </c>
      <c r="Y67" s="13">
        <f t="shared" si="7"/>
        <v>0</v>
      </c>
      <c r="Z67" s="13">
        <f t="shared" si="7"/>
        <v>0</v>
      </c>
      <c r="AA67" s="13">
        <f t="shared" si="7"/>
        <v>0</v>
      </c>
      <c r="AB67" s="13">
        <f t="shared" si="8"/>
        <v>0</v>
      </c>
    </row>
    <row r="68" spans="1:28" ht="13.5" customHeight="1" x14ac:dyDescent="0.25">
      <c r="A68" t="s">
        <v>7580</v>
      </c>
      <c r="B68" t="s">
        <v>6071</v>
      </c>
      <c r="C68">
        <v>3</v>
      </c>
      <c r="E68">
        <v>52</v>
      </c>
      <c r="F68">
        <v>6</v>
      </c>
      <c r="G68" t="s">
        <v>7581</v>
      </c>
      <c r="H68" t="s">
        <v>16984</v>
      </c>
      <c r="I68" t="s">
        <v>7582</v>
      </c>
      <c r="J68">
        <v>2017</v>
      </c>
      <c r="K68" t="s">
        <v>7583</v>
      </c>
      <c r="M68" t="s">
        <v>4488</v>
      </c>
      <c r="O68" s="14" t="s">
        <v>9511</v>
      </c>
      <c r="P68" s="14" t="s">
        <v>11692</v>
      </c>
      <c r="Q68" s="14" t="s">
        <v>17065</v>
      </c>
      <c r="R68" s="13">
        <f t="shared" si="7"/>
        <v>0</v>
      </c>
      <c r="S68" s="13">
        <f t="shared" si="7"/>
        <v>1</v>
      </c>
      <c r="T68" s="13">
        <f t="shared" si="7"/>
        <v>0</v>
      </c>
      <c r="U68" s="13">
        <f t="shared" si="7"/>
        <v>0</v>
      </c>
      <c r="V68" s="13">
        <f t="shared" si="7"/>
        <v>1</v>
      </c>
      <c r="W68" s="13">
        <f t="shared" si="7"/>
        <v>0</v>
      </c>
      <c r="X68" s="13">
        <f t="shared" si="7"/>
        <v>0</v>
      </c>
      <c r="Y68" s="13">
        <f t="shared" si="7"/>
        <v>0</v>
      </c>
      <c r="Z68" s="13">
        <f t="shared" si="7"/>
        <v>0</v>
      </c>
      <c r="AA68" s="13">
        <f t="shared" si="7"/>
        <v>0</v>
      </c>
      <c r="AB68" s="13">
        <f t="shared" si="8"/>
        <v>0</v>
      </c>
    </row>
    <row r="69" spans="1:28" ht="13.5" customHeight="1" x14ac:dyDescent="0.25">
      <c r="A69" s="9" t="s">
        <v>928</v>
      </c>
      <c r="B69" t="s">
        <v>929</v>
      </c>
      <c r="C69">
        <v>4</v>
      </c>
      <c r="G69" t="s">
        <v>930</v>
      </c>
      <c r="H69" t="s">
        <v>17032</v>
      </c>
      <c r="I69" t="s">
        <v>931</v>
      </c>
      <c r="J69">
        <v>2016</v>
      </c>
      <c r="K69" t="s">
        <v>932</v>
      </c>
      <c r="M69" t="s">
        <v>15</v>
      </c>
      <c r="N69" t="s">
        <v>9171</v>
      </c>
      <c r="O69" s="14" t="s">
        <v>9172</v>
      </c>
      <c r="P69" s="14" t="s">
        <v>15921</v>
      </c>
      <c r="Q69" s="14" t="s">
        <v>16785</v>
      </c>
      <c r="R69" s="13">
        <f t="shared" si="7"/>
        <v>0</v>
      </c>
      <c r="S69" s="13">
        <f t="shared" si="7"/>
        <v>1</v>
      </c>
      <c r="T69" s="13">
        <f t="shared" si="7"/>
        <v>0</v>
      </c>
      <c r="U69" s="13">
        <f t="shared" si="7"/>
        <v>0</v>
      </c>
      <c r="V69" s="13">
        <f t="shared" si="7"/>
        <v>1</v>
      </c>
      <c r="W69" s="13">
        <f t="shared" si="7"/>
        <v>0</v>
      </c>
      <c r="X69" s="13">
        <f t="shared" si="7"/>
        <v>0</v>
      </c>
      <c r="Y69" s="13">
        <f t="shared" si="7"/>
        <v>0</v>
      </c>
      <c r="Z69" s="13">
        <f t="shared" si="7"/>
        <v>0</v>
      </c>
      <c r="AA69" s="13">
        <f t="shared" si="7"/>
        <v>0</v>
      </c>
      <c r="AB69" s="13">
        <f t="shared" si="8"/>
        <v>0</v>
      </c>
    </row>
    <row r="70" spans="1:28" ht="13.5" customHeight="1" x14ac:dyDescent="0.25">
      <c r="A70" t="s">
        <v>6259</v>
      </c>
      <c r="B70" t="s">
        <v>4533</v>
      </c>
      <c r="C70">
        <v>24</v>
      </c>
      <c r="G70" t="s">
        <v>6260</v>
      </c>
      <c r="H70" t="s">
        <v>16806</v>
      </c>
      <c r="I70" t="s">
        <v>6261</v>
      </c>
      <c r="J70">
        <v>2018</v>
      </c>
      <c r="K70" t="s">
        <v>6262</v>
      </c>
      <c r="M70" t="s">
        <v>4488</v>
      </c>
      <c r="N70" t="s">
        <v>7937</v>
      </c>
      <c r="O70" s="14" t="s">
        <v>7938</v>
      </c>
      <c r="P70" s="14" t="s">
        <v>17077</v>
      </c>
      <c r="Q70" s="14" t="s">
        <v>17058</v>
      </c>
      <c r="R70" s="13">
        <f t="shared" si="7"/>
        <v>0</v>
      </c>
      <c r="S70" s="13">
        <f t="shared" si="7"/>
        <v>1</v>
      </c>
      <c r="T70" s="13">
        <f t="shared" si="7"/>
        <v>0</v>
      </c>
      <c r="U70" s="13">
        <f t="shared" si="7"/>
        <v>0</v>
      </c>
      <c r="V70" s="13">
        <f t="shared" si="7"/>
        <v>0</v>
      </c>
      <c r="W70" s="13">
        <f t="shared" si="7"/>
        <v>0</v>
      </c>
      <c r="X70" s="13">
        <f t="shared" si="7"/>
        <v>0</v>
      </c>
      <c r="Y70" s="13">
        <f t="shared" si="7"/>
        <v>0</v>
      </c>
      <c r="Z70" s="13">
        <f t="shared" si="7"/>
        <v>1</v>
      </c>
      <c r="AA70" s="13">
        <f t="shared" si="7"/>
        <v>0</v>
      </c>
      <c r="AB70" s="13">
        <f t="shared" si="8"/>
        <v>1</v>
      </c>
    </row>
    <row r="71" spans="1:28" ht="13.5" customHeight="1" x14ac:dyDescent="0.25">
      <c r="A71" t="s">
        <v>461</v>
      </c>
      <c r="B71" t="s">
        <v>462</v>
      </c>
      <c r="C71">
        <v>15</v>
      </c>
      <c r="G71" t="s">
        <v>463</v>
      </c>
      <c r="H71" t="s">
        <v>17032</v>
      </c>
      <c r="I71" t="s">
        <v>464</v>
      </c>
      <c r="J71">
        <v>2017</v>
      </c>
      <c r="K71" t="s">
        <v>465</v>
      </c>
      <c r="M71" t="s">
        <v>15</v>
      </c>
      <c r="N71" t="s">
        <v>8170</v>
      </c>
      <c r="O71" s="14" t="s">
        <v>8171</v>
      </c>
      <c r="P71" s="14" t="s">
        <v>11692</v>
      </c>
      <c r="Q71" s="14" t="s">
        <v>13946</v>
      </c>
      <c r="R71" s="13">
        <f t="shared" si="7"/>
        <v>0</v>
      </c>
      <c r="S71" s="13">
        <f t="shared" si="7"/>
        <v>1</v>
      </c>
      <c r="T71" s="13">
        <f t="shared" si="7"/>
        <v>0</v>
      </c>
      <c r="U71" s="13">
        <f t="shared" si="7"/>
        <v>0</v>
      </c>
      <c r="V71" s="13">
        <f t="shared" si="7"/>
        <v>0</v>
      </c>
      <c r="W71" s="13">
        <f t="shared" si="7"/>
        <v>0</v>
      </c>
      <c r="X71" s="13">
        <f t="shared" si="7"/>
        <v>0</v>
      </c>
      <c r="Y71" s="13">
        <f t="shared" si="7"/>
        <v>0</v>
      </c>
      <c r="Z71" s="13">
        <f t="shared" si="7"/>
        <v>0</v>
      </c>
      <c r="AA71" s="13">
        <f t="shared" si="7"/>
        <v>0</v>
      </c>
      <c r="AB71" s="13">
        <f t="shared" si="8"/>
        <v>0</v>
      </c>
    </row>
    <row r="72" spans="1:28" ht="13.5" customHeight="1" x14ac:dyDescent="0.25">
      <c r="A72" t="s">
        <v>933</v>
      </c>
      <c r="B72" t="s">
        <v>934</v>
      </c>
      <c r="C72">
        <v>1</v>
      </c>
      <c r="G72" t="s">
        <v>935</v>
      </c>
      <c r="H72" t="s">
        <v>17032</v>
      </c>
      <c r="I72" t="s">
        <v>936</v>
      </c>
      <c r="J72">
        <v>2017</v>
      </c>
      <c r="K72" t="s">
        <v>937</v>
      </c>
      <c r="M72" t="s">
        <v>15</v>
      </c>
      <c r="O72" s="14" t="s">
        <v>10511</v>
      </c>
      <c r="P72" s="14" t="s">
        <v>11170</v>
      </c>
      <c r="Q72" s="14" t="s">
        <v>17070</v>
      </c>
      <c r="R72" s="13">
        <f t="shared" ref="R72:AA81" si="9">IF(ISNUMBER(FINDB(R$1,LOWER($O72),1)),1,0)</f>
        <v>0</v>
      </c>
      <c r="S72" s="13">
        <f t="shared" si="9"/>
        <v>1</v>
      </c>
      <c r="T72" s="13">
        <f t="shared" si="9"/>
        <v>0</v>
      </c>
      <c r="U72" s="13">
        <f t="shared" si="9"/>
        <v>0</v>
      </c>
      <c r="V72" s="13">
        <f t="shared" si="9"/>
        <v>0</v>
      </c>
      <c r="W72" s="13">
        <f t="shared" si="9"/>
        <v>0</v>
      </c>
      <c r="X72" s="13">
        <f t="shared" si="9"/>
        <v>0</v>
      </c>
      <c r="Y72" s="13">
        <f t="shared" si="9"/>
        <v>0</v>
      </c>
      <c r="Z72" s="13">
        <f t="shared" si="9"/>
        <v>0</v>
      </c>
      <c r="AA72" s="13">
        <f t="shared" si="9"/>
        <v>0</v>
      </c>
      <c r="AB72" s="13">
        <f t="shared" si="8"/>
        <v>0</v>
      </c>
    </row>
    <row r="73" spans="1:28" ht="13.5" customHeight="1" x14ac:dyDescent="0.25">
      <c r="A73" t="s">
        <v>5518</v>
      </c>
      <c r="B73" t="s">
        <v>5519</v>
      </c>
      <c r="C73">
        <v>1</v>
      </c>
      <c r="E73">
        <v>78</v>
      </c>
      <c r="F73">
        <v>1</v>
      </c>
      <c r="G73" t="s">
        <v>5520</v>
      </c>
      <c r="H73" t="s">
        <v>16960</v>
      </c>
      <c r="I73" t="s">
        <v>5521</v>
      </c>
      <c r="J73">
        <v>2016</v>
      </c>
      <c r="K73" t="s">
        <v>5522</v>
      </c>
      <c r="M73" t="s">
        <v>4488</v>
      </c>
      <c r="N73" t="s">
        <v>10861</v>
      </c>
      <c r="O73" s="14" t="s">
        <v>10862</v>
      </c>
      <c r="P73" s="14" t="s">
        <v>11692</v>
      </c>
      <c r="Q73" s="14" t="s">
        <v>13946</v>
      </c>
      <c r="R73" s="13">
        <f t="shared" si="9"/>
        <v>0</v>
      </c>
      <c r="S73" s="13">
        <f t="shared" si="9"/>
        <v>1</v>
      </c>
      <c r="T73" s="13">
        <f t="shared" si="9"/>
        <v>0</v>
      </c>
      <c r="U73" s="13">
        <f t="shared" si="9"/>
        <v>0</v>
      </c>
      <c r="V73" s="13">
        <f t="shared" si="9"/>
        <v>0</v>
      </c>
      <c r="W73" s="13">
        <f t="shared" si="9"/>
        <v>0</v>
      </c>
      <c r="X73" s="13">
        <f t="shared" si="9"/>
        <v>0</v>
      </c>
      <c r="Y73" s="13">
        <f t="shared" si="9"/>
        <v>0</v>
      </c>
      <c r="Z73" s="13">
        <f t="shared" si="9"/>
        <v>0</v>
      </c>
      <c r="AA73" s="13">
        <f t="shared" si="9"/>
        <v>0</v>
      </c>
      <c r="AB73" s="13">
        <f t="shared" si="8"/>
        <v>0</v>
      </c>
    </row>
    <row r="74" spans="1:28" ht="13.5" customHeight="1" x14ac:dyDescent="0.25">
      <c r="A74" t="s">
        <v>3474</v>
      </c>
      <c r="B74" t="s">
        <v>462</v>
      </c>
      <c r="C74">
        <v>15</v>
      </c>
      <c r="G74" t="s">
        <v>3475</v>
      </c>
      <c r="H74" t="s">
        <v>17032</v>
      </c>
      <c r="I74" t="s">
        <v>3476</v>
      </c>
      <c r="J74">
        <v>2014</v>
      </c>
      <c r="K74" t="s">
        <v>3477</v>
      </c>
      <c r="M74" t="s">
        <v>15</v>
      </c>
      <c r="N74" t="s">
        <v>8155</v>
      </c>
      <c r="O74" s="14" t="s">
        <v>8156</v>
      </c>
      <c r="P74" s="14" t="s">
        <v>11170</v>
      </c>
      <c r="Q74" s="14" t="s">
        <v>11595</v>
      </c>
      <c r="R74" s="13">
        <f t="shared" si="9"/>
        <v>0</v>
      </c>
      <c r="S74" s="13">
        <f t="shared" si="9"/>
        <v>1</v>
      </c>
      <c r="T74" s="13">
        <f t="shared" si="9"/>
        <v>0</v>
      </c>
      <c r="U74" s="13">
        <f t="shared" si="9"/>
        <v>0</v>
      </c>
      <c r="V74" s="13">
        <f t="shared" si="9"/>
        <v>0</v>
      </c>
      <c r="W74" s="13">
        <f t="shared" si="9"/>
        <v>0</v>
      </c>
      <c r="X74" s="13">
        <f t="shared" si="9"/>
        <v>0</v>
      </c>
      <c r="Y74" s="13">
        <f t="shared" si="9"/>
        <v>0</v>
      </c>
      <c r="Z74" s="13">
        <f t="shared" si="9"/>
        <v>0</v>
      </c>
      <c r="AA74" s="13">
        <f t="shared" si="9"/>
        <v>0</v>
      </c>
      <c r="AB74" s="13">
        <f t="shared" si="8"/>
        <v>0</v>
      </c>
    </row>
    <row r="75" spans="1:28" ht="13.5" customHeight="1" x14ac:dyDescent="0.25">
      <c r="A75" t="s">
        <v>2672</v>
      </c>
      <c r="B75" t="s">
        <v>2673</v>
      </c>
      <c r="C75">
        <v>1</v>
      </c>
      <c r="G75" t="s">
        <v>2674</v>
      </c>
      <c r="H75" t="s">
        <v>17032</v>
      </c>
      <c r="I75" t="s">
        <v>2675</v>
      </c>
      <c r="J75">
        <v>2017</v>
      </c>
      <c r="K75" t="s">
        <v>2676</v>
      </c>
      <c r="M75" t="s">
        <v>15</v>
      </c>
      <c r="O75" s="14" t="s">
        <v>10568</v>
      </c>
      <c r="P75" s="14" t="s">
        <v>11170</v>
      </c>
      <c r="Q75" s="14" t="s">
        <v>11595</v>
      </c>
      <c r="R75" s="13">
        <f t="shared" si="9"/>
        <v>0</v>
      </c>
      <c r="S75" s="13">
        <f t="shared" si="9"/>
        <v>1</v>
      </c>
      <c r="T75" s="13">
        <f t="shared" si="9"/>
        <v>0</v>
      </c>
      <c r="U75" s="13">
        <f t="shared" si="9"/>
        <v>0</v>
      </c>
      <c r="V75" s="13">
        <f t="shared" si="9"/>
        <v>0</v>
      </c>
      <c r="W75" s="13">
        <f t="shared" si="9"/>
        <v>0</v>
      </c>
      <c r="X75" s="13">
        <f t="shared" si="9"/>
        <v>0</v>
      </c>
      <c r="Y75" s="13">
        <f t="shared" si="9"/>
        <v>0</v>
      </c>
      <c r="Z75" s="13">
        <f t="shared" si="9"/>
        <v>0</v>
      </c>
      <c r="AA75" s="13">
        <f t="shared" si="9"/>
        <v>0</v>
      </c>
      <c r="AB75" s="13">
        <f t="shared" si="8"/>
        <v>0</v>
      </c>
    </row>
    <row r="76" spans="1:28" ht="13.5" customHeight="1" x14ac:dyDescent="0.25">
      <c r="A76" t="s">
        <v>2109</v>
      </c>
      <c r="B76" t="s">
        <v>549</v>
      </c>
      <c r="C76">
        <v>2</v>
      </c>
      <c r="G76" t="s">
        <v>2110</v>
      </c>
      <c r="H76" t="s">
        <v>17032</v>
      </c>
      <c r="I76" t="s">
        <v>2111</v>
      </c>
      <c r="J76">
        <v>2014</v>
      </c>
      <c r="K76" t="s">
        <v>2112</v>
      </c>
      <c r="M76" t="s">
        <v>15</v>
      </c>
      <c r="N76" t="s">
        <v>9638</v>
      </c>
      <c r="O76" s="14" t="s">
        <v>9639</v>
      </c>
      <c r="P76" s="14" t="s">
        <v>11692</v>
      </c>
      <c r="Q76" s="14" t="s">
        <v>13946</v>
      </c>
      <c r="R76" s="13">
        <f t="shared" si="9"/>
        <v>0</v>
      </c>
      <c r="S76" s="13">
        <f t="shared" si="9"/>
        <v>1</v>
      </c>
      <c r="T76" s="13">
        <f t="shared" si="9"/>
        <v>0</v>
      </c>
      <c r="U76" s="13">
        <f t="shared" si="9"/>
        <v>0</v>
      </c>
      <c r="V76" s="13">
        <f t="shared" si="9"/>
        <v>0</v>
      </c>
      <c r="W76" s="13">
        <f t="shared" si="9"/>
        <v>1</v>
      </c>
      <c r="X76" s="13">
        <f t="shared" si="9"/>
        <v>0</v>
      </c>
      <c r="Y76" s="13">
        <f t="shared" si="9"/>
        <v>0</v>
      </c>
      <c r="Z76" s="13">
        <f t="shared" si="9"/>
        <v>0</v>
      </c>
      <c r="AA76" s="13">
        <f t="shared" si="9"/>
        <v>0</v>
      </c>
      <c r="AB76" s="13">
        <f t="shared" si="8"/>
        <v>1</v>
      </c>
    </row>
    <row r="77" spans="1:28" ht="13.5" customHeight="1" x14ac:dyDescent="0.25">
      <c r="A77" t="s">
        <v>3091</v>
      </c>
      <c r="B77" t="s">
        <v>462</v>
      </c>
      <c r="C77">
        <v>15</v>
      </c>
      <c r="G77" t="s">
        <v>3092</v>
      </c>
      <c r="H77" t="s">
        <v>17032</v>
      </c>
      <c r="I77" t="s">
        <v>3093</v>
      </c>
      <c r="J77">
        <v>2015</v>
      </c>
      <c r="K77" t="s">
        <v>3094</v>
      </c>
      <c r="M77" t="s">
        <v>15</v>
      </c>
      <c r="N77" t="s">
        <v>8157</v>
      </c>
      <c r="O77" s="14" t="s">
        <v>8158</v>
      </c>
      <c r="P77" s="14" t="s">
        <v>11692</v>
      </c>
      <c r="Q77" s="14" t="s">
        <v>13946</v>
      </c>
      <c r="R77" s="13">
        <f t="shared" si="9"/>
        <v>0</v>
      </c>
      <c r="S77" s="13">
        <f t="shared" si="9"/>
        <v>1</v>
      </c>
      <c r="T77" s="13">
        <f t="shared" si="9"/>
        <v>0</v>
      </c>
      <c r="U77" s="13">
        <f t="shared" si="9"/>
        <v>0</v>
      </c>
      <c r="V77" s="13">
        <f t="shared" si="9"/>
        <v>0</v>
      </c>
      <c r="W77" s="13">
        <f t="shared" si="9"/>
        <v>0</v>
      </c>
      <c r="X77" s="13">
        <f t="shared" si="9"/>
        <v>0</v>
      </c>
      <c r="Y77" s="13">
        <f t="shared" si="9"/>
        <v>0</v>
      </c>
      <c r="Z77" s="13">
        <f t="shared" si="9"/>
        <v>0</v>
      </c>
      <c r="AA77" s="13">
        <f t="shared" si="9"/>
        <v>0</v>
      </c>
      <c r="AB77" s="13">
        <f t="shared" si="8"/>
        <v>0</v>
      </c>
    </row>
    <row r="78" spans="1:28" ht="13.5" customHeight="1" x14ac:dyDescent="0.25">
      <c r="A78" t="s">
        <v>1055</v>
      </c>
      <c r="B78" t="s">
        <v>462</v>
      </c>
      <c r="C78">
        <v>15</v>
      </c>
      <c r="G78" t="s">
        <v>1056</v>
      </c>
      <c r="H78" t="s">
        <v>17032</v>
      </c>
      <c r="I78" t="s">
        <v>1057</v>
      </c>
      <c r="J78">
        <v>2014</v>
      </c>
      <c r="K78" t="s">
        <v>1058</v>
      </c>
      <c r="M78" t="s">
        <v>15</v>
      </c>
      <c r="N78" t="s">
        <v>8149</v>
      </c>
      <c r="O78" s="14" t="s">
        <v>8150</v>
      </c>
      <c r="P78" s="14" t="s">
        <v>11692</v>
      </c>
      <c r="Q78" s="14" t="s">
        <v>13946</v>
      </c>
      <c r="R78" s="13">
        <f t="shared" si="9"/>
        <v>0</v>
      </c>
      <c r="S78" s="13">
        <f t="shared" si="9"/>
        <v>1</v>
      </c>
      <c r="T78" s="13">
        <f t="shared" si="9"/>
        <v>0</v>
      </c>
      <c r="U78" s="13">
        <f t="shared" si="9"/>
        <v>0</v>
      </c>
      <c r="V78" s="13">
        <f t="shared" si="9"/>
        <v>0</v>
      </c>
      <c r="W78" s="13">
        <f t="shared" si="9"/>
        <v>0</v>
      </c>
      <c r="X78" s="13">
        <f t="shared" si="9"/>
        <v>0</v>
      </c>
      <c r="Y78" s="13">
        <f t="shared" si="9"/>
        <v>0</v>
      </c>
      <c r="Z78" s="13">
        <f t="shared" si="9"/>
        <v>0</v>
      </c>
      <c r="AA78" s="13">
        <f t="shared" si="9"/>
        <v>1</v>
      </c>
      <c r="AB78" s="13">
        <f t="shared" si="8"/>
        <v>1</v>
      </c>
    </row>
    <row r="79" spans="1:28" ht="13.5" customHeight="1" x14ac:dyDescent="0.25">
      <c r="A79" t="s">
        <v>4273</v>
      </c>
      <c r="B79" t="s">
        <v>462</v>
      </c>
      <c r="C79">
        <v>15</v>
      </c>
      <c r="G79" t="s">
        <v>4274</v>
      </c>
      <c r="H79" t="s">
        <v>17032</v>
      </c>
      <c r="I79" t="s">
        <v>4275</v>
      </c>
      <c r="J79">
        <v>2015</v>
      </c>
      <c r="K79" t="s">
        <v>4276</v>
      </c>
      <c r="M79" t="s">
        <v>15</v>
      </c>
      <c r="N79" t="s">
        <v>8159</v>
      </c>
      <c r="O79" s="14" t="s">
        <v>8160</v>
      </c>
      <c r="P79" s="14" t="s">
        <v>11692</v>
      </c>
      <c r="Q79" s="14" t="s">
        <v>13946</v>
      </c>
      <c r="R79" s="13">
        <f t="shared" si="9"/>
        <v>0</v>
      </c>
      <c r="S79" s="13">
        <f t="shared" si="9"/>
        <v>1</v>
      </c>
      <c r="T79" s="13">
        <f t="shared" si="9"/>
        <v>0</v>
      </c>
      <c r="U79" s="13">
        <f t="shared" si="9"/>
        <v>0</v>
      </c>
      <c r="V79" s="13">
        <f t="shared" si="9"/>
        <v>0</v>
      </c>
      <c r="W79" s="13">
        <f t="shared" si="9"/>
        <v>0</v>
      </c>
      <c r="X79" s="13">
        <f t="shared" si="9"/>
        <v>1</v>
      </c>
      <c r="Y79" s="13">
        <f t="shared" si="9"/>
        <v>0</v>
      </c>
      <c r="Z79" s="13">
        <f t="shared" si="9"/>
        <v>0</v>
      </c>
      <c r="AA79" s="13">
        <f t="shared" si="9"/>
        <v>0</v>
      </c>
      <c r="AB79" s="13">
        <f t="shared" si="8"/>
        <v>1</v>
      </c>
    </row>
    <row r="80" spans="1:28" ht="13.5" customHeight="1" x14ac:dyDescent="0.25">
      <c r="A80" t="s">
        <v>938</v>
      </c>
      <c r="B80" t="s">
        <v>462</v>
      </c>
      <c r="C80">
        <v>15</v>
      </c>
      <c r="G80" t="s">
        <v>939</v>
      </c>
      <c r="H80" t="s">
        <v>17032</v>
      </c>
      <c r="I80" t="s">
        <v>940</v>
      </c>
      <c r="J80">
        <v>2014</v>
      </c>
      <c r="K80" t="s">
        <v>941</v>
      </c>
      <c r="M80" t="s">
        <v>15</v>
      </c>
      <c r="N80" t="s">
        <v>8151</v>
      </c>
      <c r="O80" s="14" t="s">
        <v>8152</v>
      </c>
      <c r="P80" s="14" t="s">
        <v>11692</v>
      </c>
      <c r="Q80" s="14" t="s">
        <v>17065</v>
      </c>
      <c r="R80" s="13">
        <f t="shared" si="9"/>
        <v>0</v>
      </c>
      <c r="S80" s="13">
        <f t="shared" si="9"/>
        <v>1</v>
      </c>
      <c r="T80" s="13">
        <f t="shared" si="9"/>
        <v>0</v>
      </c>
      <c r="U80" s="13">
        <f t="shared" si="9"/>
        <v>0</v>
      </c>
      <c r="V80" s="13">
        <f t="shared" si="9"/>
        <v>0</v>
      </c>
      <c r="W80" s="13">
        <f t="shared" si="9"/>
        <v>0</v>
      </c>
      <c r="X80" s="13">
        <f t="shared" si="9"/>
        <v>0</v>
      </c>
      <c r="Y80" s="13">
        <f t="shared" si="9"/>
        <v>0</v>
      </c>
      <c r="Z80" s="13">
        <f t="shared" si="9"/>
        <v>0</v>
      </c>
      <c r="AA80" s="13">
        <f t="shared" si="9"/>
        <v>0</v>
      </c>
      <c r="AB80" s="13">
        <f t="shared" si="8"/>
        <v>0</v>
      </c>
    </row>
    <row r="81" spans="1:28" ht="13.5" customHeight="1" x14ac:dyDescent="0.25">
      <c r="A81" t="s">
        <v>7358</v>
      </c>
      <c r="B81" t="s">
        <v>5199</v>
      </c>
      <c r="C81">
        <v>2</v>
      </c>
      <c r="E81">
        <v>14</v>
      </c>
      <c r="F81">
        <v>4</v>
      </c>
      <c r="G81" t="s">
        <v>7359</v>
      </c>
      <c r="H81" t="s">
        <v>16897</v>
      </c>
      <c r="I81" t="s">
        <v>7360</v>
      </c>
      <c r="J81">
        <v>2016</v>
      </c>
      <c r="K81" t="s">
        <v>7361</v>
      </c>
      <c r="L81" t="s">
        <v>9990</v>
      </c>
      <c r="M81" t="s">
        <v>4488</v>
      </c>
      <c r="N81" t="s">
        <v>9988</v>
      </c>
      <c r="O81" s="14" t="s">
        <v>9989</v>
      </c>
      <c r="P81" s="14" t="s">
        <v>13435</v>
      </c>
      <c r="Q81" s="14" t="s">
        <v>17064</v>
      </c>
      <c r="R81" s="13">
        <f t="shared" si="9"/>
        <v>0</v>
      </c>
      <c r="S81" s="13">
        <f t="shared" si="9"/>
        <v>1</v>
      </c>
      <c r="T81" s="13">
        <f t="shared" si="9"/>
        <v>0</v>
      </c>
      <c r="U81" s="13">
        <f t="shared" si="9"/>
        <v>0</v>
      </c>
      <c r="V81" s="13">
        <f t="shared" si="9"/>
        <v>0</v>
      </c>
      <c r="W81" s="13">
        <f t="shared" si="9"/>
        <v>0</v>
      </c>
      <c r="X81" s="13">
        <f t="shared" si="9"/>
        <v>0</v>
      </c>
      <c r="Y81" s="13">
        <f t="shared" si="9"/>
        <v>0</v>
      </c>
      <c r="Z81" s="13">
        <f t="shared" si="9"/>
        <v>0</v>
      </c>
      <c r="AA81" s="13">
        <f t="shared" si="9"/>
        <v>0</v>
      </c>
      <c r="AB81" s="13">
        <f t="shared" si="8"/>
        <v>0</v>
      </c>
    </row>
    <row r="82" spans="1:28" ht="13.5" customHeight="1" x14ac:dyDescent="0.25">
      <c r="A82" t="s">
        <v>563</v>
      </c>
      <c r="B82" t="s">
        <v>564</v>
      </c>
      <c r="C82">
        <v>1</v>
      </c>
      <c r="G82" t="s">
        <v>565</v>
      </c>
      <c r="H82" t="s">
        <v>17032</v>
      </c>
      <c r="I82" t="s">
        <v>566</v>
      </c>
      <c r="J82">
        <v>2017</v>
      </c>
      <c r="K82" t="s">
        <v>567</v>
      </c>
      <c r="M82" t="s">
        <v>15</v>
      </c>
      <c r="N82" t="s">
        <v>10574</v>
      </c>
      <c r="O82" s="14" t="s">
        <v>10575</v>
      </c>
      <c r="P82" s="14" t="s">
        <v>13435</v>
      </c>
      <c r="Q82" s="14" t="s">
        <v>17072</v>
      </c>
      <c r="R82" s="13">
        <f t="shared" ref="R82:AA91" si="10">IF(ISNUMBER(FINDB(R$1,LOWER($O82),1)),1,0)</f>
        <v>0</v>
      </c>
      <c r="S82" s="13">
        <f t="shared" si="10"/>
        <v>1</v>
      </c>
      <c r="T82" s="13">
        <f t="shared" si="10"/>
        <v>0</v>
      </c>
      <c r="U82" s="13">
        <f t="shared" si="10"/>
        <v>0</v>
      </c>
      <c r="V82" s="13">
        <f t="shared" si="10"/>
        <v>0</v>
      </c>
      <c r="W82" s="13">
        <f t="shared" si="10"/>
        <v>0</v>
      </c>
      <c r="X82" s="13">
        <f t="shared" si="10"/>
        <v>0</v>
      </c>
      <c r="Y82" s="13">
        <f t="shared" si="10"/>
        <v>0</v>
      </c>
      <c r="Z82" s="13">
        <f t="shared" si="10"/>
        <v>0</v>
      </c>
      <c r="AA82" s="13">
        <f t="shared" si="10"/>
        <v>0</v>
      </c>
      <c r="AB82" s="13">
        <f t="shared" si="8"/>
        <v>0</v>
      </c>
    </row>
    <row r="83" spans="1:28" ht="13.5" customHeight="1" x14ac:dyDescent="0.25">
      <c r="A83" t="s">
        <v>1766</v>
      </c>
      <c r="B83" t="s">
        <v>462</v>
      </c>
      <c r="C83">
        <v>15</v>
      </c>
      <c r="G83" t="s">
        <v>1767</v>
      </c>
      <c r="H83" t="s">
        <v>17032</v>
      </c>
      <c r="I83" t="s">
        <v>1768</v>
      </c>
      <c r="J83">
        <v>2014</v>
      </c>
      <c r="K83" t="s">
        <v>1769</v>
      </c>
      <c r="M83" t="s">
        <v>15</v>
      </c>
      <c r="N83" t="s">
        <v>8153</v>
      </c>
      <c r="O83" s="14" t="s">
        <v>8154</v>
      </c>
      <c r="P83" s="14" t="s">
        <v>11170</v>
      </c>
      <c r="Q83" s="14" t="s">
        <v>11595</v>
      </c>
      <c r="R83" s="13">
        <f t="shared" si="10"/>
        <v>0</v>
      </c>
      <c r="S83" s="13">
        <f t="shared" si="10"/>
        <v>1</v>
      </c>
      <c r="T83" s="13">
        <f t="shared" si="10"/>
        <v>0</v>
      </c>
      <c r="U83" s="13">
        <f t="shared" si="10"/>
        <v>0</v>
      </c>
      <c r="V83" s="13">
        <f t="shared" si="10"/>
        <v>0</v>
      </c>
      <c r="W83" s="13">
        <f t="shared" si="10"/>
        <v>0</v>
      </c>
      <c r="X83" s="13">
        <f t="shared" si="10"/>
        <v>0</v>
      </c>
      <c r="Y83" s="13">
        <f t="shared" si="10"/>
        <v>0</v>
      </c>
      <c r="Z83" s="13">
        <f t="shared" si="10"/>
        <v>0</v>
      </c>
      <c r="AA83" s="13">
        <f t="shared" si="10"/>
        <v>0</v>
      </c>
      <c r="AB83" s="13">
        <f t="shared" si="8"/>
        <v>0</v>
      </c>
    </row>
    <row r="84" spans="1:28" ht="13.5" customHeight="1" x14ac:dyDescent="0.25">
      <c r="A84" t="s">
        <v>4036</v>
      </c>
      <c r="B84" t="s">
        <v>462</v>
      </c>
      <c r="C84">
        <v>15</v>
      </c>
      <c r="G84" t="s">
        <v>4037</v>
      </c>
      <c r="H84" t="s">
        <v>17032</v>
      </c>
      <c r="I84" t="s">
        <v>4038</v>
      </c>
      <c r="J84">
        <v>2017</v>
      </c>
      <c r="K84" t="s">
        <v>4039</v>
      </c>
      <c r="M84" t="s">
        <v>15</v>
      </c>
      <c r="N84" t="s">
        <v>8168</v>
      </c>
      <c r="O84" s="14" t="s">
        <v>8169</v>
      </c>
      <c r="P84" s="14" t="s">
        <v>11170</v>
      </c>
      <c r="Q84" s="14" t="s">
        <v>11595</v>
      </c>
      <c r="R84" s="13">
        <f t="shared" si="10"/>
        <v>0</v>
      </c>
      <c r="S84" s="13">
        <f t="shared" si="10"/>
        <v>1</v>
      </c>
      <c r="T84" s="13">
        <f t="shared" si="10"/>
        <v>0</v>
      </c>
      <c r="U84" s="13">
        <f t="shared" si="10"/>
        <v>0</v>
      </c>
      <c r="V84" s="13">
        <f t="shared" si="10"/>
        <v>0</v>
      </c>
      <c r="W84" s="13">
        <f t="shared" si="10"/>
        <v>0</v>
      </c>
      <c r="X84" s="13">
        <f t="shared" si="10"/>
        <v>0</v>
      </c>
      <c r="Y84" s="13">
        <f t="shared" si="10"/>
        <v>0</v>
      </c>
      <c r="Z84" s="13">
        <f t="shared" si="10"/>
        <v>0</v>
      </c>
      <c r="AA84" s="13">
        <f t="shared" si="10"/>
        <v>0</v>
      </c>
      <c r="AB84" s="13">
        <f t="shared" si="8"/>
        <v>0</v>
      </c>
    </row>
    <row r="85" spans="1:28" ht="13.5" customHeight="1" x14ac:dyDescent="0.25">
      <c r="A85" t="s">
        <v>7529</v>
      </c>
      <c r="B85" t="s">
        <v>7530</v>
      </c>
      <c r="C85">
        <v>1</v>
      </c>
      <c r="E85">
        <v>16</v>
      </c>
      <c r="F85">
        <v>2</v>
      </c>
      <c r="G85" t="s">
        <v>7531</v>
      </c>
      <c r="H85" t="s">
        <v>16899</v>
      </c>
      <c r="I85" t="s">
        <v>7532</v>
      </c>
      <c r="J85">
        <v>2017</v>
      </c>
      <c r="K85" t="s">
        <v>7533</v>
      </c>
      <c r="M85" t="s">
        <v>4488</v>
      </c>
      <c r="N85" t="s">
        <v>10843</v>
      </c>
      <c r="O85" s="14" t="s">
        <v>10844</v>
      </c>
      <c r="P85" s="14" t="s">
        <v>11170</v>
      </c>
      <c r="Q85" s="14" t="s">
        <v>11595</v>
      </c>
      <c r="R85" s="13">
        <f t="shared" si="10"/>
        <v>0</v>
      </c>
      <c r="S85" s="13">
        <f t="shared" si="10"/>
        <v>1</v>
      </c>
      <c r="T85" s="13">
        <f t="shared" si="10"/>
        <v>0</v>
      </c>
      <c r="U85" s="13">
        <f t="shared" si="10"/>
        <v>0</v>
      </c>
      <c r="V85" s="13">
        <f t="shared" si="10"/>
        <v>0</v>
      </c>
      <c r="W85" s="13">
        <f t="shared" si="10"/>
        <v>0</v>
      </c>
      <c r="X85" s="13">
        <f t="shared" si="10"/>
        <v>0</v>
      </c>
      <c r="Y85" s="13">
        <f t="shared" si="10"/>
        <v>0</v>
      </c>
      <c r="Z85" s="13">
        <f t="shared" si="10"/>
        <v>0</v>
      </c>
      <c r="AA85" s="13">
        <f t="shared" si="10"/>
        <v>0</v>
      </c>
      <c r="AB85" s="13">
        <f t="shared" si="8"/>
        <v>0</v>
      </c>
    </row>
    <row r="86" spans="1:28" ht="13.5" customHeight="1" x14ac:dyDescent="0.25">
      <c r="A86" s="9" t="s">
        <v>422</v>
      </c>
      <c r="B86" t="s">
        <v>423</v>
      </c>
      <c r="C86">
        <v>1</v>
      </c>
      <c r="G86" t="s">
        <v>424</v>
      </c>
      <c r="H86" t="s">
        <v>17032</v>
      </c>
      <c r="I86" t="s">
        <v>425</v>
      </c>
      <c r="J86">
        <v>2017</v>
      </c>
      <c r="K86" t="s">
        <v>426</v>
      </c>
      <c r="M86" t="s">
        <v>15</v>
      </c>
      <c r="N86" t="s">
        <v>10532</v>
      </c>
      <c r="O86" s="14" t="s">
        <v>10533</v>
      </c>
      <c r="P86" s="14" t="s">
        <v>11170</v>
      </c>
      <c r="Q86" s="14" t="s">
        <v>17056</v>
      </c>
      <c r="R86" s="13">
        <f t="shared" si="10"/>
        <v>1</v>
      </c>
      <c r="S86" s="13">
        <f t="shared" si="10"/>
        <v>0</v>
      </c>
      <c r="T86" s="13">
        <f t="shared" si="10"/>
        <v>0</v>
      </c>
      <c r="U86" s="13">
        <f t="shared" si="10"/>
        <v>0</v>
      </c>
      <c r="V86" s="13">
        <f t="shared" si="10"/>
        <v>1</v>
      </c>
      <c r="W86" s="13">
        <f t="shared" si="10"/>
        <v>1</v>
      </c>
      <c r="X86" s="13">
        <f t="shared" si="10"/>
        <v>0</v>
      </c>
      <c r="Y86" s="13">
        <f t="shared" si="10"/>
        <v>0</v>
      </c>
      <c r="Z86" s="13">
        <f t="shared" si="10"/>
        <v>0</v>
      </c>
      <c r="AA86" s="13">
        <f t="shared" si="10"/>
        <v>0</v>
      </c>
      <c r="AB86" s="13">
        <f t="shared" si="8"/>
        <v>1</v>
      </c>
    </row>
    <row r="87" spans="1:28" ht="13.5" customHeight="1" x14ac:dyDescent="0.25">
      <c r="A87" t="s">
        <v>2891</v>
      </c>
      <c r="B87" t="s">
        <v>457</v>
      </c>
      <c r="C87">
        <v>7</v>
      </c>
      <c r="G87" t="s">
        <v>2892</v>
      </c>
      <c r="H87" t="s">
        <v>17032</v>
      </c>
      <c r="I87" t="s">
        <v>2893</v>
      </c>
      <c r="J87">
        <v>2018</v>
      </c>
      <c r="K87" t="s">
        <v>2894</v>
      </c>
      <c r="M87" t="s">
        <v>15</v>
      </c>
      <c r="N87" t="s">
        <v>8563</v>
      </c>
      <c r="O87" s="14" t="s">
        <v>8564</v>
      </c>
      <c r="P87" s="14" t="s">
        <v>13435</v>
      </c>
      <c r="Q87" s="14" t="s">
        <v>17064</v>
      </c>
      <c r="R87" s="13">
        <f t="shared" si="10"/>
        <v>1</v>
      </c>
      <c r="S87" s="13">
        <f t="shared" si="10"/>
        <v>0</v>
      </c>
      <c r="T87" s="13">
        <f t="shared" si="10"/>
        <v>0</v>
      </c>
      <c r="U87" s="13">
        <f t="shared" si="10"/>
        <v>0</v>
      </c>
      <c r="V87" s="13">
        <f t="shared" si="10"/>
        <v>1</v>
      </c>
      <c r="W87" s="13">
        <f t="shared" si="10"/>
        <v>0</v>
      </c>
      <c r="X87" s="13">
        <f t="shared" si="10"/>
        <v>0</v>
      </c>
      <c r="Y87" s="13">
        <f t="shared" si="10"/>
        <v>0</v>
      </c>
      <c r="Z87" s="13">
        <f t="shared" si="10"/>
        <v>1</v>
      </c>
      <c r="AA87" s="13">
        <f t="shared" si="10"/>
        <v>0</v>
      </c>
      <c r="AB87" s="13">
        <f t="shared" si="8"/>
        <v>1</v>
      </c>
    </row>
    <row r="88" spans="1:28" ht="13.5" customHeight="1" x14ac:dyDescent="0.25">
      <c r="A88" s="9" t="s">
        <v>1796</v>
      </c>
      <c r="B88" t="s">
        <v>1797</v>
      </c>
      <c r="C88">
        <v>1</v>
      </c>
      <c r="G88" t="s">
        <v>1798</v>
      </c>
      <c r="H88" t="s">
        <v>17032</v>
      </c>
      <c r="I88" t="s">
        <v>1799</v>
      </c>
      <c r="J88">
        <v>2017</v>
      </c>
      <c r="K88" t="s">
        <v>1800</v>
      </c>
      <c r="M88" t="s">
        <v>15</v>
      </c>
      <c r="N88" t="s">
        <v>10514</v>
      </c>
      <c r="O88" s="14" t="s">
        <v>10515</v>
      </c>
      <c r="P88" s="14" t="s">
        <v>11170</v>
      </c>
      <c r="Q88" s="14" t="s">
        <v>11595</v>
      </c>
      <c r="R88" s="13">
        <f t="shared" si="10"/>
        <v>1</v>
      </c>
      <c r="S88" s="13">
        <f t="shared" si="10"/>
        <v>0</v>
      </c>
      <c r="T88" s="13">
        <f t="shared" si="10"/>
        <v>1</v>
      </c>
      <c r="U88" s="13">
        <f t="shared" si="10"/>
        <v>0</v>
      </c>
      <c r="V88" s="13">
        <f t="shared" si="10"/>
        <v>0</v>
      </c>
      <c r="W88" s="13">
        <f t="shared" si="10"/>
        <v>0</v>
      </c>
      <c r="X88" s="13">
        <f t="shared" si="10"/>
        <v>0</v>
      </c>
      <c r="Y88" s="13">
        <f t="shared" si="10"/>
        <v>0</v>
      </c>
      <c r="Z88" s="13">
        <f t="shared" si="10"/>
        <v>0</v>
      </c>
      <c r="AA88" s="13">
        <f t="shared" si="10"/>
        <v>1</v>
      </c>
      <c r="AB88" s="13">
        <f t="shared" si="8"/>
        <v>1</v>
      </c>
    </row>
    <row r="89" spans="1:28" ht="13.5" customHeight="1" x14ac:dyDescent="0.25">
      <c r="A89" s="9" t="s">
        <v>2922</v>
      </c>
      <c r="B89" t="s">
        <v>2923</v>
      </c>
      <c r="C89">
        <v>4</v>
      </c>
      <c r="G89" t="s">
        <v>2924</v>
      </c>
      <c r="H89" t="s">
        <v>17032</v>
      </c>
      <c r="I89" t="s">
        <v>2925</v>
      </c>
      <c r="J89">
        <v>2017</v>
      </c>
      <c r="K89" t="s">
        <v>2926</v>
      </c>
      <c r="M89" t="s">
        <v>15</v>
      </c>
      <c r="N89" t="s">
        <v>9215</v>
      </c>
      <c r="O89" s="14" t="s">
        <v>9216</v>
      </c>
      <c r="P89" s="14" t="s">
        <v>17077</v>
      </c>
      <c r="Q89" s="14" t="s">
        <v>16792</v>
      </c>
      <c r="R89" s="13">
        <f t="shared" si="10"/>
        <v>1</v>
      </c>
      <c r="S89" s="13">
        <f t="shared" si="10"/>
        <v>0</v>
      </c>
      <c r="T89" s="13">
        <f t="shared" si="10"/>
        <v>0</v>
      </c>
      <c r="U89" s="13">
        <f t="shared" si="10"/>
        <v>1</v>
      </c>
      <c r="V89" s="13">
        <f t="shared" si="10"/>
        <v>0</v>
      </c>
      <c r="W89" s="13">
        <f t="shared" si="10"/>
        <v>0</v>
      </c>
      <c r="X89" s="13">
        <f t="shared" si="10"/>
        <v>0</v>
      </c>
      <c r="Y89" s="13">
        <f t="shared" si="10"/>
        <v>0</v>
      </c>
      <c r="Z89" s="13">
        <f t="shared" si="10"/>
        <v>0</v>
      </c>
      <c r="AA89" s="13">
        <f t="shared" si="10"/>
        <v>0</v>
      </c>
      <c r="AB89" s="13">
        <f t="shared" si="8"/>
        <v>0</v>
      </c>
    </row>
    <row r="90" spans="1:28" ht="13.5" customHeight="1" x14ac:dyDescent="0.25">
      <c r="A90" t="s">
        <v>2547</v>
      </c>
      <c r="B90" t="s">
        <v>2543</v>
      </c>
      <c r="C90">
        <v>3</v>
      </c>
      <c r="G90" t="s">
        <v>2548</v>
      </c>
      <c r="H90" t="s">
        <v>17032</v>
      </c>
      <c r="I90" t="s">
        <v>2549</v>
      </c>
      <c r="J90">
        <v>2017</v>
      </c>
      <c r="K90" t="s">
        <v>2550</v>
      </c>
      <c r="M90" t="s">
        <v>15</v>
      </c>
      <c r="O90" s="14" t="s">
        <v>9437</v>
      </c>
      <c r="P90" s="14" t="s">
        <v>11170</v>
      </c>
      <c r="Q90" s="14" t="s">
        <v>11595</v>
      </c>
      <c r="R90" s="13">
        <f t="shared" si="10"/>
        <v>1</v>
      </c>
      <c r="S90" s="13">
        <f t="shared" si="10"/>
        <v>0</v>
      </c>
      <c r="T90" s="13">
        <f t="shared" si="10"/>
        <v>0</v>
      </c>
      <c r="U90" s="13">
        <f t="shared" si="10"/>
        <v>0</v>
      </c>
      <c r="V90" s="13">
        <f t="shared" si="10"/>
        <v>0</v>
      </c>
      <c r="W90" s="13">
        <f t="shared" si="10"/>
        <v>0</v>
      </c>
      <c r="X90" s="13">
        <f t="shared" si="10"/>
        <v>0</v>
      </c>
      <c r="Y90" s="13">
        <f t="shared" si="10"/>
        <v>0</v>
      </c>
      <c r="Z90" s="13">
        <f t="shared" si="10"/>
        <v>1</v>
      </c>
      <c r="AA90" s="13">
        <f t="shared" si="10"/>
        <v>0</v>
      </c>
      <c r="AB90" s="13">
        <f t="shared" si="8"/>
        <v>1</v>
      </c>
    </row>
    <row r="91" spans="1:28" ht="13.5" customHeight="1" x14ac:dyDescent="0.25">
      <c r="A91" s="9" t="s">
        <v>1199</v>
      </c>
      <c r="B91" t="s">
        <v>409</v>
      </c>
      <c r="C91">
        <v>5</v>
      </c>
      <c r="G91" t="s">
        <v>1200</v>
      </c>
      <c r="H91" t="s">
        <v>17033</v>
      </c>
      <c r="I91" t="s">
        <v>1201</v>
      </c>
      <c r="J91">
        <v>2018</v>
      </c>
      <c r="K91" t="s">
        <v>1202</v>
      </c>
      <c r="M91" t="s">
        <v>15</v>
      </c>
      <c r="N91" t="s">
        <v>9011</v>
      </c>
      <c r="O91" s="14" t="s">
        <v>9012</v>
      </c>
      <c r="P91" s="14" t="s">
        <v>11170</v>
      </c>
      <c r="Q91" s="14" t="s">
        <v>11595</v>
      </c>
      <c r="R91" s="13">
        <f t="shared" si="10"/>
        <v>1</v>
      </c>
      <c r="S91" s="13">
        <f t="shared" si="10"/>
        <v>0</v>
      </c>
      <c r="T91" s="13">
        <f t="shared" si="10"/>
        <v>0</v>
      </c>
      <c r="U91" s="13">
        <f t="shared" si="10"/>
        <v>0</v>
      </c>
      <c r="V91" s="13">
        <f t="shared" si="10"/>
        <v>0</v>
      </c>
      <c r="W91" s="13">
        <f t="shared" si="10"/>
        <v>0</v>
      </c>
      <c r="X91" s="13">
        <f t="shared" si="10"/>
        <v>0</v>
      </c>
      <c r="Y91" s="13">
        <f t="shared" si="10"/>
        <v>0</v>
      </c>
      <c r="Z91" s="13">
        <f t="shared" si="10"/>
        <v>0</v>
      </c>
      <c r="AA91" s="13">
        <f t="shared" si="10"/>
        <v>0</v>
      </c>
      <c r="AB91" s="13">
        <f t="shared" si="8"/>
        <v>0</v>
      </c>
    </row>
    <row r="92" spans="1:28" ht="13.5" customHeight="1" x14ac:dyDescent="0.25">
      <c r="A92" s="9" t="s">
        <v>5567</v>
      </c>
      <c r="B92" t="s">
        <v>4523</v>
      </c>
      <c r="C92">
        <v>43</v>
      </c>
      <c r="G92" t="s">
        <v>5568</v>
      </c>
      <c r="H92" t="s">
        <v>16805</v>
      </c>
      <c r="I92" t="s">
        <v>5569</v>
      </c>
      <c r="J92">
        <v>2018</v>
      </c>
      <c r="K92" t="s">
        <v>5570</v>
      </c>
      <c r="M92" t="s">
        <v>4488</v>
      </c>
      <c r="N92" t="s">
        <v>7759</v>
      </c>
      <c r="O92" s="14" t="s">
        <v>7760</v>
      </c>
      <c r="P92" s="14" t="s">
        <v>11692</v>
      </c>
      <c r="Q92" s="14" t="s">
        <v>17050</v>
      </c>
      <c r="R92" s="13">
        <f t="shared" ref="R92:AA101" si="11">IF(ISNUMBER(FINDB(R$1,LOWER($O92),1)),1,0)</f>
        <v>1</v>
      </c>
      <c r="S92" s="13">
        <f t="shared" si="11"/>
        <v>0</v>
      </c>
      <c r="T92" s="13">
        <f t="shared" si="11"/>
        <v>0</v>
      </c>
      <c r="U92" s="13">
        <f t="shared" si="11"/>
        <v>0</v>
      </c>
      <c r="V92" s="13">
        <f t="shared" si="11"/>
        <v>0</v>
      </c>
      <c r="W92" s="13">
        <f t="shared" si="11"/>
        <v>0</v>
      </c>
      <c r="X92" s="13">
        <f t="shared" si="11"/>
        <v>0</v>
      </c>
      <c r="Y92" s="13">
        <f t="shared" si="11"/>
        <v>0</v>
      </c>
      <c r="Z92" s="13">
        <f t="shared" si="11"/>
        <v>1</v>
      </c>
      <c r="AA92" s="13">
        <f t="shared" si="11"/>
        <v>1</v>
      </c>
      <c r="AB92" s="13">
        <f t="shared" si="8"/>
        <v>1</v>
      </c>
    </row>
    <row r="93" spans="1:28" ht="13.5" customHeight="1" x14ac:dyDescent="0.25">
      <c r="A93" s="9" t="s">
        <v>5302</v>
      </c>
      <c r="B93" t="s">
        <v>4569</v>
      </c>
      <c r="C93">
        <v>19</v>
      </c>
      <c r="G93" t="s">
        <v>5303</v>
      </c>
      <c r="H93" t="s">
        <v>16803</v>
      </c>
      <c r="I93" t="s">
        <v>5304</v>
      </c>
      <c r="J93">
        <v>2018</v>
      </c>
      <c r="K93" t="s">
        <v>5305</v>
      </c>
      <c r="M93" t="s">
        <v>4488</v>
      </c>
      <c r="N93" t="s">
        <v>8117</v>
      </c>
      <c r="O93" s="14" t="s">
        <v>8118</v>
      </c>
      <c r="P93" s="14" t="s">
        <v>11692</v>
      </c>
      <c r="Q93" s="14" t="s">
        <v>17063</v>
      </c>
      <c r="R93" s="13">
        <f t="shared" si="11"/>
        <v>1</v>
      </c>
      <c r="S93" s="13">
        <f t="shared" si="11"/>
        <v>0</v>
      </c>
      <c r="T93" s="13">
        <f t="shared" si="11"/>
        <v>0</v>
      </c>
      <c r="U93" s="13">
        <f t="shared" si="11"/>
        <v>0</v>
      </c>
      <c r="V93" s="13">
        <f t="shared" si="11"/>
        <v>0</v>
      </c>
      <c r="W93" s="13">
        <f t="shared" si="11"/>
        <v>0</v>
      </c>
      <c r="X93" s="13">
        <f t="shared" si="11"/>
        <v>0</v>
      </c>
      <c r="Y93" s="13">
        <f t="shared" si="11"/>
        <v>0</v>
      </c>
      <c r="Z93" s="13">
        <f t="shared" si="11"/>
        <v>0</v>
      </c>
      <c r="AA93" s="13">
        <f t="shared" si="11"/>
        <v>0</v>
      </c>
      <c r="AB93" s="13">
        <f t="shared" si="8"/>
        <v>0</v>
      </c>
    </row>
    <row r="94" spans="1:28" ht="13.5" customHeight="1" x14ac:dyDescent="0.25">
      <c r="A94" t="s">
        <v>6379</v>
      </c>
      <c r="B94" t="s">
        <v>6380</v>
      </c>
      <c r="C94">
        <v>2</v>
      </c>
      <c r="E94">
        <v>41</v>
      </c>
      <c r="F94">
        <v>8</v>
      </c>
      <c r="G94" t="s">
        <v>6381</v>
      </c>
      <c r="H94" t="s">
        <v>17011</v>
      </c>
      <c r="I94" t="s">
        <v>6382</v>
      </c>
      <c r="J94">
        <v>2017</v>
      </c>
      <c r="K94" t="s">
        <v>6383</v>
      </c>
      <c r="M94" t="s">
        <v>4488</v>
      </c>
      <c r="O94" s="16" t="s">
        <v>10041</v>
      </c>
      <c r="P94" s="14" t="s">
        <v>11692</v>
      </c>
      <c r="Q94" s="14" t="s">
        <v>17063</v>
      </c>
      <c r="R94" s="13">
        <f t="shared" si="11"/>
        <v>1</v>
      </c>
      <c r="S94" s="13">
        <f t="shared" si="11"/>
        <v>0</v>
      </c>
      <c r="T94" s="13">
        <f t="shared" si="11"/>
        <v>0</v>
      </c>
      <c r="U94" s="13">
        <f t="shared" si="11"/>
        <v>1</v>
      </c>
      <c r="V94" s="13">
        <f t="shared" si="11"/>
        <v>0</v>
      </c>
      <c r="W94" s="13">
        <f t="shared" si="11"/>
        <v>0</v>
      </c>
      <c r="X94" s="13">
        <f t="shared" si="11"/>
        <v>0</v>
      </c>
      <c r="Y94" s="13">
        <f t="shared" si="11"/>
        <v>0</v>
      </c>
      <c r="Z94" s="13">
        <f t="shared" si="11"/>
        <v>0</v>
      </c>
      <c r="AA94" s="13">
        <f t="shared" si="11"/>
        <v>0</v>
      </c>
      <c r="AB94" s="13">
        <f t="shared" si="8"/>
        <v>0</v>
      </c>
    </row>
    <row r="95" spans="1:28" ht="13.5" customHeight="1" x14ac:dyDescent="0.25">
      <c r="A95" t="s">
        <v>2887</v>
      </c>
      <c r="B95" t="s">
        <v>569</v>
      </c>
      <c r="C95">
        <v>3</v>
      </c>
      <c r="G95" t="s">
        <v>2888</v>
      </c>
      <c r="H95" t="s">
        <v>17032</v>
      </c>
      <c r="I95" t="s">
        <v>2889</v>
      </c>
      <c r="J95">
        <v>2017</v>
      </c>
      <c r="K95" t="s">
        <v>2890</v>
      </c>
      <c r="M95" t="s">
        <v>15</v>
      </c>
      <c r="O95" s="16" t="s">
        <v>9415</v>
      </c>
      <c r="P95" s="14" t="s">
        <v>11692</v>
      </c>
      <c r="Q95" s="14" t="s">
        <v>17062</v>
      </c>
      <c r="R95" s="13">
        <f t="shared" si="11"/>
        <v>1</v>
      </c>
      <c r="S95" s="13">
        <f t="shared" si="11"/>
        <v>0</v>
      </c>
      <c r="T95" s="13">
        <f t="shared" si="11"/>
        <v>0</v>
      </c>
      <c r="U95" s="13">
        <f t="shared" si="11"/>
        <v>0</v>
      </c>
      <c r="V95" s="13">
        <f t="shared" si="11"/>
        <v>0</v>
      </c>
      <c r="W95" s="13">
        <f t="shared" si="11"/>
        <v>0</v>
      </c>
      <c r="X95" s="13">
        <f t="shared" si="11"/>
        <v>0</v>
      </c>
      <c r="Y95" s="13">
        <f t="shared" si="11"/>
        <v>0</v>
      </c>
      <c r="Z95" s="13">
        <f t="shared" si="11"/>
        <v>1</v>
      </c>
      <c r="AA95" s="13">
        <f t="shared" si="11"/>
        <v>1</v>
      </c>
      <c r="AB95" s="13">
        <f t="shared" si="8"/>
        <v>1</v>
      </c>
    </row>
    <row r="96" spans="1:28" ht="13.5" customHeight="1" x14ac:dyDescent="0.25">
      <c r="A96" s="9" t="s">
        <v>4313</v>
      </c>
      <c r="B96" t="s">
        <v>829</v>
      </c>
      <c r="C96">
        <v>4</v>
      </c>
      <c r="G96" t="s">
        <v>4314</v>
      </c>
      <c r="H96" t="s">
        <v>17032</v>
      </c>
      <c r="I96" t="s">
        <v>2925</v>
      </c>
      <c r="J96">
        <v>2017</v>
      </c>
      <c r="K96" t="s">
        <v>4315</v>
      </c>
      <c r="M96" t="s">
        <v>15</v>
      </c>
      <c r="N96" t="s">
        <v>9193</v>
      </c>
      <c r="O96" s="16" t="s">
        <v>9194</v>
      </c>
      <c r="P96" s="14" t="s">
        <v>17077</v>
      </c>
      <c r="Q96" s="14" t="s">
        <v>17058</v>
      </c>
      <c r="R96" s="13">
        <f t="shared" si="11"/>
        <v>1</v>
      </c>
      <c r="S96" s="13">
        <f t="shared" si="11"/>
        <v>0</v>
      </c>
      <c r="T96" s="13">
        <f t="shared" si="11"/>
        <v>0</v>
      </c>
      <c r="U96" s="13">
        <f t="shared" si="11"/>
        <v>1</v>
      </c>
      <c r="V96" s="13">
        <f t="shared" si="11"/>
        <v>0</v>
      </c>
      <c r="W96" s="13">
        <f t="shared" si="11"/>
        <v>0</v>
      </c>
      <c r="X96" s="13">
        <f t="shared" si="11"/>
        <v>0</v>
      </c>
      <c r="Y96" s="13">
        <f t="shared" si="11"/>
        <v>0</v>
      </c>
      <c r="Z96" s="13">
        <f t="shared" si="11"/>
        <v>1</v>
      </c>
      <c r="AA96" s="13">
        <f t="shared" si="11"/>
        <v>0</v>
      </c>
      <c r="AB96" s="13">
        <f t="shared" si="8"/>
        <v>1</v>
      </c>
    </row>
    <row r="97" spans="1:28" ht="13.5" customHeight="1" x14ac:dyDescent="0.25">
      <c r="A97" s="9" t="s">
        <v>6761</v>
      </c>
      <c r="B97" t="s">
        <v>4523</v>
      </c>
      <c r="C97">
        <v>43</v>
      </c>
      <c r="G97" t="s">
        <v>6762</v>
      </c>
      <c r="H97" t="s">
        <v>16805</v>
      </c>
      <c r="I97" t="s">
        <v>6763</v>
      </c>
      <c r="J97">
        <v>2018</v>
      </c>
      <c r="K97" t="s">
        <v>6764</v>
      </c>
      <c r="M97" t="s">
        <v>4488</v>
      </c>
      <c r="N97" t="s">
        <v>7767</v>
      </c>
      <c r="O97" s="16" t="s">
        <v>7768</v>
      </c>
      <c r="P97" s="14" t="s">
        <v>11692</v>
      </c>
      <c r="Q97" s="14" t="s">
        <v>17054</v>
      </c>
      <c r="R97" s="13">
        <f t="shared" si="11"/>
        <v>1</v>
      </c>
      <c r="S97" s="13">
        <f t="shared" si="11"/>
        <v>0</v>
      </c>
      <c r="T97" s="13">
        <f t="shared" si="11"/>
        <v>0</v>
      </c>
      <c r="U97" s="13">
        <f t="shared" si="11"/>
        <v>0</v>
      </c>
      <c r="V97" s="13">
        <f t="shared" si="11"/>
        <v>0</v>
      </c>
      <c r="W97" s="13">
        <f t="shared" si="11"/>
        <v>1</v>
      </c>
      <c r="X97" s="13">
        <f t="shared" si="11"/>
        <v>0</v>
      </c>
      <c r="Y97" s="13">
        <f t="shared" si="11"/>
        <v>0</v>
      </c>
      <c r="Z97" s="13">
        <f t="shared" si="11"/>
        <v>0</v>
      </c>
      <c r="AA97" s="13">
        <f t="shared" si="11"/>
        <v>0</v>
      </c>
      <c r="AB97" s="13">
        <f t="shared" si="8"/>
        <v>1</v>
      </c>
    </row>
    <row r="98" spans="1:28" ht="13.5" customHeight="1" x14ac:dyDescent="0.25">
      <c r="A98" t="s">
        <v>4578</v>
      </c>
      <c r="B98" t="s">
        <v>4574</v>
      </c>
      <c r="C98">
        <v>11</v>
      </c>
      <c r="E98">
        <v>22</v>
      </c>
      <c r="F98">
        <v>3</v>
      </c>
      <c r="G98" t="s">
        <v>4579</v>
      </c>
      <c r="H98" t="s">
        <v>16873</v>
      </c>
      <c r="I98" t="s">
        <v>4580</v>
      </c>
      <c r="J98">
        <v>2017</v>
      </c>
      <c r="K98" t="s">
        <v>4581</v>
      </c>
      <c r="M98" t="s">
        <v>4488</v>
      </c>
      <c r="N98" t="s">
        <v>8290</v>
      </c>
      <c r="O98" s="14" t="s">
        <v>8291</v>
      </c>
      <c r="P98" s="14" t="s">
        <v>11692</v>
      </c>
      <c r="Q98" s="14" t="s">
        <v>17061</v>
      </c>
      <c r="R98" s="13">
        <f t="shared" si="11"/>
        <v>0</v>
      </c>
      <c r="S98" s="13">
        <f t="shared" si="11"/>
        <v>0</v>
      </c>
      <c r="T98" s="13">
        <f t="shared" si="11"/>
        <v>0</v>
      </c>
      <c r="U98" s="13">
        <f t="shared" si="11"/>
        <v>0</v>
      </c>
      <c r="V98" s="13">
        <f t="shared" si="11"/>
        <v>0</v>
      </c>
      <c r="W98" s="13">
        <f t="shared" si="11"/>
        <v>0</v>
      </c>
      <c r="X98" s="13">
        <f t="shared" si="11"/>
        <v>0</v>
      </c>
      <c r="Y98" s="13">
        <f t="shared" si="11"/>
        <v>0</v>
      </c>
      <c r="Z98" s="13">
        <f t="shared" si="11"/>
        <v>1</v>
      </c>
      <c r="AA98" s="13">
        <f t="shared" si="11"/>
        <v>0</v>
      </c>
      <c r="AB98" s="13">
        <f t="shared" si="8"/>
        <v>0</v>
      </c>
    </row>
    <row r="99" spans="1:28" ht="13.5" customHeight="1" x14ac:dyDescent="0.25">
      <c r="A99" t="s">
        <v>4281</v>
      </c>
      <c r="B99" t="s">
        <v>462</v>
      </c>
      <c r="C99">
        <v>15</v>
      </c>
      <c r="G99" t="s">
        <v>4282</v>
      </c>
      <c r="H99" t="s">
        <v>17032</v>
      </c>
      <c r="I99" t="s">
        <v>4283</v>
      </c>
      <c r="J99">
        <v>2017</v>
      </c>
      <c r="K99" t="s">
        <v>4284</v>
      </c>
      <c r="M99" t="s">
        <v>15</v>
      </c>
      <c r="O99" s="14" t="s">
        <v>8146</v>
      </c>
      <c r="P99" s="14" t="s">
        <v>17077</v>
      </c>
      <c r="Q99" s="14" t="s">
        <v>17058</v>
      </c>
      <c r="R99" s="13">
        <f t="shared" si="11"/>
        <v>0</v>
      </c>
      <c r="S99" s="13">
        <f t="shared" si="11"/>
        <v>0</v>
      </c>
      <c r="T99" s="13">
        <f t="shared" si="11"/>
        <v>0</v>
      </c>
      <c r="U99" s="13">
        <f t="shared" si="11"/>
        <v>1</v>
      </c>
      <c r="V99" s="13">
        <f t="shared" si="11"/>
        <v>0</v>
      </c>
      <c r="W99" s="13">
        <f t="shared" si="11"/>
        <v>0</v>
      </c>
      <c r="X99" s="13">
        <f t="shared" si="11"/>
        <v>0</v>
      </c>
      <c r="Y99" s="13">
        <f t="shared" si="11"/>
        <v>0</v>
      </c>
      <c r="Z99" s="13">
        <f t="shared" si="11"/>
        <v>1</v>
      </c>
      <c r="AA99" s="13">
        <f t="shared" si="11"/>
        <v>0</v>
      </c>
      <c r="AB99" s="13">
        <f t="shared" si="8"/>
        <v>1</v>
      </c>
    </row>
    <row r="100" spans="1:28" ht="13.5" customHeight="1" x14ac:dyDescent="0.25">
      <c r="A100" t="s">
        <v>5907</v>
      </c>
      <c r="B100" t="s">
        <v>5908</v>
      </c>
      <c r="C100">
        <v>1</v>
      </c>
      <c r="E100">
        <v>16</v>
      </c>
      <c r="F100">
        <v>1</v>
      </c>
      <c r="G100" t="s">
        <v>5909</v>
      </c>
      <c r="H100" t="s">
        <v>16949</v>
      </c>
      <c r="I100" t="s">
        <v>5910</v>
      </c>
      <c r="J100">
        <v>2016</v>
      </c>
      <c r="K100" t="s">
        <v>5911</v>
      </c>
      <c r="L100" t="s">
        <v>11014</v>
      </c>
      <c r="M100" t="s">
        <v>4488</v>
      </c>
      <c r="N100" t="s">
        <v>11012</v>
      </c>
      <c r="O100" s="14" t="s">
        <v>11013</v>
      </c>
      <c r="P100" s="14" t="s">
        <v>15921</v>
      </c>
      <c r="Q100" s="14" t="s">
        <v>16793</v>
      </c>
      <c r="R100" s="13">
        <f t="shared" si="11"/>
        <v>0</v>
      </c>
      <c r="S100" s="13">
        <f t="shared" si="11"/>
        <v>0</v>
      </c>
      <c r="T100" s="13">
        <f t="shared" si="11"/>
        <v>0</v>
      </c>
      <c r="U100" s="13">
        <f t="shared" si="11"/>
        <v>1</v>
      </c>
      <c r="V100" s="13">
        <f t="shared" si="11"/>
        <v>0</v>
      </c>
      <c r="W100" s="13">
        <f t="shared" si="11"/>
        <v>0</v>
      </c>
      <c r="X100" s="13">
        <f t="shared" si="11"/>
        <v>0</v>
      </c>
      <c r="Y100" s="13">
        <f t="shared" si="11"/>
        <v>0</v>
      </c>
      <c r="Z100" s="13">
        <f t="shared" si="11"/>
        <v>0</v>
      </c>
      <c r="AA100" s="13">
        <f t="shared" si="11"/>
        <v>0</v>
      </c>
      <c r="AB100" s="13">
        <f t="shared" si="8"/>
        <v>0</v>
      </c>
    </row>
    <row r="101" spans="1:28" ht="13.5" customHeight="1" x14ac:dyDescent="0.25">
      <c r="A101" s="8" t="s">
        <v>5794</v>
      </c>
      <c r="B101" t="s">
        <v>5795</v>
      </c>
      <c r="C101">
        <v>5</v>
      </c>
      <c r="E101">
        <v>4</v>
      </c>
      <c r="F101">
        <v>3</v>
      </c>
      <c r="G101" t="s">
        <v>5796</v>
      </c>
      <c r="H101" t="s">
        <v>16870</v>
      </c>
      <c r="I101" t="s">
        <v>5797</v>
      </c>
      <c r="J101">
        <v>2017</v>
      </c>
      <c r="K101" t="s">
        <v>5798</v>
      </c>
      <c r="M101" t="s">
        <v>4488</v>
      </c>
      <c r="N101" t="s">
        <v>9061</v>
      </c>
      <c r="O101" s="14" t="s">
        <v>9062</v>
      </c>
      <c r="P101" s="14" t="s">
        <v>11692</v>
      </c>
      <c r="Q101" s="14" t="s">
        <v>11282</v>
      </c>
      <c r="R101" s="13">
        <f t="shared" si="11"/>
        <v>0</v>
      </c>
      <c r="S101" s="13">
        <f t="shared" si="11"/>
        <v>0</v>
      </c>
      <c r="T101" s="13">
        <f t="shared" si="11"/>
        <v>0</v>
      </c>
      <c r="U101" s="13">
        <f t="shared" si="11"/>
        <v>0</v>
      </c>
      <c r="V101" s="13">
        <f t="shared" si="11"/>
        <v>0</v>
      </c>
      <c r="W101" s="13">
        <f t="shared" si="11"/>
        <v>0</v>
      </c>
      <c r="X101" s="13">
        <f t="shared" si="11"/>
        <v>0</v>
      </c>
      <c r="Y101" s="13">
        <f t="shared" si="11"/>
        <v>0</v>
      </c>
      <c r="Z101" s="13">
        <f t="shared" si="11"/>
        <v>1</v>
      </c>
      <c r="AA101" s="13">
        <f t="shared" si="11"/>
        <v>0</v>
      </c>
      <c r="AB101" s="13">
        <f t="shared" si="8"/>
        <v>0</v>
      </c>
    </row>
    <row r="102" spans="1:28" ht="13.5" customHeight="1" x14ac:dyDescent="0.25">
      <c r="A102" s="8" t="s">
        <v>1134</v>
      </c>
      <c r="B102" t="s">
        <v>1135</v>
      </c>
      <c r="C102">
        <v>1</v>
      </c>
      <c r="G102" t="s">
        <v>1136</v>
      </c>
      <c r="H102" t="s">
        <v>17032</v>
      </c>
      <c r="I102" t="s">
        <v>1137</v>
      </c>
      <c r="J102">
        <v>2016</v>
      </c>
      <c r="K102" t="s">
        <v>1138</v>
      </c>
      <c r="M102" t="s">
        <v>15</v>
      </c>
      <c r="N102" t="s">
        <v>10348</v>
      </c>
      <c r="O102" s="14" t="s">
        <v>11146</v>
      </c>
      <c r="P102" s="14" t="s">
        <v>11692</v>
      </c>
      <c r="Q102" s="14" t="s">
        <v>17042</v>
      </c>
      <c r="R102" s="13">
        <f t="shared" ref="R102:AA111" si="12">IF(ISNUMBER(FINDB(R$1,LOWER($O102),1)),1,0)</f>
        <v>0</v>
      </c>
      <c r="S102" s="13">
        <f t="shared" si="12"/>
        <v>0</v>
      </c>
      <c r="T102" s="13">
        <f t="shared" si="12"/>
        <v>0</v>
      </c>
      <c r="U102" s="13">
        <f t="shared" si="12"/>
        <v>0</v>
      </c>
      <c r="V102" s="13">
        <f t="shared" si="12"/>
        <v>0</v>
      </c>
      <c r="W102" s="13">
        <f t="shared" si="12"/>
        <v>0</v>
      </c>
      <c r="X102" s="13">
        <f t="shared" si="12"/>
        <v>0</v>
      </c>
      <c r="Y102" s="13">
        <f t="shared" si="12"/>
        <v>0</v>
      </c>
      <c r="Z102" s="13">
        <f t="shared" si="12"/>
        <v>0</v>
      </c>
      <c r="AA102" s="13">
        <f t="shared" si="12"/>
        <v>0</v>
      </c>
      <c r="AB102" s="13">
        <f t="shared" si="8"/>
        <v>0</v>
      </c>
    </row>
    <row r="103" spans="1:28" ht="13.5" customHeight="1" x14ac:dyDescent="0.25">
      <c r="A103" t="s">
        <v>7464</v>
      </c>
      <c r="B103" t="s">
        <v>4912</v>
      </c>
      <c r="C103">
        <v>9</v>
      </c>
      <c r="G103" t="s">
        <v>7465</v>
      </c>
      <c r="H103" t="s">
        <v>16847</v>
      </c>
      <c r="I103" t="s">
        <v>7466</v>
      </c>
      <c r="J103">
        <v>2017</v>
      </c>
      <c r="K103" t="s">
        <v>7467</v>
      </c>
      <c r="M103" t="s">
        <v>4488</v>
      </c>
      <c r="N103" t="s">
        <v>8479</v>
      </c>
      <c r="O103" s="14" t="s">
        <v>8480</v>
      </c>
      <c r="P103" s="14" t="s">
        <v>17077</v>
      </c>
      <c r="Q103" s="14" t="s">
        <v>17058</v>
      </c>
      <c r="R103" s="13">
        <f t="shared" si="12"/>
        <v>0</v>
      </c>
      <c r="S103" s="13">
        <f t="shared" si="12"/>
        <v>0</v>
      </c>
      <c r="T103" s="13">
        <f t="shared" si="12"/>
        <v>0</v>
      </c>
      <c r="U103" s="13">
        <f t="shared" si="12"/>
        <v>0</v>
      </c>
      <c r="V103" s="13">
        <f t="shared" si="12"/>
        <v>0</v>
      </c>
      <c r="W103" s="13">
        <f t="shared" si="12"/>
        <v>0</v>
      </c>
      <c r="X103" s="13">
        <f t="shared" si="12"/>
        <v>1</v>
      </c>
      <c r="Y103" s="13">
        <f t="shared" si="12"/>
        <v>0</v>
      </c>
      <c r="Z103" s="13">
        <f t="shared" si="12"/>
        <v>1</v>
      </c>
      <c r="AA103" s="13">
        <f t="shared" si="12"/>
        <v>0</v>
      </c>
      <c r="AB103" s="13">
        <f t="shared" si="8"/>
        <v>0</v>
      </c>
    </row>
    <row r="104" spans="1:28" ht="13.5" customHeight="1" x14ac:dyDescent="0.25">
      <c r="A104" t="s">
        <v>4962</v>
      </c>
      <c r="B104" t="s">
        <v>4963</v>
      </c>
      <c r="C104">
        <v>4</v>
      </c>
      <c r="G104" t="s">
        <v>4964</v>
      </c>
      <c r="H104" t="s">
        <v>16824</v>
      </c>
      <c r="I104" t="s">
        <v>4965</v>
      </c>
      <c r="J104">
        <v>2018</v>
      </c>
      <c r="K104" t="s">
        <v>4966</v>
      </c>
      <c r="L104" t="s">
        <v>9268</v>
      </c>
      <c r="M104" t="s">
        <v>4488</v>
      </c>
      <c r="N104" t="s">
        <v>9266</v>
      </c>
      <c r="O104" s="14" t="s">
        <v>9267</v>
      </c>
      <c r="P104" s="14" t="s">
        <v>11692</v>
      </c>
      <c r="Q104" s="14" t="s">
        <v>17059</v>
      </c>
      <c r="R104" s="13">
        <f t="shared" si="12"/>
        <v>0</v>
      </c>
      <c r="S104" s="13">
        <f t="shared" si="12"/>
        <v>0</v>
      </c>
      <c r="T104" s="13">
        <f t="shared" si="12"/>
        <v>0</v>
      </c>
      <c r="U104" s="13">
        <f t="shared" si="12"/>
        <v>0</v>
      </c>
      <c r="V104" s="13">
        <f t="shared" si="12"/>
        <v>0</v>
      </c>
      <c r="W104" s="13">
        <f t="shared" si="12"/>
        <v>0</v>
      </c>
      <c r="X104" s="13">
        <f t="shared" si="12"/>
        <v>0</v>
      </c>
      <c r="Y104" s="13">
        <f t="shared" si="12"/>
        <v>0</v>
      </c>
      <c r="Z104" s="13">
        <f t="shared" si="12"/>
        <v>1</v>
      </c>
      <c r="AA104" s="13">
        <f t="shared" si="12"/>
        <v>0</v>
      </c>
      <c r="AB104" s="13">
        <f t="shared" si="8"/>
        <v>0</v>
      </c>
    </row>
    <row r="105" spans="1:28" ht="13.5" customHeight="1" x14ac:dyDescent="0.25">
      <c r="A105" s="8" t="s">
        <v>6731</v>
      </c>
      <c r="B105" t="s">
        <v>5795</v>
      </c>
      <c r="C105">
        <v>5</v>
      </c>
      <c r="E105">
        <v>4</v>
      </c>
      <c r="F105">
        <v>3</v>
      </c>
      <c r="G105" t="s">
        <v>6732</v>
      </c>
      <c r="H105" t="s">
        <v>16870</v>
      </c>
      <c r="I105" t="s">
        <v>6733</v>
      </c>
      <c r="J105">
        <v>2017</v>
      </c>
      <c r="K105" t="s">
        <v>6734</v>
      </c>
      <c r="M105" t="s">
        <v>4488</v>
      </c>
      <c r="N105" t="s">
        <v>9059</v>
      </c>
      <c r="O105" s="14" t="s">
        <v>9060</v>
      </c>
      <c r="P105" s="14" t="s">
        <v>11692</v>
      </c>
      <c r="Q105" s="14" t="s">
        <v>17043</v>
      </c>
      <c r="R105" s="13">
        <f t="shared" si="12"/>
        <v>0</v>
      </c>
      <c r="S105" s="13">
        <f t="shared" si="12"/>
        <v>0</v>
      </c>
      <c r="T105" s="13">
        <f t="shared" si="12"/>
        <v>0</v>
      </c>
      <c r="U105" s="13">
        <f t="shared" si="12"/>
        <v>0</v>
      </c>
      <c r="V105" s="13">
        <f t="shared" si="12"/>
        <v>0</v>
      </c>
      <c r="W105" s="13">
        <f t="shared" si="12"/>
        <v>0</v>
      </c>
      <c r="X105" s="13">
        <f t="shared" si="12"/>
        <v>0</v>
      </c>
      <c r="Y105" s="13">
        <f t="shared" si="12"/>
        <v>0</v>
      </c>
      <c r="Z105" s="13">
        <f t="shared" si="12"/>
        <v>0</v>
      </c>
      <c r="AA105" s="13">
        <f t="shared" si="12"/>
        <v>0</v>
      </c>
      <c r="AB105" s="13">
        <f t="shared" si="8"/>
        <v>0</v>
      </c>
    </row>
    <row r="106" spans="1:28" ht="13.5" customHeight="1" x14ac:dyDescent="0.25">
      <c r="A106" t="s">
        <v>354</v>
      </c>
      <c r="B106" t="s">
        <v>303</v>
      </c>
      <c r="C106">
        <v>10</v>
      </c>
      <c r="G106" t="s">
        <v>355</v>
      </c>
      <c r="H106" t="s">
        <v>17032</v>
      </c>
      <c r="I106" t="s">
        <v>356</v>
      </c>
      <c r="J106">
        <v>2017</v>
      </c>
      <c r="K106" t="s">
        <v>357</v>
      </c>
      <c r="M106" t="s">
        <v>15</v>
      </c>
      <c r="N106" t="s">
        <v>8304</v>
      </c>
      <c r="O106" s="14" t="s">
        <v>8305</v>
      </c>
      <c r="P106" s="14" t="s">
        <v>11692</v>
      </c>
      <c r="Q106" s="14" t="s">
        <v>17042</v>
      </c>
      <c r="R106" s="13">
        <f t="shared" si="12"/>
        <v>0</v>
      </c>
      <c r="S106" s="13">
        <f t="shared" si="12"/>
        <v>0</v>
      </c>
      <c r="T106" s="13">
        <f t="shared" si="12"/>
        <v>0</v>
      </c>
      <c r="U106" s="13">
        <f t="shared" si="12"/>
        <v>0</v>
      </c>
      <c r="V106" s="13">
        <f t="shared" si="12"/>
        <v>0</v>
      </c>
      <c r="W106" s="13">
        <f t="shared" si="12"/>
        <v>0</v>
      </c>
      <c r="X106" s="13">
        <f t="shared" si="12"/>
        <v>0</v>
      </c>
      <c r="Y106" s="13">
        <f t="shared" si="12"/>
        <v>0</v>
      </c>
      <c r="Z106" s="13">
        <f t="shared" si="12"/>
        <v>0</v>
      </c>
      <c r="AA106" s="13">
        <f t="shared" si="12"/>
        <v>0</v>
      </c>
      <c r="AB106" s="13">
        <f t="shared" si="8"/>
        <v>0</v>
      </c>
    </row>
    <row r="107" spans="1:28" ht="13.5" customHeight="1" x14ac:dyDescent="0.25">
      <c r="A107" s="8" t="s">
        <v>4508</v>
      </c>
      <c r="B107" t="s">
        <v>4509</v>
      </c>
      <c r="C107">
        <v>4</v>
      </c>
      <c r="E107">
        <v>26</v>
      </c>
      <c r="F107">
        <v>2</v>
      </c>
      <c r="G107" t="s">
        <v>4510</v>
      </c>
      <c r="H107" t="s">
        <v>16826</v>
      </c>
      <c r="I107" t="s">
        <v>4511</v>
      </c>
      <c r="J107">
        <v>2018</v>
      </c>
      <c r="K107" t="s">
        <v>4512</v>
      </c>
      <c r="M107" t="s">
        <v>4488</v>
      </c>
      <c r="N107" t="s">
        <v>9296</v>
      </c>
      <c r="O107" s="14" t="s">
        <v>9297</v>
      </c>
      <c r="P107" s="14" t="s">
        <v>15921</v>
      </c>
      <c r="Q107" s="14" t="s">
        <v>17041</v>
      </c>
      <c r="R107" s="13">
        <f t="shared" si="12"/>
        <v>0</v>
      </c>
      <c r="S107" s="13">
        <f t="shared" si="12"/>
        <v>0</v>
      </c>
      <c r="T107" s="13">
        <f t="shared" si="12"/>
        <v>0</v>
      </c>
      <c r="U107" s="13">
        <f t="shared" si="12"/>
        <v>0</v>
      </c>
      <c r="V107" s="13">
        <f t="shared" si="12"/>
        <v>0</v>
      </c>
      <c r="W107" s="13">
        <f t="shared" si="12"/>
        <v>0</v>
      </c>
      <c r="X107" s="13">
        <f t="shared" si="12"/>
        <v>0</v>
      </c>
      <c r="Y107" s="13">
        <f t="shared" si="12"/>
        <v>0</v>
      </c>
      <c r="Z107" s="13">
        <f t="shared" si="12"/>
        <v>0</v>
      </c>
      <c r="AA107" s="13">
        <f t="shared" si="12"/>
        <v>0</v>
      </c>
      <c r="AB107" s="13">
        <f t="shared" si="8"/>
        <v>0</v>
      </c>
    </row>
    <row r="108" spans="1:28" ht="13.5" customHeight="1" x14ac:dyDescent="0.25">
      <c r="A108" t="s">
        <v>7321</v>
      </c>
      <c r="B108" t="s">
        <v>4523</v>
      </c>
      <c r="C108">
        <v>43</v>
      </c>
      <c r="E108">
        <v>92</v>
      </c>
      <c r="F108">
        <v>1</v>
      </c>
      <c r="G108" t="s">
        <v>7322</v>
      </c>
      <c r="H108" t="s">
        <v>16805</v>
      </c>
      <c r="I108" t="s">
        <v>7323</v>
      </c>
      <c r="J108">
        <v>2017</v>
      </c>
      <c r="K108" t="s">
        <v>7324</v>
      </c>
      <c r="M108" t="s">
        <v>4488</v>
      </c>
      <c r="N108" t="s">
        <v>7723</v>
      </c>
      <c r="O108" s="14" t="s">
        <v>7724</v>
      </c>
      <c r="P108" s="14" t="s">
        <v>11680</v>
      </c>
      <c r="Q108" s="14" t="s">
        <v>16782</v>
      </c>
      <c r="R108" s="13">
        <f t="shared" si="12"/>
        <v>0</v>
      </c>
      <c r="S108" s="13">
        <f t="shared" si="12"/>
        <v>0</v>
      </c>
      <c r="T108" s="13">
        <f t="shared" si="12"/>
        <v>0</v>
      </c>
      <c r="U108" s="13">
        <f t="shared" si="12"/>
        <v>0</v>
      </c>
      <c r="V108" s="13">
        <f t="shared" si="12"/>
        <v>0</v>
      </c>
      <c r="W108" s="13">
        <f t="shared" si="12"/>
        <v>0</v>
      </c>
      <c r="X108" s="13">
        <f t="shared" si="12"/>
        <v>0</v>
      </c>
      <c r="Y108" s="13">
        <f t="shared" si="12"/>
        <v>0</v>
      </c>
      <c r="Z108" s="13">
        <f t="shared" si="12"/>
        <v>1</v>
      </c>
      <c r="AA108" s="13">
        <f t="shared" si="12"/>
        <v>0</v>
      </c>
      <c r="AB108" s="13">
        <f t="shared" si="8"/>
        <v>0</v>
      </c>
    </row>
    <row r="109" spans="1:28" ht="13.5" customHeight="1" x14ac:dyDescent="0.25">
      <c r="A109" t="s">
        <v>6203</v>
      </c>
      <c r="B109" t="s">
        <v>4523</v>
      </c>
      <c r="C109">
        <v>43</v>
      </c>
      <c r="E109">
        <v>100</v>
      </c>
      <c r="F109">
        <v>1</v>
      </c>
      <c r="G109" t="s">
        <v>6204</v>
      </c>
      <c r="H109" t="s">
        <v>16805</v>
      </c>
      <c r="I109" t="s">
        <v>6201</v>
      </c>
      <c r="J109">
        <v>2018</v>
      </c>
      <c r="K109" t="s">
        <v>6205</v>
      </c>
      <c r="M109" t="s">
        <v>4488</v>
      </c>
      <c r="N109" t="s">
        <v>7765</v>
      </c>
      <c r="O109" s="14" t="s">
        <v>7766</v>
      </c>
      <c r="P109" s="14" t="s">
        <v>17077</v>
      </c>
      <c r="Q109" s="14" t="s">
        <v>17058</v>
      </c>
      <c r="R109" s="13">
        <f t="shared" si="12"/>
        <v>0</v>
      </c>
      <c r="S109" s="13">
        <f t="shared" si="12"/>
        <v>0</v>
      </c>
      <c r="T109" s="13">
        <f t="shared" si="12"/>
        <v>0</v>
      </c>
      <c r="U109" s="13">
        <f t="shared" si="12"/>
        <v>0</v>
      </c>
      <c r="V109" s="13">
        <f t="shared" si="12"/>
        <v>0</v>
      </c>
      <c r="W109" s="13">
        <f t="shared" si="12"/>
        <v>0</v>
      </c>
      <c r="X109" s="13">
        <f t="shared" si="12"/>
        <v>0</v>
      </c>
      <c r="Y109" s="13">
        <f t="shared" si="12"/>
        <v>0</v>
      </c>
      <c r="Z109" s="13">
        <f t="shared" si="12"/>
        <v>1</v>
      </c>
      <c r="AA109" s="13">
        <f t="shared" si="12"/>
        <v>0</v>
      </c>
      <c r="AB109" s="13">
        <f t="shared" si="8"/>
        <v>0</v>
      </c>
    </row>
    <row r="110" spans="1:28" ht="13.5" customHeight="1" x14ac:dyDescent="0.25">
      <c r="A110" t="s">
        <v>761</v>
      </c>
      <c r="B110" t="s">
        <v>656</v>
      </c>
      <c r="C110">
        <v>3</v>
      </c>
      <c r="G110" t="s">
        <v>762</v>
      </c>
      <c r="H110" t="s">
        <v>17032</v>
      </c>
      <c r="I110" t="s">
        <v>763</v>
      </c>
      <c r="J110">
        <v>2015</v>
      </c>
      <c r="K110" t="s">
        <v>764</v>
      </c>
      <c r="M110" t="s">
        <v>15</v>
      </c>
      <c r="N110" t="s">
        <v>9343</v>
      </c>
      <c r="O110" s="16" t="s">
        <v>9344</v>
      </c>
      <c r="P110" s="14" t="s">
        <v>15921</v>
      </c>
      <c r="Q110" s="14" t="s">
        <v>13562</v>
      </c>
      <c r="R110" s="13">
        <f t="shared" si="12"/>
        <v>0</v>
      </c>
      <c r="S110" s="13">
        <f t="shared" si="12"/>
        <v>0</v>
      </c>
      <c r="T110" s="13">
        <f t="shared" si="12"/>
        <v>0</v>
      </c>
      <c r="U110" s="13">
        <f t="shared" si="12"/>
        <v>0</v>
      </c>
      <c r="V110" s="13">
        <f t="shared" si="12"/>
        <v>0</v>
      </c>
      <c r="W110" s="13">
        <f t="shared" si="12"/>
        <v>0</v>
      </c>
      <c r="X110" s="13">
        <f t="shared" si="12"/>
        <v>1</v>
      </c>
      <c r="Y110" s="13">
        <f t="shared" si="12"/>
        <v>0</v>
      </c>
      <c r="Z110" s="13">
        <f t="shared" si="12"/>
        <v>0</v>
      </c>
      <c r="AA110" s="13">
        <f t="shared" si="12"/>
        <v>0</v>
      </c>
      <c r="AB110" s="13">
        <f t="shared" si="8"/>
        <v>0</v>
      </c>
    </row>
    <row r="111" spans="1:28" ht="13.5" customHeight="1" x14ac:dyDescent="0.25">
      <c r="A111" t="s">
        <v>4733</v>
      </c>
      <c r="B111" t="s">
        <v>4533</v>
      </c>
      <c r="C111">
        <v>24</v>
      </c>
      <c r="G111" t="s">
        <v>4734</v>
      </c>
      <c r="H111" t="s">
        <v>16806</v>
      </c>
      <c r="I111" t="s">
        <v>4735</v>
      </c>
      <c r="J111">
        <v>2018</v>
      </c>
      <c r="K111" t="s">
        <v>4736</v>
      </c>
      <c r="M111" t="s">
        <v>4488</v>
      </c>
      <c r="N111" t="s">
        <v>7922</v>
      </c>
      <c r="O111" s="16" t="s">
        <v>7923</v>
      </c>
      <c r="P111" s="14" t="s">
        <v>11170</v>
      </c>
      <c r="Q111" s="14" t="s">
        <v>17056</v>
      </c>
      <c r="R111" s="13">
        <f t="shared" si="12"/>
        <v>0</v>
      </c>
      <c r="S111" s="13">
        <f t="shared" si="12"/>
        <v>0</v>
      </c>
      <c r="T111" s="13">
        <f t="shared" si="12"/>
        <v>0</v>
      </c>
      <c r="U111" s="13">
        <f t="shared" si="12"/>
        <v>0</v>
      </c>
      <c r="V111" s="13">
        <f t="shared" si="12"/>
        <v>0</v>
      </c>
      <c r="W111" s="13">
        <f t="shared" si="12"/>
        <v>0</v>
      </c>
      <c r="X111" s="13">
        <f t="shared" si="12"/>
        <v>0</v>
      </c>
      <c r="Y111" s="13">
        <f t="shared" si="12"/>
        <v>0</v>
      </c>
      <c r="Z111" s="13">
        <f t="shared" si="12"/>
        <v>0</v>
      </c>
      <c r="AA111" s="13">
        <f t="shared" si="12"/>
        <v>1</v>
      </c>
      <c r="AB111" s="13">
        <f t="shared" si="8"/>
        <v>0</v>
      </c>
    </row>
    <row r="112" spans="1:28" ht="13.5" customHeight="1" x14ac:dyDescent="0.25">
      <c r="A112" t="s">
        <v>5954</v>
      </c>
      <c r="B112" t="s">
        <v>4844</v>
      </c>
      <c r="C112">
        <v>5</v>
      </c>
      <c r="E112">
        <v>12</v>
      </c>
      <c r="F112">
        <v>6</v>
      </c>
      <c r="G112" t="s">
        <v>5955</v>
      </c>
      <c r="H112" t="s">
        <v>16819</v>
      </c>
      <c r="I112" t="s">
        <v>5956</v>
      </c>
      <c r="J112">
        <v>2017</v>
      </c>
      <c r="K112" t="s">
        <v>5957</v>
      </c>
      <c r="M112" t="s">
        <v>4488</v>
      </c>
      <c r="N112" t="s">
        <v>9028</v>
      </c>
      <c r="O112" s="16" t="s">
        <v>9029</v>
      </c>
      <c r="P112" s="14" t="s">
        <v>11692</v>
      </c>
      <c r="Q112" s="14" t="s">
        <v>15694</v>
      </c>
      <c r="R112" s="13">
        <f t="shared" ref="R112:AA121" si="13">IF(ISNUMBER(FINDB(R$1,LOWER($O112),1)),1,0)</f>
        <v>0</v>
      </c>
      <c r="S112" s="13">
        <f t="shared" si="13"/>
        <v>0</v>
      </c>
      <c r="T112" s="13">
        <f t="shared" si="13"/>
        <v>0</v>
      </c>
      <c r="U112" s="13">
        <f t="shared" si="13"/>
        <v>0</v>
      </c>
      <c r="V112" s="13">
        <f t="shared" si="13"/>
        <v>0</v>
      </c>
      <c r="W112" s="13">
        <f t="shared" si="13"/>
        <v>0</v>
      </c>
      <c r="X112" s="13">
        <f t="shared" si="13"/>
        <v>1</v>
      </c>
      <c r="Y112" s="13">
        <f t="shared" si="13"/>
        <v>1</v>
      </c>
      <c r="Z112" s="13">
        <f t="shared" si="13"/>
        <v>0</v>
      </c>
      <c r="AA112" s="13">
        <f t="shared" si="13"/>
        <v>0</v>
      </c>
      <c r="AB112" s="13">
        <f t="shared" si="8"/>
        <v>0</v>
      </c>
    </row>
    <row r="113" spans="1:28" ht="13.5" customHeight="1" x14ac:dyDescent="0.25">
      <c r="A113" t="s">
        <v>7667</v>
      </c>
      <c r="B113" t="s">
        <v>6612</v>
      </c>
      <c r="C113">
        <v>2</v>
      </c>
      <c r="E113">
        <v>14</v>
      </c>
      <c r="F113">
        <v>1</v>
      </c>
      <c r="G113" t="s">
        <v>7668</v>
      </c>
      <c r="H113" t="s">
        <v>16979</v>
      </c>
      <c r="I113" t="s">
        <v>7669</v>
      </c>
      <c r="J113">
        <v>2015</v>
      </c>
      <c r="K113" t="s">
        <v>7670</v>
      </c>
      <c r="L113" t="s">
        <v>10139</v>
      </c>
      <c r="M113" t="s">
        <v>4488</v>
      </c>
      <c r="N113" t="s">
        <v>10137</v>
      </c>
      <c r="O113" s="16" t="s">
        <v>10138</v>
      </c>
      <c r="P113" s="14" t="s">
        <v>11680</v>
      </c>
      <c r="Q113" s="14" t="s">
        <v>16782</v>
      </c>
      <c r="R113" s="13">
        <f t="shared" si="13"/>
        <v>0</v>
      </c>
      <c r="S113" s="13">
        <f t="shared" si="13"/>
        <v>0</v>
      </c>
      <c r="T113" s="13">
        <f t="shared" si="13"/>
        <v>0</v>
      </c>
      <c r="U113" s="13">
        <f t="shared" si="13"/>
        <v>0</v>
      </c>
      <c r="V113" s="13">
        <f t="shared" si="13"/>
        <v>0</v>
      </c>
      <c r="W113" s="13">
        <f t="shared" si="13"/>
        <v>0</v>
      </c>
      <c r="X113" s="13">
        <f t="shared" si="13"/>
        <v>1</v>
      </c>
      <c r="Y113" s="13">
        <f t="shared" si="13"/>
        <v>0</v>
      </c>
      <c r="Z113" s="13">
        <f t="shared" si="13"/>
        <v>0</v>
      </c>
      <c r="AA113" s="13">
        <f t="shared" si="13"/>
        <v>0</v>
      </c>
      <c r="AB113" s="13">
        <f t="shared" si="8"/>
        <v>0</v>
      </c>
    </row>
    <row r="114" spans="1:28" ht="13.5" customHeight="1" x14ac:dyDescent="0.25">
      <c r="A114" t="s">
        <v>1260</v>
      </c>
      <c r="B114" t="s">
        <v>1261</v>
      </c>
      <c r="C114">
        <v>5</v>
      </c>
      <c r="G114" t="s">
        <v>1262</v>
      </c>
      <c r="H114" t="s">
        <v>17032</v>
      </c>
      <c r="I114" t="s">
        <v>1263</v>
      </c>
      <c r="J114">
        <v>2016</v>
      </c>
      <c r="K114" t="s">
        <v>1264</v>
      </c>
      <c r="M114" t="s">
        <v>15</v>
      </c>
      <c r="N114" t="s">
        <v>8890</v>
      </c>
      <c r="O114" s="16" t="s">
        <v>8891</v>
      </c>
      <c r="P114" s="14" t="s">
        <v>15921</v>
      </c>
      <c r="Q114" s="14" t="s">
        <v>17051</v>
      </c>
      <c r="R114" s="13">
        <f t="shared" si="13"/>
        <v>0</v>
      </c>
      <c r="S114" s="13">
        <f t="shared" si="13"/>
        <v>0</v>
      </c>
      <c r="T114" s="13">
        <f t="shared" si="13"/>
        <v>0</v>
      </c>
      <c r="U114" s="13">
        <f t="shared" si="13"/>
        <v>0</v>
      </c>
      <c r="V114" s="13">
        <f t="shared" si="13"/>
        <v>0</v>
      </c>
      <c r="W114" s="13">
        <f t="shared" si="13"/>
        <v>0</v>
      </c>
      <c r="X114" s="13">
        <f t="shared" si="13"/>
        <v>1</v>
      </c>
      <c r="Y114" s="13">
        <f t="shared" si="13"/>
        <v>0</v>
      </c>
      <c r="Z114" s="13">
        <f t="shared" si="13"/>
        <v>0</v>
      </c>
      <c r="AA114" s="13">
        <f t="shared" si="13"/>
        <v>0</v>
      </c>
      <c r="AB114" s="13">
        <f t="shared" si="8"/>
        <v>0</v>
      </c>
    </row>
    <row r="115" spans="1:28" ht="13.5" customHeight="1" x14ac:dyDescent="0.25">
      <c r="A115" t="s">
        <v>1879</v>
      </c>
      <c r="B115" t="s">
        <v>1880</v>
      </c>
      <c r="C115">
        <v>1</v>
      </c>
      <c r="G115" t="s">
        <v>1881</v>
      </c>
      <c r="H115" t="s">
        <v>17032</v>
      </c>
      <c r="I115" t="s">
        <v>1882</v>
      </c>
      <c r="J115">
        <v>2017</v>
      </c>
      <c r="K115" t="s">
        <v>1883</v>
      </c>
      <c r="M115" t="s">
        <v>15</v>
      </c>
      <c r="N115" t="s">
        <v>10729</v>
      </c>
      <c r="O115" s="12" t="s">
        <v>10730</v>
      </c>
      <c r="R115" s="13">
        <f t="shared" si="13"/>
        <v>0</v>
      </c>
      <c r="S115" s="13">
        <f t="shared" si="13"/>
        <v>1</v>
      </c>
      <c r="T115" s="13">
        <f t="shared" si="13"/>
        <v>0</v>
      </c>
      <c r="U115" s="13">
        <f t="shared" si="13"/>
        <v>0</v>
      </c>
      <c r="V115" s="13">
        <f t="shared" si="13"/>
        <v>0</v>
      </c>
      <c r="W115" s="13">
        <f t="shared" si="13"/>
        <v>0</v>
      </c>
      <c r="X115" s="13">
        <f t="shared" si="13"/>
        <v>0</v>
      </c>
      <c r="Y115" s="13">
        <f t="shared" si="13"/>
        <v>0</v>
      </c>
      <c r="Z115" s="13">
        <f t="shared" si="13"/>
        <v>0</v>
      </c>
      <c r="AA115" s="13">
        <f t="shared" si="13"/>
        <v>0</v>
      </c>
      <c r="AB115" s="13">
        <f t="shared" si="8"/>
        <v>0</v>
      </c>
    </row>
    <row r="116" spans="1:28" ht="13.5" customHeight="1" x14ac:dyDescent="0.25">
      <c r="A116" s="9" t="s">
        <v>5706</v>
      </c>
      <c r="B116" t="s">
        <v>5707</v>
      </c>
      <c r="C116">
        <v>1</v>
      </c>
      <c r="E116">
        <v>49</v>
      </c>
      <c r="F116">
        <v>1</v>
      </c>
      <c r="G116" t="s">
        <v>5708</v>
      </c>
      <c r="H116" t="s">
        <v>16943</v>
      </c>
      <c r="I116" t="s">
        <v>5709</v>
      </c>
      <c r="J116">
        <v>2016</v>
      </c>
      <c r="K116" t="s">
        <v>5710</v>
      </c>
      <c r="L116" t="s">
        <v>10949</v>
      </c>
      <c r="M116" t="s">
        <v>4488</v>
      </c>
      <c r="N116" t="s">
        <v>10947</v>
      </c>
      <c r="O116" s="18" t="s">
        <v>10948</v>
      </c>
      <c r="P116" s="18"/>
      <c r="Q116" s="18"/>
      <c r="R116" s="13">
        <f t="shared" si="13"/>
        <v>0</v>
      </c>
      <c r="S116" s="13">
        <f t="shared" si="13"/>
        <v>0</v>
      </c>
      <c r="T116" s="13">
        <f t="shared" si="13"/>
        <v>0</v>
      </c>
      <c r="U116" s="13">
        <f t="shared" si="13"/>
        <v>0</v>
      </c>
      <c r="V116" s="13">
        <f t="shared" si="13"/>
        <v>0</v>
      </c>
      <c r="W116" s="13">
        <f t="shared" si="13"/>
        <v>0</v>
      </c>
      <c r="X116" s="13">
        <f t="shared" si="13"/>
        <v>0</v>
      </c>
      <c r="Y116" s="13">
        <f t="shared" si="13"/>
        <v>0</v>
      </c>
      <c r="Z116" s="13">
        <f t="shared" si="13"/>
        <v>0</v>
      </c>
      <c r="AA116" s="13">
        <f t="shared" si="13"/>
        <v>0</v>
      </c>
      <c r="AB116" s="13">
        <f t="shared" si="8"/>
        <v>0</v>
      </c>
    </row>
    <row r="117" spans="1:28" ht="13.5" customHeight="1" x14ac:dyDescent="0.25">
      <c r="A117" s="9" t="s">
        <v>558</v>
      </c>
      <c r="B117" t="s">
        <v>559</v>
      </c>
      <c r="C117">
        <v>1</v>
      </c>
      <c r="G117" t="s">
        <v>560</v>
      </c>
      <c r="H117" t="s">
        <v>17032</v>
      </c>
      <c r="I117" t="s">
        <v>561</v>
      </c>
      <c r="J117">
        <v>2018</v>
      </c>
      <c r="K117" t="s">
        <v>562</v>
      </c>
      <c r="M117" t="s">
        <v>15</v>
      </c>
      <c r="N117" t="s">
        <v>10536</v>
      </c>
      <c r="O117" s="18" t="s">
        <v>10537</v>
      </c>
      <c r="P117" s="18"/>
      <c r="Q117" s="18"/>
      <c r="R117" s="13">
        <f t="shared" si="13"/>
        <v>0</v>
      </c>
      <c r="S117" s="13">
        <f t="shared" si="13"/>
        <v>0</v>
      </c>
      <c r="T117" s="13">
        <f t="shared" si="13"/>
        <v>0</v>
      </c>
      <c r="U117" s="13">
        <f t="shared" si="13"/>
        <v>0</v>
      </c>
      <c r="V117" s="13">
        <f t="shared" si="13"/>
        <v>0</v>
      </c>
      <c r="W117" s="13">
        <f t="shared" si="13"/>
        <v>0</v>
      </c>
      <c r="X117" s="13">
        <f t="shared" si="13"/>
        <v>0</v>
      </c>
      <c r="Y117" s="13">
        <f t="shared" si="13"/>
        <v>0</v>
      </c>
      <c r="Z117" s="13">
        <f t="shared" si="13"/>
        <v>0</v>
      </c>
      <c r="AA117" s="13">
        <f t="shared" si="13"/>
        <v>0</v>
      </c>
      <c r="AB117" s="13">
        <f t="shared" si="8"/>
        <v>0</v>
      </c>
    </row>
    <row r="118" spans="1:28" ht="13.5" customHeight="1" x14ac:dyDescent="0.25">
      <c r="A118" s="9" t="s">
        <v>5306</v>
      </c>
      <c r="B118" t="s">
        <v>5307</v>
      </c>
      <c r="C118">
        <v>4</v>
      </c>
      <c r="E118">
        <v>30</v>
      </c>
      <c r="F118">
        <v>5</v>
      </c>
      <c r="G118" t="s">
        <v>5308</v>
      </c>
      <c r="H118" t="s">
        <v>16871</v>
      </c>
      <c r="I118" t="s">
        <v>5309</v>
      </c>
      <c r="J118">
        <v>2017</v>
      </c>
      <c r="K118" t="s">
        <v>5310</v>
      </c>
      <c r="L118" t="s">
        <v>9277</v>
      </c>
      <c r="M118" t="s">
        <v>4488</v>
      </c>
      <c r="N118" t="s">
        <v>9275</v>
      </c>
      <c r="O118" s="18" t="s">
        <v>9276</v>
      </c>
      <c r="P118" s="18"/>
      <c r="Q118" s="18"/>
      <c r="R118" s="13">
        <f t="shared" si="13"/>
        <v>0</v>
      </c>
      <c r="S118" s="13">
        <f t="shared" si="13"/>
        <v>0</v>
      </c>
      <c r="T118" s="13">
        <f t="shared" si="13"/>
        <v>0</v>
      </c>
      <c r="U118" s="13">
        <f t="shared" si="13"/>
        <v>0</v>
      </c>
      <c r="V118" s="13">
        <f t="shared" si="13"/>
        <v>0</v>
      </c>
      <c r="W118" s="13">
        <f t="shared" si="13"/>
        <v>0</v>
      </c>
      <c r="X118" s="13">
        <f t="shared" si="13"/>
        <v>0</v>
      </c>
      <c r="Y118" s="13">
        <f t="shared" si="13"/>
        <v>0</v>
      </c>
      <c r="Z118" s="13">
        <f t="shared" si="13"/>
        <v>1</v>
      </c>
      <c r="AA118" s="13">
        <f t="shared" si="13"/>
        <v>0</v>
      </c>
      <c r="AB118" s="13">
        <f t="shared" si="8"/>
        <v>0</v>
      </c>
    </row>
    <row r="119" spans="1:28" ht="13.5" customHeight="1" x14ac:dyDescent="0.25">
      <c r="A119" t="s">
        <v>2752</v>
      </c>
      <c r="B119" t="s">
        <v>462</v>
      </c>
      <c r="C119">
        <v>15</v>
      </c>
      <c r="G119" t="s">
        <v>2753</v>
      </c>
      <c r="H119" t="s">
        <v>17032</v>
      </c>
      <c r="I119" t="s">
        <v>2754</v>
      </c>
      <c r="J119">
        <v>2017</v>
      </c>
      <c r="K119" t="s">
        <v>2755</v>
      </c>
      <c r="M119" t="s">
        <v>15</v>
      </c>
      <c r="N119" t="s">
        <v>8144</v>
      </c>
      <c r="O119" s="12" t="s">
        <v>8145</v>
      </c>
      <c r="R119" s="13">
        <f t="shared" si="13"/>
        <v>0</v>
      </c>
      <c r="S119" s="13">
        <f t="shared" si="13"/>
        <v>0</v>
      </c>
      <c r="T119" s="13">
        <f t="shared" si="13"/>
        <v>0</v>
      </c>
      <c r="U119" s="13">
        <f t="shared" si="13"/>
        <v>0</v>
      </c>
      <c r="V119" s="13">
        <f t="shared" si="13"/>
        <v>1</v>
      </c>
      <c r="W119" s="13">
        <f t="shared" si="13"/>
        <v>0</v>
      </c>
      <c r="X119" s="13">
        <f t="shared" si="13"/>
        <v>0</v>
      </c>
      <c r="Y119" s="13">
        <f t="shared" si="13"/>
        <v>0</v>
      </c>
      <c r="Z119" s="13">
        <f t="shared" si="13"/>
        <v>0</v>
      </c>
      <c r="AA119" s="13">
        <f t="shared" si="13"/>
        <v>0</v>
      </c>
      <c r="AB119" s="13">
        <f t="shared" si="8"/>
        <v>0</v>
      </c>
    </row>
    <row r="120" spans="1:28" ht="13.5" customHeight="1" x14ac:dyDescent="0.25">
      <c r="A120" t="s">
        <v>3198</v>
      </c>
      <c r="B120" t="s">
        <v>795</v>
      </c>
      <c r="C120">
        <v>4</v>
      </c>
      <c r="G120" t="s">
        <v>3199</v>
      </c>
      <c r="H120" t="s">
        <v>17032</v>
      </c>
      <c r="I120" t="s">
        <v>3200</v>
      </c>
      <c r="J120">
        <v>2014</v>
      </c>
      <c r="K120" t="s">
        <v>3201</v>
      </c>
      <c r="M120" t="s">
        <v>15</v>
      </c>
      <c r="N120" t="s">
        <v>9101</v>
      </c>
      <c r="O120" s="12" t="s">
        <v>9102</v>
      </c>
      <c r="R120" s="13">
        <f t="shared" si="13"/>
        <v>0</v>
      </c>
      <c r="S120" s="13">
        <f t="shared" si="13"/>
        <v>0</v>
      </c>
      <c r="T120" s="13">
        <f t="shared" si="13"/>
        <v>0</v>
      </c>
      <c r="U120" s="13">
        <f t="shared" si="13"/>
        <v>0</v>
      </c>
      <c r="V120" s="13">
        <f t="shared" si="13"/>
        <v>1</v>
      </c>
      <c r="W120" s="13">
        <f t="shared" si="13"/>
        <v>0</v>
      </c>
      <c r="X120" s="13">
        <f t="shared" si="13"/>
        <v>0</v>
      </c>
      <c r="Y120" s="13">
        <f t="shared" si="13"/>
        <v>0</v>
      </c>
      <c r="Z120" s="13">
        <f t="shared" si="13"/>
        <v>0</v>
      </c>
      <c r="AA120" s="13">
        <f t="shared" si="13"/>
        <v>0</v>
      </c>
      <c r="AB120" s="13">
        <f t="shared" si="8"/>
        <v>0</v>
      </c>
    </row>
    <row r="121" spans="1:28" ht="13.5" customHeight="1" x14ac:dyDescent="0.25">
      <c r="A121" t="s">
        <v>121</v>
      </c>
      <c r="B121" t="s">
        <v>122</v>
      </c>
      <c r="C121">
        <v>2</v>
      </c>
      <c r="G121" t="s">
        <v>123</v>
      </c>
      <c r="H121" t="s">
        <v>17032</v>
      </c>
      <c r="I121" t="s">
        <v>124</v>
      </c>
      <c r="J121">
        <v>2017</v>
      </c>
      <c r="K121" t="s">
        <v>125</v>
      </c>
      <c r="M121" t="s">
        <v>15</v>
      </c>
      <c r="N121" t="s">
        <v>9790</v>
      </c>
      <c r="O121" s="12" t="s">
        <v>9791</v>
      </c>
      <c r="R121" s="13">
        <f t="shared" si="13"/>
        <v>0</v>
      </c>
      <c r="S121" s="13">
        <f t="shared" si="13"/>
        <v>0</v>
      </c>
      <c r="T121" s="13">
        <f t="shared" si="13"/>
        <v>0</v>
      </c>
      <c r="U121" s="13">
        <f t="shared" si="13"/>
        <v>0</v>
      </c>
      <c r="V121" s="13">
        <f t="shared" si="13"/>
        <v>0</v>
      </c>
      <c r="W121" s="13">
        <f t="shared" si="13"/>
        <v>0</v>
      </c>
      <c r="X121" s="13">
        <f t="shared" si="13"/>
        <v>0</v>
      </c>
      <c r="Y121" s="13">
        <f t="shared" si="13"/>
        <v>0</v>
      </c>
      <c r="Z121" s="13">
        <f t="shared" si="13"/>
        <v>0</v>
      </c>
      <c r="AA121" s="13">
        <f t="shared" si="13"/>
        <v>0</v>
      </c>
      <c r="AB121" s="13">
        <f t="shared" si="8"/>
        <v>0</v>
      </c>
    </row>
    <row r="122" spans="1:28" ht="13.5" customHeight="1" x14ac:dyDescent="0.25">
      <c r="A122" t="s">
        <v>539</v>
      </c>
      <c r="B122" t="s">
        <v>186</v>
      </c>
      <c r="C122">
        <v>6</v>
      </c>
      <c r="G122" t="s">
        <v>540</v>
      </c>
      <c r="H122" t="s">
        <v>17032</v>
      </c>
      <c r="I122" t="s">
        <v>541</v>
      </c>
      <c r="J122">
        <v>2012</v>
      </c>
      <c r="K122" t="s">
        <v>542</v>
      </c>
      <c r="M122" t="s">
        <v>15</v>
      </c>
      <c r="N122" t="s">
        <v>8706</v>
      </c>
      <c r="O122" s="12" t="s">
        <v>8707</v>
      </c>
      <c r="R122" s="13">
        <f t="shared" ref="R122:AA131" si="14">IF(ISNUMBER(FINDB(R$1,LOWER($O122),1)),1,0)</f>
        <v>0</v>
      </c>
      <c r="S122" s="13">
        <f t="shared" si="14"/>
        <v>0</v>
      </c>
      <c r="T122" s="13">
        <f t="shared" si="14"/>
        <v>0</v>
      </c>
      <c r="U122" s="13">
        <f t="shared" si="14"/>
        <v>0</v>
      </c>
      <c r="V122" s="13">
        <f t="shared" si="14"/>
        <v>0</v>
      </c>
      <c r="W122" s="13">
        <f t="shared" si="14"/>
        <v>0</v>
      </c>
      <c r="X122" s="13">
        <f t="shared" si="14"/>
        <v>0</v>
      </c>
      <c r="Y122" s="13">
        <f t="shared" si="14"/>
        <v>0</v>
      </c>
      <c r="Z122" s="13">
        <f t="shared" si="14"/>
        <v>0</v>
      </c>
      <c r="AA122" s="13">
        <f t="shared" si="14"/>
        <v>0</v>
      </c>
      <c r="AB122" s="13">
        <f t="shared" si="8"/>
        <v>0</v>
      </c>
    </row>
    <row r="123" spans="1:28" ht="13.5" customHeight="1" x14ac:dyDescent="0.25">
      <c r="A123" t="s">
        <v>5184</v>
      </c>
      <c r="B123" t="s">
        <v>5185</v>
      </c>
      <c r="C123">
        <v>6</v>
      </c>
      <c r="E123">
        <v>39</v>
      </c>
      <c r="F123">
        <v>11</v>
      </c>
      <c r="G123" t="s">
        <v>5186</v>
      </c>
      <c r="H123" t="s">
        <v>16868</v>
      </c>
      <c r="I123" t="s">
        <v>5187</v>
      </c>
      <c r="J123">
        <v>2015</v>
      </c>
      <c r="K123" t="s">
        <v>5188</v>
      </c>
      <c r="M123" t="s">
        <v>4488</v>
      </c>
      <c r="N123" t="s">
        <v>8786</v>
      </c>
      <c r="O123" s="12" t="s">
        <v>8787</v>
      </c>
      <c r="R123" s="13">
        <f t="shared" si="14"/>
        <v>0</v>
      </c>
      <c r="S123" s="13">
        <f t="shared" si="14"/>
        <v>0</v>
      </c>
      <c r="T123" s="13">
        <f t="shared" si="14"/>
        <v>0</v>
      </c>
      <c r="U123" s="13">
        <f t="shared" si="14"/>
        <v>0</v>
      </c>
      <c r="V123" s="13">
        <f t="shared" si="14"/>
        <v>0</v>
      </c>
      <c r="W123" s="13">
        <f t="shared" si="14"/>
        <v>0</v>
      </c>
      <c r="X123" s="13">
        <f t="shared" si="14"/>
        <v>0</v>
      </c>
      <c r="Y123" s="13">
        <f t="shared" si="14"/>
        <v>0</v>
      </c>
      <c r="Z123" s="13">
        <f t="shared" si="14"/>
        <v>1</v>
      </c>
      <c r="AA123" s="13">
        <f t="shared" si="14"/>
        <v>0</v>
      </c>
      <c r="AB123" s="13">
        <f t="shared" si="8"/>
        <v>0</v>
      </c>
    </row>
    <row r="124" spans="1:28" ht="13.5" customHeight="1" x14ac:dyDescent="0.25">
      <c r="A124" t="s">
        <v>5579</v>
      </c>
      <c r="B124" t="s">
        <v>4630</v>
      </c>
      <c r="C124">
        <v>7</v>
      </c>
      <c r="E124">
        <v>6</v>
      </c>
      <c r="F124">
        <v>1</v>
      </c>
      <c r="G124" t="s">
        <v>5580</v>
      </c>
      <c r="H124" t="s">
        <v>16877</v>
      </c>
      <c r="I124" t="s">
        <v>5581</v>
      </c>
      <c r="J124">
        <v>2017</v>
      </c>
      <c r="K124" t="s">
        <v>5582</v>
      </c>
      <c r="L124" t="s">
        <v>8660</v>
      </c>
      <c r="M124" t="s">
        <v>4488</v>
      </c>
      <c r="N124" t="s">
        <v>8658</v>
      </c>
      <c r="O124" s="12" t="s">
        <v>8659</v>
      </c>
      <c r="R124" s="13">
        <f t="shared" si="14"/>
        <v>0</v>
      </c>
      <c r="S124" s="13">
        <f t="shared" si="14"/>
        <v>0</v>
      </c>
      <c r="T124" s="13">
        <f t="shared" si="14"/>
        <v>0</v>
      </c>
      <c r="U124" s="13">
        <f t="shared" si="14"/>
        <v>0</v>
      </c>
      <c r="V124" s="13">
        <f t="shared" si="14"/>
        <v>0</v>
      </c>
      <c r="W124" s="13">
        <f t="shared" si="14"/>
        <v>0</v>
      </c>
      <c r="X124" s="13">
        <f t="shared" si="14"/>
        <v>0</v>
      </c>
      <c r="Y124" s="13">
        <f t="shared" si="14"/>
        <v>0</v>
      </c>
      <c r="Z124" s="13">
        <f t="shared" si="14"/>
        <v>0</v>
      </c>
      <c r="AA124" s="13">
        <f t="shared" si="14"/>
        <v>0</v>
      </c>
      <c r="AB124" s="13">
        <f t="shared" si="8"/>
        <v>0</v>
      </c>
    </row>
    <row r="125" spans="1:28" ht="13.5" customHeight="1" x14ac:dyDescent="0.25">
      <c r="A125" t="s">
        <v>6541</v>
      </c>
      <c r="B125" t="s">
        <v>6542</v>
      </c>
      <c r="C125">
        <v>1</v>
      </c>
      <c r="E125">
        <v>85</v>
      </c>
      <c r="F125">
        <v>2</v>
      </c>
      <c r="G125" t="s">
        <v>6543</v>
      </c>
      <c r="H125" t="s">
        <v>16905</v>
      </c>
      <c r="I125" t="s">
        <v>6544</v>
      </c>
      <c r="J125">
        <v>2017</v>
      </c>
      <c r="K125" t="s">
        <v>6545</v>
      </c>
      <c r="M125" t="s">
        <v>4488</v>
      </c>
      <c r="N125" t="s">
        <v>10879</v>
      </c>
      <c r="O125" s="12" t="s">
        <v>10880</v>
      </c>
      <c r="R125" s="13">
        <f t="shared" si="14"/>
        <v>0</v>
      </c>
      <c r="S125" s="13">
        <f t="shared" si="14"/>
        <v>0</v>
      </c>
      <c r="T125" s="13">
        <f t="shared" si="14"/>
        <v>0</v>
      </c>
      <c r="U125" s="13">
        <f t="shared" si="14"/>
        <v>0</v>
      </c>
      <c r="V125" s="13">
        <f t="shared" si="14"/>
        <v>0</v>
      </c>
      <c r="W125" s="13">
        <f t="shared" si="14"/>
        <v>0</v>
      </c>
      <c r="X125" s="13">
        <f t="shared" si="14"/>
        <v>0</v>
      </c>
      <c r="Y125" s="13">
        <f t="shared" si="14"/>
        <v>0</v>
      </c>
      <c r="Z125" s="13">
        <f t="shared" si="14"/>
        <v>1</v>
      </c>
      <c r="AA125" s="13">
        <f t="shared" si="14"/>
        <v>0</v>
      </c>
      <c r="AB125" s="13">
        <f t="shared" si="8"/>
        <v>0</v>
      </c>
    </row>
    <row r="126" spans="1:28" ht="13.5" customHeight="1" x14ac:dyDescent="0.25">
      <c r="A126" t="s">
        <v>7443</v>
      </c>
      <c r="B126" t="s">
        <v>4583</v>
      </c>
      <c r="C126">
        <v>35</v>
      </c>
      <c r="E126">
        <v>87</v>
      </c>
      <c r="F126" s="1">
        <v>43443</v>
      </c>
      <c r="G126" t="s">
        <v>7444</v>
      </c>
      <c r="H126" t="s">
        <v>16833</v>
      </c>
      <c r="I126" t="s">
        <v>7445</v>
      </c>
      <c r="J126">
        <v>2016</v>
      </c>
      <c r="K126" t="s">
        <v>7446</v>
      </c>
      <c r="M126" t="s">
        <v>4488</v>
      </c>
      <c r="N126" t="s">
        <v>7803</v>
      </c>
      <c r="O126" s="12" t="s">
        <v>7804</v>
      </c>
      <c r="R126" s="13">
        <f t="shared" si="14"/>
        <v>0</v>
      </c>
      <c r="S126" s="13">
        <f t="shared" si="14"/>
        <v>0</v>
      </c>
      <c r="T126" s="13">
        <f t="shared" si="14"/>
        <v>0</v>
      </c>
      <c r="U126" s="13">
        <f t="shared" si="14"/>
        <v>0</v>
      </c>
      <c r="V126" s="13">
        <f t="shared" si="14"/>
        <v>0</v>
      </c>
      <c r="W126" s="13">
        <f t="shared" si="14"/>
        <v>0</v>
      </c>
      <c r="X126" s="13">
        <f t="shared" si="14"/>
        <v>0</v>
      </c>
      <c r="Y126" s="13">
        <f t="shared" si="14"/>
        <v>0</v>
      </c>
      <c r="Z126" s="13">
        <f t="shared" si="14"/>
        <v>1</v>
      </c>
      <c r="AA126" s="13">
        <f t="shared" si="14"/>
        <v>0</v>
      </c>
      <c r="AB126" s="13">
        <f t="shared" si="8"/>
        <v>0</v>
      </c>
    </row>
    <row r="127" spans="1:28" ht="13.5" customHeight="1" x14ac:dyDescent="0.25">
      <c r="A127" t="s">
        <v>4240</v>
      </c>
      <c r="B127" t="s">
        <v>2377</v>
      </c>
      <c r="C127">
        <v>2</v>
      </c>
      <c r="G127" t="s">
        <v>4241</v>
      </c>
      <c r="H127" t="s">
        <v>17032</v>
      </c>
      <c r="I127" t="s">
        <v>4242</v>
      </c>
      <c r="J127">
        <v>2018</v>
      </c>
      <c r="K127" t="s">
        <v>4243</v>
      </c>
      <c r="M127" t="s">
        <v>15</v>
      </c>
      <c r="N127" t="s">
        <v>9882</v>
      </c>
      <c r="O127" s="12" t="s">
        <v>9883</v>
      </c>
      <c r="R127" s="13">
        <f t="shared" si="14"/>
        <v>0</v>
      </c>
      <c r="S127" s="13">
        <f t="shared" si="14"/>
        <v>0</v>
      </c>
      <c r="T127" s="13">
        <f t="shared" si="14"/>
        <v>0</v>
      </c>
      <c r="U127" s="13">
        <f t="shared" si="14"/>
        <v>0</v>
      </c>
      <c r="V127" s="13">
        <f t="shared" si="14"/>
        <v>0</v>
      </c>
      <c r="W127" s="13">
        <f t="shared" si="14"/>
        <v>0</v>
      </c>
      <c r="X127" s="13">
        <f t="shared" si="14"/>
        <v>0</v>
      </c>
      <c r="Y127" s="13">
        <f t="shared" si="14"/>
        <v>0</v>
      </c>
      <c r="Z127" s="13">
        <f t="shared" si="14"/>
        <v>0</v>
      </c>
      <c r="AA127" s="13">
        <f t="shared" si="14"/>
        <v>0</v>
      </c>
      <c r="AB127" s="13">
        <f t="shared" si="8"/>
        <v>0</v>
      </c>
    </row>
    <row r="128" spans="1:28" ht="13.5" customHeight="1" x14ac:dyDescent="0.25">
      <c r="A128" t="s">
        <v>611</v>
      </c>
      <c r="B128" t="s">
        <v>612</v>
      </c>
      <c r="C128">
        <v>1</v>
      </c>
      <c r="G128" t="s">
        <v>613</v>
      </c>
      <c r="H128" t="s">
        <v>17032</v>
      </c>
      <c r="I128" t="s">
        <v>614</v>
      </c>
      <c r="J128">
        <v>2016</v>
      </c>
      <c r="K128" t="s">
        <v>615</v>
      </c>
      <c r="M128" t="s">
        <v>15</v>
      </c>
      <c r="N128" t="s">
        <v>10393</v>
      </c>
      <c r="O128" s="12" t="s">
        <v>10394</v>
      </c>
      <c r="R128" s="13">
        <f t="shared" si="14"/>
        <v>0</v>
      </c>
      <c r="S128" s="13">
        <f t="shared" si="14"/>
        <v>0</v>
      </c>
      <c r="T128" s="13">
        <f t="shared" si="14"/>
        <v>0</v>
      </c>
      <c r="U128" s="13">
        <f t="shared" si="14"/>
        <v>0</v>
      </c>
      <c r="V128" s="13">
        <f t="shared" si="14"/>
        <v>0</v>
      </c>
      <c r="W128" s="13">
        <f t="shared" si="14"/>
        <v>0</v>
      </c>
      <c r="X128" s="13">
        <f t="shared" si="14"/>
        <v>0</v>
      </c>
      <c r="Y128" s="13">
        <f t="shared" si="14"/>
        <v>0</v>
      </c>
      <c r="Z128" s="13">
        <f t="shared" si="14"/>
        <v>0</v>
      </c>
      <c r="AA128" s="13">
        <f t="shared" si="14"/>
        <v>0</v>
      </c>
      <c r="AB128" s="13">
        <f t="shared" si="8"/>
        <v>0</v>
      </c>
    </row>
    <row r="129" spans="1:28" ht="13.5" customHeight="1" x14ac:dyDescent="0.25">
      <c r="A129" s="9" t="s">
        <v>4189</v>
      </c>
      <c r="B129" t="s">
        <v>2710</v>
      </c>
      <c r="C129">
        <v>3</v>
      </c>
      <c r="G129" t="s">
        <v>4190</v>
      </c>
      <c r="H129" t="s">
        <v>17032</v>
      </c>
      <c r="I129" t="s">
        <v>4191</v>
      </c>
      <c r="J129">
        <v>2017</v>
      </c>
      <c r="K129" t="s">
        <v>4192</v>
      </c>
      <c r="M129" t="s">
        <v>15</v>
      </c>
      <c r="N129" t="s">
        <v>9391</v>
      </c>
      <c r="O129" s="12" t="s">
        <v>9392</v>
      </c>
      <c r="R129" s="13">
        <f t="shared" si="14"/>
        <v>0</v>
      </c>
      <c r="S129" s="13">
        <f t="shared" si="14"/>
        <v>0</v>
      </c>
      <c r="T129" s="13">
        <f t="shared" si="14"/>
        <v>0</v>
      </c>
      <c r="U129" s="13">
        <f t="shared" si="14"/>
        <v>0</v>
      </c>
      <c r="V129" s="13">
        <f t="shared" si="14"/>
        <v>0</v>
      </c>
      <c r="W129" s="13">
        <f t="shared" si="14"/>
        <v>0</v>
      </c>
      <c r="X129" s="13">
        <f t="shared" si="14"/>
        <v>0</v>
      </c>
      <c r="Y129" s="13">
        <f t="shared" si="14"/>
        <v>0</v>
      </c>
      <c r="Z129" s="13">
        <f t="shared" si="14"/>
        <v>0</v>
      </c>
      <c r="AA129" s="13">
        <f t="shared" si="14"/>
        <v>0</v>
      </c>
      <c r="AB129" s="13">
        <f t="shared" si="8"/>
        <v>0</v>
      </c>
    </row>
    <row r="130" spans="1:28" ht="13.5" customHeight="1" x14ac:dyDescent="0.25">
      <c r="A130" t="s">
        <v>6016</v>
      </c>
      <c r="B130" t="s">
        <v>4630</v>
      </c>
      <c r="C130">
        <v>7</v>
      </c>
      <c r="E130">
        <v>6</v>
      </c>
      <c r="F130">
        <v>1</v>
      </c>
      <c r="G130" t="s">
        <v>6017</v>
      </c>
      <c r="H130" t="s">
        <v>16877</v>
      </c>
      <c r="I130" t="s">
        <v>6018</v>
      </c>
      <c r="J130">
        <v>2017</v>
      </c>
      <c r="K130" t="s">
        <v>6019</v>
      </c>
      <c r="L130" t="s">
        <v>8663</v>
      </c>
      <c r="M130" t="s">
        <v>4488</v>
      </c>
      <c r="N130" t="s">
        <v>8661</v>
      </c>
      <c r="O130" s="12" t="s">
        <v>8662</v>
      </c>
      <c r="R130" s="13">
        <f t="shared" si="14"/>
        <v>0</v>
      </c>
      <c r="S130" s="13">
        <f t="shared" si="14"/>
        <v>0</v>
      </c>
      <c r="T130" s="13">
        <f t="shared" si="14"/>
        <v>0</v>
      </c>
      <c r="U130" s="13">
        <f t="shared" si="14"/>
        <v>0</v>
      </c>
      <c r="V130" s="13">
        <f t="shared" si="14"/>
        <v>0</v>
      </c>
      <c r="W130" s="13">
        <f t="shared" si="14"/>
        <v>0</v>
      </c>
      <c r="X130" s="13">
        <f t="shared" si="14"/>
        <v>0</v>
      </c>
      <c r="Y130" s="13">
        <f t="shared" si="14"/>
        <v>0</v>
      </c>
      <c r="Z130" s="13">
        <f t="shared" si="14"/>
        <v>1</v>
      </c>
      <c r="AA130" s="13">
        <f t="shared" si="14"/>
        <v>0</v>
      </c>
      <c r="AB130" s="13">
        <f t="shared" ref="AB130:AB193" si="15">IF(AND(SUM(R130:V130)&gt;0,SUM(W130:AA130)&gt;0),1,0)</f>
        <v>0</v>
      </c>
    </row>
    <row r="131" spans="1:28" ht="13.5" customHeight="1" x14ac:dyDescent="0.25">
      <c r="A131" t="s">
        <v>5161</v>
      </c>
      <c r="B131" t="s">
        <v>4523</v>
      </c>
      <c r="C131">
        <v>43</v>
      </c>
      <c r="E131">
        <v>87</v>
      </c>
      <c r="F131">
        <v>3</v>
      </c>
      <c r="G131" t="s">
        <v>5162</v>
      </c>
      <c r="H131" t="s">
        <v>16805</v>
      </c>
      <c r="I131" t="s">
        <v>5163</v>
      </c>
      <c r="J131">
        <v>2016</v>
      </c>
      <c r="K131" t="s">
        <v>5164</v>
      </c>
      <c r="M131" t="s">
        <v>4488</v>
      </c>
      <c r="N131" t="s">
        <v>7707</v>
      </c>
      <c r="O131" s="12" t="s">
        <v>7708</v>
      </c>
      <c r="R131" s="13">
        <f t="shared" si="14"/>
        <v>0</v>
      </c>
      <c r="S131" s="13">
        <f t="shared" si="14"/>
        <v>0</v>
      </c>
      <c r="T131" s="13">
        <f t="shared" si="14"/>
        <v>0</v>
      </c>
      <c r="U131" s="13">
        <f t="shared" si="14"/>
        <v>0</v>
      </c>
      <c r="V131" s="13">
        <f t="shared" si="14"/>
        <v>0</v>
      </c>
      <c r="W131" s="13">
        <f t="shared" si="14"/>
        <v>0</v>
      </c>
      <c r="X131" s="13">
        <f t="shared" si="14"/>
        <v>1</v>
      </c>
      <c r="Y131" s="13">
        <f t="shared" si="14"/>
        <v>0</v>
      </c>
      <c r="Z131" s="13">
        <f t="shared" si="14"/>
        <v>1</v>
      </c>
      <c r="AA131" s="13">
        <f t="shared" si="14"/>
        <v>0</v>
      </c>
      <c r="AB131" s="13">
        <f t="shared" si="15"/>
        <v>0</v>
      </c>
    </row>
    <row r="132" spans="1:28" ht="13.5" customHeight="1" x14ac:dyDescent="0.25">
      <c r="A132" t="s">
        <v>819</v>
      </c>
      <c r="B132" t="s">
        <v>186</v>
      </c>
      <c r="C132">
        <v>6</v>
      </c>
      <c r="G132" t="s">
        <v>820</v>
      </c>
      <c r="H132" t="s">
        <v>17032</v>
      </c>
      <c r="I132" t="s">
        <v>821</v>
      </c>
      <c r="J132">
        <v>2012</v>
      </c>
      <c r="K132" t="s">
        <v>822</v>
      </c>
      <c r="M132" t="s">
        <v>15</v>
      </c>
      <c r="N132" t="s">
        <v>8710</v>
      </c>
      <c r="O132" s="12" t="s">
        <v>8711</v>
      </c>
      <c r="R132" s="13">
        <f t="shared" ref="R132:AA141" si="16">IF(ISNUMBER(FINDB(R$1,LOWER($O132),1)),1,0)</f>
        <v>0</v>
      </c>
      <c r="S132" s="13">
        <f t="shared" si="16"/>
        <v>0</v>
      </c>
      <c r="T132" s="13">
        <f t="shared" si="16"/>
        <v>0</v>
      </c>
      <c r="U132" s="13">
        <f t="shared" si="16"/>
        <v>0</v>
      </c>
      <c r="V132" s="13">
        <f t="shared" si="16"/>
        <v>0</v>
      </c>
      <c r="W132" s="13">
        <f t="shared" si="16"/>
        <v>1</v>
      </c>
      <c r="X132" s="13">
        <f t="shared" si="16"/>
        <v>0</v>
      </c>
      <c r="Y132" s="13">
        <f t="shared" si="16"/>
        <v>1</v>
      </c>
      <c r="Z132" s="13">
        <f t="shared" si="16"/>
        <v>1</v>
      </c>
      <c r="AA132" s="13">
        <f t="shared" si="16"/>
        <v>0</v>
      </c>
      <c r="AB132" s="13">
        <f t="shared" si="15"/>
        <v>0</v>
      </c>
    </row>
    <row r="133" spans="1:28" ht="13.5" customHeight="1" x14ac:dyDescent="0.25">
      <c r="A133" t="s">
        <v>1107</v>
      </c>
      <c r="B133" t="s">
        <v>72</v>
      </c>
      <c r="C133">
        <v>14</v>
      </c>
      <c r="G133" t="s">
        <v>1108</v>
      </c>
      <c r="H133" t="s">
        <v>17032</v>
      </c>
      <c r="I133" t="s">
        <v>1109</v>
      </c>
      <c r="J133">
        <v>2016</v>
      </c>
      <c r="K133" t="s">
        <v>1110</v>
      </c>
      <c r="M133" t="s">
        <v>15</v>
      </c>
      <c r="N133" t="s">
        <v>8233</v>
      </c>
      <c r="O133" s="12" t="s">
        <v>8234</v>
      </c>
      <c r="R133" s="13">
        <f t="shared" si="16"/>
        <v>0</v>
      </c>
      <c r="S133" s="13">
        <f t="shared" si="16"/>
        <v>0</v>
      </c>
      <c r="T133" s="13">
        <f t="shared" si="16"/>
        <v>0</v>
      </c>
      <c r="U133" s="13">
        <f t="shared" si="16"/>
        <v>0</v>
      </c>
      <c r="V133" s="13">
        <f t="shared" si="16"/>
        <v>0</v>
      </c>
      <c r="W133" s="13">
        <f t="shared" si="16"/>
        <v>0</v>
      </c>
      <c r="X133" s="13">
        <f t="shared" si="16"/>
        <v>0</v>
      </c>
      <c r="Y133" s="13">
        <f t="shared" si="16"/>
        <v>0</v>
      </c>
      <c r="Z133" s="13">
        <f t="shared" si="16"/>
        <v>0</v>
      </c>
      <c r="AA133" s="13">
        <f t="shared" si="16"/>
        <v>0</v>
      </c>
      <c r="AB133" s="13">
        <f t="shared" si="15"/>
        <v>0</v>
      </c>
    </row>
    <row r="134" spans="1:28" ht="13.5" customHeight="1" x14ac:dyDescent="0.25">
      <c r="A134" t="s">
        <v>6340</v>
      </c>
      <c r="B134" t="s">
        <v>4783</v>
      </c>
      <c r="C134">
        <v>3</v>
      </c>
      <c r="G134" t="s">
        <v>6341</v>
      </c>
      <c r="H134" t="s">
        <v>16866</v>
      </c>
      <c r="I134" t="s">
        <v>4785</v>
      </c>
      <c r="J134">
        <v>2018</v>
      </c>
      <c r="K134" t="s">
        <v>6342</v>
      </c>
      <c r="M134" t="s">
        <v>4488</v>
      </c>
      <c r="N134" t="s">
        <v>9516</v>
      </c>
      <c r="O134" s="12" t="s">
        <v>9517</v>
      </c>
      <c r="R134" s="13">
        <f t="shared" si="16"/>
        <v>0</v>
      </c>
      <c r="S134" s="13">
        <f t="shared" si="16"/>
        <v>0</v>
      </c>
      <c r="T134" s="13">
        <f t="shared" si="16"/>
        <v>0</v>
      </c>
      <c r="U134" s="13">
        <f t="shared" si="16"/>
        <v>0</v>
      </c>
      <c r="V134" s="13">
        <f t="shared" si="16"/>
        <v>0</v>
      </c>
      <c r="W134" s="13">
        <f t="shared" si="16"/>
        <v>0</v>
      </c>
      <c r="X134" s="13">
        <f t="shared" si="16"/>
        <v>0</v>
      </c>
      <c r="Y134" s="13">
        <f t="shared" si="16"/>
        <v>1</v>
      </c>
      <c r="Z134" s="13">
        <f t="shared" si="16"/>
        <v>0</v>
      </c>
      <c r="AA134" s="13">
        <f t="shared" si="16"/>
        <v>0</v>
      </c>
      <c r="AB134" s="13">
        <f t="shared" si="15"/>
        <v>0</v>
      </c>
    </row>
    <row r="135" spans="1:28" ht="13.5" customHeight="1" x14ac:dyDescent="0.25">
      <c r="A135" t="s">
        <v>2449</v>
      </c>
      <c r="B135" t="s">
        <v>2450</v>
      </c>
      <c r="C135">
        <v>2</v>
      </c>
      <c r="G135" t="s">
        <v>2451</v>
      </c>
      <c r="H135" t="s">
        <v>17032</v>
      </c>
      <c r="I135" t="s">
        <v>2452</v>
      </c>
      <c r="J135">
        <v>2018</v>
      </c>
      <c r="K135" t="s">
        <v>2453</v>
      </c>
      <c r="M135" t="s">
        <v>15</v>
      </c>
      <c r="N135" t="s">
        <v>9860</v>
      </c>
      <c r="O135" s="12" t="s">
        <v>9861</v>
      </c>
      <c r="R135" s="13">
        <f t="shared" si="16"/>
        <v>0</v>
      </c>
      <c r="S135" s="13">
        <f t="shared" si="16"/>
        <v>0</v>
      </c>
      <c r="T135" s="13">
        <f t="shared" si="16"/>
        <v>0</v>
      </c>
      <c r="U135" s="13">
        <f t="shared" si="16"/>
        <v>0</v>
      </c>
      <c r="V135" s="13">
        <f t="shared" si="16"/>
        <v>0</v>
      </c>
      <c r="W135" s="13">
        <f t="shared" si="16"/>
        <v>0</v>
      </c>
      <c r="X135" s="13">
        <f t="shared" si="16"/>
        <v>0</v>
      </c>
      <c r="Y135" s="13">
        <f t="shared" si="16"/>
        <v>0</v>
      </c>
      <c r="Z135" s="13">
        <f t="shared" si="16"/>
        <v>0</v>
      </c>
      <c r="AA135" s="13">
        <f t="shared" si="16"/>
        <v>0</v>
      </c>
      <c r="AB135" s="13">
        <f t="shared" si="15"/>
        <v>0</v>
      </c>
    </row>
    <row r="136" spans="1:28" ht="13.5" customHeight="1" x14ac:dyDescent="0.25">
      <c r="A136" t="s">
        <v>1715</v>
      </c>
      <c r="B136" t="s">
        <v>1716</v>
      </c>
      <c r="C136">
        <v>1</v>
      </c>
      <c r="G136" t="s">
        <v>1717</v>
      </c>
      <c r="H136" t="s">
        <v>17034</v>
      </c>
      <c r="I136" t="s">
        <v>1718</v>
      </c>
      <c r="J136">
        <v>2013</v>
      </c>
      <c r="K136" t="s">
        <v>1719</v>
      </c>
      <c r="M136" t="s">
        <v>15</v>
      </c>
      <c r="N136" t="s">
        <v>10772</v>
      </c>
      <c r="O136" s="12" t="s">
        <v>10773</v>
      </c>
      <c r="R136" s="13">
        <f t="shared" si="16"/>
        <v>0</v>
      </c>
      <c r="S136" s="13">
        <f t="shared" si="16"/>
        <v>0</v>
      </c>
      <c r="T136" s="13">
        <f t="shared" si="16"/>
        <v>0</v>
      </c>
      <c r="U136" s="13">
        <f t="shared" si="16"/>
        <v>0</v>
      </c>
      <c r="V136" s="13">
        <f t="shared" si="16"/>
        <v>0</v>
      </c>
      <c r="W136" s="13">
        <f t="shared" si="16"/>
        <v>0</v>
      </c>
      <c r="X136" s="13">
        <f t="shared" si="16"/>
        <v>0</v>
      </c>
      <c r="Y136" s="13">
        <f t="shared" si="16"/>
        <v>0</v>
      </c>
      <c r="Z136" s="13">
        <f t="shared" si="16"/>
        <v>0</v>
      </c>
      <c r="AA136" s="13">
        <f t="shared" si="16"/>
        <v>0</v>
      </c>
      <c r="AB136" s="13">
        <f t="shared" si="15"/>
        <v>0</v>
      </c>
    </row>
    <row r="137" spans="1:28" ht="13.5" customHeight="1" x14ac:dyDescent="0.25">
      <c r="A137" t="s">
        <v>4092</v>
      </c>
      <c r="B137" t="s">
        <v>4093</v>
      </c>
      <c r="C137">
        <v>1</v>
      </c>
      <c r="G137" t="s">
        <v>4094</v>
      </c>
      <c r="H137" t="s">
        <v>17032</v>
      </c>
      <c r="I137" t="s">
        <v>4095</v>
      </c>
      <c r="J137">
        <v>2016</v>
      </c>
      <c r="K137" t="s">
        <v>4096</v>
      </c>
      <c r="M137" t="s">
        <v>15</v>
      </c>
      <c r="N137" t="s">
        <v>10315</v>
      </c>
      <c r="O137" s="12" t="s">
        <v>10316</v>
      </c>
      <c r="R137" s="13">
        <f t="shared" si="16"/>
        <v>0</v>
      </c>
      <c r="S137" s="13">
        <f t="shared" si="16"/>
        <v>0</v>
      </c>
      <c r="T137" s="13">
        <f t="shared" si="16"/>
        <v>0</v>
      </c>
      <c r="U137" s="13">
        <f t="shared" si="16"/>
        <v>0</v>
      </c>
      <c r="V137" s="13">
        <f t="shared" si="16"/>
        <v>0</v>
      </c>
      <c r="W137" s="13">
        <f t="shared" si="16"/>
        <v>0</v>
      </c>
      <c r="X137" s="13">
        <f t="shared" si="16"/>
        <v>0</v>
      </c>
      <c r="Y137" s="13">
        <f t="shared" si="16"/>
        <v>0</v>
      </c>
      <c r="Z137" s="13">
        <f t="shared" si="16"/>
        <v>0</v>
      </c>
      <c r="AA137" s="13">
        <f t="shared" si="16"/>
        <v>0</v>
      </c>
      <c r="AB137" s="13">
        <f t="shared" si="15"/>
        <v>0</v>
      </c>
    </row>
    <row r="138" spans="1:28" ht="13.5" customHeight="1" x14ac:dyDescent="0.25">
      <c r="A138" t="s">
        <v>1283</v>
      </c>
      <c r="B138" t="s">
        <v>1284</v>
      </c>
      <c r="C138">
        <v>4</v>
      </c>
      <c r="G138" t="s">
        <v>1285</v>
      </c>
      <c r="H138" t="s">
        <v>17032</v>
      </c>
      <c r="I138" t="s">
        <v>1286</v>
      </c>
      <c r="J138">
        <v>2018</v>
      </c>
      <c r="K138" t="s">
        <v>1287</v>
      </c>
      <c r="M138" t="s">
        <v>15</v>
      </c>
      <c r="N138" t="s">
        <v>9228</v>
      </c>
      <c r="O138" s="12" t="s">
        <v>9229</v>
      </c>
      <c r="R138" s="13">
        <f t="shared" si="16"/>
        <v>0</v>
      </c>
      <c r="S138" s="13">
        <f t="shared" si="16"/>
        <v>0</v>
      </c>
      <c r="T138" s="13">
        <f t="shared" si="16"/>
        <v>0</v>
      </c>
      <c r="U138" s="13">
        <f t="shared" si="16"/>
        <v>0</v>
      </c>
      <c r="V138" s="13">
        <f t="shared" si="16"/>
        <v>0</v>
      </c>
      <c r="W138" s="13">
        <f t="shared" si="16"/>
        <v>0</v>
      </c>
      <c r="X138" s="13">
        <f t="shared" si="16"/>
        <v>0</v>
      </c>
      <c r="Y138" s="13">
        <f t="shared" si="16"/>
        <v>0</v>
      </c>
      <c r="Z138" s="13">
        <f t="shared" si="16"/>
        <v>0</v>
      </c>
      <c r="AA138" s="13">
        <f t="shared" si="16"/>
        <v>0</v>
      </c>
      <c r="AB138" s="13">
        <f t="shared" si="15"/>
        <v>0</v>
      </c>
    </row>
    <row r="139" spans="1:28" ht="13.5" customHeight="1" x14ac:dyDescent="0.25">
      <c r="A139" t="s">
        <v>7500</v>
      </c>
      <c r="B139" t="s">
        <v>7501</v>
      </c>
      <c r="C139">
        <v>1</v>
      </c>
      <c r="E139">
        <v>5</v>
      </c>
      <c r="F139">
        <v>3</v>
      </c>
      <c r="G139" t="s">
        <v>7502</v>
      </c>
      <c r="H139" t="s">
        <v>16883</v>
      </c>
      <c r="I139" t="s">
        <v>7503</v>
      </c>
      <c r="J139">
        <v>2017</v>
      </c>
      <c r="K139" t="s">
        <v>7504</v>
      </c>
      <c r="L139" t="s">
        <v>10968</v>
      </c>
      <c r="M139" t="s">
        <v>4488</v>
      </c>
      <c r="N139" t="s">
        <v>10966</v>
      </c>
      <c r="O139" s="12" t="s">
        <v>10967</v>
      </c>
      <c r="R139" s="13">
        <f t="shared" si="16"/>
        <v>0</v>
      </c>
      <c r="S139" s="13">
        <f t="shared" si="16"/>
        <v>0</v>
      </c>
      <c r="T139" s="13">
        <f t="shared" si="16"/>
        <v>0</v>
      </c>
      <c r="U139" s="13">
        <f t="shared" si="16"/>
        <v>0</v>
      </c>
      <c r="V139" s="13">
        <f t="shared" si="16"/>
        <v>0</v>
      </c>
      <c r="W139" s="13">
        <f t="shared" si="16"/>
        <v>0</v>
      </c>
      <c r="X139" s="13">
        <f t="shared" si="16"/>
        <v>0</v>
      </c>
      <c r="Y139" s="13">
        <f t="shared" si="16"/>
        <v>0</v>
      </c>
      <c r="Z139" s="13">
        <f t="shared" si="16"/>
        <v>0</v>
      </c>
      <c r="AA139" s="13">
        <f t="shared" si="16"/>
        <v>0</v>
      </c>
      <c r="AB139" s="13">
        <f t="shared" si="15"/>
        <v>0</v>
      </c>
    </row>
    <row r="140" spans="1:28" ht="13.5" customHeight="1" x14ac:dyDescent="0.25">
      <c r="A140" t="s">
        <v>833</v>
      </c>
      <c r="B140" t="s">
        <v>834</v>
      </c>
      <c r="C140">
        <v>1</v>
      </c>
      <c r="G140" t="s">
        <v>835</v>
      </c>
      <c r="H140" t="s">
        <v>17032</v>
      </c>
      <c r="I140" t="s">
        <v>836</v>
      </c>
      <c r="J140">
        <v>2015</v>
      </c>
      <c r="K140" t="s">
        <v>837</v>
      </c>
      <c r="M140" t="s">
        <v>15</v>
      </c>
      <c r="N140" t="s">
        <v>10725</v>
      </c>
      <c r="O140" s="12" t="s">
        <v>10726</v>
      </c>
      <c r="R140" s="13">
        <f t="shared" si="16"/>
        <v>0</v>
      </c>
      <c r="S140" s="13">
        <f t="shared" si="16"/>
        <v>0</v>
      </c>
      <c r="T140" s="13">
        <f t="shared" si="16"/>
        <v>0</v>
      </c>
      <c r="U140" s="13">
        <f t="shared" si="16"/>
        <v>0</v>
      </c>
      <c r="V140" s="13">
        <f t="shared" si="16"/>
        <v>0</v>
      </c>
      <c r="W140" s="13">
        <f t="shared" si="16"/>
        <v>0</v>
      </c>
      <c r="X140" s="13">
        <f t="shared" si="16"/>
        <v>0</v>
      </c>
      <c r="Y140" s="13">
        <f t="shared" si="16"/>
        <v>0</v>
      </c>
      <c r="Z140" s="13">
        <f t="shared" si="16"/>
        <v>0</v>
      </c>
      <c r="AA140" s="13">
        <f t="shared" si="16"/>
        <v>0</v>
      </c>
      <c r="AB140" s="13">
        <f t="shared" si="15"/>
        <v>0</v>
      </c>
    </row>
    <row r="141" spans="1:28" ht="13.5" customHeight="1" x14ac:dyDescent="0.25">
      <c r="A141" t="s">
        <v>1688</v>
      </c>
      <c r="B141" t="s">
        <v>962</v>
      </c>
      <c r="C141">
        <v>4</v>
      </c>
      <c r="G141" t="s">
        <v>1689</v>
      </c>
      <c r="H141" t="s">
        <v>17032</v>
      </c>
      <c r="I141" t="s">
        <v>1690</v>
      </c>
      <c r="J141">
        <v>2016</v>
      </c>
      <c r="K141" t="s">
        <v>1691</v>
      </c>
      <c r="M141" t="s">
        <v>15</v>
      </c>
      <c r="N141" t="s">
        <v>9143</v>
      </c>
      <c r="O141" s="12" t="s">
        <v>9144</v>
      </c>
      <c r="R141" s="13">
        <f t="shared" si="16"/>
        <v>0</v>
      </c>
      <c r="S141" s="13">
        <f t="shared" si="16"/>
        <v>0</v>
      </c>
      <c r="T141" s="13">
        <f t="shared" si="16"/>
        <v>0</v>
      </c>
      <c r="U141" s="13">
        <f t="shared" si="16"/>
        <v>0</v>
      </c>
      <c r="V141" s="13">
        <f t="shared" si="16"/>
        <v>0</v>
      </c>
      <c r="W141" s="13">
        <f t="shared" si="16"/>
        <v>0</v>
      </c>
      <c r="X141" s="13">
        <f t="shared" si="16"/>
        <v>0</v>
      </c>
      <c r="Y141" s="13">
        <f t="shared" si="16"/>
        <v>0</v>
      </c>
      <c r="Z141" s="13">
        <f t="shared" si="16"/>
        <v>0</v>
      </c>
      <c r="AA141" s="13">
        <f t="shared" si="16"/>
        <v>0</v>
      </c>
      <c r="AB141" s="13">
        <f t="shared" si="15"/>
        <v>0</v>
      </c>
    </row>
    <row r="142" spans="1:28" ht="13.5" customHeight="1" x14ac:dyDescent="0.25">
      <c r="A142" t="s">
        <v>4853</v>
      </c>
      <c r="B142" t="s">
        <v>4854</v>
      </c>
      <c r="C142">
        <v>1</v>
      </c>
      <c r="E142">
        <v>10</v>
      </c>
      <c r="F142">
        <v>3</v>
      </c>
      <c r="G142" t="s">
        <v>4855</v>
      </c>
      <c r="H142" t="s">
        <v>16925</v>
      </c>
      <c r="I142" t="s">
        <v>4856</v>
      </c>
      <c r="J142">
        <v>2017</v>
      </c>
      <c r="K142" t="s">
        <v>4857</v>
      </c>
      <c r="M142" t="s">
        <v>4488</v>
      </c>
      <c r="N142" t="s">
        <v>10971</v>
      </c>
      <c r="O142" s="12" t="s">
        <v>10972</v>
      </c>
      <c r="R142" s="13">
        <f t="shared" ref="R142:AA151" si="17">IF(ISNUMBER(FINDB(R$1,LOWER($O142),1)),1,0)</f>
        <v>0</v>
      </c>
      <c r="S142" s="13">
        <f t="shared" si="17"/>
        <v>0</v>
      </c>
      <c r="T142" s="13">
        <f t="shared" si="17"/>
        <v>0</v>
      </c>
      <c r="U142" s="13">
        <f t="shared" si="17"/>
        <v>0</v>
      </c>
      <c r="V142" s="13">
        <f t="shared" si="17"/>
        <v>0</v>
      </c>
      <c r="W142" s="13">
        <f t="shared" si="17"/>
        <v>0</v>
      </c>
      <c r="X142" s="13">
        <f t="shared" si="17"/>
        <v>0</v>
      </c>
      <c r="Y142" s="13">
        <f t="shared" si="17"/>
        <v>0</v>
      </c>
      <c r="Z142" s="13">
        <f t="shared" si="17"/>
        <v>0</v>
      </c>
      <c r="AA142" s="13">
        <f t="shared" si="17"/>
        <v>0</v>
      </c>
      <c r="AB142" s="13">
        <f t="shared" si="15"/>
        <v>0</v>
      </c>
    </row>
    <row r="143" spans="1:28" ht="13.5" customHeight="1" x14ac:dyDescent="0.25">
      <c r="A143" t="s">
        <v>6101</v>
      </c>
      <c r="B143" t="s">
        <v>4670</v>
      </c>
      <c r="C143">
        <v>10</v>
      </c>
      <c r="G143" t="s">
        <v>6102</v>
      </c>
      <c r="H143" t="s">
        <v>16845</v>
      </c>
      <c r="I143" t="s">
        <v>6103</v>
      </c>
      <c r="J143">
        <v>2018</v>
      </c>
      <c r="K143" t="s">
        <v>6104</v>
      </c>
      <c r="M143" t="s">
        <v>4488</v>
      </c>
      <c r="N143" t="s">
        <v>8360</v>
      </c>
      <c r="O143" s="12" t="s">
        <v>8361</v>
      </c>
      <c r="R143" s="13">
        <f t="shared" si="17"/>
        <v>0</v>
      </c>
      <c r="S143" s="13">
        <f t="shared" si="17"/>
        <v>0</v>
      </c>
      <c r="T143" s="13">
        <f t="shared" si="17"/>
        <v>0</v>
      </c>
      <c r="U143" s="13">
        <f t="shared" si="17"/>
        <v>0</v>
      </c>
      <c r="V143" s="13">
        <f t="shared" si="17"/>
        <v>0</v>
      </c>
      <c r="W143" s="13">
        <f t="shared" si="17"/>
        <v>0</v>
      </c>
      <c r="X143" s="13">
        <f t="shared" si="17"/>
        <v>0</v>
      </c>
      <c r="Y143" s="13">
        <f t="shared" si="17"/>
        <v>0</v>
      </c>
      <c r="Z143" s="13">
        <f t="shared" si="17"/>
        <v>0</v>
      </c>
      <c r="AA143" s="13">
        <f t="shared" si="17"/>
        <v>0</v>
      </c>
      <c r="AB143" s="13">
        <f t="shared" si="15"/>
        <v>0</v>
      </c>
    </row>
    <row r="144" spans="1:28" ht="13.5" customHeight="1" x14ac:dyDescent="0.25">
      <c r="A144" t="s">
        <v>5803</v>
      </c>
      <c r="B144" t="s">
        <v>5538</v>
      </c>
      <c r="C144">
        <v>6</v>
      </c>
      <c r="E144">
        <v>51</v>
      </c>
      <c r="F144">
        <v>3</v>
      </c>
      <c r="G144" t="s">
        <v>5804</v>
      </c>
      <c r="H144" t="s">
        <v>5804</v>
      </c>
      <c r="I144" t="s">
        <v>5805</v>
      </c>
      <c r="J144">
        <v>2017</v>
      </c>
      <c r="K144" t="s">
        <v>5806</v>
      </c>
      <c r="M144" t="s">
        <v>4488</v>
      </c>
      <c r="N144" t="s">
        <v>8854</v>
      </c>
      <c r="O144" s="12" t="s">
        <v>8855</v>
      </c>
      <c r="R144" s="13">
        <f t="shared" si="17"/>
        <v>0</v>
      </c>
      <c r="S144" s="13">
        <f t="shared" si="17"/>
        <v>0</v>
      </c>
      <c r="T144" s="13">
        <f t="shared" si="17"/>
        <v>0</v>
      </c>
      <c r="U144" s="13">
        <f t="shared" si="17"/>
        <v>0</v>
      </c>
      <c r="V144" s="13">
        <f t="shared" si="17"/>
        <v>0</v>
      </c>
      <c r="W144" s="13">
        <f t="shared" si="17"/>
        <v>0</v>
      </c>
      <c r="X144" s="13">
        <f t="shared" si="17"/>
        <v>0</v>
      </c>
      <c r="Y144" s="13">
        <f t="shared" si="17"/>
        <v>0</v>
      </c>
      <c r="Z144" s="13">
        <f t="shared" si="17"/>
        <v>0</v>
      </c>
      <c r="AA144" s="13">
        <f t="shared" si="17"/>
        <v>0</v>
      </c>
      <c r="AB144" s="13">
        <f t="shared" si="15"/>
        <v>0</v>
      </c>
    </row>
    <row r="145" spans="1:28" ht="13.5" customHeight="1" x14ac:dyDescent="0.25">
      <c r="A145" t="s">
        <v>3383</v>
      </c>
      <c r="B145" t="s">
        <v>3384</v>
      </c>
      <c r="C145">
        <v>2</v>
      </c>
      <c r="G145" t="s">
        <v>3385</v>
      </c>
      <c r="H145" t="s">
        <v>17032</v>
      </c>
      <c r="I145" t="s">
        <v>3386</v>
      </c>
      <c r="J145">
        <v>2014</v>
      </c>
      <c r="K145" t="s">
        <v>3387</v>
      </c>
      <c r="M145" t="s">
        <v>15</v>
      </c>
      <c r="N145" t="s">
        <v>9931</v>
      </c>
      <c r="O145" s="12" t="s">
        <v>9932</v>
      </c>
      <c r="R145" s="13">
        <f t="shared" si="17"/>
        <v>0</v>
      </c>
      <c r="S145" s="13">
        <f t="shared" si="17"/>
        <v>0</v>
      </c>
      <c r="T145" s="13">
        <f t="shared" si="17"/>
        <v>0</v>
      </c>
      <c r="U145" s="13">
        <f t="shared" si="17"/>
        <v>0</v>
      </c>
      <c r="V145" s="13">
        <f t="shared" si="17"/>
        <v>0</v>
      </c>
      <c r="W145" s="13">
        <f t="shared" si="17"/>
        <v>0</v>
      </c>
      <c r="X145" s="13">
        <f t="shared" si="17"/>
        <v>0</v>
      </c>
      <c r="Y145" s="13">
        <f t="shared" si="17"/>
        <v>0</v>
      </c>
      <c r="Z145" s="13">
        <f t="shared" si="17"/>
        <v>0</v>
      </c>
      <c r="AA145" s="13">
        <f t="shared" si="17"/>
        <v>0</v>
      </c>
      <c r="AB145" s="13">
        <f t="shared" si="15"/>
        <v>0</v>
      </c>
    </row>
    <row r="146" spans="1:28" ht="13.5" customHeight="1" x14ac:dyDescent="0.25">
      <c r="A146" t="s">
        <v>2233</v>
      </c>
      <c r="B146" t="s">
        <v>1224</v>
      </c>
      <c r="C146">
        <v>2</v>
      </c>
      <c r="G146" t="s">
        <v>2234</v>
      </c>
      <c r="H146" t="s">
        <v>17032</v>
      </c>
      <c r="I146" t="s">
        <v>2235</v>
      </c>
      <c r="J146">
        <v>2013</v>
      </c>
      <c r="K146" t="s">
        <v>2236</v>
      </c>
      <c r="M146" t="s">
        <v>15</v>
      </c>
      <c r="N146" t="s">
        <v>9902</v>
      </c>
      <c r="O146" s="12" t="s">
        <v>9903</v>
      </c>
      <c r="R146" s="13">
        <f t="shared" si="17"/>
        <v>0</v>
      </c>
      <c r="S146" s="13">
        <f t="shared" si="17"/>
        <v>0</v>
      </c>
      <c r="T146" s="13">
        <f t="shared" si="17"/>
        <v>0</v>
      </c>
      <c r="U146" s="13">
        <f t="shared" si="17"/>
        <v>0</v>
      </c>
      <c r="V146" s="13">
        <f t="shared" si="17"/>
        <v>0</v>
      </c>
      <c r="W146" s="13">
        <f t="shared" si="17"/>
        <v>0</v>
      </c>
      <c r="X146" s="13">
        <f t="shared" si="17"/>
        <v>0</v>
      </c>
      <c r="Y146" s="13">
        <f t="shared" si="17"/>
        <v>0</v>
      </c>
      <c r="Z146" s="13">
        <f t="shared" si="17"/>
        <v>0</v>
      </c>
      <c r="AA146" s="13">
        <f t="shared" si="17"/>
        <v>0</v>
      </c>
      <c r="AB146" s="13">
        <f t="shared" si="15"/>
        <v>0</v>
      </c>
    </row>
    <row r="147" spans="1:28" ht="13.5" customHeight="1" x14ac:dyDescent="0.25">
      <c r="A147" t="s">
        <v>2615</v>
      </c>
      <c r="B147" t="s">
        <v>2616</v>
      </c>
      <c r="C147">
        <v>3</v>
      </c>
      <c r="G147" t="s">
        <v>2617</v>
      </c>
      <c r="H147" t="s">
        <v>17033</v>
      </c>
      <c r="I147" t="s">
        <v>2618</v>
      </c>
      <c r="J147">
        <v>2018</v>
      </c>
      <c r="K147" t="s">
        <v>2619</v>
      </c>
      <c r="M147" t="s">
        <v>15</v>
      </c>
      <c r="N147" t="s">
        <v>9493</v>
      </c>
      <c r="O147" s="12" t="s">
        <v>9494</v>
      </c>
      <c r="R147" s="13">
        <f t="shared" si="17"/>
        <v>0</v>
      </c>
      <c r="S147" s="13">
        <f t="shared" si="17"/>
        <v>0</v>
      </c>
      <c r="T147" s="13">
        <f t="shared" si="17"/>
        <v>0</v>
      </c>
      <c r="U147" s="13">
        <f t="shared" si="17"/>
        <v>0</v>
      </c>
      <c r="V147" s="13">
        <f t="shared" si="17"/>
        <v>0</v>
      </c>
      <c r="W147" s="13">
        <f t="shared" si="17"/>
        <v>0</v>
      </c>
      <c r="X147" s="13">
        <f t="shared" si="17"/>
        <v>0</v>
      </c>
      <c r="Y147" s="13">
        <f t="shared" si="17"/>
        <v>0</v>
      </c>
      <c r="Z147" s="13">
        <f t="shared" si="17"/>
        <v>1</v>
      </c>
      <c r="AA147" s="13">
        <f t="shared" si="17"/>
        <v>0</v>
      </c>
      <c r="AB147" s="13">
        <f t="shared" si="15"/>
        <v>0</v>
      </c>
    </row>
    <row r="148" spans="1:28" ht="13.5" customHeight="1" x14ac:dyDescent="0.25">
      <c r="A148" t="s">
        <v>3466</v>
      </c>
      <c r="B148" t="s">
        <v>157</v>
      </c>
      <c r="C148">
        <v>5</v>
      </c>
      <c r="G148" t="s">
        <v>3467</v>
      </c>
      <c r="H148" t="s">
        <v>17033</v>
      </c>
      <c r="I148" t="s">
        <v>3468</v>
      </c>
      <c r="J148">
        <v>2017</v>
      </c>
      <c r="K148" t="s">
        <v>3469</v>
      </c>
      <c r="M148" t="s">
        <v>15</v>
      </c>
      <c r="N148" t="s">
        <v>8995</v>
      </c>
      <c r="O148" s="12" t="s">
        <v>8996</v>
      </c>
      <c r="R148" s="13">
        <f t="shared" si="17"/>
        <v>0</v>
      </c>
      <c r="S148" s="13">
        <f t="shared" si="17"/>
        <v>0</v>
      </c>
      <c r="T148" s="13">
        <f t="shared" si="17"/>
        <v>0</v>
      </c>
      <c r="U148" s="13">
        <f t="shared" si="17"/>
        <v>0</v>
      </c>
      <c r="V148" s="13">
        <f t="shared" si="17"/>
        <v>0</v>
      </c>
      <c r="W148" s="13">
        <f t="shared" si="17"/>
        <v>0</v>
      </c>
      <c r="X148" s="13">
        <f t="shared" si="17"/>
        <v>0</v>
      </c>
      <c r="Y148" s="13">
        <f t="shared" si="17"/>
        <v>0</v>
      </c>
      <c r="Z148" s="13">
        <f t="shared" si="17"/>
        <v>0</v>
      </c>
      <c r="AA148" s="13">
        <f t="shared" si="17"/>
        <v>0</v>
      </c>
      <c r="AB148" s="13">
        <f t="shared" si="15"/>
        <v>0</v>
      </c>
    </row>
    <row r="149" spans="1:28" ht="13.5" customHeight="1" x14ac:dyDescent="0.25">
      <c r="A149" t="s">
        <v>2907</v>
      </c>
      <c r="B149" t="s">
        <v>2908</v>
      </c>
      <c r="C149">
        <v>1</v>
      </c>
      <c r="G149" t="s">
        <v>2909</v>
      </c>
      <c r="H149" t="s">
        <v>17032</v>
      </c>
      <c r="I149" t="s">
        <v>2910</v>
      </c>
      <c r="J149">
        <v>2014</v>
      </c>
      <c r="K149" t="s">
        <v>2911</v>
      </c>
      <c r="M149" t="s">
        <v>15</v>
      </c>
      <c r="N149" t="s">
        <v>10187</v>
      </c>
      <c r="O149" s="12" t="s">
        <v>10188</v>
      </c>
      <c r="R149" s="13">
        <f t="shared" si="17"/>
        <v>0</v>
      </c>
      <c r="S149" s="13">
        <f t="shared" si="17"/>
        <v>0</v>
      </c>
      <c r="T149" s="13">
        <f t="shared" si="17"/>
        <v>0</v>
      </c>
      <c r="U149" s="13">
        <f t="shared" si="17"/>
        <v>0</v>
      </c>
      <c r="V149" s="13">
        <f t="shared" si="17"/>
        <v>0</v>
      </c>
      <c r="W149" s="13">
        <f t="shared" si="17"/>
        <v>0</v>
      </c>
      <c r="X149" s="13">
        <f t="shared" si="17"/>
        <v>0</v>
      </c>
      <c r="Y149" s="13">
        <f t="shared" si="17"/>
        <v>0</v>
      </c>
      <c r="Z149" s="13">
        <f t="shared" si="17"/>
        <v>0</v>
      </c>
      <c r="AA149" s="13">
        <f t="shared" si="17"/>
        <v>0</v>
      </c>
      <c r="AB149" s="13">
        <f t="shared" si="15"/>
        <v>0</v>
      </c>
    </row>
    <row r="150" spans="1:28" ht="13.5" customHeight="1" x14ac:dyDescent="0.25">
      <c r="A150" t="s">
        <v>5055</v>
      </c>
      <c r="B150" t="s">
        <v>5056</v>
      </c>
      <c r="C150">
        <v>1</v>
      </c>
      <c r="E150">
        <v>7</v>
      </c>
      <c r="F150">
        <v>1</v>
      </c>
      <c r="G150" t="s">
        <v>5057</v>
      </c>
      <c r="H150" t="s">
        <v>16846</v>
      </c>
      <c r="I150" t="s">
        <v>5058</v>
      </c>
      <c r="J150">
        <v>2018</v>
      </c>
      <c r="K150" t="s">
        <v>5059</v>
      </c>
      <c r="M150" t="s">
        <v>4488</v>
      </c>
      <c r="N150" t="s">
        <v>10954</v>
      </c>
      <c r="O150" s="12" t="s">
        <v>10955</v>
      </c>
      <c r="R150" s="13">
        <f t="shared" si="17"/>
        <v>0</v>
      </c>
      <c r="S150" s="13">
        <f t="shared" si="17"/>
        <v>0</v>
      </c>
      <c r="T150" s="13">
        <f t="shared" si="17"/>
        <v>0</v>
      </c>
      <c r="U150" s="13">
        <f t="shared" si="17"/>
        <v>0</v>
      </c>
      <c r="V150" s="13">
        <f t="shared" si="17"/>
        <v>0</v>
      </c>
      <c r="W150" s="13">
        <f t="shared" si="17"/>
        <v>0</v>
      </c>
      <c r="X150" s="13">
        <f t="shared" si="17"/>
        <v>0</v>
      </c>
      <c r="Y150" s="13">
        <f t="shared" si="17"/>
        <v>0</v>
      </c>
      <c r="Z150" s="13">
        <f t="shared" si="17"/>
        <v>1</v>
      </c>
      <c r="AA150" s="13">
        <f t="shared" si="17"/>
        <v>0</v>
      </c>
      <c r="AB150" s="13">
        <f t="shared" si="15"/>
        <v>0</v>
      </c>
    </row>
    <row r="151" spans="1:28" ht="13.5" customHeight="1" x14ac:dyDescent="0.25">
      <c r="A151" t="s">
        <v>4766</v>
      </c>
      <c r="B151" t="s">
        <v>4569</v>
      </c>
      <c r="C151">
        <v>19</v>
      </c>
      <c r="G151" t="s">
        <v>4767</v>
      </c>
      <c r="H151" t="s">
        <v>16803</v>
      </c>
      <c r="I151" t="s">
        <v>4768</v>
      </c>
      <c r="J151">
        <v>2016</v>
      </c>
      <c r="K151" t="s">
        <v>4769</v>
      </c>
      <c r="M151" t="s">
        <v>4488</v>
      </c>
      <c r="N151" t="s">
        <v>8103</v>
      </c>
      <c r="O151" s="12" t="s">
        <v>8104</v>
      </c>
      <c r="R151" s="13">
        <f t="shared" si="17"/>
        <v>0</v>
      </c>
      <c r="S151" s="13">
        <f t="shared" si="17"/>
        <v>0</v>
      </c>
      <c r="T151" s="13">
        <f t="shared" si="17"/>
        <v>0</v>
      </c>
      <c r="U151" s="13">
        <f t="shared" si="17"/>
        <v>0</v>
      </c>
      <c r="V151" s="13">
        <f t="shared" si="17"/>
        <v>0</v>
      </c>
      <c r="W151" s="13">
        <f t="shared" si="17"/>
        <v>0</v>
      </c>
      <c r="X151" s="13">
        <f t="shared" si="17"/>
        <v>0</v>
      </c>
      <c r="Y151" s="13">
        <f t="shared" si="17"/>
        <v>0</v>
      </c>
      <c r="Z151" s="13">
        <f t="shared" si="17"/>
        <v>1</v>
      </c>
      <c r="AA151" s="13">
        <f t="shared" si="17"/>
        <v>0</v>
      </c>
      <c r="AB151" s="13">
        <f t="shared" si="15"/>
        <v>0</v>
      </c>
    </row>
    <row r="152" spans="1:28" ht="13.5" customHeight="1" x14ac:dyDescent="0.25">
      <c r="A152" t="s">
        <v>3752</v>
      </c>
      <c r="B152" t="s">
        <v>3753</v>
      </c>
      <c r="C152">
        <v>1</v>
      </c>
      <c r="G152" t="s">
        <v>3754</v>
      </c>
      <c r="H152" t="s">
        <v>17032</v>
      </c>
      <c r="I152" t="s">
        <v>3755</v>
      </c>
      <c r="J152">
        <v>2013</v>
      </c>
      <c r="K152" t="s">
        <v>3756</v>
      </c>
      <c r="M152" t="s">
        <v>15</v>
      </c>
      <c r="N152" t="s">
        <v>10711</v>
      </c>
      <c r="O152" s="12" t="s">
        <v>10712</v>
      </c>
      <c r="R152" s="13">
        <f t="shared" ref="R152:AA161" si="18">IF(ISNUMBER(FINDB(R$1,LOWER($O152),1)),1,0)</f>
        <v>0</v>
      </c>
      <c r="S152" s="13">
        <f t="shared" si="18"/>
        <v>0</v>
      </c>
      <c r="T152" s="13">
        <f t="shared" si="18"/>
        <v>0</v>
      </c>
      <c r="U152" s="13">
        <f t="shared" si="18"/>
        <v>0</v>
      </c>
      <c r="V152" s="13">
        <f t="shared" si="18"/>
        <v>0</v>
      </c>
      <c r="W152" s="13">
        <f t="shared" si="18"/>
        <v>0</v>
      </c>
      <c r="X152" s="13">
        <f t="shared" si="18"/>
        <v>0</v>
      </c>
      <c r="Y152" s="13">
        <f t="shared" si="18"/>
        <v>0</v>
      </c>
      <c r="Z152" s="13">
        <f t="shared" si="18"/>
        <v>1</v>
      </c>
      <c r="AA152" s="13">
        <f t="shared" si="18"/>
        <v>0</v>
      </c>
      <c r="AB152" s="13">
        <f t="shared" si="15"/>
        <v>0</v>
      </c>
    </row>
    <row r="153" spans="1:28" ht="13.5" customHeight="1" x14ac:dyDescent="0.25">
      <c r="A153" t="s">
        <v>1223</v>
      </c>
      <c r="B153" t="s">
        <v>1224</v>
      </c>
      <c r="C153">
        <v>2</v>
      </c>
      <c r="G153" t="s">
        <v>1225</v>
      </c>
      <c r="H153" t="s">
        <v>17032</v>
      </c>
      <c r="I153" t="s">
        <v>1226</v>
      </c>
      <c r="J153">
        <v>2017</v>
      </c>
      <c r="K153" t="s">
        <v>1227</v>
      </c>
      <c r="M153" t="s">
        <v>15</v>
      </c>
      <c r="N153" t="s">
        <v>9756</v>
      </c>
      <c r="O153" s="12" t="s">
        <v>9757</v>
      </c>
      <c r="R153" s="13">
        <f t="shared" si="18"/>
        <v>0</v>
      </c>
      <c r="S153" s="13">
        <f t="shared" si="18"/>
        <v>0</v>
      </c>
      <c r="T153" s="13">
        <f t="shared" si="18"/>
        <v>0</v>
      </c>
      <c r="U153" s="13">
        <f t="shared" si="18"/>
        <v>0</v>
      </c>
      <c r="V153" s="13">
        <f t="shared" si="18"/>
        <v>0</v>
      </c>
      <c r="W153" s="13">
        <f t="shared" si="18"/>
        <v>0</v>
      </c>
      <c r="X153" s="13">
        <f t="shared" si="18"/>
        <v>0</v>
      </c>
      <c r="Y153" s="13">
        <f t="shared" si="18"/>
        <v>0</v>
      </c>
      <c r="Z153" s="13">
        <f t="shared" si="18"/>
        <v>1</v>
      </c>
      <c r="AA153" s="13">
        <f t="shared" si="18"/>
        <v>1</v>
      </c>
      <c r="AB153" s="13">
        <f t="shared" si="15"/>
        <v>0</v>
      </c>
    </row>
    <row r="154" spans="1:28" ht="13.5" customHeight="1" x14ac:dyDescent="0.25">
      <c r="A154" t="s">
        <v>1311</v>
      </c>
      <c r="B154" t="s">
        <v>1312</v>
      </c>
      <c r="C154">
        <v>1</v>
      </c>
      <c r="G154" t="s">
        <v>1313</v>
      </c>
      <c r="H154" t="s">
        <v>17032</v>
      </c>
      <c r="I154" t="s">
        <v>1314</v>
      </c>
      <c r="J154">
        <v>2016</v>
      </c>
      <c r="K154" t="s">
        <v>1315</v>
      </c>
      <c r="M154" t="s">
        <v>15</v>
      </c>
      <c r="N154" t="s">
        <v>10342</v>
      </c>
      <c r="O154" s="12" t="s">
        <v>10343</v>
      </c>
      <c r="R154" s="13">
        <f t="shared" si="18"/>
        <v>0</v>
      </c>
      <c r="S154" s="13">
        <f t="shared" si="18"/>
        <v>0</v>
      </c>
      <c r="T154" s="13">
        <f t="shared" si="18"/>
        <v>0</v>
      </c>
      <c r="U154" s="13">
        <f t="shared" si="18"/>
        <v>0</v>
      </c>
      <c r="V154" s="13">
        <f t="shared" si="18"/>
        <v>0</v>
      </c>
      <c r="W154" s="13">
        <f t="shared" si="18"/>
        <v>0</v>
      </c>
      <c r="X154" s="13">
        <f t="shared" si="18"/>
        <v>0</v>
      </c>
      <c r="Y154" s="13">
        <f t="shared" si="18"/>
        <v>0</v>
      </c>
      <c r="Z154" s="13">
        <f t="shared" si="18"/>
        <v>0</v>
      </c>
      <c r="AA154" s="13">
        <f t="shared" si="18"/>
        <v>0</v>
      </c>
      <c r="AB154" s="13">
        <f t="shared" si="15"/>
        <v>0</v>
      </c>
    </row>
    <row r="155" spans="1:28" ht="13.5" customHeight="1" x14ac:dyDescent="0.25">
      <c r="A155" t="s">
        <v>5089</v>
      </c>
      <c r="B155" t="s">
        <v>4830</v>
      </c>
      <c r="C155">
        <v>20</v>
      </c>
      <c r="E155">
        <v>21</v>
      </c>
      <c r="F155">
        <v>5</v>
      </c>
      <c r="G155" t="s">
        <v>5090</v>
      </c>
      <c r="H155" t="s">
        <v>16856</v>
      </c>
      <c r="I155" t="s">
        <v>5091</v>
      </c>
      <c r="J155">
        <v>2017</v>
      </c>
      <c r="K155" t="s">
        <v>5092</v>
      </c>
      <c r="L155" t="s">
        <v>8077</v>
      </c>
      <c r="M155" t="s">
        <v>4488</v>
      </c>
      <c r="N155" t="s">
        <v>8075</v>
      </c>
      <c r="O155" s="12" t="s">
        <v>8076</v>
      </c>
      <c r="R155" s="13">
        <f t="shared" si="18"/>
        <v>0</v>
      </c>
      <c r="S155" s="13">
        <f t="shared" si="18"/>
        <v>0</v>
      </c>
      <c r="T155" s="13">
        <f t="shared" si="18"/>
        <v>0</v>
      </c>
      <c r="U155" s="13">
        <f t="shared" si="18"/>
        <v>0</v>
      </c>
      <c r="V155" s="13">
        <f t="shared" si="18"/>
        <v>0</v>
      </c>
      <c r="W155" s="13">
        <f t="shared" si="18"/>
        <v>0</v>
      </c>
      <c r="X155" s="13">
        <f t="shared" si="18"/>
        <v>0</v>
      </c>
      <c r="Y155" s="13">
        <f t="shared" si="18"/>
        <v>0</v>
      </c>
      <c r="Z155" s="13">
        <f t="shared" si="18"/>
        <v>1</v>
      </c>
      <c r="AA155" s="13">
        <f t="shared" si="18"/>
        <v>0</v>
      </c>
      <c r="AB155" s="13">
        <f t="shared" si="15"/>
        <v>0</v>
      </c>
    </row>
    <row r="156" spans="1:28" ht="13.5" customHeight="1" x14ac:dyDescent="0.25">
      <c r="A156" t="s">
        <v>2882</v>
      </c>
      <c r="B156" t="s">
        <v>2883</v>
      </c>
      <c r="C156">
        <v>1</v>
      </c>
      <c r="G156" t="s">
        <v>2884</v>
      </c>
      <c r="H156" t="s">
        <v>17032</v>
      </c>
      <c r="I156" t="s">
        <v>2885</v>
      </c>
      <c r="J156">
        <v>2018</v>
      </c>
      <c r="K156" t="s">
        <v>2886</v>
      </c>
      <c r="M156" t="s">
        <v>15</v>
      </c>
      <c r="N156" t="s">
        <v>10596</v>
      </c>
      <c r="O156" s="12" t="s">
        <v>10597</v>
      </c>
      <c r="R156" s="13">
        <f t="shared" si="18"/>
        <v>0</v>
      </c>
      <c r="S156" s="13">
        <f t="shared" si="18"/>
        <v>0</v>
      </c>
      <c r="T156" s="13">
        <f t="shared" si="18"/>
        <v>0</v>
      </c>
      <c r="U156" s="13">
        <f t="shared" si="18"/>
        <v>0</v>
      </c>
      <c r="V156" s="13">
        <f t="shared" si="18"/>
        <v>0</v>
      </c>
      <c r="W156" s="13">
        <f t="shared" si="18"/>
        <v>0</v>
      </c>
      <c r="X156" s="13">
        <f t="shared" si="18"/>
        <v>0</v>
      </c>
      <c r="Y156" s="13">
        <f t="shared" si="18"/>
        <v>0</v>
      </c>
      <c r="Z156" s="13">
        <f t="shared" si="18"/>
        <v>0</v>
      </c>
      <c r="AA156" s="13">
        <f t="shared" si="18"/>
        <v>0</v>
      </c>
      <c r="AB156" s="13">
        <f t="shared" si="15"/>
        <v>0</v>
      </c>
    </row>
    <row r="157" spans="1:28" ht="13.5" customHeight="1" x14ac:dyDescent="0.25">
      <c r="A157" t="s">
        <v>5583</v>
      </c>
      <c r="B157" t="s">
        <v>4569</v>
      </c>
      <c r="C157">
        <v>19</v>
      </c>
      <c r="E157">
        <v>73</v>
      </c>
      <c r="F157">
        <v>6</v>
      </c>
      <c r="G157" t="s">
        <v>5584</v>
      </c>
      <c r="H157" t="s">
        <v>16803</v>
      </c>
      <c r="I157" t="s">
        <v>5585</v>
      </c>
      <c r="J157">
        <v>2017</v>
      </c>
      <c r="K157" t="s">
        <v>5586</v>
      </c>
      <c r="M157" t="s">
        <v>4488</v>
      </c>
      <c r="N157" t="s">
        <v>8105</v>
      </c>
      <c r="O157" s="12" t="s">
        <v>8106</v>
      </c>
      <c r="R157" s="13">
        <f t="shared" si="18"/>
        <v>0</v>
      </c>
      <c r="S157" s="13">
        <f t="shared" si="18"/>
        <v>0</v>
      </c>
      <c r="T157" s="13">
        <f t="shared" si="18"/>
        <v>0</v>
      </c>
      <c r="U157" s="13">
        <f t="shared" si="18"/>
        <v>0</v>
      </c>
      <c r="V157" s="13">
        <f t="shared" si="18"/>
        <v>0</v>
      </c>
      <c r="W157" s="13">
        <f t="shared" si="18"/>
        <v>0</v>
      </c>
      <c r="X157" s="13">
        <f t="shared" si="18"/>
        <v>0</v>
      </c>
      <c r="Y157" s="13">
        <f t="shared" si="18"/>
        <v>0</v>
      </c>
      <c r="Z157" s="13">
        <f t="shared" si="18"/>
        <v>0</v>
      </c>
      <c r="AA157" s="13">
        <f t="shared" si="18"/>
        <v>0</v>
      </c>
      <c r="AB157" s="13">
        <f t="shared" si="15"/>
        <v>0</v>
      </c>
    </row>
    <row r="158" spans="1:28" ht="13.5" customHeight="1" x14ac:dyDescent="0.25">
      <c r="A158" t="s">
        <v>6642</v>
      </c>
      <c r="B158" t="s">
        <v>6643</v>
      </c>
      <c r="C158">
        <v>1</v>
      </c>
      <c r="E158">
        <v>17</v>
      </c>
      <c r="F158">
        <v>4</v>
      </c>
      <c r="G158" t="s">
        <v>6644</v>
      </c>
      <c r="H158" t="s">
        <v>6644</v>
      </c>
      <c r="I158" t="s">
        <v>6645</v>
      </c>
      <c r="J158">
        <v>2016</v>
      </c>
      <c r="K158" t="s">
        <v>6646</v>
      </c>
      <c r="M158" t="s">
        <v>4488</v>
      </c>
      <c r="N158" t="s">
        <v>10990</v>
      </c>
      <c r="O158" s="12" t="s">
        <v>10991</v>
      </c>
      <c r="R158" s="13">
        <f t="shared" si="18"/>
        <v>0</v>
      </c>
      <c r="S158" s="13">
        <f t="shared" si="18"/>
        <v>0</v>
      </c>
      <c r="T158" s="13">
        <f t="shared" si="18"/>
        <v>0</v>
      </c>
      <c r="U158" s="13">
        <f t="shared" si="18"/>
        <v>0</v>
      </c>
      <c r="V158" s="13">
        <f t="shared" si="18"/>
        <v>0</v>
      </c>
      <c r="W158" s="13">
        <f t="shared" si="18"/>
        <v>0</v>
      </c>
      <c r="X158" s="13">
        <f t="shared" si="18"/>
        <v>0</v>
      </c>
      <c r="Y158" s="13">
        <f t="shared" si="18"/>
        <v>0</v>
      </c>
      <c r="Z158" s="13">
        <f t="shared" si="18"/>
        <v>0</v>
      </c>
      <c r="AA158" s="13">
        <f t="shared" si="18"/>
        <v>0</v>
      </c>
      <c r="AB158" s="13">
        <f t="shared" si="15"/>
        <v>0</v>
      </c>
    </row>
    <row r="159" spans="1:28" ht="13.5" customHeight="1" x14ac:dyDescent="0.25">
      <c r="A159" t="s">
        <v>1734</v>
      </c>
      <c r="B159" t="s">
        <v>1735</v>
      </c>
      <c r="C159">
        <v>1</v>
      </c>
      <c r="G159" t="s">
        <v>1736</v>
      </c>
      <c r="H159" t="s">
        <v>17032</v>
      </c>
      <c r="I159" t="s">
        <v>1737</v>
      </c>
      <c r="J159">
        <v>2015</v>
      </c>
      <c r="K159" t="s">
        <v>1738</v>
      </c>
      <c r="M159" t="s">
        <v>15</v>
      </c>
      <c r="N159" t="s">
        <v>10270</v>
      </c>
      <c r="O159" s="12" t="s">
        <v>10271</v>
      </c>
      <c r="R159" s="13">
        <f t="shared" si="18"/>
        <v>0</v>
      </c>
      <c r="S159" s="13">
        <f t="shared" si="18"/>
        <v>0</v>
      </c>
      <c r="T159" s="13">
        <f t="shared" si="18"/>
        <v>0</v>
      </c>
      <c r="U159" s="13">
        <f t="shared" si="18"/>
        <v>0</v>
      </c>
      <c r="V159" s="13">
        <f t="shared" si="18"/>
        <v>0</v>
      </c>
      <c r="W159" s="13">
        <f t="shared" si="18"/>
        <v>0</v>
      </c>
      <c r="X159" s="13">
        <f t="shared" si="18"/>
        <v>0</v>
      </c>
      <c r="Y159" s="13">
        <f t="shared" si="18"/>
        <v>1</v>
      </c>
      <c r="Z159" s="13">
        <f t="shared" si="18"/>
        <v>1</v>
      </c>
      <c r="AA159" s="13">
        <f t="shared" si="18"/>
        <v>0</v>
      </c>
      <c r="AB159" s="13">
        <f t="shared" si="15"/>
        <v>0</v>
      </c>
    </row>
    <row r="160" spans="1:28" ht="13.5" customHeight="1" x14ac:dyDescent="0.25">
      <c r="A160" t="s">
        <v>3443</v>
      </c>
      <c r="B160" t="s">
        <v>1186</v>
      </c>
      <c r="C160">
        <v>10</v>
      </c>
      <c r="G160" t="s">
        <v>3444</v>
      </c>
      <c r="H160" t="s">
        <v>17032</v>
      </c>
      <c r="I160" t="s">
        <v>3445</v>
      </c>
      <c r="J160">
        <v>2013</v>
      </c>
      <c r="K160" t="s">
        <v>3446</v>
      </c>
      <c r="L160" t="s">
        <v>8343</v>
      </c>
      <c r="M160" t="s">
        <v>15</v>
      </c>
      <c r="N160" t="s">
        <v>8341</v>
      </c>
      <c r="O160" s="12" t="s">
        <v>8342</v>
      </c>
      <c r="R160" s="13">
        <f t="shared" si="18"/>
        <v>0</v>
      </c>
      <c r="S160" s="13">
        <f t="shared" si="18"/>
        <v>0</v>
      </c>
      <c r="T160" s="13">
        <f t="shared" si="18"/>
        <v>0</v>
      </c>
      <c r="U160" s="13">
        <f t="shared" si="18"/>
        <v>0</v>
      </c>
      <c r="V160" s="13">
        <f t="shared" si="18"/>
        <v>0</v>
      </c>
      <c r="W160" s="13">
        <f t="shared" si="18"/>
        <v>0</v>
      </c>
      <c r="X160" s="13">
        <f t="shared" si="18"/>
        <v>0</v>
      </c>
      <c r="Y160" s="13">
        <f t="shared" si="18"/>
        <v>0</v>
      </c>
      <c r="Z160" s="13">
        <f t="shared" si="18"/>
        <v>0</v>
      </c>
      <c r="AA160" s="13">
        <f t="shared" si="18"/>
        <v>0</v>
      </c>
      <c r="AB160" s="13">
        <f t="shared" si="15"/>
        <v>0</v>
      </c>
    </row>
    <row r="161" spans="1:28" ht="13.5" customHeight="1" x14ac:dyDescent="0.25">
      <c r="A161" t="s">
        <v>6735</v>
      </c>
      <c r="B161" t="s">
        <v>4620</v>
      </c>
      <c r="C161">
        <v>22</v>
      </c>
      <c r="G161" t="s">
        <v>6736</v>
      </c>
      <c r="H161" t="s">
        <v>16901</v>
      </c>
      <c r="I161" t="s">
        <v>6737</v>
      </c>
      <c r="J161">
        <v>2017</v>
      </c>
      <c r="K161" t="s">
        <v>6738</v>
      </c>
      <c r="M161" t="s">
        <v>4488</v>
      </c>
      <c r="N161" t="s">
        <v>8015</v>
      </c>
      <c r="O161" s="12" t="s">
        <v>8016</v>
      </c>
      <c r="R161" s="13">
        <f t="shared" si="18"/>
        <v>0</v>
      </c>
      <c r="S161" s="13">
        <f t="shared" si="18"/>
        <v>0</v>
      </c>
      <c r="T161" s="13">
        <f t="shared" si="18"/>
        <v>0</v>
      </c>
      <c r="U161" s="13">
        <f t="shared" si="18"/>
        <v>0</v>
      </c>
      <c r="V161" s="13">
        <f t="shared" si="18"/>
        <v>0</v>
      </c>
      <c r="W161" s="13">
        <f t="shared" si="18"/>
        <v>0</v>
      </c>
      <c r="X161" s="13">
        <f t="shared" si="18"/>
        <v>0</v>
      </c>
      <c r="Y161" s="13">
        <f t="shared" si="18"/>
        <v>0</v>
      </c>
      <c r="Z161" s="13">
        <f t="shared" si="18"/>
        <v>0</v>
      </c>
      <c r="AA161" s="13">
        <f t="shared" si="18"/>
        <v>0</v>
      </c>
      <c r="AB161" s="13">
        <f t="shared" si="15"/>
        <v>0</v>
      </c>
    </row>
    <row r="162" spans="1:28" ht="13.5" customHeight="1" x14ac:dyDescent="0.25">
      <c r="A162" t="s">
        <v>81</v>
      </c>
      <c r="B162" t="s">
        <v>82</v>
      </c>
      <c r="C162">
        <v>2</v>
      </c>
      <c r="G162" t="s">
        <v>83</v>
      </c>
      <c r="H162" t="s">
        <v>17033</v>
      </c>
      <c r="I162" t="s">
        <v>84</v>
      </c>
      <c r="J162">
        <v>2016</v>
      </c>
      <c r="K162" t="s">
        <v>85</v>
      </c>
      <c r="M162" t="s">
        <v>15</v>
      </c>
      <c r="N162" t="s">
        <v>9953</v>
      </c>
      <c r="O162" s="12" t="s">
        <v>9954</v>
      </c>
      <c r="R162" s="13">
        <f t="shared" ref="R162:AA171" si="19">IF(ISNUMBER(FINDB(R$1,LOWER($O162),1)),1,0)</f>
        <v>0</v>
      </c>
      <c r="S162" s="13">
        <f t="shared" si="19"/>
        <v>0</v>
      </c>
      <c r="T162" s="13">
        <f t="shared" si="19"/>
        <v>0</v>
      </c>
      <c r="U162" s="13">
        <f t="shared" si="19"/>
        <v>0</v>
      </c>
      <c r="V162" s="13">
        <f t="shared" si="19"/>
        <v>0</v>
      </c>
      <c r="W162" s="13">
        <f t="shared" si="19"/>
        <v>0</v>
      </c>
      <c r="X162" s="13">
        <f t="shared" si="19"/>
        <v>0</v>
      </c>
      <c r="Y162" s="13">
        <f t="shared" si="19"/>
        <v>0</v>
      </c>
      <c r="Z162" s="13">
        <f t="shared" si="19"/>
        <v>1</v>
      </c>
      <c r="AA162" s="13">
        <f t="shared" si="19"/>
        <v>0</v>
      </c>
      <c r="AB162" s="13">
        <f t="shared" si="15"/>
        <v>0</v>
      </c>
    </row>
    <row r="163" spans="1:28" ht="13.5" customHeight="1" x14ac:dyDescent="0.25">
      <c r="A163" t="s">
        <v>3689</v>
      </c>
      <c r="B163" t="s">
        <v>3690</v>
      </c>
      <c r="C163">
        <v>1</v>
      </c>
      <c r="G163" t="s">
        <v>3691</v>
      </c>
      <c r="H163" t="s">
        <v>17032</v>
      </c>
      <c r="I163" t="s">
        <v>3692</v>
      </c>
      <c r="J163">
        <v>2018</v>
      </c>
      <c r="K163" t="s">
        <v>3693</v>
      </c>
      <c r="M163" t="s">
        <v>15</v>
      </c>
      <c r="N163" t="s">
        <v>10564</v>
      </c>
      <c r="O163" s="12" t="s">
        <v>10565</v>
      </c>
      <c r="R163" s="13">
        <f t="shared" si="19"/>
        <v>0</v>
      </c>
      <c r="S163" s="13">
        <f t="shared" si="19"/>
        <v>0</v>
      </c>
      <c r="T163" s="13">
        <f t="shared" si="19"/>
        <v>0</v>
      </c>
      <c r="U163" s="13">
        <f t="shared" si="19"/>
        <v>0</v>
      </c>
      <c r="V163" s="13">
        <f t="shared" si="19"/>
        <v>0</v>
      </c>
      <c r="W163" s="13">
        <f t="shared" si="19"/>
        <v>0</v>
      </c>
      <c r="X163" s="13">
        <f t="shared" si="19"/>
        <v>1</v>
      </c>
      <c r="Y163" s="13">
        <f t="shared" si="19"/>
        <v>0</v>
      </c>
      <c r="Z163" s="13">
        <f t="shared" si="19"/>
        <v>1</v>
      </c>
      <c r="AA163" s="13">
        <f t="shared" si="19"/>
        <v>0</v>
      </c>
      <c r="AB163" s="13">
        <f t="shared" si="15"/>
        <v>0</v>
      </c>
    </row>
    <row r="164" spans="1:28" ht="13.5" customHeight="1" x14ac:dyDescent="0.25">
      <c r="A164" t="s">
        <v>7567</v>
      </c>
      <c r="B164" t="s">
        <v>6061</v>
      </c>
      <c r="C164">
        <v>7</v>
      </c>
      <c r="E164">
        <v>4</v>
      </c>
      <c r="F164">
        <v>1</v>
      </c>
      <c r="G164" t="s">
        <v>7568</v>
      </c>
      <c r="H164" t="s">
        <v>16885</v>
      </c>
      <c r="I164" t="s">
        <v>7569</v>
      </c>
      <c r="J164">
        <v>2016</v>
      </c>
      <c r="K164" t="s">
        <v>7570</v>
      </c>
      <c r="L164" t="s">
        <v>8609</v>
      </c>
      <c r="M164" t="s">
        <v>4488</v>
      </c>
      <c r="N164" t="s">
        <v>8607</v>
      </c>
      <c r="O164" s="12" t="s">
        <v>8608</v>
      </c>
      <c r="R164" s="13">
        <f t="shared" si="19"/>
        <v>0</v>
      </c>
      <c r="S164" s="13">
        <f t="shared" si="19"/>
        <v>0</v>
      </c>
      <c r="T164" s="13">
        <f t="shared" si="19"/>
        <v>0</v>
      </c>
      <c r="U164" s="13">
        <f t="shared" si="19"/>
        <v>0</v>
      </c>
      <c r="V164" s="13">
        <f t="shared" si="19"/>
        <v>0</v>
      </c>
      <c r="W164" s="13">
        <f t="shared" si="19"/>
        <v>0</v>
      </c>
      <c r="X164" s="13">
        <f t="shared" si="19"/>
        <v>0</v>
      </c>
      <c r="Y164" s="13">
        <f t="shared" si="19"/>
        <v>0</v>
      </c>
      <c r="Z164" s="13">
        <f t="shared" si="19"/>
        <v>0</v>
      </c>
      <c r="AA164" s="13">
        <f t="shared" si="19"/>
        <v>0</v>
      </c>
      <c r="AB164" s="13">
        <f t="shared" si="15"/>
        <v>0</v>
      </c>
    </row>
    <row r="165" spans="1:28" ht="13.5" customHeight="1" x14ac:dyDescent="0.25">
      <c r="A165" t="s">
        <v>4742</v>
      </c>
      <c r="B165" t="s">
        <v>4743</v>
      </c>
      <c r="C165">
        <v>3</v>
      </c>
      <c r="E165">
        <v>25</v>
      </c>
      <c r="F165">
        <v>2</v>
      </c>
      <c r="G165" t="s">
        <v>4744</v>
      </c>
      <c r="H165" t="s">
        <v>16968</v>
      </c>
      <c r="I165" t="s">
        <v>4745</v>
      </c>
      <c r="J165">
        <v>2016</v>
      </c>
      <c r="K165" t="s">
        <v>4746</v>
      </c>
      <c r="M165" t="s">
        <v>4488</v>
      </c>
      <c r="N165" t="s">
        <v>9568</v>
      </c>
      <c r="O165" s="12" t="s">
        <v>9569</v>
      </c>
      <c r="R165" s="13">
        <f t="shared" si="19"/>
        <v>0</v>
      </c>
      <c r="S165" s="13">
        <f t="shared" si="19"/>
        <v>0</v>
      </c>
      <c r="T165" s="13">
        <f t="shared" si="19"/>
        <v>0</v>
      </c>
      <c r="U165" s="13">
        <f t="shared" si="19"/>
        <v>0</v>
      </c>
      <c r="V165" s="13">
        <f t="shared" si="19"/>
        <v>0</v>
      </c>
      <c r="W165" s="13">
        <f t="shared" si="19"/>
        <v>0</v>
      </c>
      <c r="X165" s="13">
        <f t="shared" si="19"/>
        <v>0</v>
      </c>
      <c r="Y165" s="13">
        <f t="shared" si="19"/>
        <v>1</v>
      </c>
      <c r="Z165" s="13">
        <f t="shared" si="19"/>
        <v>0</v>
      </c>
      <c r="AA165" s="13">
        <f t="shared" si="19"/>
        <v>0</v>
      </c>
      <c r="AB165" s="13">
        <f t="shared" si="15"/>
        <v>0</v>
      </c>
    </row>
    <row r="166" spans="1:28" ht="13.5" customHeight="1" x14ac:dyDescent="0.25">
      <c r="A166" t="s">
        <v>1348</v>
      </c>
      <c r="B166" t="s">
        <v>1349</v>
      </c>
      <c r="C166">
        <v>1</v>
      </c>
      <c r="G166" t="s">
        <v>1350</v>
      </c>
      <c r="H166" t="s">
        <v>17032</v>
      </c>
      <c r="I166" t="s">
        <v>1351</v>
      </c>
      <c r="J166">
        <v>2015</v>
      </c>
      <c r="K166" t="s">
        <v>1352</v>
      </c>
      <c r="M166" t="s">
        <v>15</v>
      </c>
      <c r="O166" s="12" t="s">
        <v>10314</v>
      </c>
      <c r="R166" s="13">
        <f t="shared" si="19"/>
        <v>0</v>
      </c>
      <c r="S166" s="13">
        <f t="shared" si="19"/>
        <v>0</v>
      </c>
      <c r="T166" s="13">
        <f t="shared" si="19"/>
        <v>0</v>
      </c>
      <c r="U166" s="13">
        <f t="shared" si="19"/>
        <v>0</v>
      </c>
      <c r="V166" s="13">
        <f t="shared" si="19"/>
        <v>0</v>
      </c>
      <c r="W166" s="13">
        <f t="shared" si="19"/>
        <v>0</v>
      </c>
      <c r="X166" s="13">
        <f t="shared" si="19"/>
        <v>0</v>
      </c>
      <c r="Y166" s="13">
        <f t="shared" si="19"/>
        <v>0</v>
      </c>
      <c r="Z166" s="13">
        <f t="shared" si="19"/>
        <v>0</v>
      </c>
      <c r="AA166" s="13">
        <f t="shared" si="19"/>
        <v>0</v>
      </c>
      <c r="AB166" s="13">
        <f t="shared" si="15"/>
        <v>0</v>
      </c>
    </row>
    <row r="167" spans="1:28" ht="13.5" customHeight="1" x14ac:dyDescent="0.25">
      <c r="A167" t="s">
        <v>5912</v>
      </c>
      <c r="B167" t="s">
        <v>5913</v>
      </c>
      <c r="C167">
        <v>1</v>
      </c>
      <c r="G167" t="s">
        <v>5914</v>
      </c>
      <c r="H167" t="s">
        <v>16894</v>
      </c>
      <c r="I167" t="s">
        <v>5915</v>
      </c>
      <c r="J167">
        <v>2017</v>
      </c>
      <c r="K167" t="s">
        <v>5916</v>
      </c>
      <c r="M167" t="s">
        <v>4488</v>
      </c>
      <c r="N167" t="s">
        <v>10935</v>
      </c>
      <c r="O167" s="12" t="s">
        <v>10936</v>
      </c>
      <c r="R167" s="13">
        <f t="shared" si="19"/>
        <v>0</v>
      </c>
      <c r="S167" s="13">
        <f t="shared" si="19"/>
        <v>0</v>
      </c>
      <c r="T167" s="13">
        <f t="shared" si="19"/>
        <v>0</v>
      </c>
      <c r="U167" s="13">
        <f t="shared" si="19"/>
        <v>0</v>
      </c>
      <c r="V167" s="13">
        <f t="shared" si="19"/>
        <v>0</v>
      </c>
      <c r="W167" s="13">
        <f t="shared" si="19"/>
        <v>1</v>
      </c>
      <c r="X167" s="13">
        <f t="shared" si="19"/>
        <v>0</v>
      </c>
      <c r="Y167" s="13">
        <f t="shared" si="19"/>
        <v>1</v>
      </c>
      <c r="Z167" s="13">
        <f t="shared" si="19"/>
        <v>0</v>
      </c>
      <c r="AA167" s="13">
        <f t="shared" si="19"/>
        <v>0</v>
      </c>
      <c r="AB167" s="13">
        <f t="shared" si="15"/>
        <v>0</v>
      </c>
    </row>
    <row r="168" spans="1:28" ht="13.5" customHeight="1" x14ac:dyDescent="0.25">
      <c r="A168" t="s">
        <v>3774</v>
      </c>
      <c r="B168" t="s">
        <v>3775</v>
      </c>
      <c r="C168">
        <v>1</v>
      </c>
      <c r="G168" t="s">
        <v>3776</v>
      </c>
      <c r="H168" t="s">
        <v>17032</v>
      </c>
      <c r="I168" t="s">
        <v>3777</v>
      </c>
      <c r="J168">
        <v>2016</v>
      </c>
      <c r="K168" t="s">
        <v>3778</v>
      </c>
      <c r="M168" t="s">
        <v>15</v>
      </c>
      <c r="N168" t="s">
        <v>10327</v>
      </c>
      <c r="O168" s="12" t="s">
        <v>10328</v>
      </c>
      <c r="R168" s="13">
        <f t="shared" si="19"/>
        <v>0</v>
      </c>
      <c r="S168" s="13">
        <f t="shared" si="19"/>
        <v>0</v>
      </c>
      <c r="T168" s="13">
        <f t="shared" si="19"/>
        <v>0</v>
      </c>
      <c r="U168" s="13">
        <f t="shared" si="19"/>
        <v>0</v>
      </c>
      <c r="V168" s="13">
        <f t="shared" si="19"/>
        <v>0</v>
      </c>
      <c r="W168" s="13">
        <f t="shared" si="19"/>
        <v>0</v>
      </c>
      <c r="X168" s="13">
        <f t="shared" si="19"/>
        <v>0</v>
      </c>
      <c r="Y168" s="13">
        <f t="shared" si="19"/>
        <v>1</v>
      </c>
      <c r="Z168" s="13">
        <f t="shared" si="19"/>
        <v>0</v>
      </c>
      <c r="AA168" s="13">
        <f t="shared" si="19"/>
        <v>0</v>
      </c>
      <c r="AB168" s="13">
        <f t="shared" si="15"/>
        <v>0</v>
      </c>
    </row>
    <row r="169" spans="1:28" ht="13.5" customHeight="1" x14ac:dyDescent="0.25">
      <c r="A169" t="s">
        <v>7472</v>
      </c>
      <c r="B169" t="s">
        <v>4630</v>
      </c>
      <c r="C169">
        <v>7</v>
      </c>
      <c r="E169">
        <v>4</v>
      </c>
      <c r="F169">
        <v>1</v>
      </c>
      <c r="G169" t="s">
        <v>7473</v>
      </c>
      <c r="H169" t="s">
        <v>16877</v>
      </c>
      <c r="I169" t="s">
        <v>7474</v>
      </c>
      <c r="J169">
        <v>2015</v>
      </c>
      <c r="K169" t="s">
        <v>7475</v>
      </c>
      <c r="L169" t="s">
        <v>8654</v>
      </c>
      <c r="M169" t="s">
        <v>4488</v>
      </c>
      <c r="N169" t="s">
        <v>8652</v>
      </c>
      <c r="O169" s="12" t="s">
        <v>8653</v>
      </c>
      <c r="R169" s="13">
        <f t="shared" si="19"/>
        <v>0</v>
      </c>
      <c r="S169" s="13">
        <f t="shared" si="19"/>
        <v>0</v>
      </c>
      <c r="T169" s="13">
        <f t="shared" si="19"/>
        <v>0</v>
      </c>
      <c r="U169" s="13">
        <f t="shared" si="19"/>
        <v>0</v>
      </c>
      <c r="V169" s="13">
        <f t="shared" si="19"/>
        <v>0</v>
      </c>
      <c r="W169" s="13">
        <f t="shared" si="19"/>
        <v>0</v>
      </c>
      <c r="X169" s="13">
        <f t="shared" si="19"/>
        <v>0</v>
      </c>
      <c r="Y169" s="13">
        <f t="shared" si="19"/>
        <v>0</v>
      </c>
      <c r="Z169" s="13">
        <f t="shared" si="19"/>
        <v>0</v>
      </c>
      <c r="AA169" s="13">
        <f t="shared" si="19"/>
        <v>0</v>
      </c>
      <c r="AB169" s="13">
        <f t="shared" si="15"/>
        <v>0</v>
      </c>
    </row>
    <row r="170" spans="1:28" ht="13.5" customHeight="1" x14ac:dyDescent="0.25">
      <c r="A170" t="s">
        <v>6088</v>
      </c>
      <c r="B170" t="s">
        <v>4817</v>
      </c>
      <c r="C170">
        <v>3</v>
      </c>
      <c r="G170" t="s">
        <v>6089</v>
      </c>
      <c r="H170" t="s">
        <v>16821</v>
      </c>
      <c r="I170" t="s">
        <v>6090</v>
      </c>
      <c r="J170">
        <v>2018</v>
      </c>
      <c r="K170" t="s">
        <v>6091</v>
      </c>
      <c r="M170" t="s">
        <v>4488</v>
      </c>
      <c r="N170" t="s">
        <v>9532</v>
      </c>
      <c r="O170" s="12" t="s">
        <v>9533</v>
      </c>
      <c r="R170" s="13">
        <f t="shared" si="19"/>
        <v>0</v>
      </c>
      <c r="S170" s="13">
        <f t="shared" si="19"/>
        <v>0</v>
      </c>
      <c r="T170" s="13">
        <f t="shared" si="19"/>
        <v>0</v>
      </c>
      <c r="U170" s="13">
        <f t="shared" si="19"/>
        <v>0</v>
      </c>
      <c r="V170" s="13">
        <f t="shared" si="19"/>
        <v>0</v>
      </c>
      <c r="W170" s="13">
        <f t="shared" si="19"/>
        <v>0</v>
      </c>
      <c r="X170" s="13">
        <f t="shared" si="19"/>
        <v>0</v>
      </c>
      <c r="Y170" s="13">
        <f t="shared" si="19"/>
        <v>0</v>
      </c>
      <c r="Z170" s="13">
        <f t="shared" si="19"/>
        <v>0</v>
      </c>
      <c r="AA170" s="13">
        <f t="shared" si="19"/>
        <v>0</v>
      </c>
      <c r="AB170" s="13">
        <f t="shared" si="15"/>
        <v>0</v>
      </c>
    </row>
    <row r="171" spans="1:28" ht="13.5" customHeight="1" x14ac:dyDescent="0.25">
      <c r="A171" t="s">
        <v>2743</v>
      </c>
      <c r="B171" t="s">
        <v>2744</v>
      </c>
      <c r="C171">
        <v>1</v>
      </c>
      <c r="G171" t="s">
        <v>2745</v>
      </c>
      <c r="H171" t="s">
        <v>17033</v>
      </c>
      <c r="I171" t="s">
        <v>2746</v>
      </c>
      <c r="J171">
        <v>2018</v>
      </c>
      <c r="K171" t="s">
        <v>2747</v>
      </c>
      <c r="M171" t="s">
        <v>15</v>
      </c>
      <c r="N171" t="s">
        <v>10814</v>
      </c>
      <c r="O171" s="12" t="s">
        <v>10815</v>
      </c>
      <c r="R171" s="13">
        <f t="shared" si="19"/>
        <v>0</v>
      </c>
      <c r="S171" s="13">
        <f t="shared" si="19"/>
        <v>0</v>
      </c>
      <c r="T171" s="13">
        <f t="shared" si="19"/>
        <v>0</v>
      </c>
      <c r="U171" s="13">
        <f t="shared" si="19"/>
        <v>0</v>
      </c>
      <c r="V171" s="13">
        <f t="shared" si="19"/>
        <v>0</v>
      </c>
      <c r="W171" s="13">
        <f t="shared" si="19"/>
        <v>0</v>
      </c>
      <c r="X171" s="13">
        <f t="shared" si="19"/>
        <v>0</v>
      </c>
      <c r="Y171" s="13">
        <f t="shared" si="19"/>
        <v>0</v>
      </c>
      <c r="Z171" s="13">
        <f t="shared" si="19"/>
        <v>0</v>
      </c>
      <c r="AA171" s="13">
        <f t="shared" si="19"/>
        <v>0</v>
      </c>
      <c r="AB171" s="13">
        <f t="shared" si="15"/>
        <v>0</v>
      </c>
    </row>
    <row r="172" spans="1:28" ht="13.5" customHeight="1" x14ac:dyDescent="0.25">
      <c r="A172" s="9" t="s">
        <v>1902</v>
      </c>
      <c r="B172" t="s">
        <v>515</v>
      </c>
      <c r="C172">
        <v>2</v>
      </c>
      <c r="G172" t="s">
        <v>1903</v>
      </c>
      <c r="H172" t="s">
        <v>17032</v>
      </c>
      <c r="I172" t="s">
        <v>1904</v>
      </c>
      <c r="J172">
        <v>2018</v>
      </c>
      <c r="K172" t="s">
        <v>1905</v>
      </c>
      <c r="M172" t="s">
        <v>15</v>
      </c>
      <c r="N172" t="s">
        <v>9786</v>
      </c>
      <c r="O172" s="12" t="s">
        <v>9787</v>
      </c>
      <c r="R172" s="13">
        <f t="shared" ref="R172:AA181" si="20">IF(ISNUMBER(FINDB(R$1,LOWER($O172),1)),1,0)</f>
        <v>0</v>
      </c>
      <c r="S172" s="13">
        <f t="shared" si="20"/>
        <v>0</v>
      </c>
      <c r="T172" s="13">
        <f t="shared" si="20"/>
        <v>0</v>
      </c>
      <c r="U172" s="13">
        <f t="shared" si="20"/>
        <v>0</v>
      </c>
      <c r="V172" s="13">
        <f t="shared" si="20"/>
        <v>0</v>
      </c>
      <c r="W172" s="13">
        <f t="shared" si="20"/>
        <v>0</v>
      </c>
      <c r="X172" s="13">
        <f t="shared" si="20"/>
        <v>0</v>
      </c>
      <c r="Y172" s="13">
        <f t="shared" si="20"/>
        <v>1</v>
      </c>
      <c r="Z172" s="13">
        <f t="shared" si="20"/>
        <v>0</v>
      </c>
      <c r="AA172" s="13">
        <f t="shared" si="20"/>
        <v>0</v>
      </c>
      <c r="AB172" s="13">
        <f t="shared" si="15"/>
        <v>0</v>
      </c>
    </row>
    <row r="173" spans="1:28" ht="13.5" customHeight="1" x14ac:dyDescent="0.25">
      <c r="A173" t="s">
        <v>7220</v>
      </c>
      <c r="B173" t="s">
        <v>5538</v>
      </c>
      <c r="C173">
        <v>6</v>
      </c>
      <c r="E173">
        <v>50</v>
      </c>
      <c r="F173">
        <v>8</v>
      </c>
      <c r="G173" t="s">
        <v>7221</v>
      </c>
      <c r="H173" t="s">
        <v>7221</v>
      </c>
      <c r="I173" t="s">
        <v>7222</v>
      </c>
      <c r="J173">
        <v>2016</v>
      </c>
      <c r="K173" t="s">
        <v>7223</v>
      </c>
      <c r="M173" t="s">
        <v>4488</v>
      </c>
      <c r="N173" t="s">
        <v>8852</v>
      </c>
      <c r="O173" s="12" t="s">
        <v>8853</v>
      </c>
      <c r="R173" s="13">
        <f t="shared" si="20"/>
        <v>0</v>
      </c>
      <c r="S173" s="13">
        <f t="shared" si="20"/>
        <v>0</v>
      </c>
      <c r="T173" s="13">
        <f t="shared" si="20"/>
        <v>0</v>
      </c>
      <c r="U173" s="13">
        <f t="shared" si="20"/>
        <v>0</v>
      </c>
      <c r="V173" s="13">
        <f t="shared" si="20"/>
        <v>0</v>
      </c>
      <c r="W173" s="13">
        <f t="shared" si="20"/>
        <v>0</v>
      </c>
      <c r="X173" s="13">
        <f t="shared" si="20"/>
        <v>0</v>
      </c>
      <c r="Y173" s="13">
        <f t="shared" si="20"/>
        <v>0</v>
      </c>
      <c r="Z173" s="13">
        <f t="shared" si="20"/>
        <v>0</v>
      </c>
      <c r="AA173" s="13">
        <f t="shared" si="20"/>
        <v>0</v>
      </c>
      <c r="AB173" s="13">
        <f t="shared" si="15"/>
        <v>0</v>
      </c>
    </row>
    <row r="174" spans="1:28" ht="13.5" customHeight="1" x14ac:dyDescent="0.25">
      <c r="A174" t="s">
        <v>3882</v>
      </c>
      <c r="B174" t="s">
        <v>689</v>
      </c>
      <c r="C174">
        <v>4</v>
      </c>
      <c r="G174" t="s">
        <v>3883</v>
      </c>
      <c r="H174" t="s">
        <v>17032</v>
      </c>
      <c r="I174" t="s">
        <v>3884</v>
      </c>
      <c r="J174">
        <v>2016</v>
      </c>
      <c r="K174" t="s">
        <v>3885</v>
      </c>
      <c r="M174" t="s">
        <v>15</v>
      </c>
      <c r="N174" t="s">
        <v>9163</v>
      </c>
      <c r="O174" s="12" t="s">
        <v>9164</v>
      </c>
      <c r="R174" s="13">
        <f t="shared" si="20"/>
        <v>0</v>
      </c>
      <c r="S174" s="13">
        <f t="shared" si="20"/>
        <v>0</v>
      </c>
      <c r="T174" s="13">
        <f t="shared" si="20"/>
        <v>0</v>
      </c>
      <c r="U174" s="13">
        <f t="shared" si="20"/>
        <v>0</v>
      </c>
      <c r="V174" s="13">
        <f t="shared" si="20"/>
        <v>0</v>
      </c>
      <c r="W174" s="13">
        <f t="shared" si="20"/>
        <v>0</v>
      </c>
      <c r="X174" s="13">
        <f t="shared" si="20"/>
        <v>0</v>
      </c>
      <c r="Y174" s="13">
        <f t="shared" si="20"/>
        <v>0</v>
      </c>
      <c r="Z174" s="13">
        <f t="shared" si="20"/>
        <v>1</v>
      </c>
      <c r="AA174" s="13">
        <f t="shared" si="20"/>
        <v>0</v>
      </c>
      <c r="AB174" s="13">
        <f t="shared" si="15"/>
        <v>0</v>
      </c>
    </row>
    <row r="175" spans="1:28" ht="13.5" customHeight="1" x14ac:dyDescent="0.25">
      <c r="A175" t="s">
        <v>6828</v>
      </c>
      <c r="B175" t="s">
        <v>6829</v>
      </c>
      <c r="C175">
        <v>1</v>
      </c>
      <c r="E175">
        <v>22</v>
      </c>
      <c r="F175">
        <v>6</v>
      </c>
      <c r="G175" t="s">
        <v>6830</v>
      </c>
      <c r="H175" t="s">
        <v>16961</v>
      </c>
      <c r="I175" t="s">
        <v>6831</v>
      </c>
      <c r="J175">
        <v>2016</v>
      </c>
      <c r="K175" t="s">
        <v>6832</v>
      </c>
      <c r="M175" t="s">
        <v>4488</v>
      </c>
      <c r="N175" t="s">
        <v>10924</v>
      </c>
      <c r="O175" s="12" t="s">
        <v>10925</v>
      </c>
      <c r="R175" s="13">
        <f t="shared" si="20"/>
        <v>0</v>
      </c>
      <c r="S175" s="13">
        <f t="shared" si="20"/>
        <v>0</v>
      </c>
      <c r="T175" s="13">
        <f t="shared" si="20"/>
        <v>0</v>
      </c>
      <c r="U175" s="13">
        <f t="shared" si="20"/>
        <v>0</v>
      </c>
      <c r="V175" s="13">
        <f t="shared" si="20"/>
        <v>0</v>
      </c>
      <c r="W175" s="13">
        <f t="shared" si="20"/>
        <v>0</v>
      </c>
      <c r="X175" s="13">
        <f t="shared" si="20"/>
        <v>0</v>
      </c>
      <c r="Y175" s="13">
        <f t="shared" si="20"/>
        <v>0</v>
      </c>
      <c r="Z175" s="13">
        <f t="shared" si="20"/>
        <v>1</v>
      </c>
      <c r="AA175" s="13">
        <f t="shared" si="20"/>
        <v>0</v>
      </c>
      <c r="AB175" s="13">
        <f t="shared" si="15"/>
        <v>0</v>
      </c>
    </row>
    <row r="176" spans="1:28" ht="13.5" customHeight="1" x14ac:dyDescent="0.25">
      <c r="A176" t="s">
        <v>2270</v>
      </c>
      <c r="B176" t="s">
        <v>771</v>
      </c>
      <c r="C176">
        <v>7</v>
      </c>
      <c r="G176" t="s">
        <v>2271</v>
      </c>
      <c r="H176" t="s">
        <v>17032</v>
      </c>
      <c r="I176" t="s">
        <v>2272</v>
      </c>
      <c r="J176">
        <v>2018</v>
      </c>
      <c r="K176" t="s">
        <v>2273</v>
      </c>
      <c r="M176" t="s">
        <v>15</v>
      </c>
      <c r="O176" s="12" t="s">
        <v>8530</v>
      </c>
      <c r="R176" s="13">
        <f t="shared" si="20"/>
        <v>0</v>
      </c>
      <c r="S176" s="13">
        <f t="shared" si="20"/>
        <v>0</v>
      </c>
      <c r="T176" s="13">
        <f t="shared" si="20"/>
        <v>0</v>
      </c>
      <c r="U176" s="13">
        <f t="shared" si="20"/>
        <v>0</v>
      </c>
      <c r="V176" s="13">
        <f t="shared" si="20"/>
        <v>0</v>
      </c>
      <c r="W176" s="13">
        <f t="shared" si="20"/>
        <v>0</v>
      </c>
      <c r="X176" s="13">
        <f t="shared" si="20"/>
        <v>0</v>
      </c>
      <c r="Y176" s="13">
        <f t="shared" si="20"/>
        <v>0</v>
      </c>
      <c r="Z176" s="13">
        <f t="shared" si="20"/>
        <v>0</v>
      </c>
      <c r="AA176" s="13">
        <f t="shared" si="20"/>
        <v>0</v>
      </c>
      <c r="AB176" s="13">
        <f t="shared" si="15"/>
        <v>0</v>
      </c>
    </row>
    <row r="177" spans="1:28" ht="13.5" customHeight="1" x14ac:dyDescent="0.25">
      <c r="A177" t="s">
        <v>141</v>
      </c>
      <c r="B177" t="s">
        <v>142</v>
      </c>
      <c r="C177">
        <v>5</v>
      </c>
      <c r="G177" t="s">
        <v>143</v>
      </c>
      <c r="H177" t="s">
        <v>17032</v>
      </c>
      <c r="I177" t="s">
        <v>144</v>
      </c>
      <c r="J177">
        <v>2014</v>
      </c>
      <c r="K177" t="s">
        <v>145</v>
      </c>
      <c r="M177" t="s">
        <v>15</v>
      </c>
      <c r="N177" t="s">
        <v>8989</v>
      </c>
      <c r="O177" s="12" t="s">
        <v>8990</v>
      </c>
      <c r="R177" s="13">
        <f t="shared" si="20"/>
        <v>0</v>
      </c>
      <c r="S177" s="13">
        <f t="shared" si="20"/>
        <v>0</v>
      </c>
      <c r="T177" s="13">
        <f t="shared" si="20"/>
        <v>0</v>
      </c>
      <c r="U177" s="13">
        <f t="shared" si="20"/>
        <v>0</v>
      </c>
      <c r="V177" s="13">
        <f t="shared" si="20"/>
        <v>0</v>
      </c>
      <c r="W177" s="13">
        <f t="shared" si="20"/>
        <v>0</v>
      </c>
      <c r="X177" s="13">
        <f t="shared" si="20"/>
        <v>1</v>
      </c>
      <c r="Y177" s="13">
        <f t="shared" si="20"/>
        <v>0</v>
      </c>
      <c r="Z177" s="13">
        <f t="shared" si="20"/>
        <v>0</v>
      </c>
      <c r="AA177" s="13">
        <f t="shared" si="20"/>
        <v>0</v>
      </c>
      <c r="AB177" s="13">
        <f t="shared" si="15"/>
        <v>0</v>
      </c>
    </row>
    <row r="178" spans="1:28" ht="13.5" customHeight="1" x14ac:dyDescent="0.25">
      <c r="A178" t="s">
        <v>2956</v>
      </c>
      <c r="B178" t="s">
        <v>195</v>
      </c>
      <c r="C178">
        <v>4</v>
      </c>
      <c r="G178" t="s">
        <v>2957</v>
      </c>
      <c r="H178" t="s">
        <v>17032</v>
      </c>
      <c r="I178" t="s">
        <v>2958</v>
      </c>
      <c r="J178">
        <v>2017</v>
      </c>
      <c r="K178" t="s">
        <v>2959</v>
      </c>
      <c r="M178" t="s">
        <v>15</v>
      </c>
      <c r="N178" t="s">
        <v>9238</v>
      </c>
      <c r="O178" s="12" t="s">
        <v>9239</v>
      </c>
      <c r="R178" s="13">
        <f t="shared" si="20"/>
        <v>0</v>
      </c>
      <c r="S178" s="13">
        <f t="shared" si="20"/>
        <v>0</v>
      </c>
      <c r="T178" s="13">
        <f t="shared" si="20"/>
        <v>0</v>
      </c>
      <c r="U178" s="13">
        <f t="shared" si="20"/>
        <v>0</v>
      </c>
      <c r="V178" s="13">
        <f t="shared" si="20"/>
        <v>0</v>
      </c>
      <c r="W178" s="13">
        <f t="shared" si="20"/>
        <v>0</v>
      </c>
      <c r="X178" s="13">
        <f t="shared" si="20"/>
        <v>0</v>
      </c>
      <c r="Y178" s="13">
        <f t="shared" si="20"/>
        <v>0</v>
      </c>
      <c r="Z178" s="13">
        <f t="shared" si="20"/>
        <v>0</v>
      </c>
      <c r="AA178" s="13">
        <f t="shared" si="20"/>
        <v>0</v>
      </c>
      <c r="AB178" s="13">
        <f t="shared" si="15"/>
        <v>0</v>
      </c>
    </row>
    <row r="179" spans="1:28" ht="13.5" customHeight="1" x14ac:dyDescent="0.25">
      <c r="A179" t="s">
        <v>3743</v>
      </c>
      <c r="B179" t="s">
        <v>3744</v>
      </c>
      <c r="C179">
        <v>1</v>
      </c>
      <c r="G179" t="s">
        <v>3745</v>
      </c>
      <c r="H179" t="s">
        <v>17032</v>
      </c>
      <c r="I179" t="s">
        <v>3746</v>
      </c>
      <c r="J179">
        <v>2017</v>
      </c>
      <c r="K179" t="s">
        <v>3747</v>
      </c>
      <c r="M179" t="s">
        <v>15</v>
      </c>
      <c r="N179" t="s">
        <v>10569</v>
      </c>
      <c r="O179" s="12" t="s">
        <v>10570</v>
      </c>
      <c r="R179" s="13">
        <f t="shared" si="20"/>
        <v>0</v>
      </c>
      <c r="S179" s="13">
        <f t="shared" si="20"/>
        <v>0</v>
      </c>
      <c r="T179" s="13">
        <f t="shared" si="20"/>
        <v>0</v>
      </c>
      <c r="U179" s="13">
        <f t="shared" si="20"/>
        <v>0</v>
      </c>
      <c r="V179" s="13">
        <f t="shared" si="20"/>
        <v>0</v>
      </c>
      <c r="W179" s="13">
        <f t="shared" si="20"/>
        <v>0</v>
      </c>
      <c r="X179" s="13">
        <f t="shared" si="20"/>
        <v>0</v>
      </c>
      <c r="Y179" s="13">
        <f t="shared" si="20"/>
        <v>0</v>
      </c>
      <c r="Z179" s="13">
        <f t="shared" si="20"/>
        <v>0</v>
      </c>
      <c r="AA179" s="13">
        <f t="shared" si="20"/>
        <v>0</v>
      </c>
      <c r="AB179" s="13">
        <f t="shared" si="15"/>
        <v>0</v>
      </c>
    </row>
    <row r="180" spans="1:28" ht="13.5" customHeight="1" x14ac:dyDescent="0.25">
      <c r="A180" t="s">
        <v>5849</v>
      </c>
      <c r="B180" t="s">
        <v>554</v>
      </c>
      <c r="C180">
        <v>2</v>
      </c>
      <c r="G180" t="s">
        <v>5850</v>
      </c>
      <c r="H180" t="s">
        <v>16836</v>
      </c>
      <c r="I180" t="s">
        <v>5851</v>
      </c>
      <c r="J180">
        <v>2018</v>
      </c>
      <c r="K180" t="s">
        <v>5852</v>
      </c>
      <c r="M180" t="s">
        <v>4488</v>
      </c>
      <c r="N180" t="s">
        <v>10110</v>
      </c>
      <c r="O180" s="12" t="s">
        <v>10111</v>
      </c>
      <c r="R180" s="13">
        <f t="shared" si="20"/>
        <v>0</v>
      </c>
      <c r="S180" s="13">
        <f t="shared" si="20"/>
        <v>0</v>
      </c>
      <c r="T180" s="13">
        <f t="shared" si="20"/>
        <v>0</v>
      </c>
      <c r="U180" s="13">
        <f t="shared" si="20"/>
        <v>0</v>
      </c>
      <c r="V180" s="13">
        <f t="shared" si="20"/>
        <v>0</v>
      </c>
      <c r="W180" s="13">
        <f t="shared" si="20"/>
        <v>0</v>
      </c>
      <c r="X180" s="13">
        <f t="shared" si="20"/>
        <v>0</v>
      </c>
      <c r="Y180" s="13">
        <f t="shared" si="20"/>
        <v>0</v>
      </c>
      <c r="Z180" s="13">
        <f t="shared" si="20"/>
        <v>0</v>
      </c>
      <c r="AA180" s="13">
        <f t="shared" si="20"/>
        <v>0</v>
      </c>
      <c r="AB180" s="13">
        <f t="shared" si="15"/>
        <v>0</v>
      </c>
    </row>
    <row r="181" spans="1:28" ht="13.5" customHeight="1" x14ac:dyDescent="0.25">
      <c r="A181" t="s">
        <v>1747</v>
      </c>
      <c r="B181" t="s">
        <v>409</v>
      </c>
      <c r="C181">
        <v>5</v>
      </c>
      <c r="G181" t="s">
        <v>1748</v>
      </c>
      <c r="H181" t="s">
        <v>17033</v>
      </c>
      <c r="I181" t="s">
        <v>1749</v>
      </c>
      <c r="J181">
        <v>2018</v>
      </c>
      <c r="K181" t="s">
        <v>1750</v>
      </c>
      <c r="M181" t="s">
        <v>15</v>
      </c>
      <c r="N181" t="s">
        <v>9009</v>
      </c>
      <c r="O181" s="12" t="s">
        <v>9010</v>
      </c>
      <c r="R181" s="13">
        <f t="shared" si="20"/>
        <v>0</v>
      </c>
      <c r="S181" s="13">
        <f t="shared" si="20"/>
        <v>0</v>
      </c>
      <c r="T181" s="13">
        <f t="shared" si="20"/>
        <v>0</v>
      </c>
      <c r="U181" s="13">
        <f t="shared" si="20"/>
        <v>0</v>
      </c>
      <c r="V181" s="13">
        <f t="shared" si="20"/>
        <v>0</v>
      </c>
      <c r="W181" s="13">
        <f t="shared" si="20"/>
        <v>0</v>
      </c>
      <c r="X181" s="13">
        <f t="shared" si="20"/>
        <v>0</v>
      </c>
      <c r="Y181" s="13">
        <f t="shared" si="20"/>
        <v>0</v>
      </c>
      <c r="Z181" s="13">
        <f t="shared" si="20"/>
        <v>0</v>
      </c>
      <c r="AA181" s="13">
        <f t="shared" si="20"/>
        <v>1</v>
      </c>
      <c r="AB181" s="13">
        <f t="shared" si="15"/>
        <v>0</v>
      </c>
    </row>
    <row r="182" spans="1:28" ht="13.5" customHeight="1" x14ac:dyDescent="0.25">
      <c r="A182" t="s">
        <v>7169</v>
      </c>
      <c r="B182" t="s">
        <v>4698</v>
      </c>
      <c r="C182">
        <v>5</v>
      </c>
      <c r="E182">
        <v>13</v>
      </c>
      <c r="F182">
        <v>4</v>
      </c>
      <c r="G182" t="s">
        <v>7170</v>
      </c>
      <c r="H182" t="s">
        <v>16823</v>
      </c>
      <c r="I182" t="s">
        <v>7171</v>
      </c>
      <c r="J182">
        <v>2014</v>
      </c>
      <c r="K182" t="s">
        <v>7172</v>
      </c>
      <c r="M182" t="s">
        <v>4488</v>
      </c>
      <c r="N182" t="s">
        <v>9015</v>
      </c>
      <c r="O182" s="12" t="s">
        <v>9016</v>
      </c>
      <c r="R182" s="13">
        <f t="shared" ref="R182:AA191" si="21">IF(ISNUMBER(FINDB(R$1,LOWER($O182),1)),1,0)</f>
        <v>0</v>
      </c>
      <c r="S182" s="13">
        <f t="shared" si="21"/>
        <v>0</v>
      </c>
      <c r="T182" s="13">
        <f t="shared" si="21"/>
        <v>0</v>
      </c>
      <c r="U182" s="13">
        <f t="shared" si="21"/>
        <v>0</v>
      </c>
      <c r="V182" s="13">
        <f t="shared" si="21"/>
        <v>0</v>
      </c>
      <c r="W182" s="13">
        <f t="shared" si="21"/>
        <v>0</v>
      </c>
      <c r="X182" s="13">
        <f t="shared" si="21"/>
        <v>1</v>
      </c>
      <c r="Y182" s="13">
        <f t="shared" si="21"/>
        <v>0</v>
      </c>
      <c r="Z182" s="13">
        <f t="shared" si="21"/>
        <v>0</v>
      </c>
      <c r="AA182" s="13">
        <f t="shared" si="21"/>
        <v>0</v>
      </c>
      <c r="AB182" s="13">
        <f t="shared" si="15"/>
        <v>0</v>
      </c>
    </row>
    <row r="183" spans="1:28" ht="13.5" customHeight="1" x14ac:dyDescent="0.25">
      <c r="A183" t="s">
        <v>4459</v>
      </c>
      <c r="B183" t="s">
        <v>4460</v>
      </c>
      <c r="C183">
        <v>3</v>
      </c>
      <c r="G183" t="s">
        <v>4461</v>
      </c>
      <c r="H183" t="s">
        <v>17032</v>
      </c>
      <c r="I183" t="s">
        <v>4462</v>
      </c>
      <c r="J183">
        <v>2012</v>
      </c>
      <c r="K183" t="s">
        <v>4463</v>
      </c>
      <c r="M183" t="s">
        <v>15</v>
      </c>
      <c r="N183" t="s">
        <v>9449</v>
      </c>
      <c r="O183" s="12" t="s">
        <v>9450</v>
      </c>
      <c r="R183" s="13">
        <f t="shared" si="21"/>
        <v>0</v>
      </c>
      <c r="S183" s="13">
        <f t="shared" si="21"/>
        <v>0</v>
      </c>
      <c r="T183" s="13">
        <f t="shared" si="21"/>
        <v>0</v>
      </c>
      <c r="U183" s="13">
        <f t="shared" si="21"/>
        <v>0</v>
      </c>
      <c r="V183" s="13">
        <f t="shared" si="21"/>
        <v>0</v>
      </c>
      <c r="W183" s="13">
        <f t="shared" si="21"/>
        <v>0</v>
      </c>
      <c r="X183" s="13">
        <f t="shared" si="21"/>
        <v>0</v>
      </c>
      <c r="Y183" s="13">
        <f t="shared" si="21"/>
        <v>0</v>
      </c>
      <c r="Z183" s="13">
        <f t="shared" si="21"/>
        <v>1</v>
      </c>
      <c r="AA183" s="13">
        <f t="shared" si="21"/>
        <v>0</v>
      </c>
      <c r="AB183" s="13">
        <f t="shared" si="15"/>
        <v>0</v>
      </c>
    </row>
    <row r="184" spans="1:28" ht="13.5" customHeight="1" x14ac:dyDescent="0.25">
      <c r="A184" s="9" t="s">
        <v>4032</v>
      </c>
      <c r="B184" t="s">
        <v>742</v>
      </c>
      <c r="C184">
        <v>5</v>
      </c>
      <c r="G184" t="s">
        <v>4033</v>
      </c>
      <c r="H184" t="s">
        <v>17032</v>
      </c>
      <c r="I184" t="s">
        <v>4034</v>
      </c>
      <c r="J184">
        <v>2016</v>
      </c>
      <c r="K184" t="s">
        <v>4035</v>
      </c>
      <c r="M184" t="s">
        <v>15</v>
      </c>
      <c r="N184" t="s">
        <v>8916</v>
      </c>
      <c r="O184" s="12" t="s">
        <v>8917</v>
      </c>
      <c r="R184" s="13">
        <f t="shared" si="21"/>
        <v>0</v>
      </c>
      <c r="S184" s="13">
        <f t="shared" si="21"/>
        <v>0</v>
      </c>
      <c r="T184" s="13">
        <f t="shared" si="21"/>
        <v>0</v>
      </c>
      <c r="U184" s="13">
        <f t="shared" si="21"/>
        <v>0</v>
      </c>
      <c r="V184" s="13">
        <f t="shared" si="21"/>
        <v>0</v>
      </c>
      <c r="W184" s="13">
        <f t="shared" si="21"/>
        <v>0</v>
      </c>
      <c r="X184" s="13">
        <f t="shared" si="21"/>
        <v>1</v>
      </c>
      <c r="Y184" s="13">
        <f t="shared" si="21"/>
        <v>0</v>
      </c>
      <c r="Z184" s="13">
        <f t="shared" si="21"/>
        <v>0</v>
      </c>
      <c r="AA184" s="13">
        <f t="shared" si="21"/>
        <v>0</v>
      </c>
      <c r="AB184" s="13">
        <f t="shared" si="15"/>
        <v>0</v>
      </c>
    </row>
    <row r="185" spans="1:28" ht="13.5" customHeight="1" x14ac:dyDescent="0.25">
      <c r="A185" t="s">
        <v>7212</v>
      </c>
      <c r="B185" t="s">
        <v>4533</v>
      </c>
      <c r="C185">
        <v>24</v>
      </c>
      <c r="G185" t="s">
        <v>7213</v>
      </c>
      <c r="H185" t="s">
        <v>16806</v>
      </c>
      <c r="I185" t="s">
        <v>7214</v>
      </c>
      <c r="J185">
        <v>2018</v>
      </c>
      <c r="K185" t="s">
        <v>7215</v>
      </c>
      <c r="M185" t="s">
        <v>4488</v>
      </c>
      <c r="N185" t="s">
        <v>7920</v>
      </c>
      <c r="O185" s="12" t="s">
        <v>7921</v>
      </c>
      <c r="R185" s="13">
        <f t="shared" si="21"/>
        <v>0</v>
      </c>
      <c r="S185" s="13">
        <f t="shared" si="21"/>
        <v>0</v>
      </c>
      <c r="T185" s="13">
        <f t="shared" si="21"/>
        <v>0</v>
      </c>
      <c r="U185" s="13">
        <f t="shared" si="21"/>
        <v>0</v>
      </c>
      <c r="V185" s="13">
        <f t="shared" si="21"/>
        <v>0</v>
      </c>
      <c r="W185" s="13">
        <f t="shared" si="21"/>
        <v>0</v>
      </c>
      <c r="X185" s="13">
        <f t="shared" si="21"/>
        <v>0</v>
      </c>
      <c r="Y185" s="13">
        <f t="shared" si="21"/>
        <v>0</v>
      </c>
      <c r="Z185" s="13">
        <f t="shared" si="21"/>
        <v>1</v>
      </c>
      <c r="AA185" s="13">
        <f t="shared" si="21"/>
        <v>0</v>
      </c>
      <c r="AB185" s="13">
        <f t="shared" si="15"/>
        <v>0</v>
      </c>
    </row>
    <row r="186" spans="1:28" ht="13.5" customHeight="1" x14ac:dyDescent="0.25">
      <c r="A186" t="s">
        <v>6388</v>
      </c>
      <c r="B186" t="s">
        <v>6349</v>
      </c>
      <c r="C186">
        <v>3</v>
      </c>
      <c r="E186">
        <v>14</v>
      </c>
      <c r="F186">
        <v>3</v>
      </c>
      <c r="G186" t="s">
        <v>6389</v>
      </c>
      <c r="H186" t="s">
        <v>16992</v>
      </c>
      <c r="I186" t="s">
        <v>6390</v>
      </c>
      <c r="J186">
        <v>2014</v>
      </c>
      <c r="K186" t="s">
        <v>6391</v>
      </c>
      <c r="M186" t="s">
        <v>4488</v>
      </c>
      <c r="N186" t="s">
        <v>9523</v>
      </c>
      <c r="O186" s="12" t="s">
        <v>9524</v>
      </c>
      <c r="R186" s="13">
        <f t="shared" si="21"/>
        <v>0</v>
      </c>
      <c r="S186" s="13">
        <f t="shared" si="21"/>
        <v>0</v>
      </c>
      <c r="T186" s="13">
        <f t="shared" si="21"/>
        <v>0</v>
      </c>
      <c r="U186" s="13">
        <f t="shared" si="21"/>
        <v>0</v>
      </c>
      <c r="V186" s="13">
        <f t="shared" si="21"/>
        <v>0</v>
      </c>
      <c r="W186" s="13">
        <f t="shared" si="21"/>
        <v>0</v>
      </c>
      <c r="X186" s="13">
        <f t="shared" si="21"/>
        <v>0</v>
      </c>
      <c r="Y186" s="13">
        <f t="shared" si="21"/>
        <v>0</v>
      </c>
      <c r="Z186" s="13">
        <f t="shared" si="21"/>
        <v>0</v>
      </c>
      <c r="AA186" s="13">
        <f t="shared" si="21"/>
        <v>0</v>
      </c>
      <c r="AB186" s="13">
        <f t="shared" si="15"/>
        <v>0</v>
      </c>
    </row>
    <row r="187" spans="1:28" ht="13.5" customHeight="1" x14ac:dyDescent="0.25">
      <c r="A187" t="s">
        <v>1968</v>
      </c>
      <c r="B187" t="s">
        <v>1726</v>
      </c>
      <c r="C187">
        <v>2</v>
      </c>
      <c r="G187" t="s">
        <v>1969</v>
      </c>
      <c r="H187" t="s">
        <v>17032</v>
      </c>
      <c r="I187" t="s">
        <v>1970</v>
      </c>
      <c r="J187">
        <v>2016</v>
      </c>
      <c r="K187" t="s">
        <v>1971</v>
      </c>
      <c r="M187" t="s">
        <v>15</v>
      </c>
      <c r="N187" t="s">
        <v>9730</v>
      </c>
      <c r="O187" s="12" t="s">
        <v>9731</v>
      </c>
      <c r="R187" s="13">
        <f t="shared" si="21"/>
        <v>0</v>
      </c>
      <c r="S187" s="13">
        <f t="shared" si="21"/>
        <v>0</v>
      </c>
      <c r="T187" s="13">
        <f t="shared" si="21"/>
        <v>0</v>
      </c>
      <c r="U187" s="13">
        <f t="shared" si="21"/>
        <v>0</v>
      </c>
      <c r="V187" s="13">
        <f t="shared" si="21"/>
        <v>0</v>
      </c>
      <c r="W187" s="13">
        <f t="shared" si="21"/>
        <v>0</v>
      </c>
      <c r="X187" s="13">
        <f t="shared" si="21"/>
        <v>0</v>
      </c>
      <c r="Y187" s="13">
        <f t="shared" si="21"/>
        <v>0</v>
      </c>
      <c r="Z187" s="13">
        <f t="shared" si="21"/>
        <v>0</v>
      </c>
      <c r="AA187" s="13">
        <f t="shared" si="21"/>
        <v>0</v>
      </c>
      <c r="AB187" s="13">
        <f t="shared" si="15"/>
        <v>0</v>
      </c>
    </row>
    <row r="188" spans="1:28" ht="13.5" customHeight="1" x14ac:dyDescent="0.25">
      <c r="A188" t="s">
        <v>7260</v>
      </c>
      <c r="B188" t="s">
        <v>5273</v>
      </c>
      <c r="C188">
        <v>7</v>
      </c>
      <c r="G188" t="s">
        <v>7261</v>
      </c>
      <c r="H188" t="s">
        <v>16828</v>
      </c>
      <c r="I188" t="s">
        <v>7262</v>
      </c>
      <c r="J188">
        <v>2018</v>
      </c>
      <c r="K188" t="s">
        <v>7263</v>
      </c>
      <c r="M188" t="s">
        <v>4488</v>
      </c>
      <c r="N188" t="s">
        <v>8594</v>
      </c>
      <c r="O188" s="12" t="s">
        <v>8595</v>
      </c>
      <c r="R188" s="13">
        <f t="shared" si="21"/>
        <v>0</v>
      </c>
      <c r="S188" s="13">
        <f t="shared" si="21"/>
        <v>0</v>
      </c>
      <c r="T188" s="13">
        <f t="shared" si="21"/>
        <v>0</v>
      </c>
      <c r="U188" s="13">
        <f t="shared" si="21"/>
        <v>0</v>
      </c>
      <c r="V188" s="13">
        <f t="shared" si="21"/>
        <v>0</v>
      </c>
      <c r="W188" s="13">
        <f t="shared" si="21"/>
        <v>0</v>
      </c>
      <c r="X188" s="13">
        <f t="shared" si="21"/>
        <v>0</v>
      </c>
      <c r="Y188" s="13">
        <f t="shared" si="21"/>
        <v>0</v>
      </c>
      <c r="Z188" s="13">
        <f t="shared" si="21"/>
        <v>1</v>
      </c>
      <c r="AA188" s="13">
        <f t="shared" si="21"/>
        <v>0</v>
      </c>
      <c r="AB188" s="13">
        <f t="shared" si="15"/>
        <v>0</v>
      </c>
    </row>
    <row r="189" spans="1:28" ht="13.5" customHeight="1" x14ac:dyDescent="0.25">
      <c r="A189" t="s">
        <v>3748</v>
      </c>
      <c r="B189" t="s">
        <v>2977</v>
      </c>
      <c r="C189">
        <v>2</v>
      </c>
      <c r="G189" t="s">
        <v>3749</v>
      </c>
      <c r="H189" t="s">
        <v>17032</v>
      </c>
      <c r="I189" t="s">
        <v>3750</v>
      </c>
      <c r="J189">
        <v>2017</v>
      </c>
      <c r="K189" t="s">
        <v>3751</v>
      </c>
      <c r="M189" t="s">
        <v>15</v>
      </c>
      <c r="N189" t="s">
        <v>9782</v>
      </c>
      <c r="O189" s="12" t="s">
        <v>9783</v>
      </c>
      <c r="R189" s="13">
        <f t="shared" si="21"/>
        <v>0</v>
      </c>
      <c r="S189" s="13">
        <f t="shared" si="21"/>
        <v>0</v>
      </c>
      <c r="T189" s="13">
        <f t="shared" si="21"/>
        <v>0</v>
      </c>
      <c r="U189" s="13">
        <f t="shared" si="21"/>
        <v>0</v>
      </c>
      <c r="V189" s="13">
        <f t="shared" si="21"/>
        <v>0</v>
      </c>
      <c r="W189" s="13">
        <f t="shared" si="21"/>
        <v>0</v>
      </c>
      <c r="X189" s="13">
        <f t="shared" si="21"/>
        <v>0</v>
      </c>
      <c r="Y189" s="13">
        <f t="shared" si="21"/>
        <v>0</v>
      </c>
      <c r="Z189" s="13">
        <f t="shared" si="21"/>
        <v>0</v>
      </c>
      <c r="AA189" s="13">
        <f t="shared" si="21"/>
        <v>0</v>
      </c>
      <c r="AB189" s="13">
        <f t="shared" si="15"/>
        <v>0</v>
      </c>
    </row>
    <row r="190" spans="1:28" ht="13.5" customHeight="1" x14ac:dyDescent="0.25">
      <c r="A190" t="s">
        <v>4464</v>
      </c>
      <c r="B190" t="s">
        <v>4465</v>
      </c>
      <c r="C190">
        <v>1</v>
      </c>
      <c r="G190" t="s">
        <v>4466</v>
      </c>
      <c r="H190" t="s">
        <v>17038</v>
      </c>
      <c r="I190" t="s">
        <v>4467</v>
      </c>
      <c r="J190">
        <v>2014</v>
      </c>
      <c r="K190" t="s">
        <v>4468</v>
      </c>
      <c r="M190" t="s">
        <v>15</v>
      </c>
      <c r="N190" t="s">
        <v>10170</v>
      </c>
      <c r="O190" s="12" t="s">
        <v>10171</v>
      </c>
      <c r="R190" s="13">
        <f t="shared" si="21"/>
        <v>0</v>
      </c>
      <c r="S190" s="13">
        <f t="shared" si="21"/>
        <v>0</v>
      </c>
      <c r="T190" s="13">
        <f t="shared" si="21"/>
        <v>0</v>
      </c>
      <c r="U190" s="13">
        <f t="shared" si="21"/>
        <v>0</v>
      </c>
      <c r="V190" s="13">
        <f t="shared" si="21"/>
        <v>0</v>
      </c>
      <c r="W190" s="13">
        <f t="shared" si="21"/>
        <v>0</v>
      </c>
      <c r="X190" s="13">
        <f t="shared" si="21"/>
        <v>0</v>
      </c>
      <c r="Y190" s="13">
        <f t="shared" si="21"/>
        <v>0</v>
      </c>
      <c r="Z190" s="13">
        <f t="shared" si="21"/>
        <v>1</v>
      </c>
      <c r="AA190" s="13">
        <f t="shared" si="21"/>
        <v>0</v>
      </c>
      <c r="AB190" s="13">
        <f t="shared" si="15"/>
        <v>0</v>
      </c>
    </row>
    <row r="191" spans="1:28" ht="13.5" customHeight="1" x14ac:dyDescent="0.25">
      <c r="A191" t="s">
        <v>4885</v>
      </c>
      <c r="B191" t="s">
        <v>4670</v>
      </c>
      <c r="C191">
        <v>10</v>
      </c>
      <c r="E191">
        <v>7</v>
      </c>
      <c r="F191">
        <v>1</v>
      </c>
      <c r="G191" t="s">
        <v>4886</v>
      </c>
      <c r="H191" t="s">
        <v>16845</v>
      </c>
      <c r="I191" t="s">
        <v>4887</v>
      </c>
      <c r="J191">
        <v>2016</v>
      </c>
      <c r="K191" t="s">
        <v>4888</v>
      </c>
      <c r="M191" t="s">
        <v>4488</v>
      </c>
      <c r="N191" t="s">
        <v>8348</v>
      </c>
      <c r="O191" s="12" t="s">
        <v>8349</v>
      </c>
      <c r="R191" s="13">
        <f t="shared" si="21"/>
        <v>0</v>
      </c>
      <c r="S191" s="13">
        <f t="shared" si="21"/>
        <v>0</v>
      </c>
      <c r="T191" s="13">
        <f t="shared" si="21"/>
        <v>0</v>
      </c>
      <c r="U191" s="13">
        <f t="shared" si="21"/>
        <v>0</v>
      </c>
      <c r="V191" s="13">
        <f t="shared" si="21"/>
        <v>0</v>
      </c>
      <c r="W191" s="13">
        <f t="shared" si="21"/>
        <v>0</v>
      </c>
      <c r="X191" s="13">
        <f t="shared" si="21"/>
        <v>0</v>
      </c>
      <c r="Y191" s="13">
        <f t="shared" si="21"/>
        <v>0</v>
      </c>
      <c r="Z191" s="13">
        <f t="shared" si="21"/>
        <v>0</v>
      </c>
      <c r="AA191" s="13">
        <f t="shared" si="21"/>
        <v>0</v>
      </c>
      <c r="AB191" s="13">
        <f t="shared" si="15"/>
        <v>0</v>
      </c>
    </row>
    <row r="192" spans="1:28" ht="13.5" customHeight="1" x14ac:dyDescent="0.25">
      <c r="A192" t="s">
        <v>7123</v>
      </c>
      <c r="B192" t="s">
        <v>5122</v>
      </c>
      <c r="C192">
        <v>3</v>
      </c>
      <c r="E192">
        <v>11</v>
      </c>
      <c r="F192">
        <v>3</v>
      </c>
      <c r="G192" t="s">
        <v>7124</v>
      </c>
      <c r="H192" t="s">
        <v>16809</v>
      </c>
      <c r="I192" t="s">
        <v>7125</v>
      </c>
      <c r="J192">
        <v>2017</v>
      </c>
      <c r="K192" t="s">
        <v>7126</v>
      </c>
      <c r="M192" t="s">
        <v>4488</v>
      </c>
      <c r="N192" t="s">
        <v>9576</v>
      </c>
      <c r="O192" s="12" t="s">
        <v>9577</v>
      </c>
      <c r="R192" s="13">
        <f t="shared" ref="R192:AA201" si="22">IF(ISNUMBER(FINDB(R$1,LOWER($O192),1)),1,0)</f>
        <v>0</v>
      </c>
      <c r="S192" s="13">
        <f t="shared" si="22"/>
        <v>0</v>
      </c>
      <c r="T192" s="13">
        <f t="shared" si="22"/>
        <v>0</v>
      </c>
      <c r="U192" s="13">
        <f t="shared" si="22"/>
        <v>0</v>
      </c>
      <c r="V192" s="13">
        <f t="shared" si="22"/>
        <v>0</v>
      </c>
      <c r="W192" s="13">
        <f t="shared" si="22"/>
        <v>0</v>
      </c>
      <c r="X192" s="13">
        <f t="shared" si="22"/>
        <v>0</v>
      </c>
      <c r="Y192" s="13">
        <f t="shared" si="22"/>
        <v>0</v>
      </c>
      <c r="Z192" s="13">
        <f t="shared" si="22"/>
        <v>0</v>
      </c>
      <c r="AA192" s="13">
        <f t="shared" si="22"/>
        <v>0</v>
      </c>
      <c r="AB192" s="13">
        <f t="shared" si="15"/>
        <v>0</v>
      </c>
    </row>
    <row r="193" spans="1:28" ht="13.5" customHeight="1" x14ac:dyDescent="0.25">
      <c r="A193" t="s">
        <v>2935</v>
      </c>
      <c r="B193" t="s">
        <v>1326</v>
      </c>
      <c r="C193">
        <v>6</v>
      </c>
      <c r="G193" t="s">
        <v>2936</v>
      </c>
      <c r="H193" t="s">
        <v>17032</v>
      </c>
      <c r="I193" t="s">
        <v>2937</v>
      </c>
      <c r="J193">
        <v>2013</v>
      </c>
      <c r="K193" t="s">
        <v>2938</v>
      </c>
      <c r="L193" t="s">
        <v>8744</v>
      </c>
      <c r="M193" t="s">
        <v>15</v>
      </c>
      <c r="N193" t="s">
        <v>8742</v>
      </c>
      <c r="O193" s="12" t="s">
        <v>8743</v>
      </c>
      <c r="R193" s="13">
        <f t="shared" si="22"/>
        <v>0</v>
      </c>
      <c r="S193" s="13">
        <f t="shared" si="22"/>
        <v>0</v>
      </c>
      <c r="T193" s="13">
        <f t="shared" si="22"/>
        <v>0</v>
      </c>
      <c r="U193" s="13">
        <f t="shared" si="22"/>
        <v>0</v>
      </c>
      <c r="V193" s="13">
        <f t="shared" si="22"/>
        <v>0</v>
      </c>
      <c r="W193" s="13">
        <f t="shared" si="22"/>
        <v>0</v>
      </c>
      <c r="X193" s="13">
        <f t="shared" si="22"/>
        <v>0</v>
      </c>
      <c r="Y193" s="13">
        <f t="shared" si="22"/>
        <v>0</v>
      </c>
      <c r="Z193" s="13">
        <f t="shared" si="22"/>
        <v>0</v>
      </c>
      <c r="AA193" s="13">
        <f t="shared" si="22"/>
        <v>0</v>
      </c>
      <c r="AB193" s="13">
        <f t="shared" si="15"/>
        <v>0</v>
      </c>
    </row>
    <row r="194" spans="1:28" ht="13.5" customHeight="1" x14ac:dyDescent="0.25">
      <c r="A194" t="s">
        <v>5116</v>
      </c>
      <c r="B194" t="s">
        <v>5117</v>
      </c>
      <c r="C194">
        <v>2</v>
      </c>
      <c r="E194">
        <v>6</v>
      </c>
      <c r="F194">
        <v>1</v>
      </c>
      <c r="G194" t="s">
        <v>5118</v>
      </c>
      <c r="H194" t="s">
        <v>16952</v>
      </c>
      <c r="I194" t="s">
        <v>5119</v>
      </c>
      <c r="J194">
        <v>2016</v>
      </c>
      <c r="K194" t="s">
        <v>5120</v>
      </c>
      <c r="M194" t="s">
        <v>4488</v>
      </c>
      <c r="N194" t="s">
        <v>10102</v>
      </c>
      <c r="O194" s="12" t="s">
        <v>10103</v>
      </c>
      <c r="R194" s="13">
        <f t="shared" si="22"/>
        <v>0</v>
      </c>
      <c r="S194" s="13">
        <f t="shared" si="22"/>
        <v>0</v>
      </c>
      <c r="T194" s="13">
        <f t="shared" si="22"/>
        <v>0</v>
      </c>
      <c r="U194" s="13">
        <f t="shared" si="22"/>
        <v>0</v>
      </c>
      <c r="V194" s="13">
        <f t="shared" si="22"/>
        <v>0</v>
      </c>
      <c r="W194" s="13">
        <f t="shared" si="22"/>
        <v>0</v>
      </c>
      <c r="X194" s="13">
        <f t="shared" si="22"/>
        <v>1</v>
      </c>
      <c r="Y194" s="13">
        <f t="shared" si="22"/>
        <v>0</v>
      </c>
      <c r="Z194" s="13">
        <f t="shared" si="22"/>
        <v>0</v>
      </c>
      <c r="AA194" s="13">
        <f t="shared" si="22"/>
        <v>0</v>
      </c>
      <c r="AB194" s="13">
        <f t="shared" ref="AB194:AB257" si="23">IF(AND(SUM(R194:V194)&gt;0,SUM(W194:AA194)&gt;0),1,0)</f>
        <v>0</v>
      </c>
    </row>
    <row r="195" spans="1:28" ht="13.5" customHeight="1" x14ac:dyDescent="0.25">
      <c r="A195" t="s">
        <v>7256</v>
      </c>
      <c r="B195" t="s">
        <v>4877</v>
      </c>
      <c r="C195">
        <v>9</v>
      </c>
      <c r="G195" t="s">
        <v>7257</v>
      </c>
      <c r="H195" t="s">
        <v>16801</v>
      </c>
      <c r="I195" t="s">
        <v>7258</v>
      </c>
      <c r="J195">
        <v>2018</v>
      </c>
      <c r="K195" t="s">
        <v>7259</v>
      </c>
      <c r="L195" t="s">
        <v>8501</v>
      </c>
      <c r="M195" t="s">
        <v>4488</v>
      </c>
      <c r="N195" t="s">
        <v>8499</v>
      </c>
      <c r="O195" s="12" t="s">
        <v>8500</v>
      </c>
      <c r="R195" s="13">
        <f t="shared" si="22"/>
        <v>0</v>
      </c>
      <c r="S195" s="13">
        <f t="shared" si="22"/>
        <v>0</v>
      </c>
      <c r="T195" s="13">
        <f t="shared" si="22"/>
        <v>0</v>
      </c>
      <c r="U195" s="13">
        <f t="shared" si="22"/>
        <v>0</v>
      </c>
      <c r="V195" s="13">
        <f t="shared" si="22"/>
        <v>0</v>
      </c>
      <c r="W195" s="13">
        <f t="shared" si="22"/>
        <v>0</v>
      </c>
      <c r="X195" s="13">
        <f t="shared" si="22"/>
        <v>0</v>
      </c>
      <c r="Y195" s="13">
        <f t="shared" si="22"/>
        <v>0</v>
      </c>
      <c r="Z195" s="13">
        <f t="shared" si="22"/>
        <v>0</v>
      </c>
      <c r="AA195" s="13">
        <f t="shared" si="22"/>
        <v>0</v>
      </c>
      <c r="AB195" s="13">
        <f t="shared" si="23"/>
        <v>0</v>
      </c>
    </row>
    <row r="196" spans="1:28" ht="13.5" customHeight="1" x14ac:dyDescent="0.25">
      <c r="A196" t="s">
        <v>1697</v>
      </c>
      <c r="B196" t="s">
        <v>1698</v>
      </c>
      <c r="C196">
        <v>1</v>
      </c>
      <c r="G196" t="s">
        <v>1699</v>
      </c>
      <c r="H196" t="s">
        <v>17032</v>
      </c>
      <c r="I196" t="s">
        <v>1700</v>
      </c>
      <c r="J196">
        <v>2012</v>
      </c>
      <c r="K196" t="s">
        <v>1701</v>
      </c>
      <c r="M196" t="s">
        <v>15</v>
      </c>
      <c r="O196" s="12" t="s">
        <v>10657</v>
      </c>
      <c r="R196" s="13">
        <f t="shared" si="22"/>
        <v>0</v>
      </c>
      <c r="S196" s="13">
        <f t="shared" si="22"/>
        <v>0</v>
      </c>
      <c r="T196" s="13">
        <f t="shared" si="22"/>
        <v>0</v>
      </c>
      <c r="U196" s="13">
        <f t="shared" si="22"/>
        <v>0</v>
      </c>
      <c r="V196" s="13">
        <f t="shared" si="22"/>
        <v>0</v>
      </c>
      <c r="W196" s="13">
        <f t="shared" si="22"/>
        <v>0</v>
      </c>
      <c r="X196" s="13">
        <f t="shared" si="22"/>
        <v>0</v>
      </c>
      <c r="Y196" s="13">
        <f t="shared" si="22"/>
        <v>0</v>
      </c>
      <c r="Z196" s="13">
        <f t="shared" si="22"/>
        <v>0</v>
      </c>
      <c r="AA196" s="13">
        <f t="shared" si="22"/>
        <v>0</v>
      </c>
      <c r="AB196" s="13">
        <f t="shared" si="23"/>
        <v>0</v>
      </c>
    </row>
    <row r="197" spans="1:28" ht="13.5" customHeight="1" x14ac:dyDescent="0.25">
      <c r="A197" t="s">
        <v>4907</v>
      </c>
      <c r="B197" t="s">
        <v>4523</v>
      </c>
      <c r="C197">
        <v>43</v>
      </c>
      <c r="E197">
        <v>90</v>
      </c>
      <c r="F197">
        <v>3</v>
      </c>
      <c r="G197" t="s">
        <v>4908</v>
      </c>
      <c r="H197" t="s">
        <v>16805</v>
      </c>
      <c r="I197" t="s">
        <v>4909</v>
      </c>
      <c r="J197">
        <v>2016</v>
      </c>
      <c r="K197" t="s">
        <v>4910</v>
      </c>
      <c r="M197" t="s">
        <v>4488</v>
      </c>
      <c r="N197" t="s">
        <v>7719</v>
      </c>
      <c r="O197" s="12" t="s">
        <v>7720</v>
      </c>
      <c r="R197" s="13">
        <f t="shared" si="22"/>
        <v>0</v>
      </c>
      <c r="S197" s="13">
        <f t="shared" si="22"/>
        <v>0</v>
      </c>
      <c r="T197" s="13">
        <f t="shared" si="22"/>
        <v>0</v>
      </c>
      <c r="U197" s="13">
        <f t="shared" si="22"/>
        <v>0</v>
      </c>
      <c r="V197" s="13">
        <f t="shared" si="22"/>
        <v>0</v>
      </c>
      <c r="W197" s="13">
        <f t="shared" si="22"/>
        <v>0</v>
      </c>
      <c r="X197" s="13">
        <f t="shared" si="22"/>
        <v>0</v>
      </c>
      <c r="Y197" s="13">
        <f t="shared" si="22"/>
        <v>0</v>
      </c>
      <c r="Z197" s="13">
        <f t="shared" si="22"/>
        <v>1</v>
      </c>
      <c r="AA197" s="13">
        <f t="shared" si="22"/>
        <v>0</v>
      </c>
      <c r="AB197" s="13">
        <f t="shared" si="23"/>
        <v>0</v>
      </c>
    </row>
    <row r="198" spans="1:28" ht="13.5" customHeight="1" x14ac:dyDescent="0.25">
      <c r="A198" t="s">
        <v>223</v>
      </c>
      <c r="B198" t="s">
        <v>224</v>
      </c>
      <c r="C198">
        <v>1</v>
      </c>
      <c r="G198" t="s">
        <v>225</v>
      </c>
      <c r="H198" t="s">
        <v>17032</v>
      </c>
      <c r="I198" t="s">
        <v>226</v>
      </c>
      <c r="J198">
        <v>2016</v>
      </c>
      <c r="K198" t="s">
        <v>227</v>
      </c>
      <c r="M198" t="s">
        <v>15</v>
      </c>
      <c r="N198" t="s">
        <v>10333</v>
      </c>
      <c r="O198" s="12" t="s">
        <v>10334</v>
      </c>
      <c r="R198" s="13">
        <f t="shared" si="22"/>
        <v>0</v>
      </c>
      <c r="S198" s="13">
        <f t="shared" si="22"/>
        <v>0</v>
      </c>
      <c r="T198" s="13">
        <f t="shared" si="22"/>
        <v>0</v>
      </c>
      <c r="U198" s="13">
        <f t="shared" si="22"/>
        <v>0</v>
      </c>
      <c r="V198" s="13">
        <f t="shared" si="22"/>
        <v>0</v>
      </c>
      <c r="W198" s="13">
        <f t="shared" si="22"/>
        <v>0</v>
      </c>
      <c r="X198" s="13">
        <f t="shared" si="22"/>
        <v>0</v>
      </c>
      <c r="Y198" s="13">
        <f t="shared" si="22"/>
        <v>0</v>
      </c>
      <c r="Z198" s="13">
        <f t="shared" si="22"/>
        <v>0</v>
      </c>
      <c r="AA198" s="13">
        <f t="shared" si="22"/>
        <v>0</v>
      </c>
      <c r="AB198" s="13">
        <f t="shared" si="23"/>
        <v>0</v>
      </c>
    </row>
    <row r="199" spans="1:28" ht="13.5" customHeight="1" x14ac:dyDescent="0.25">
      <c r="A199" t="s">
        <v>3253</v>
      </c>
      <c r="B199" t="s">
        <v>689</v>
      </c>
      <c r="C199">
        <v>4</v>
      </c>
      <c r="G199" t="s">
        <v>3254</v>
      </c>
      <c r="H199" t="s">
        <v>17032</v>
      </c>
      <c r="I199" t="s">
        <v>3255</v>
      </c>
      <c r="J199">
        <v>2016</v>
      </c>
      <c r="K199" t="s">
        <v>3256</v>
      </c>
      <c r="M199" t="s">
        <v>15</v>
      </c>
      <c r="N199" t="s">
        <v>9165</v>
      </c>
      <c r="O199" s="12" t="s">
        <v>9166</v>
      </c>
      <c r="R199" s="13">
        <f t="shared" si="22"/>
        <v>0</v>
      </c>
      <c r="S199" s="13">
        <f t="shared" si="22"/>
        <v>0</v>
      </c>
      <c r="T199" s="13">
        <f t="shared" si="22"/>
        <v>0</v>
      </c>
      <c r="U199" s="13">
        <f t="shared" si="22"/>
        <v>0</v>
      </c>
      <c r="V199" s="13">
        <f t="shared" si="22"/>
        <v>0</v>
      </c>
      <c r="W199" s="13">
        <f t="shared" si="22"/>
        <v>0</v>
      </c>
      <c r="X199" s="13">
        <f t="shared" si="22"/>
        <v>0</v>
      </c>
      <c r="Y199" s="13">
        <f t="shared" si="22"/>
        <v>0</v>
      </c>
      <c r="Z199" s="13">
        <f t="shared" si="22"/>
        <v>0</v>
      </c>
      <c r="AA199" s="13">
        <f t="shared" si="22"/>
        <v>0</v>
      </c>
      <c r="AB199" s="13">
        <f t="shared" si="23"/>
        <v>0</v>
      </c>
    </row>
    <row r="200" spans="1:28" ht="13.5" customHeight="1" x14ac:dyDescent="0.25">
      <c r="A200" t="s">
        <v>1924</v>
      </c>
      <c r="B200" t="s">
        <v>1925</v>
      </c>
      <c r="C200">
        <v>1</v>
      </c>
      <c r="G200" t="s">
        <v>1926</v>
      </c>
      <c r="H200" t="s">
        <v>17032</v>
      </c>
      <c r="I200" t="s">
        <v>1927</v>
      </c>
      <c r="J200">
        <v>2014</v>
      </c>
      <c r="K200" t="s">
        <v>1928</v>
      </c>
      <c r="M200" t="s">
        <v>15</v>
      </c>
      <c r="N200" t="s">
        <v>10197</v>
      </c>
      <c r="O200" s="12" t="s">
        <v>10198</v>
      </c>
      <c r="R200" s="13">
        <f t="shared" si="22"/>
        <v>0</v>
      </c>
      <c r="S200" s="13">
        <f t="shared" si="22"/>
        <v>0</v>
      </c>
      <c r="T200" s="13">
        <f t="shared" si="22"/>
        <v>0</v>
      </c>
      <c r="U200" s="13">
        <f t="shared" si="22"/>
        <v>0</v>
      </c>
      <c r="V200" s="13">
        <f t="shared" si="22"/>
        <v>0</v>
      </c>
      <c r="W200" s="13">
        <f t="shared" si="22"/>
        <v>0</v>
      </c>
      <c r="X200" s="13">
        <f t="shared" si="22"/>
        <v>0</v>
      </c>
      <c r="Y200" s="13">
        <f t="shared" si="22"/>
        <v>0</v>
      </c>
      <c r="Z200" s="13">
        <f t="shared" si="22"/>
        <v>0</v>
      </c>
      <c r="AA200" s="13">
        <f t="shared" si="22"/>
        <v>0</v>
      </c>
      <c r="AB200" s="13">
        <f t="shared" si="23"/>
        <v>0</v>
      </c>
    </row>
    <row r="201" spans="1:28" ht="13.5" customHeight="1" x14ac:dyDescent="0.25">
      <c r="A201" t="s">
        <v>543</v>
      </c>
      <c r="B201" t="s">
        <v>544</v>
      </c>
      <c r="C201">
        <v>1</v>
      </c>
      <c r="G201" t="s">
        <v>545</v>
      </c>
      <c r="H201" t="s">
        <v>17032</v>
      </c>
      <c r="I201" t="s">
        <v>546</v>
      </c>
      <c r="J201">
        <v>2017</v>
      </c>
      <c r="K201" t="s">
        <v>547</v>
      </c>
      <c r="M201" t="s">
        <v>15</v>
      </c>
      <c r="N201" t="s">
        <v>10516</v>
      </c>
      <c r="O201" s="12" t="s">
        <v>10517</v>
      </c>
      <c r="R201" s="13">
        <f t="shared" si="22"/>
        <v>0</v>
      </c>
      <c r="S201" s="13">
        <f t="shared" si="22"/>
        <v>0</v>
      </c>
      <c r="T201" s="13">
        <f t="shared" si="22"/>
        <v>0</v>
      </c>
      <c r="U201" s="13">
        <f t="shared" si="22"/>
        <v>0</v>
      </c>
      <c r="V201" s="13">
        <f t="shared" si="22"/>
        <v>0</v>
      </c>
      <c r="W201" s="13">
        <f t="shared" si="22"/>
        <v>0</v>
      </c>
      <c r="X201" s="13">
        <f t="shared" si="22"/>
        <v>0</v>
      </c>
      <c r="Y201" s="13">
        <f t="shared" si="22"/>
        <v>0</v>
      </c>
      <c r="Z201" s="13">
        <f t="shared" si="22"/>
        <v>0</v>
      </c>
      <c r="AA201" s="13">
        <f t="shared" si="22"/>
        <v>0</v>
      </c>
      <c r="AB201" s="13">
        <f t="shared" si="23"/>
        <v>0</v>
      </c>
    </row>
    <row r="202" spans="1:28" ht="13.5" customHeight="1" x14ac:dyDescent="0.25">
      <c r="A202" t="s">
        <v>5632</v>
      </c>
      <c r="B202" t="s">
        <v>4620</v>
      </c>
      <c r="C202">
        <v>22</v>
      </c>
      <c r="E202">
        <v>19</v>
      </c>
      <c r="F202">
        <v>3</v>
      </c>
      <c r="G202" t="s">
        <v>5633</v>
      </c>
      <c r="H202" t="s">
        <v>16901</v>
      </c>
      <c r="I202" t="s">
        <v>5634</v>
      </c>
      <c r="J202">
        <v>2017</v>
      </c>
      <c r="K202" t="s">
        <v>5635</v>
      </c>
      <c r="M202" t="s">
        <v>4488</v>
      </c>
      <c r="N202" t="s">
        <v>8007</v>
      </c>
      <c r="O202" s="12" t="s">
        <v>8008</v>
      </c>
      <c r="R202" s="13">
        <f t="shared" ref="R202:AA211" si="24">IF(ISNUMBER(FINDB(R$1,LOWER($O202),1)),1,0)</f>
        <v>0</v>
      </c>
      <c r="S202" s="13">
        <f t="shared" si="24"/>
        <v>0</v>
      </c>
      <c r="T202" s="13">
        <f t="shared" si="24"/>
        <v>0</v>
      </c>
      <c r="U202" s="13">
        <f t="shared" si="24"/>
        <v>0</v>
      </c>
      <c r="V202" s="13">
        <f t="shared" si="24"/>
        <v>0</v>
      </c>
      <c r="W202" s="13">
        <f t="shared" si="24"/>
        <v>0</v>
      </c>
      <c r="X202" s="13">
        <f t="shared" si="24"/>
        <v>0</v>
      </c>
      <c r="Y202" s="13">
        <f t="shared" si="24"/>
        <v>0</v>
      </c>
      <c r="Z202" s="13">
        <f t="shared" si="24"/>
        <v>0</v>
      </c>
      <c r="AA202" s="13">
        <f t="shared" si="24"/>
        <v>0</v>
      </c>
      <c r="AB202" s="13">
        <f t="shared" si="23"/>
        <v>0</v>
      </c>
    </row>
    <row r="203" spans="1:28" ht="13.5" customHeight="1" x14ac:dyDescent="0.25">
      <c r="A203" t="s">
        <v>253</v>
      </c>
      <c r="B203" t="s">
        <v>254</v>
      </c>
      <c r="C203">
        <v>1</v>
      </c>
      <c r="G203" t="s">
        <v>255</v>
      </c>
      <c r="H203" t="s">
        <v>17032</v>
      </c>
      <c r="I203" t="s">
        <v>256</v>
      </c>
      <c r="J203">
        <v>2015</v>
      </c>
      <c r="K203" t="s">
        <v>257</v>
      </c>
      <c r="M203" t="s">
        <v>15</v>
      </c>
      <c r="N203" t="s">
        <v>10278</v>
      </c>
      <c r="O203" s="12" t="s">
        <v>10279</v>
      </c>
      <c r="R203" s="13">
        <f t="shared" si="24"/>
        <v>0</v>
      </c>
      <c r="S203" s="13">
        <f t="shared" si="24"/>
        <v>0</v>
      </c>
      <c r="T203" s="13">
        <f t="shared" si="24"/>
        <v>0</v>
      </c>
      <c r="U203" s="13">
        <f t="shared" si="24"/>
        <v>0</v>
      </c>
      <c r="V203" s="13">
        <f t="shared" si="24"/>
        <v>0</v>
      </c>
      <c r="W203" s="13">
        <f t="shared" si="24"/>
        <v>0</v>
      </c>
      <c r="X203" s="13">
        <f t="shared" si="24"/>
        <v>0</v>
      </c>
      <c r="Y203" s="13">
        <f t="shared" si="24"/>
        <v>0</v>
      </c>
      <c r="Z203" s="13">
        <f t="shared" si="24"/>
        <v>1</v>
      </c>
      <c r="AA203" s="13">
        <f t="shared" si="24"/>
        <v>0</v>
      </c>
      <c r="AB203" s="13">
        <f t="shared" si="23"/>
        <v>0</v>
      </c>
    </row>
    <row r="204" spans="1:28" ht="13.5" customHeight="1" x14ac:dyDescent="0.25">
      <c r="A204" t="s">
        <v>7412</v>
      </c>
      <c r="B204" t="s">
        <v>7413</v>
      </c>
      <c r="C204">
        <v>1</v>
      </c>
      <c r="E204">
        <v>8</v>
      </c>
      <c r="F204">
        <v>3</v>
      </c>
      <c r="G204" t="s">
        <v>7414</v>
      </c>
      <c r="H204" t="s">
        <v>16971</v>
      </c>
      <c r="I204" t="s">
        <v>7415</v>
      </c>
      <c r="J204">
        <v>2016</v>
      </c>
      <c r="K204" t="s">
        <v>7416</v>
      </c>
      <c r="M204" t="s">
        <v>4488</v>
      </c>
      <c r="N204" t="s">
        <v>10941</v>
      </c>
      <c r="O204" s="12" t="s">
        <v>10942</v>
      </c>
      <c r="R204" s="13">
        <f t="shared" si="24"/>
        <v>0</v>
      </c>
      <c r="S204" s="13">
        <f t="shared" si="24"/>
        <v>0</v>
      </c>
      <c r="T204" s="13">
        <f t="shared" si="24"/>
        <v>0</v>
      </c>
      <c r="U204" s="13">
        <f t="shared" si="24"/>
        <v>0</v>
      </c>
      <c r="V204" s="13">
        <f t="shared" si="24"/>
        <v>0</v>
      </c>
      <c r="W204" s="13">
        <f t="shared" si="24"/>
        <v>0</v>
      </c>
      <c r="X204" s="13">
        <f t="shared" si="24"/>
        <v>0</v>
      </c>
      <c r="Y204" s="13">
        <f t="shared" si="24"/>
        <v>0</v>
      </c>
      <c r="Z204" s="13">
        <f t="shared" si="24"/>
        <v>0</v>
      </c>
      <c r="AA204" s="13">
        <f t="shared" si="24"/>
        <v>0</v>
      </c>
      <c r="AB204" s="13">
        <f t="shared" si="23"/>
        <v>0</v>
      </c>
    </row>
    <row r="205" spans="1:28" ht="13.5" customHeight="1" x14ac:dyDescent="0.25">
      <c r="A205" t="s">
        <v>2423</v>
      </c>
      <c r="B205" t="s">
        <v>1816</v>
      </c>
      <c r="C205">
        <v>2</v>
      </c>
      <c r="G205" t="s">
        <v>2424</v>
      </c>
      <c r="H205" t="s">
        <v>17032</v>
      </c>
      <c r="I205" t="s">
        <v>2425</v>
      </c>
      <c r="J205">
        <v>2016</v>
      </c>
      <c r="K205" t="s">
        <v>2426</v>
      </c>
      <c r="M205" t="s">
        <v>15</v>
      </c>
      <c r="N205" t="s">
        <v>9754</v>
      </c>
      <c r="O205" s="12" t="s">
        <v>9755</v>
      </c>
      <c r="R205" s="13">
        <f t="shared" si="24"/>
        <v>0</v>
      </c>
      <c r="S205" s="13">
        <f t="shared" si="24"/>
        <v>0</v>
      </c>
      <c r="T205" s="13">
        <f t="shared" si="24"/>
        <v>0</v>
      </c>
      <c r="U205" s="13">
        <f t="shared" si="24"/>
        <v>0</v>
      </c>
      <c r="V205" s="13">
        <f t="shared" si="24"/>
        <v>0</v>
      </c>
      <c r="W205" s="13">
        <f t="shared" si="24"/>
        <v>0</v>
      </c>
      <c r="X205" s="13">
        <f t="shared" si="24"/>
        <v>0</v>
      </c>
      <c r="Y205" s="13">
        <f t="shared" si="24"/>
        <v>0</v>
      </c>
      <c r="Z205" s="13">
        <f t="shared" si="24"/>
        <v>1</v>
      </c>
      <c r="AA205" s="13">
        <f t="shared" si="24"/>
        <v>0</v>
      </c>
      <c r="AB205" s="13">
        <f t="shared" si="23"/>
        <v>0</v>
      </c>
    </row>
    <row r="206" spans="1:28" ht="13.5" customHeight="1" x14ac:dyDescent="0.25">
      <c r="A206" t="s">
        <v>4065</v>
      </c>
      <c r="B206" t="s">
        <v>4066</v>
      </c>
      <c r="C206">
        <v>1</v>
      </c>
      <c r="G206" t="s">
        <v>4067</v>
      </c>
      <c r="H206" t="s">
        <v>17032</v>
      </c>
      <c r="I206" t="s">
        <v>4068</v>
      </c>
      <c r="J206">
        <v>2018</v>
      </c>
      <c r="K206" t="s">
        <v>4069</v>
      </c>
      <c r="M206" t="s">
        <v>15</v>
      </c>
      <c r="O206" s="12" t="s">
        <v>10439</v>
      </c>
      <c r="R206" s="13">
        <f t="shared" si="24"/>
        <v>0</v>
      </c>
      <c r="S206" s="13">
        <f t="shared" si="24"/>
        <v>0</v>
      </c>
      <c r="T206" s="13">
        <f t="shared" si="24"/>
        <v>0</v>
      </c>
      <c r="U206" s="13">
        <f t="shared" si="24"/>
        <v>0</v>
      </c>
      <c r="V206" s="13">
        <f t="shared" si="24"/>
        <v>0</v>
      </c>
      <c r="W206" s="13">
        <f t="shared" si="24"/>
        <v>0</v>
      </c>
      <c r="X206" s="13">
        <f t="shared" si="24"/>
        <v>0</v>
      </c>
      <c r="Y206" s="13">
        <f t="shared" si="24"/>
        <v>1</v>
      </c>
      <c r="Z206" s="13">
        <f t="shared" si="24"/>
        <v>1</v>
      </c>
      <c r="AA206" s="13">
        <f t="shared" si="24"/>
        <v>0</v>
      </c>
      <c r="AB206" s="13">
        <f t="shared" si="23"/>
        <v>0</v>
      </c>
    </row>
    <row r="207" spans="1:28" ht="13.5" customHeight="1" x14ac:dyDescent="0.25">
      <c r="A207" t="s">
        <v>870</v>
      </c>
      <c r="B207" t="s">
        <v>871</v>
      </c>
      <c r="C207">
        <v>3</v>
      </c>
      <c r="G207" t="s">
        <v>872</v>
      </c>
      <c r="H207" t="s">
        <v>17032</v>
      </c>
      <c r="I207" t="s">
        <v>873</v>
      </c>
      <c r="J207">
        <v>2016</v>
      </c>
      <c r="K207" t="s">
        <v>874</v>
      </c>
      <c r="M207" t="s">
        <v>15</v>
      </c>
      <c r="N207" t="s">
        <v>9353</v>
      </c>
      <c r="O207" s="12" t="s">
        <v>9354</v>
      </c>
      <c r="R207" s="13">
        <f t="shared" si="24"/>
        <v>0</v>
      </c>
      <c r="S207" s="13">
        <f t="shared" si="24"/>
        <v>0</v>
      </c>
      <c r="T207" s="13">
        <f t="shared" si="24"/>
        <v>0</v>
      </c>
      <c r="U207" s="13">
        <f t="shared" si="24"/>
        <v>0</v>
      </c>
      <c r="V207" s="13">
        <f t="shared" si="24"/>
        <v>0</v>
      </c>
      <c r="W207" s="13">
        <f t="shared" si="24"/>
        <v>0</v>
      </c>
      <c r="X207" s="13">
        <f t="shared" si="24"/>
        <v>0</v>
      </c>
      <c r="Y207" s="13">
        <f t="shared" si="24"/>
        <v>0</v>
      </c>
      <c r="Z207" s="13">
        <f t="shared" si="24"/>
        <v>0</v>
      </c>
      <c r="AA207" s="13">
        <f t="shared" si="24"/>
        <v>0</v>
      </c>
      <c r="AB207" s="13">
        <f t="shared" si="23"/>
        <v>0</v>
      </c>
    </row>
    <row r="208" spans="1:28" ht="13.5" customHeight="1" x14ac:dyDescent="0.25">
      <c r="A208" t="s">
        <v>3231</v>
      </c>
      <c r="B208" t="s">
        <v>3232</v>
      </c>
      <c r="C208">
        <v>1</v>
      </c>
      <c r="G208" t="s">
        <v>3233</v>
      </c>
      <c r="H208" t="s">
        <v>17032</v>
      </c>
      <c r="I208" t="s">
        <v>3234</v>
      </c>
      <c r="J208">
        <v>2018</v>
      </c>
      <c r="K208" t="s">
        <v>3235</v>
      </c>
      <c r="M208" t="s">
        <v>15</v>
      </c>
      <c r="N208" t="s">
        <v>10576</v>
      </c>
      <c r="O208" s="12" t="s">
        <v>10577</v>
      </c>
      <c r="R208" s="13">
        <f t="shared" si="24"/>
        <v>0</v>
      </c>
      <c r="S208" s="13">
        <f t="shared" si="24"/>
        <v>0</v>
      </c>
      <c r="T208" s="13">
        <f t="shared" si="24"/>
        <v>0</v>
      </c>
      <c r="U208" s="13">
        <f t="shared" si="24"/>
        <v>0</v>
      </c>
      <c r="V208" s="13">
        <f t="shared" si="24"/>
        <v>0</v>
      </c>
      <c r="W208" s="13">
        <f t="shared" si="24"/>
        <v>0</v>
      </c>
      <c r="X208" s="13">
        <f t="shared" si="24"/>
        <v>0</v>
      </c>
      <c r="Y208" s="13">
        <f t="shared" si="24"/>
        <v>0</v>
      </c>
      <c r="Z208" s="13">
        <f t="shared" si="24"/>
        <v>0</v>
      </c>
      <c r="AA208" s="13">
        <f t="shared" si="24"/>
        <v>0</v>
      </c>
      <c r="AB208" s="13">
        <f t="shared" si="23"/>
        <v>0</v>
      </c>
    </row>
    <row r="209" spans="1:28" ht="13.5" customHeight="1" x14ac:dyDescent="0.25">
      <c r="A209" t="s">
        <v>4156</v>
      </c>
      <c r="B209" t="s">
        <v>495</v>
      </c>
      <c r="C209">
        <v>2</v>
      </c>
      <c r="G209" t="s">
        <v>4157</v>
      </c>
      <c r="H209" t="s">
        <v>17032</v>
      </c>
      <c r="I209" t="s">
        <v>4158</v>
      </c>
      <c r="J209">
        <v>2017</v>
      </c>
      <c r="K209" t="s">
        <v>4159</v>
      </c>
      <c r="M209" t="s">
        <v>15</v>
      </c>
      <c r="N209" t="s">
        <v>9834</v>
      </c>
      <c r="O209" s="12" t="s">
        <v>9835</v>
      </c>
      <c r="R209" s="13">
        <f t="shared" si="24"/>
        <v>0</v>
      </c>
      <c r="S209" s="13">
        <f t="shared" si="24"/>
        <v>0</v>
      </c>
      <c r="T209" s="13">
        <f t="shared" si="24"/>
        <v>0</v>
      </c>
      <c r="U209" s="13">
        <f t="shared" si="24"/>
        <v>0</v>
      </c>
      <c r="V209" s="13">
        <f t="shared" si="24"/>
        <v>0</v>
      </c>
      <c r="W209" s="13">
        <f t="shared" si="24"/>
        <v>0</v>
      </c>
      <c r="X209" s="13">
        <f t="shared" si="24"/>
        <v>0</v>
      </c>
      <c r="Y209" s="13">
        <f t="shared" si="24"/>
        <v>0</v>
      </c>
      <c r="Z209" s="13">
        <f t="shared" si="24"/>
        <v>0</v>
      </c>
      <c r="AA209" s="13">
        <f t="shared" si="24"/>
        <v>0</v>
      </c>
      <c r="AB209" s="13">
        <f t="shared" si="23"/>
        <v>0</v>
      </c>
    </row>
    <row r="210" spans="1:28" ht="13.5" customHeight="1" x14ac:dyDescent="0.25">
      <c r="A210" t="s">
        <v>5895</v>
      </c>
      <c r="B210" t="s">
        <v>4648</v>
      </c>
      <c r="C210">
        <v>15</v>
      </c>
      <c r="E210">
        <v>28</v>
      </c>
      <c r="F210">
        <v>5</v>
      </c>
      <c r="G210" t="s">
        <v>5896</v>
      </c>
      <c r="H210" t="s">
        <v>16810</v>
      </c>
      <c r="I210" t="s">
        <v>5897</v>
      </c>
      <c r="J210">
        <v>2017</v>
      </c>
      <c r="K210" t="s">
        <v>5898</v>
      </c>
      <c r="M210" t="s">
        <v>4488</v>
      </c>
      <c r="N210" t="s">
        <v>8180</v>
      </c>
      <c r="O210" s="12" t="s">
        <v>8181</v>
      </c>
      <c r="R210" s="13">
        <f t="shared" si="24"/>
        <v>0</v>
      </c>
      <c r="S210" s="13">
        <f t="shared" si="24"/>
        <v>0</v>
      </c>
      <c r="T210" s="13">
        <f t="shared" si="24"/>
        <v>0</v>
      </c>
      <c r="U210" s="13">
        <f t="shared" si="24"/>
        <v>0</v>
      </c>
      <c r="V210" s="13">
        <f t="shared" si="24"/>
        <v>0</v>
      </c>
      <c r="W210" s="13">
        <f t="shared" si="24"/>
        <v>0</v>
      </c>
      <c r="X210" s="13">
        <f t="shared" si="24"/>
        <v>0</v>
      </c>
      <c r="Y210" s="13">
        <f t="shared" si="24"/>
        <v>0</v>
      </c>
      <c r="Z210" s="13">
        <f t="shared" si="24"/>
        <v>1</v>
      </c>
      <c r="AA210" s="13">
        <f t="shared" si="24"/>
        <v>0</v>
      </c>
      <c r="AB210" s="13">
        <f t="shared" si="23"/>
        <v>0</v>
      </c>
    </row>
    <row r="211" spans="1:28" ht="13.5" customHeight="1" x14ac:dyDescent="0.25">
      <c r="A211" t="s">
        <v>2931</v>
      </c>
      <c r="B211" t="s">
        <v>457</v>
      </c>
      <c r="C211">
        <v>7</v>
      </c>
      <c r="G211" t="s">
        <v>2932</v>
      </c>
      <c r="H211" t="s">
        <v>17032</v>
      </c>
      <c r="I211" t="s">
        <v>2933</v>
      </c>
      <c r="J211">
        <v>2017</v>
      </c>
      <c r="K211" t="s">
        <v>2934</v>
      </c>
      <c r="M211" t="s">
        <v>15</v>
      </c>
      <c r="N211" t="s">
        <v>8559</v>
      </c>
      <c r="O211" s="12" t="s">
        <v>8560</v>
      </c>
      <c r="R211" s="13">
        <f t="shared" si="24"/>
        <v>0</v>
      </c>
      <c r="S211" s="13">
        <f t="shared" si="24"/>
        <v>0</v>
      </c>
      <c r="T211" s="13">
        <f t="shared" si="24"/>
        <v>0</v>
      </c>
      <c r="U211" s="13">
        <f t="shared" si="24"/>
        <v>0</v>
      </c>
      <c r="V211" s="13">
        <f t="shared" si="24"/>
        <v>0</v>
      </c>
      <c r="W211" s="13">
        <f t="shared" si="24"/>
        <v>0</v>
      </c>
      <c r="X211" s="13">
        <f t="shared" si="24"/>
        <v>0</v>
      </c>
      <c r="Y211" s="13">
        <f t="shared" si="24"/>
        <v>0</v>
      </c>
      <c r="Z211" s="13">
        <f t="shared" si="24"/>
        <v>1</v>
      </c>
      <c r="AA211" s="13">
        <f t="shared" si="24"/>
        <v>0</v>
      </c>
      <c r="AB211" s="13">
        <f t="shared" si="23"/>
        <v>0</v>
      </c>
    </row>
    <row r="212" spans="1:28" ht="13.5" customHeight="1" x14ac:dyDescent="0.25">
      <c r="A212" t="s">
        <v>7228</v>
      </c>
      <c r="B212" t="s">
        <v>5795</v>
      </c>
      <c r="C212">
        <v>5</v>
      </c>
      <c r="E212">
        <v>1</v>
      </c>
      <c r="F212">
        <v>4</v>
      </c>
      <c r="G212" t="s">
        <v>7229</v>
      </c>
      <c r="H212" t="s">
        <v>16870</v>
      </c>
      <c r="I212" t="s">
        <v>7230</v>
      </c>
      <c r="J212">
        <v>2014</v>
      </c>
      <c r="K212" t="s">
        <v>7231</v>
      </c>
      <c r="L212" t="s">
        <v>9053</v>
      </c>
      <c r="M212" t="s">
        <v>4488</v>
      </c>
      <c r="N212" t="s">
        <v>9051</v>
      </c>
      <c r="O212" s="12" t="s">
        <v>9052</v>
      </c>
      <c r="R212" s="13">
        <f t="shared" ref="R212:AA221" si="25">IF(ISNUMBER(FINDB(R$1,LOWER($O212),1)),1,0)</f>
        <v>0</v>
      </c>
      <c r="S212" s="13">
        <f t="shared" si="25"/>
        <v>0</v>
      </c>
      <c r="T212" s="13">
        <f t="shared" si="25"/>
        <v>0</v>
      </c>
      <c r="U212" s="13">
        <f t="shared" si="25"/>
        <v>0</v>
      </c>
      <c r="V212" s="13">
        <f t="shared" si="25"/>
        <v>0</v>
      </c>
      <c r="W212" s="13">
        <f t="shared" si="25"/>
        <v>0</v>
      </c>
      <c r="X212" s="13">
        <f t="shared" si="25"/>
        <v>0</v>
      </c>
      <c r="Y212" s="13">
        <f t="shared" si="25"/>
        <v>0</v>
      </c>
      <c r="Z212" s="13">
        <f t="shared" si="25"/>
        <v>0</v>
      </c>
      <c r="AA212" s="13">
        <f t="shared" si="25"/>
        <v>0</v>
      </c>
      <c r="AB212" s="13">
        <f t="shared" si="23"/>
        <v>0</v>
      </c>
    </row>
    <row r="213" spans="1:28" ht="13.5" customHeight="1" x14ac:dyDescent="0.25">
      <c r="A213" t="s">
        <v>1560</v>
      </c>
      <c r="B213" t="s">
        <v>1561</v>
      </c>
      <c r="C213">
        <v>2</v>
      </c>
      <c r="G213" t="s">
        <v>1562</v>
      </c>
      <c r="H213" t="s">
        <v>17032</v>
      </c>
      <c r="I213" t="s">
        <v>1563</v>
      </c>
      <c r="J213">
        <v>2016</v>
      </c>
      <c r="K213" t="s">
        <v>1564</v>
      </c>
      <c r="M213" t="s">
        <v>15</v>
      </c>
      <c r="O213" s="12" t="s">
        <v>9677</v>
      </c>
      <c r="R213" s="13">
        <f t="shared" si="25"/>
        <v>0</v>
      </c>
      <c r="S213" s="13">
        <f t="shared" si="25"/>
        <v>0</v>
      </c>
      <c r="T213" s="13">
        <f t="shared" si="25"/>
        <v>0</v>
      </c>
      <c r="U213" s="13">
        <f t="shared" si="25"/>
        <v>0</v>
      </c>
      <c r="V213" s="13">
        <f t="shared" si="25"/>
        <v>0</v>
      </c>
      <c r="W213" s="13">
        <f t="shared" si="25"/>
        <v>0</v>
      </c>
      <c r="X213" s="13">
        <f t="shared" si="25"/>
        <v>0</v>
      </c>
      <c r="Y213" s="13">
        <f t="shared" si="25"/>
        <v>0</v>
      </c>
      <c r="Z213" s="13">
        <f t="shared" si="25"/>
        <v>0</v>
      </c>
      <c r="AA213" s="13">
        <f t="shared" si="25"/>
        <v>0</v>
      </c>
      <c r="AB213" s="13">
        <f t="shared" si="23"/>
        <v>0</v>
      </c>
    </row>
    <row r="214" spans="1:28" ht="13.5" customHeight="1" x14ac:dyDescent="0.25">
      <c r="A214" t="s">
        <v>5211</v>
      </c>
      <c r="B214" t="s">
        <v>5212</v>
      </c>
      <c r="C214">
        <v>1</v>
      </c>
      <c r="G214" t="s">
        <v>5213</v>
      </c>
      <c r="H214" t="s">
        <v>16859</v>
      </c>
      <c r="I214" t="s">
        <v>5214</v>
      </c>
      <c r="J214">
        <v>2018</v>
      </c>
      <c r="K214" t="s">
        <v>5215</v>
      </c>
      <c r="M214" t="s">
        <v>4488</v>
      </c>
      <c r="N214" t="s">
        <v>10903</v>
      </c>
      <c r="O214" s="12" t="s">
        <v>10904</v>
      </c>
      <c r="R214" s="13">
        <f t="shared" si="25"/>
        <v>0</v>
      </c>
      <c r="S214" s="13">
        <f t="shared" si="25"/>
        <v>0</v>
      </c>
      <c r="T214" s="13">
        <f t="shared" si="25"/>
        <v>0</v>
      </c>
      <c r="U214" s="13">
        <f t="shared" si="25"/>
        <v>0</v>
      </c>
      <c r="V214" s="13">
        <f t="shared" si="25"/>
        <v>0</v>
      </c>
      <c r="W214" s="13">
        <f t="shared" si="25"/>
        <v>0</v>
      </c>
      <c r="X214" s="13">
        <f t="shared" si="25"/>
        <v>0</v>
      </c>
      <c r="Y214" s="13">
        <f t="shared" si="25"/>
        <v>0</v>
      </c>
      <c r="Z214" s="13">
        <f t="shared" si="25"/>
        <v>1</v>
      </c>
      <c r="AA214" s="13">
        <f t="shared" si="25"/>
        <v>0</v>
      </c>
      <c r="AB214" s="13">
        <f t="shared" si="23"/>
        <v>0</v>
      </c>
    </row>
    <row r="215" spans="1:28" ht="13.5" customHeight="1" x14ac:dyDescent="0.25">
      <c r="A215" t="s">
        <v>2394</v>
      </c>
      <c r="B215" t="s">
        <v>2395</v>
      </c>
      <c r="C215">
        <v>1</v>
      </c>
      <c r="G215" t="s">
        <v>2396</v>
      </c>
      <c r="H215" t="s">
        <v>17032</v>
      </c>
      <c r="I215" t="s">
        <v>2397</v>
      </c>
      <c r="J215">
        <v>2018</v>
      </c>
      <c r="K215" t="s">
        <v>2398</v>
      </c>
      <c r="M215" t="s">
        <v>15</v>
      </c>
      <c r="N215" t="s">
        <v>10553</v>
      </c>
      <c r="O215" s="12" t="s">
        <v>10554</v>
      </c>
      <c r="R215" s="13">
        <f t="shared" si="25"/>
        <v>0</v>
      </c>
      <c r="S215" s="13">
        <f t="shared" si="25"/>
        <v>0</v>
      </c>
      <c r="T215" s="13">
        <f t="shared" si="25"/>
        <v>0</v>
      </c>
      <c r="U215" s="13">
        <f t="shared" si="25"/>
        <v>0</v>
      </c>
      <c r="V215" s="13">
        <f t="shared" si="25"/>
        <v>0</v>
      </c>
      <c r="W215" s="13">
        <f t="shared" si="25"/>
        <v>0</v>
      </c>
      <c r="X215" s="13">
        <f t="shared" si="25"/>
        <v>1</v>
      </c>
      <c r="Y215" s="13">
        <f t="shared" si="25"/>
        <v>0</v>
      </c>
      <c r="Z215" s="13">
        <f t="shared" si="25"/>
        <v>0</v>
      </c>
      <c r="AA215" s="13">
        <f t="shared" si="25"/>
        <v>0</v>
      </c>
      <c r="AB215" s="13">
        <f t="shared" si="23"/>
        <v>0</v>
      </c>
    </row>
    <row r="216" spans="1:28" ht="13.5" customHeight="1" x14ac:dyDescent="0.25">
      <c r="A216" t="s">
        <v>5060</v>
      </c>
      <c r="B216" t="s">
        <v>5061</v>
      </c>
      <c r="C216">
        <v>9</v>
      </c>
      <c r="G216" t="s">
        <v>5062</v>
      </c>
      <c r="H216" t="s">
        <v>16818</v>
      </c>
      <c r="I216" t="s">
        <v>5063</v>
      </c>
      <c r="J216">
        <v>2016</v>
      </c>
      <c r="K216" t="s">
        <v>5064</v>
      </c>
      <c r="M216" t="s">
        <v>4488</v>
      </c>
      <c r="N216" t="s">
        <v>8442</v>
      </c>
      <c r="O216" s="12" t="s">
        <v>8443</v>
      </c>
      <c r="R216" s="13">
        <f t="shared" si="25"/>
        <v>0</v>
      </c>
      <c r="S216" s="13">
        <f t="shared" si="25"/>
        <v>0</v>
      </c>
      <c r="T216" s="13">
        <f t="shared" si="25"/>
        <v>0</v>
      </c>
      <c r="U216" s="13">
        <f t="shared" si="25"/>
        <v>0</v>
      </c>
      <c r="V216" s="13">
        <f t="shared" si="25"/>
        <v>0</v>
      </c>
      <c r="W216" s="13">
        <f t="shared" si="25"/>
        <v>0</v>
      </c>
      <c r="X216" s="13">
        <f t="shared" si="25"/>
        <v>1</v>
      </c>
      <c r="Y216" s="13">
        <f t="shared" si="25"/>
        <v>0</v>
      </c>
      <c r="Z216" s="13">
        <f t="shared" si="25"/>
        <v>0</v>
      </c>
      <c r="AA216" s="13">
        <f t="shared" si="25"/>
        <v>0</v>
      </c>
      <c r="AB216" s="13">
        <f t="shared" si="23"/>
        <v>0</v>
      </c>
    </row>
    <row r="217" spans="1:28" ht="13.5" customHeight="1" x14ac:dyDescent="0.25">
      <c r="A217" t="s">
        <v>2101</v>
      </c>
      <c r="B217" t="s">
        <v>32</v>
      </c>
      <c r="C217">
        <v>2</v>
      </c>
      <c r="G217" t="s">
        <v>2102</v>
      </c>
      <c r="H217" t="s">
        <v>17032</v>
      </c>
      <c r="I217" t="s">
        <v>2103</v>
      </c>
      <c r="J217">
        <v>2017</v>
      </c>
      <c r="K217" t="s">
        <v>2104</v>
      </c>
      <c r="M217" t="s">
        <v>15</v>
      </c>
      <c r="N217" t="s">
        <v>9797</v>
      </c>
      <c r="O217" s="12" t="s">
        <v>9798</v>
      </c>
      <c r="R217" s="13">
        <f t="shared" si="25"/>
        <v>0</v>
      </c>
      <c r="S217" s="13">
        <f t="shared" si="25"/>
        <v>0</v>
      </c>
      <c r="T217" s="13">
        <f t="shared" si="25"/>
        <v>0</v>
      </c>
      <c r="U217" s="13">
        <f t="shared" si="25"/>
        <v>0</v>
      </c>
      <c r="V217" s="13">
        <f t="shared" si="25"/>
        <v>0</v>
      </c>
      <c r="W217" s="13">
        <f t="shared" si="25"/>
        <v>0</v>
      </c>
      <c r="X217" s="13">
        <f t="shared" si="25"/>
        <v>0</v>
      </c>
      <c r="Y217" s="13">
        <f t="shared" si="25"/>
        <v>0</v>
      </c>
      <c r="Z217" s="13">
        <f t="shared" si="25"/>
        <v>1</v>
      </c>
      <c r="AA217" s="13">
        <f t="shared" si="25"/>
        <v>0</v>
      </c>
      <c r="AB217" s="13">
        <f t="shared" si="23"/>
        <v>0</v>
      </c>
    </row>
    <row r="218" spans="1:28" ht="13.5" customHeight="1" x14ac:dyDescent="0.25">
      <c r="A218" t="s">
        <v>5460</v>
      </c>
      <c r="B218" t="s">
        <v>4523</v>
      </c>
      <c r="C218">
        <v>43</v>
      </c>
      <c r="G218" t="s">
        <v>5461</v>
      </c>
      <c r="H218" t="s">
        <v>16805</v>
      </c>
      <c r="I218" t="s">
        <v>5462</v>
      </c>
      <c r="J218">
        <v>2018</v>
      </c>
      <c r="K218" t="s">
        <v>5463</v>
      </c>
      <c r="M218" t="s">
        <v>4488</v>
      </c>
      <c r="N218" t="s">
        <v>7755</v>
      </c>
      <c r="O218" s="12" t="s">
        <v>7756</v>
      </c>
      <c r="R218" s="13">
        <f t="shared" si="25"/>
        <v>0</v>
      </c>
      <c r="S218" s="13">
        <f t="shared" si="25"/>
        <v>0</v>
      </c>
      <c r="T218" s="13">
        <f t="shared" si="25"/>
        <v>0</v>
      </c>
      <c r="U218" s="13">
        <f t="shared" si="25"/>
        <v>0</v>
      </c>
      <c r="V218" s="13">
        <f t="shared" si="25"/>
        <v>0</v>
      </c>
      <c r="W218" s="13">
        <f t="shared" si="25"/>
        <v>0</v>
      </c>
      <c r="X218" s="13">
        <f t="shared" si="25"/>
        <v>0</v>
      </c>
      <c r="Y218" s="13">
        <f t="shared" si="25"/>
        <v>1</v>
      </c>
      <c r="Z218" s="13">
        <f t="shared" si="25"/>
        <v>0</v>
      </c>
      <c r="AA218" s="13">
        <f t="shared" si="25"/>
        <v>0</v>
      </c>
      <c r="AB218" s="13">
        <f t="shared" si="23"/>
        <v>0</v>
      </c>
    </row>
    <row r="219" spans="1:28" ht="13.5" customHeight="1" x14ac:dyDescent="0.25">
      <c r="A219" t="s">
        <v>3478</v>
      </c>
      <c r="B219" t="s">
        <v>3479</v>
      </c>
      <c r="C219">
        <v>1</v>
      </c>
      <c r="G219" t="s">
        <v>3480</v>
      </c>
      <c r="H219" t="s">
        <v>17032</v>
      </c>
      <c r="I219" t="s">
        <v>3481</v>
      </c>
      <c r="J219">
        <v>2017</v>
      </c>
      <c r="K219" t="s">
        <v>3482</v>
      </c>
      <c r="M219" t="s">
        <v>15</v>
      </c>
      <c r="N219" t="s">
        <v>10429</v>
      </c>
      <c r="O219" s="12" t="s">
        <v>10430</v>
      </c>
      <c r="R219" s="13">
        <f t="shared" si="25"/>
        <v>0</v>
      </c>
      <c r="S219" s="13">
        <f t="shared" si="25"/>
        <v>0</v>
      </c>
      <c r="T219" s="13">
        <f t="shared" si="25"/>
        <v>0</v>
      </c>
      <c r="U219" s="13">
        <f t="shared" si="25"/>
        <v>0</v>
      </c>
      <c r="V219" s="13">
        <f t="shared" si="25"/>
        <v>0</v>
      </c>
      <c r="W219" s="13">
        <f t="shared" si="25"/>
        <v>0</v>
      </c>
      <c r="X219" s="13">
        <f t="shared" si="25"/>
        <v>0</v>
      </c>
      <c r="Y219" s="13">
        <f t="shared" si="25"/>
        <v>0</v>
      </c>
      <c r="Z219" s="13">
        <f t="shared" si="25"/>
        <v>0</v>
      </c>
      <c r="AA219" s="13">
        <f t="shared" si="25"/>
        <v>0</v>
      </c>
      <c r="AB219" s="13">
        <f t="shared" si="23"/>
        <v>0</v>
      </c>
    </row>
    <row r="220" spans="1:28" ht="13.5" customHeight="1" x14ac:dyDescent="0.25">
      <c r="A220" t="s">
        <v>10</v>
      </c>
      <c r="B220" t="s">
        <v>11</v>
      </c>
      <c r="C220">
        <v>27</v>
      </c>
      <c r="G220" t="s">
        <v>12</v>
      </c>
      <c r="H220" t="s">
        <v>17032</v>
      </c>
      <c r="I220" t="s">
        <v>13</v>
      </c>
      <c r="J220">
        <v>2016</v>
      </c>
      <c r="K220" t="s">
        <v>14</v>
      </c>
      <c r="M220" t="s">
        <v>15</v>
      </c>
      <c r="N220" t="s">
        <v>7845</v>
      </c>
      <c r="O220" s="12" t="s">
        <v>7846</v>
      </c>
      <c r="R220" s="13">
        <f t="shared" si="25"/>
        <v>0</v>
      </c>
      <c r="S220" s="13">
        <f t="shared" si="25"/>
        <v>0</v>
      </c>
      <c r="T220" s="13">
        <f t="shared" si="25"/>
        <v>0</v>
      </c>
      <c r="U220" s="13">
        <f t="shared" si="25"/>
        <v>0</v>
      </c>
      <c r="V220" s="13">
        <f t="shared" si="25"/>
        <v>0</v>
      </c>
      <c r="W220" s="13">
        <f t="shared" si="25"/>
        <v>0</v>
      </c>
      <c r="X220" s="13">
        <f t="shared" si="25"/>
        <v>0</v>
      </c>
      <c r="Y220" s="13">
        <f t="shared" si="25"/>
        <v>0</v>
      </c>
      <c r="Z220" s="13">
        <f t="shared" si="25"/>
        <v>1</v>
      </c>
      <c r="AA220" s="13">
        <f t="shared" si="25"/>
        <v>0</v>
      </c>
      <c r="AB220" s="13">
        <f t="shared" si="23"/>
        <v>0</v>
      </c>
    </row>
    <row r="221" spans="1:28" ht="13.5" customHeight="1" x14ac:dyDescent="0.25">
      <c r="A221" t="s">
        <v>6688</v>
      </c>
      <c r="B221" t="s">
        <v>6689</v>
      </c>
      <c r="C221">
        <v>3</v>
      </c>
      <c r="E221">
        <v>13</v>
      </c>
      <c r="F221">
        <v>1</v>
      </c>
      <c r="G221" t="s">
        <v>6690</v>
      </c>
      <c r="H221" t="s">
        <v>16879</v>
      </c>
      <c r="I221" t="s">
        <v>6691</v>
      </c>
      <c r="J221">
        <v>2015</v>
      </c>
      <c r="K221" t="s">
        <v>6692</v>
      </c>
      <c r="L221" t="s">
        <v>9614</v>
      </c>
      <c r="M221" t="s">
        <v>4488</v>
      </c>
      <c r="N221" t="s">
        <v>9612</v>
      </c>
      <c r="O221" s="12" t="s">
        <v>9613</v>
      </c>
      <c r="R221" s="13">
        <f t="shared" si="25"/>
        <v>0</v>
      </c>
      <c r="S221" s="13">
        <f t="shared" si="25"/>
        <v>0</v>
      </c>
      <c r="T221" s="13">
        <f t="shared" si="25"/>
        <v>0</v>
      </c>
      <c r="U221" s="13">
        <f t="shared" si="25"/>
        <v>0</v>
      </c>
      <c r="V221" s="13">
        <f t="shared" si="25"/>
        <v>0</v>
      </c>
      <c r="W221" s="13">
        <f t="shared" si="25"/>
        <v>0</v>
      </c>
      <c r="X221" s="13">
        <f t="shared" si="25"/>
        <v>0</v>
      </c>
      <c r="Y221" s="13">
        <f t="shared" si="25"/>
        <v>0</v>
      </c>
      <c r="Z221" s="13">
        <f t="shared" si="25"/>
        <v>0</v>
      </c>
      <c r="AA221" s="13">
        <f t="shared" si="25"/>
        <v>0</v>
      </c>
      <c r="AB221" s="13">
        <f t="shared" si="23"/>
        <v>0</v>
      </c>
    </row>
    <row r="222" spans="1:28" ht="13.5" customHeight="1" x14ac:dyDescent="0.25">
      <c r="A222" t="s">
        <v>302</v>
      </c>
      <c r="B222" t="s">
        <v>303</v>
      </c>
      <c r="C222">
        <v>10</v>
      </c>
      <c r="G222" t="s">
        <v>304</v>
      </c>
      <c r="H222" t="s">
        <v>17032</v>
      </c>
      <c r="I222" t="s">
        <v>305</v>
      </c>
      <c r="J222">
        <v>2017</v>
      </c>
      <c r="K222" t="s">
        <v>306</v>
      </c>
      <c r="M222" t="s">
        <v>15</v>
      </c>
      <c r="N222" t="s">
        <v>8316</v>
      </c>
      <c r="O222" s="12" t="s">
        <v>8317</v>
      </c>
      <c r="R222" s="13">
        <f t="shared" ref="R222:AA231" si="26">IF(ISNUMBER(FINDB(R$1,LOWER($O222),1)),1,0)</f>
        <v>0</v>
      </c>
      <c r="S222" s="13">
        <f t="shared" si="26"/>
        <v>0</v>
      </c>
      <c r="T222" s="13">
        <f t="shared" si="26"/>
        <v>0</v>
      </c>
      <c r="U222" s="13">
        <f t="shared" si="26"/>
        <v>0</v>
      </c>
      <c r="V222" s="13">
        <f t="shared" si="26"/>
        <v>0</v>
      </c>
      <c r="W222" s="13">
        <f t="shared" si="26"/>
        <v>0</v>
      </c>
      <c r="X222" s="13">
        <f t="shared" si="26"/>
        <v>0</v>
      </c>
      <c r="Y222" s="13">
        <f t="shared" si="26"/>
        <v>0</v>
      </c>
      <c r="Z222" s="13">
        <f t="shared" si="26"/>
        <v>0</v>
      </c>
      <c r="AA222" s="13">
        <f t="shared" si="26"/>
        <v>0</v>
      </c>
      <c r="AB222" s="13">
        <f t="shared" si="23"/>
        <v>0</v>
      </c>
    </row>
    <row r="223" spans="1:28" ht="13.5" customHeight="1" x14ac:dyDescent="0.25">
      <c r="A223" t="s">
        <v>5428</v>
      </c>
      <c r="B223" t="s">
        <v>4894</v>
      </c>
      <c r="C223">
        <v>3</v>
      </c>
      <c r="E223">
        <v>22</v>
      </c>
      <c r="F223" s="1">
        <v>43255</v>
      </c>
      <c r="G223" t="s">
        <v>5429</v>
      </c>
      <c r="H223" t="s">
        <v>16892</v>
      </c>
      <c r="I223" t="s">
        <v>5430</v>
      </c>
      <c r="J223">
        <v>2013</v>
      </c>
      <c r="K223" t="s">
        <v>5431</v>
      </c>
      <c r="M223" t="s">
        <v>4488</v>
      </c>
      <c r="N223" t="s">
        <v>9518</v>
      </c>
      <c r="O223" s="12" t="s">
        <v>9519</v>
      </c>
      <c r="R223" s="13">
        <f t="shared" si="26"/>
        <v>0</v>
      </c>
      <c r="S223" s="13">
        <f t="shared" si="26"/>
        <v>0</v>
      </c>
      <c r="T223" s="13">
        <f t="shared" si="26"/>
        <v>0</v>
      </c>
      <c r="U223" s="13">
        <f t="shared" si="26"/>
        <v>0</v>
      </c>
      <c r="V223" s="13">
        <f t="shared" si="26"/>
        <v>0</v>
      </c>
      <c r="W223" s="13">
        <f t="shared" si="26"/>
        <v>0</v>
      </c>
      <c r="X223" s="13">
        <f t="shared" si="26"/>
        <v>0</v>
      </c>
      <c r="Y223" s="13">
        <f t="shared" si="26"/>
        <v>0</v>
      </c>
      <c r="Z223" s="13">
        <f t="shared" si="26"/>
        <v>0</v>
      </c>
      <c r="AA223" s="13">
        <f t="shared" si="26"/>
        <v>0</v>
      </c>
      <c r="AB223" s="13">
        <f t="shared" si="23"/>
        <v>0</v>
      </c>
    </row>
    <row r="224" spans="1:28" ht="13.5" customHeight="1" x14ac:dyDescent="0.25">
      <c r="A224" t="s">
        <v>4669</v>
      </c>
      <c r="B224" t="s">
        <v>4670</v>
      </c>
      <c r="C224">
        <v>10</v>
      </c>
      <c r="G224" t="s">
        <v>4671</v>
      </c>
      <c r="H224" t="s">
        <v>16845</v>
      </c>
      <c r="I224" t="s">
        <v>4672</v>
      </c>
      <c r="J224">
        <v>2017</v>
      </c>
      <c r="K224" t="s">
        <v>4673</v>
      </c>
      <c r="M224" t="s">
        <v>4488</v>
      </c>
      <c r="N224" t="s">
        <v>8358</v>
      </c>
      <c r="O224" s="12" t="s">
        <v>8359</v>
      </c>
      <c r="R224" s="13">
        <f t="shared" si="26"/>
        <v>0</v>
      </c>
      <c r="S224" s="13">
        <f t="shared" si="26"/>
        <v>0</v>
      </c>
      <c r="T224" s="13">
        <f t="shared" si="26"/>
        <v>0</v>
      </c>
      <c r="U224" s="13">
        <f t="shared" si="26"/>
        <v>0</v>
      </c>
      <c r="V224" s="13">
        <f t="shared" si="26"/>
        <v>0</v>
      </c>
      <c r="W224" s="13">
        <f t="shared" si="26"/>
        <v>1</v>
      </c>
      <c r="X224" s="13">
        <f t="shared" si="26"/>
        <v>0</v>
      </c>
      <c r="Y224" s="13">
        <f t="shared" si="26"/>
        <v>0</v>
      </c>
      <c r="Z224" s="13">
        <f t="shared" si="26"/>
        <v>1</v>
      </c>
      <c r="AA224" s="13">
        <f t="shared" si="26"/>
        <v>0</v>
      </c>
      <c r="AB224" s="13">
        <f t="shared" si="23"/>
        <v>0</v>
      </c>
    </row>
    <row r="225" spans="1:28" ht="13.5" customHeight="1" x14ac:dyDescent="0.25">
      <c r="A225" t="s">
        <v>756</v>
      </c>
      <c r="B225" t="s">
        <v>757</v>
      </c>
      <c r="C225">
        <v>2</v>
      </c>
      <c r="G225" t="s">
        <v>758</v>
      </c>
      <c r="H225" t="s">
        <v>17032</v>
      </c>
      <c r="I225" t="s">
        <v>759</v>
      </c>
      <c r="J225">
        <v>2017</v>
      </c>
      <c r="K225" t="s">
        <v>760</v>
      </c>
      <c r="M225" t="s">
        <v>15</v>
      </c>
      <c r="N225" t="s">
        <v>9824</v>
      </c>
      <c r="O225" s="12" t="s">
        <v>9825</v>
      </c>
      <c r="R225" s="13">
        <f t="shared" si="26"/>
        <v>0</v>
      </c>
      <c r="S225" s="13">
        <f t="shared" si="26"/>
        <v>0</v>
      </c>
      <c r="T225" s="13">
        <f t="shared" si="26"/>
        <v>0</v>
      </c>
      <c r="U225" s="13">
        <f t="shared" si="26"/>
        <v>0</v>
      </c>
      <c r="V225" s="13">
        <f t="shared" si="26"/>
        <v>0</v>
      </c>
      <c r="W225" s="13">
        <f t="shared" si="26"/>
        <v>0</v>
      </c>
      <c r="X225" s="13">
        <f t="shared" si="26"/>
        <v>0</v>
      </c>
      <c r="Y225" s="13">
        <f t="shared" si="26"/>
        <v>0</v>
      </c>
      <c r="Z225" s="13">
        <f t="shared" si="26"/>
        <v>0</v>
      </c>
      <c r="AA225" s="13">
        <f t="shared" si="26"/>
        <v>0</v>
      </c>
      <c r="AB225" s="13">
        <f t="shared" si="23"/>
        <v>0</v>
      </c>
    </row>
    <row r="226" spans="1:28" ht="13.5" customHeight="1" x14ac:dyDescent="0.25">
      <c r="A226" t="s">
        <v>880</v>
      </c>
      <c r="B226" t="s">
        <v>881</v>
      </c>
      <c r="C226">
        <v>2</v>
      </c>
      <c r="G226" t="s">
        <v>882</v>
      </c>
      <c r="H226" t="s">
        <v>17032</v>
      </c>
      <c r="I226" t="s">
        <v>883</v>
      </c>
      <c r="J226">
        <v>2018</v>
      </c>
      <c r="K226" t="s">
        <v>884</v>
      </c>
      <c r="M226" t="s">
        <v>15</v>
      </c>
      <c r="N226" t="s">
        <v>9874</v>
      </c>
      <c r="O226" s="12" t="s">
        <v>9875</v>
      </c>
      <c r="R226" s="13">
        <f t="shared" si="26"/>
        <v>0</v>
      </c>
      <c r="S226" s="13">
        <f t="shared" si="26"/>
        <v>0</v>
      </c>
      <c r="T226" s="13">
        <f t="shared" si="26"/>
        <v>0</v>
      </c>
      <c r="U226" s="13">
        <f t="shared" si="26"/>
        <v>0</v>
      </c>
      <c r="V226" s="13">
        <f t="shared" si="26"/>
        <v>0</v>
      </c>
      <c r="W226" s="13">
        <f t="shared" si="26"/>
        <v>0</v>
      </c>
      <c r="X226" s="13">
        <f t="shared" si="26"/>
        <v>0</v>
      </c>
      <c r="Y226" s="13">
        <f t="shared" si="26"/>
        <v>0</v>
      </c>
      <c r="Z226" s="13">
        <f t="shared" si="26"/>
        <v>1</v>
      </c>
      <c r="AA226" s="13">
        <f t="shared" si="26"/>
        <v>0</v>
      </c>
      <c r="AB226" s="13">
        <f t="shared" si="23"/>
        <v>0</v>
      </c>
    </row>
    <row r="227" spans="1:28" ht="13.5" customHeight="1" x14ac:dyDescent="0.25">
      <c r="A227" t="s">
        <v>3917</v>
      </c>
      <c r="B227" t="s">
        <v>1261</v>
      </c>
      <c r="C227">
        <v>5</v>
      </c>
      <c r="G227" t="s">
        <v>3918</v>
      </c>
      <c r="H227" t="s">
        <v>17032</v>
      </c>
      <c r="I227" t="s">
        <v>3919</v>
      </c>
      <c r="J227">
        <v>2016</v>
      </c>
      <c r="K227" t="s">
        <v>3920</v>
      </c>
      <c r="M227" t="s">
        <v>15</v>
      </c>
      <c r="N227" t="s">
        <v>8892</v>
      </c>
      <c r="O227" s="12" t="s">
        <v>8893</v>
      </c>
      <c r="R227" s="13">
        <f t="shared" si="26"/>
        <v>0</v>
      </c>
      <c r="S227" s="13">
        <f t="shared" si="26"/>
        <v>0</v>
      </c>
      <c r="T227" s="13">
        <f t="shared" si="26"/>
        <v>0</v>
      </c>
      <c r="U227" s="13">
        <f t="shared" si="26"/>
        <v>0</v>
      </c>
      <c r="V227" s="13">
        <f t="shared" si="26"/>
        <v>0</v>
      </c>
      <c r="W227" s="13">
        <f t="shared" si="26"/>
        <v>0</v>
      </c>
      <c r="X227" s="13">
        <f t="shared" si="26"/>
        <v>0</v>
      </c>
      <c r="Y227" s="13">
        <f t="shared" si="26"/>
        <v>0</v>
      </c>
      <c r="Z227" s="13">
        <f t="shared" si="26"/>
        <v>0</v>
      </c>
      <c r="AA227" s="13">
        <f t="shared" si="26"/>
        <v>0</v>
      </c>
      <c r="AB227" s="13">
        <f t="shared" si="23"/>
        <v>0</v>
      </c>
    </row>
    <row r="228" spans="1:28" ht="13.5" customHeight="1" x14ac:dyDescent="0.25">
      <c r="A228" t="s">
        <v>1449</v>
      </c>
      <c r="B228" t="s">
        <v>848</v>
      </c>
      <c r="C228">
        <v>3</v>
      </c>
      <c r="G228" t="s">
        <v>1450</v>
      </c>
      <c r="H228" t="s">
        <v>17032</v>
      </c>
      <c r="I228" t="s">
        <v>1451</v>
      </c>
      <c r="J228">
        <v>2015</v>
      </c>
      <c r="K228" t="s">
        <v>1452</v>
      </c>
      <c r="M228" t="s">
        <v>15</v>
      </c>
      <c r="N228" t="s">
        <v>9329</v>
      </c>
      <c r="O228" s="12" t="s">
        <v>9330</v>
      </c>
      <c r="R228" s="13">
        <f t="shared" si="26"/>
        <v>0</v>
      </c>
      <c r="S228" s="13">
        <f t="shared" si="26"/>
        <v>0</v>
      </c>
      <c r="T228" s="13">
        <f t="shared" si="26"/>
        <v>0</v>
      </c>
      <c r="U228" s="13">
        <f t="shared" si="26"/>
        <v>0</v>
      </c>
      <c r="V228" s="13">
        <f t="shared" si="26"/>
        <v>0</v>
      </c>
      <c r="W228" s="13">
        <f t="shared" si="26"/>
        <v>0</v>
      </c>
      <c r="X228" s="13">
        <f t="shared" si="26"/>
        <v>1</v>
      </c>
      <c r="Y228" s="13">
        <f t="shared" si="26"/>
        <v>0</v>
      </c>
      <c r="Z228" s="13">
        <f t="shared" si="26"/>
        <v>0</v>
      </c>
      <c r="AA228" s="13">
        <f t="shared" si="26"/>
        <v>0</v>
      </c>
      <c r="AB228" s="13">
        <f t="shared" si="23"/>
        <v>0</v>
      </c>
    </row>
    <row r="229" spans="1:28" ht="13.5" customHeight="1" x14ac:dyDescent="0.25">
      <c r="A229" t="s">
        <v>2903</v>
      </c>
      <c r="B229" t="s">
        <v>476</v>
      </c>
      <c r="C229">
        <v>22</v>
      </c>
      <c r="G229" t="s">
        <v>2904</v>
      </c>
      <c r="H229" t="s">
        <v>17032</v>
      </c>
      <c r="I229" t="s">
        <v>2905</v>
      </c>
      <c r="J229">
        <v>2016</v>
      </c>
      <c r="K229" t="s">
        <v>2906</v>
      </c>
      <c r="M229" t="s">
        <v>15</v>
      </c>
      <c r="N229" t="s">
        <v>7965</v>
      </c>
      <c r="O229" s="12" t="s">
        <v>7966</v>
      </c>
      <c r="R229" s="13">
        <f t="shared" si="26"/>
        <v>0</v>
      </c>
      <c r="S229" s="13">
        <f t="shared" si="26"/>
        <v>0</v>
      </c>
      <c r="T229" s="13">
        <f t="shared" si="26"/>
        <v>0</v>
      </c>
      <c r="U229" s="13">
        <f t="shared" si="26"/>
        <v>0</v>
      </c>
      <c r="V229" s="13">
        <f t="shared" si="26"/>
        <v>0</v>
      </c>
      <c r="W229" s="13">
        <f t="shared" si="26"/>
        <v>0</v>
      </c>
      <c r="X229" s="13">
        <f t="shared" si="26"/>
        <v>0</v>
      </c>
      <c r="Y229" s="13">
        <f t="shared" si="26"/>
        <v>0</v>
      </c>
      <c r="Z229" s="13">
        <f t="shared" si="26"/>
        <v>0</v>
      </c>
      <c r="AA229" s="13">
        <f t="shared" si="26"/>
        <v>0</v>
      </c>
      <c r="AB229" s="13">
        <f t="shared" si="23"/>
        <v>0</v>
      </c>
    </row>
    <row r="230" spans="1:28" ht="13.5" customHeight="1" x14ac:dyDescent="0.25">
      <c r="A230" t="s">
        <v>7362</v>
      </c>
      <c r="B230" t="s">
        <v>5497</v>
      </c>
      <c r="C230">
        <v>7</v>
      </c>
      <c r="G230" t="s">
        <v>7363</v>
      </c>
      <c r="H230" t="s">
        <v>16815</v>
      </c>
      <c r="I230" t="s">
        <v>7364</v>
      </c>
      <c r="J230">
        <v>2017</v>
      </c>
      <c r="K230" t="s">
        <v>7365</v>
      </c>
      <c r="M230" t="s">
        <v>4488</v>
      </c>
      <c r="N230" t="s">
        <v>8623</v>
      </c>
      <c r="O230" s="12" t="s">
        <v>8624</v>
      </c>
      <c r="R230" s="13">
        <f t="shared" si="26"/>
        <v>0</v>
      </c>
      <c r="S230" s="13">
        <f t="shared" si="26"/>
        <v>0</v>
      </c>
      <c r="T230" s="13">
        <f t="shared" si="26"/>
        <v>0</v>
      </c>
      <c r="U230" s="13">
        <f t="shared" si="26"/>
        <v>0</v>
      </c>
      <c r="V230" s="13">
        <f t="shared" si="26"/>
        <v>0</v>
      </c>
      <c r="W230" s="13">
        <f t="shared" si="26"/>
        <v>0</v>
      </c>
      <c r="X230" s="13">
        <f t="shared" si="26"/>
        <v>0</v>
      </c>
      <c r="Y230" s="13">
        <f t="shared" si="26"/>
        <v>0</v>
      </c>
      <c r="Z230" s="13">
        <f t="shared" si="26"/>
        <v>0</v>
      </c>
      <c r="AA230" s="13">
        <f t="shared" si="26"/>
        <v>0</v>
      </c>
      <c r="AB230" s="13">
        <f t="shared" si="23"/>
        <v>0</v>
      </c>
    </row>
    <row r="231" spans="1:28" ht="13.5" customHeight="1" x14ac:dyDescent="0.25">
      <c r="A231" t="s">
        <v>3470</v>
      </c>
      <c r="B231" t="s">
        <v>876</v>
      </c>
      <c r="C231">
        <v>5</v>
      </c>
      <c r="G231" t="s">
        <v>3471</v>
      </c>
      <c r="H231" t="s">
        <v>17032</v>
      </c>
      <c r="I231" t="s">
        <v>3472</v>
      </c>
      <c r="J231">
        <v>2016</v>
      </c>
      <c r="K231" t="s">
        <v>3473</v>
      </c>
      <c r="M231" t="s">
        <v>15</v>
      </c>
      <c r="N231" t="s">
        <v>8922</v>
      </c>
      <c r="O231" s="12" t="s">
        <v>8923</v>
      </c>
      <c r="R231" s="13">
        <f t="shared" si="26"/>
        <v>0</v>
      </c>
      <c r="S231" s="13">
        <f t="shared" si="26"/>
        <v>0</v>
      </c>
      <c r="T231" s="13">
        <f t="shared" si="26"/>
        <v>0</v>
      </c>
      <c r="U231" s="13">
        <f t="shared" si="26"/>
        <v>0</v>
      </c>
      <c r="V231" s="13">
        <f t="shared" si="26"/>
        <v>0</v>
      </c>
      <c r="W231" s="13">
        <f t="shared" si="26"/>
        <v>0</v>
      </c>
      <c r="X231" s="13">
        <f t="shared" si="26"/>
        <v>0</v>
      </c>
      <c r="Y231" s="13">
        <f t="shared" si="26"/>
        <v>0</v>
      </c>
      <c r="Z231" s="13">
        <f t="shared" si="26"/>
        <v>0</v>
      </c>
      <c r="AA231" s="13">
        <f t="shared" si="26"/>
        <v>0</v>
      </c>
      <c r="AB231" s="13">
        <f t="shared" si="23"/>
        <v>0</v>
      </c>
    </row>
    <row r="232" spans="1:28" ht="13.5" customHeight="1" x14ac:dyDescent="0.25">
      <c r="A232" t="s">
        <v>1242</v>
      </c>
      <c r="B232" t="s">
        <v>1243</v>
      </c>
      <c r="C232">
        <v>3</v>
      </c>
      <c r="G232" t="s">
        <v>1244</v>
      </c>
      <c r="H232" t="s">
        <v>17032</v>
      </c>
      <c r="I232" t="s">
        <v>1245</v>
      </c>
      <c r="J232">
        <v>2016</v>
      </c>
      <c r="K232" t="s">
        <v>1246</v>
      </c>
      <c r="M232" t="s">
        <v>15</v>
      </c>
      <c r="N232" t="s">
        <v>9367</v>
      </c>
      <c r="O232" s="12" t="s">
        <v>9368</v>
      </c>
      <c r="R232" s="13">
        <f t="shared" ref="R232:AA241" si="27">IF(ISNUMBER(FINDB(R$1,LOWER($O232),1)),1,0)</f>
        <v>0</v>
      </c>
      <c r="S232" s="13">
        <f t="shared" si="27"/>
        <v>0</v>
      </c>
      <c r="T232" s="13">
        <f t="shared" si="27"/>
        <v>0</v>
      </c>
      <c r="U232" s="13">
        <f t="shared" si="27"/>
        <v>0</v>
      </c>
      <c r="V232" s="13">
        <f t="shared" si="27"/>
        <v>0</v>
      </c>
      <c r="W232" s="13">
        <f t="shared" si="27"/>
        <v>0</v>
      </c>
      <c r="X232" s="13">
        <f t="shared" si="27"/>
        <v>0</v>
      </c>
      <c r="Y232" s="13">
        <f t="shared" si="27"/>
        <v>0</v>
      </c>
      <c r="Z232" s="13">
        <f t="shared" si="27"/>
        <v>1</v>
      </c>
      <c r="AA232" s="13">
        <f t="shared" si="27"/>
        <v>0</v>
      </c>
      <c r="AB232" s="13">
        <f t="shared" si="23"/>
        <v>0</v>
      </c>
    </row>
    <row r="233" spans="1:28" ht="13.5" customHeight="1" x14ac:dyDescent="0.25">
      <c r="A233" t="s">
        <v>2323</v>
      </c>
      <c r="B233" t="s">
        <v>2324</v>
      </c>
      <c r="C233">
        <v>3</v>
      </c>
      <c r="G233" t="s">
        <v>2325</v>
      </c>
      <c r="H233" t="s">
        <v>17032</v>
      </c>
      <c r="I233" t="s">
        <v>2326</v>
      </c>
      <c r="J233">
        <v>2018</v>
      </c>
      <c r="K233" t="s">
        <v>2327</v>
      </c>
      <c r="M233" t="s">
        <v>15</v>
      </c>
      <c r="N233" t="s">
        <v>9375</v>
      </c>
      <c r="O233" s="12" t="s">
        <v>9376</v>
      </c>
      <c r="R233" s="13">
        <f t="shared" si="27"/>
        <v>0</v>
      </c>
      <c r="S233" s="13">
        <f t="shared" si="27"/>
        <v>0</v>
      </c>
      <c r="T233" s="13">
        <f t="shared" si="27"/>
        <v>0</v>
      </c>
      <c r="U233" s="13">
        <f t="shared" si="27"/>
        <v>0</v>
      </c>
      <c r="V233" s="13">
        <f t="shared" si="27"/>
        <v>0</v>
      </c>
      <c r="W233" s="13">
        <f t="shared" si="27"/>
        <v>0</v>
      </c>
      <c r="X233" s="13">
        <f t="shared" si="27"/>
        <v>0</v>
      </c>
      <c r="Y233" s="13">
        <f t="shared" si="27"/>
        <v>1</v>
      </c>
      <c r="Z233" s="13">
        <f t="shared" si="27"/>
        <v>1</v>
      </c>
      <c r="AA233" s="13">
        <f t="shared" si="27"/>
        <v>0</v>
      </c>
      <c r="AB233" s="13">
        <f t="shared" si="23"/>
        <v>0</v>
      </c>
    </row>
    <row r="234" spans="1:28" ht="13.5" customHeight="1" x14ac:dyDescent="0.25">
      <c r="A234" t="s">
        <v>3809</v>
      </c>
      <c r="B234" t="s">
        <v>1243</v>
      </c>
      <c r="C234">
        <v>3</v>
      </c>
      <c r="G234" t="s">
        <v>3810</v>
      </c>
      <c r="H234" t="s">
        <v>17032</v>
      </c>
      <c r="I234" t="s">
        <v>3811</v>
      </c>
      <c r="J234">
        <v>2016</v>
      </c>
      <c r="K234" t="s">
        <v>3812</v>
      </c>
      <c r="M234" t="s">
        <v>15</v>
      </c>
      <c r="N234" t="s">
        <v>9365</v>
      </c>
      <c r="O234" s="12" t="s">
        <v>9366</v>
      </c>
      <c r="R234" s="13">
        <f t="shared" si="27"/>
        <v>0</v>
      </c>
      <c r="S234" s="13">
        <f t="shared" si="27"/>
        <v>0</v>
      </c>
      <c r="T234" s="13">
        <f t="shared" si="27"/>
        <v>0</v>
      </c>
      <c r="U234" s="13">
        <f t="shared" si="27"/>
        <v>0</v>
      </c>
      <c r="V234" s="13">
        <f t="shared" si="27"/>
        <v>0</v>
      </c>
      <c r="W234" s="13">
        <f t="shared" si="27"/>
        <v>0</v>
      </c>
      <c r="X234" s="13">
        <f t="shared" si="27"/>
        <v>1</v>
      </c>
      <c r="Y234" s="13">
        <f t="shared" si="27"/>
        <v>0</v>
      </c>
      <c r="Z234" s="13">
        <f t="shared" si="27"/>
        <v>1</v>
      </c>
      <c r="AA234" s="13">
        <f t="shared" si="27"/>
        <v>0</v>
      </c>
      <c r="AB234" s="13">
        <f t="shared" si="23"/>
        <v>0</v>
      </c>
    </row>
    <row r="235" spans="1:28" ht="13.5" customHeight="1" x14ac:dyDescent="0.25">
      <c r="A235" t="s">
        <v>3854</v>
      </c>
      <c r="B235" t="s">
        <v>2477</v>
      </c>
      <c r="C235">
        <v>3</v>
      </c>
      <c r="G235" t="s">
        <v>3855</v>
      </c>
      <c r="H235" t="s">
        <v>17032</v>
      </c>
      <c r="I235" t="s">
        <v>3856</v>
      </c>
      <c r="J235">
        <v>2014</v>
      </c>
      <c r="K235" t="s">
        <v>3857</v>
      </c>
      <c r="M235" t="s">
        <v>15</v>
      </c>
      <c r="N235" t="s">
        <v>9319</v>
      </c>
      <c r="O235" s="12" t="s">
        <v>9320</v>
      </c>
      <c r="R235" s="13">
        <f t="shared" si="27"/>
        <v>0</v>
      </c>
      <c r="S235" s="13">
        <f t="shared" si="27"/>
        <v>0</v>
      </c>
      <c r="T235" s="13">
        <f t="shared" si="27"/>
        <v>0</v>
      </c>
      <c r="U235" s="13">
        <f t="shared" si="27"/>
        <v>0</v>
      </c>
      <c r="V235" s="13">
        <f t="shared" si="27"/>
        <v>0</v>
      </c>
      <c r="W235" s="13">
        <f t="shared" si="27"/>
        <v>0</v>
      </c>
      <c r="X235" s="13">
        <f t="shared" si="27"/>
        <v>0</v>
      </c>
      <c r="Y235" s="13">
        <f t="shared" si="27"/>
        <v>0</v>
      </c>
      <c r="Z235" s="13">
        <f t="shared" si="27"/>
        <v>0</v>
      </c>
      <c r="AA235" s="13">
        <f t="shared" si="27"/>
        <v>0</v>
      </c>
      <c r="AB235" s="13">
        <f t="shared" si="23"/>
        <v>0</v>
      </c>
    </row>
    <row r="236" spans="1:28" ht="13.5" customHeight="1" x14ac:dyDescent="0.25">
      <c r="A236" t="s">
        <v>6180</v>
      </c>
      <c r="B236" t="s">
        <v>4574</v>
      </c>
      <c r="C236">
        <v>11</v>
      </c>
      <c r="E236">
        <v>22</v>
      </c>
      <c r="F236">
        <v>5</v>
      </c>
      <c r="G236" t="s">
        <v>6181</v>
      </c>
      <c r="H236" t="s">
        <v>16873</v>
      </c>
      <c r="I236" t="s">
        <v>6182</v>
      </c>
      <c r="J236">
        <v>2017</v>
      </c>
      <c r="K236" t="s">
        <v>6183</v>
      </c>
      <c r="M236" t="s">
        <v>4488</v>
      </c>
      <c r="N236" t="s">
        <v>8288</v>
      </c>
      <c r="O236" s="12" t="s">
        <v>8289</v>
      </c>
      <c r="R236" s="13">
        <f t="shared" si="27"/>
        <v>0</v>
      </c>
      <c r="S236" s="13">
        <f t="shared" si="27"/>
        <v>0</v>
      </c>
      <c r="T236" s="13">
        <f t="shared" si="27"/>
        <v>0</v>
      </c>
      <c r="U236" s="13">
        <f t="shared" si="27"/>
        <v>0</v>
      </c>
      <c r="V236" s="13">
        <f t="shared" si="27"/>
        <v>0</v>
      </c>
      <c r="W236" s="13">
        <f t="shared" si="27"/>
        <v>0</v>
      </c>
      <c r="X236" s="13">
        <f t="shared" si="27"/>
        <v>0</v>
      </c>
      <c r="Y236" s="13">
        <f t="shared" si="27"/>
        <v>0</v>
      </c>
      <c r="Z236" s="13">
        <f t="shared" si="27"/>
        <v>1</v>
      </c>
      <c r="AA236" s="13">
        <f t="shared" si="27"/>
        <v>1</v>
      </c>
      <c r="AB236" s="13">
        <f t="shared" si="23"/>
        <v>0</v>
      </c>
    </row>
    <row r="237" spans="1:28" ht="13.5" customHeight="1" x14ac:dyDescent="0.25">
      <c r="A237" t="s">
        <v>4260</v>
      </c>
      <c r="B237" t="s">
        <v>4261</v>
      </c>
      <c r="C237">
        <v>1</v>
      </c>
      <c r="G237" t="s">
        <v>4262</v>
      </c>
      <c r="H237" t="s">
        <v>17032</v>
      </c>
      <c r="I237" t="s">
        <v>4263</v>
      </c>
      <c r="J237">
        <v>2015</v>
      </c>
      <c r="K237" t="s">
        <v>4264</v>
      </c>
      <c r="M237" t="s">
        <v>15</v>
      </c>
      <c r="N237" t="s">
        <v>10262</v>
      </c>
      <c r="O237" s="12" t="s">
        <v>10263</v>
      </c>
      <c r="R237" s="13">
        <f t="shared" si="27"/>
        <v>0</v>
      </c>
      <c r="S237" s="13">
        <f t="shared" si="27"/>
        <v>0</v>
      </c>
      <c r="T237" s="13">
        <f t="shared" si="27"/>
        <v>0</v>
      </c>
      <c r="U237" s="13">
        <f t="shared" si="27"/>
        <v>0</v>
      </c>
      <c r="V237" s="13">
        <f t="shared" si="27"/>
        <v>0</v>
      </c>
      <c r="W237" s="13">
        <f t="shared" si="27"/>
        <v>0</v>
      </c>
      <c r="X237" s="13">
        <f t="shared" si="27"/>
        <v>0</v>
      </c>
      <c r="Y237" s="13">
        <f t="shared" si="27"/>
        <v>0</v>
      </c>
      <c r="Z237" s="13">
        <f t="shared" si="27"/>
        <v>0</v>
      </c>
      <c r="AA237" s="13">
        <f t="shared" si="27"/>
        <v>0</v>
      </c>
      <c r="AB237" s="13">
        <f t="shared" si="23"/>
        <v>0</v>
      </c>
    </row>
    <row r="238" spans="1:28" ht="13.5" customHeight="1" x14ac:dyDescent="0.25">
      <c r="A238" t="s">
        <v>51</v>
      </c>
      <c r="B238" t="s">
        <v>52</v>
      </c>
      <c r="C238">
        <v>1</v>
      </c>
      <c r="G238" t="s">
        <v>53</v>
      </c>
      <c r="H238" t="s">
        <v>17032</v>
      </c>
      <c r="I238" t="s">
        <v>54</v>
      </c>
      <c r="J238">
        <v>2018</v>
      </c>
      <c r="K238" t="s">
        <v>55</v>
      </c>
      <c r="M238" t="s">
        <v>15</v>
      </c>
      <c r="O238" s="12" t="s">
        <v>10465</v>
      </c>
      <c r="R238" s="13">
        <f t="shared" si="27"/>
        <v>0</v>
      </c>
      <c r="S238" s="13">
        <f t="shared" si="27"/>
        <v>0</v>
      </c>
      <c r="T238" s="13">
        <f t="shared" si="27"/>
        <v>0</v>
      </c>
      <c r="U238" s="13">
        <f t="shared" si="27"/>
        <v>0</v>
      </c>
      <c r="V238" s="13">
        <f t="shared" si="27"/>
        <v>0</v>
      </c>
      <c r="W238" s="13">
        <f t="shared" si="27"/>
        <v>0</v>
      </c>
      <c r="X238" s="13">
        <f t="shared" si="27"/>
        <v>0</v>
      </c>
      <c r="Y238" s="13">
        <f t="shared" si="27"/>
        <v>0</v>
      </c>
      <c r="Z238" s="13">
        <f t="shared" si="27"/>
        <v>0</v>
      </c>
      <c r="AA238" s="13">
        <f t="shared" si="27"/>
        <v>0</v>
      </c>
      <c r="AB238" s="13">
        <f t="shared" si="23"/>
        <v>0</v>
      </c>
    </row>
    <row r="239" spans="1:28" ht="13.5" customHeight="1" x14ac:dyDescent="0.25">
      <c r="A239" t="s">
        <v>1247</v>
      </c>
      <c r="B239" t="s">
        <v>1248</v>
      </c>
      <c r="C239">
        <v>1</v>
      </c>
      <c r="G239" t="s">
        <v>1249</v>
      </c>
      <c r="H239" t="s">
        <v>17032</v>
      </c>
      <c r="I239" t="s">
        <v>1250</v>
      </c>
      <c r="J239">
        <v>2016</v>
      </c>
      <c r="K239" t="s">
        <v>1251</v>
      </c>
      <c r="M239" t="s">
        <v>15</v>
      </c>
      <c r="N239" t="s">
        <v>10391</v>
      </c>
      <c r="O239" s="12" t="s">
        <v>10392</v>
      </c>
      <c r="R239" s="13">
        <f t="shared" si="27"/>
        <v>0</v>
      </c>
      <c r="S239" s="13">
        <f t="shared" si="27"/>
        <v>0</v>
      </c>
      <c r="T239" s="13">
        <f t="shared" si="27"/>
        <v>0</v>
      </c>
      <c r="U239" s="13">
        <f t="shared" si="27"/>
        <v>0</v>
      </c>
      <c r="V239" s="13">
        <f t="shared" si="27"/>
        <v>0</v>
      </c>
      <c r="W239" s="13">
        <f t="shared" si="27"/>
        <v>0</v>
      </c>
      <c r="X239" s="13">
        <f t="shared" si="27"/>
        <v>0</v>
      </c>
      <c r="Y239" s="13">
        <f t="shared" si="27"/>
        <v>0</v>
      </c>
      <c r="Z239" s="13">
        <f t="shared" si="27"/>
        <v>1</v>
      </c>
      <c r="AA239" s="13">
        <f t="shared" si="27"/>
        <v>0</v>
      </c>
      <c r="AB239" s="13">
        <f t="shared" si="23"/>
        <v>0</v>
      </c>
    </row>
    <row r="240" spans="1:28" ht="13.5" customHeight="1" x14ac:dyDescent="0.25">
      <c r="A240" t="s">
        <v>1865</v>
      </c>
      <c r="B240" t="s">
        <v>249</v>
      </c>
      <c r="C240">
        <v>4</v>
      </c>
      <c r="G240" t="s">
        <v>1866</v>
      </c>
      <c r="H240" t="s">
        <v>17032</v>
      </c>
      <c r="I240" t="s">
        <v>1867</v>
      </c>
      <c r="J240">
        <v>2018</v>
      </c>
      <c r="K240" t="s">
        <v>1868</v>
      </c>
      <c r="M240" t="s">
        <v>15</v>
      </c>
      <c r="N240" t="s">
        <v>9226</v>
      </c>
      <c r="O240" s="12" t="s">
        <v>9227</v>
      </c>
      <c r="R240" s="13">
        <f t="shared" si="27"/>
        <v>0</v>
      </c>
      <c r="S240" s="13">
        <f t="shared" si="27"/>
        <v>0</v>
      </c>
      <c r="T240" s="13">
        <f t="shared" si="27"/>
        <v>0</v>
      </c>
      <c r="U240" s="13">
        <f t="shared" si="27"/>
        <v>0</v>
      </c>
      <c r="V240" s="13">
        <f t="shared" si="27"/>
        <v>0</v>
      </c>
      <c r="W240" s="13">
        <f t="shared" si="27"/>
        <v>0</v>
      </c>
      <c r="X240" s="13">
        <f t="shared" si="27"/>
        <v>0</v>
      </c>
      <c r="Y240" s="13">
        <f t="shared" si="27"/>
        <v>0</v>
      </c>
      <c r="Z240" s="13">
        <f t="shared" si="27"/>
        <v>0</v>
      </c>
      <c r="AA240" s="13">
        <f t="shared" si="27"/>
        <v>0</v>
      </c>
      <c r="AB240" s="13">
        <f t="shared" si="23"/>
        <v>0</v>
      </c>
    </row>
    <row r="241" spans="1:28" ht="13.5" customHeight="1" x14ac:dyDescent="0.25">
      <c r="A241" t="s">
        <v>5940</v>
      </c>
      <c r="B241" t="s">
        <v>5307</v>
      </c>
      <c r="C241">
        <v>4</v>
      </c>
      <c r="E241">
        <v>30</v>
      </c>
      <c r="F241">
        <v>5</v>
      </c>
      <c r="G241" t="s">
        <v>5941</v>
      </c>
      <c r="H241" t="s">
        <v>16871</v>
      </c>
      <c r="I241" t="s">
        <v>5942</v>
      </c>
      <c r="J241">
        <v>2017</v>
      </c>
      <c r="K241" t="s">
        <v>5943</v>
      </c>
      <c r="M241" t="s">
        <v>4488</v>
      </c>
      <c r="N241" t="s">
        <v>9278</v>
      </c>
      <c r="O241" s="12" t="s">
        <v>9279</v>
      </c>
      <c r="R241" s="13">
        <f t="shared" si="27"/>
        <v>0</v>
      </c>
      <c r="S241" s="13">
        <f t="shared" si="27"/>
        <v>0</v>
      </c>
      <c r="T241" s="13">
        <f t="shared" si="27"/>
        <v>0</v>
      </c>
      <c r="U241" s="13">
        <f t="shared" si="27"/>
        <v>0</v>
      </c>
      <c r="V241" s="13">
        <f t="shared" si="27"/>
        <v>0</v>
      </c>
      <c r="W241" s="13">
        <f t="shared" si="27"/>
        <v>0</v>
      </c>
      <c r="X241" s="13">
        <f t="shared" si="27"/>
        <v>0</v>
      </c>
      <c r="Y241" s="13">
        <f t="shared" si="27"/>
        <v>0</v>
      </c>
      <c r="Z241" s="13">
        <f t="shared" si="27"/>
        <v>0</v>
      </c>
      <c r="AA241" s="13">
        <f t="shared" si="27"/>
        <v>0</v>
      </c>
      <c r="AB241" s="13">
        <f t="shared" si="23"/>
        <v>0</v>
      </c>
    </row>
    <row r="242" spans="1:28" ht="13.5" customHeight="1" x14ac:dyDescent="0.25">
      <c r="A242" t="s">
        <v>1470</v>
      </c>
      <c r="B242" t="s">
        <v>1471</v>
      </c>
      <c r="C242">
        <v>1</v>
      </c>
      <c r="G242" t="s">
        <v>1472</v>
      </c>
      <c r="H242" t="s">
        <v>17032</v>
      </c>
      <c r="I242" t="s">
        <v>1473</v>
      </c>
      <c r="J242">
        <v>2016</v>
      </c>
      <c r="K242" t="s">
        <v>1474</v>
      </c>
      <c r="M242" t="s">
        <v>15</v>
      </c>
      <c r="N242" t="s">
        <v>10395</v>
      </c>
      <c r="O242" s="12" t="s">
        <v>10396</v>
      </c>
      <c r="R242" s="13">
        <f t="shared" ref="R242:AA251" si="28">IF(ISNUMBER(FINDB(R$1,LOWER($O242),1)),1,0)</f>
        <v>0</v>
      </c>
      <c r="S242" s="13">
        <f t="shared" si="28"/>
        <v>0</v>
      </c>
      <c r="T242" s="13">
        <f t="shared" si="28"/>
        <v>0</v>
      </c>
      <c r="U242" s="13">
        <f t="shared" si="28"/>
        <v>0</v>
      </c>
      <c r="V242" s="13">
        <f t="shared" si="28"/>
        <v>0</v>
      </c>
      <c r="W242" s="13">
        <f t="shared" si="28"/>
        <v>0</v>
      </c>
      <c r="X242" s="13">
        <f t="shared" si="28"/>
        <v>0</v>
      </c>
      <c r="Y242" s="13">
        <f t="shared" si="28"/>
        <v>0</v>
      </c>
      <c r="Z242" s="13">
        <f t="shared" si="28"/>
        <v>0</v>
      </c>
      <c r="AA242" s="13">
        <f t="shared" si="28"/>
        <v>0</v>
      </c>
      <c r="AB242" s="13">
        <f t="shared" si="23"/>
        <v>0</v>
      </c>
    </row>
    <row r="243" spans="1:28" ht="13.5" customHeight="1" x14ac:dyDescent="0.25">
      <c r="A243" t="s">
        <v>6697</v>
      </c>
      <c r="B243" t="s">
        <v>6698</v>
      </c>
      <c r="C243">
        <v>1</v>
      </c>
      <c r="E243">
        <v>34</v>
      </c>
      <c r="F243">
        <v>2</v>
      </c>
      <c r="G243" t="s">
        <v>6699</v>
      </c>
      <c r="H243" t="s">
        <v>16972</v>
      </c>
      <c r="I243" t="s">
        <v>6700</v>
      </c>
      <c r="J243">
        <v>2016</v>
      </c>
      <c r="K243" t="s">
        <v>6701</v>
      </c>
      <c r="M243" t="s">
        <v>4488</v>
      </c>
      <c r="N243" t="s">
        <v>10859</v>
      </c>
      <c r="O243" s="12" t="s">
        <v>10860</v>
      </c>
      <c r="R243" s="13">
        <f t="shared" si="28"/>
        <v>0</v>
      </c>
      <c r="S243" s="13">
        <f t="shared" si="28"/>
        <v>0</v>
      </c>
      <c r="T243" s="13">
        <f t="shared" si="28"/>
        <v>0</v>
      </c>
      <c r="U243" s="13">
        <f t="shared" si="28"/>
        <v>0</v>
      </c>
      <c r="V243" s="13">
        <f t="shared" si="28"/>
        <v>0</v>
      </c>
      <c r="W243" s="13">
        <f t="shared" si="28"/>
        <v>0</v>
      </c>
      <c r="X243" s="13">
        <f t="shared" si="28"/>
        <v>0</v>
      </c>
      <c r="Y243" s="13">
        <f t="shared" si="28"/>
        <v>0</v>
      </c>
      <c r="Z243" s="13">
        <f t="shared" si="28"/>
        <v>1</v>
      </c>
      <c r="AA243" s="13">
        <f t="shared" si="28"/>
        <v>0</v>
      </c>
      <c r="AB243" s="13">
        <f t="shared" si="23"/>
        <v>0</v>
      </c>
    </row>
    <row r="244" spans="1:28" ht="13.5" customHeight="1" x14ac:dyDescent="0.25">
      <c r="A244" t="s">
        <v>4934</v>
      </c>
      <c r="B244" t="s">
        <v>4500</v>
      </c>
      <c r="C244">
        <v>8</v>
      </c>
      <c r="E244">
        <v>16</v>
      </c>
      <c r="F244">
        <v>4</v>
      </c>
      <c r="G244" t="s">
        <v>4935</v>
      </c>
      <c r="H244" t="s">
        <v>16822</v>
      </c>
      <c r="I244" t="s">
        <v>4936</v>
      </c>
      <c r="J244">
        <v>2017</v>
      </c>
      <c r="K244" t="s">
        <v>4937</v>
      </c>
      <c r="M244" t="s">
        <v>4488</v>
      </c>
      <c r="N244" t="s">
        <v>8506</v>
      </c>
      <c r="O244" s="12" t="s">
        <v>8507</v>
      </c>
      <c r="R244" s="13">
        <f t="shared" si="28"/>
        <v>0</v>
      </c>
      <c r="S244" s="13">
        <f t="shared" si="28"/>
        <v>0</v>
      </c>
      <c r="T244" s="13">
        <f t="shared" si="28"/>
        <v>0</v>
      </c>
      <c r="U244" s="13">
        <f t="shared" si="28"/>
        <v>0</v>
      </c>
      <c r="V244" s="13">
        <f t="shared" si="28"/>
        <v>0</v>
      </c>
      <c r="W244" s="13">
        <f t="shared" si="28"/>
        <v>0</v>
      </c>
      <c r="X244" s="13">
        <f t="shared" si="28"/>
        <v>0</v>
      </c>
      <c r="Y244" s="13">
        <f t="shared" si="28"/>
        <v>0</v>
      </c>
      <c r="Z244" s="13">
        <f t="shared" si="28"/>
        <v>1</v>
      </c>
      <c r="AA244" s="13">
        <f t="shared" si="28"/>
        <v>0</v>
      </c>
      <c r="AB244" s="13">
        <f t="shared" si="23"/>
        <v>0</v>
      </c>
    </row>
    <row r="245" spans="1:28" ht="13.5" customHeight="1" x14ac:dyDescent="0.25">
      <c r="A245" t="s">
        <v>6219</v>
      </c>
      <c r="B245" t="s">
        <v>4738</v>
      </c>
      <c r="C245">
        <v>9</v>
      </c>
      <c r="E245">
        <v>54</v>
      </c>
      <c r="F245">
        <v>1</v>
      </c>
      <c r="G245" t="s">
        <v>6220</v>
      </c>
      <c r="H245" t="s">
        <v>16840</v>
      </c>
      <c r="I245" t="s">
        <v>6221</v>
      </c>
      <c r="J245">
        <v>2013</v>
      </c>
      <c r="K245" t="s">
        <v>6222</v>
      </c>
      <c r="L245" t="s">
        <v>8420</v>
      </c>
      <c r="M245" t="s">
        <v>4488</v>
      </c>
      <c r="N245" t="s">
        <v>8418</v>
      </c>
      <c r="O245" s="12" t="s">
        <v>8419</v>
      </c>
      <c r="R245" s="13">
        <f t="shared" si="28"/>
        <v>0</v>
      </c>
      <c r="S245" s="13">
        <f t="shared" si="28"/>
        <v>0</v>
      </c>
      <c r="T245" s="13">
        <f t="shared" si="28"/>
        <v>0</v>
      </c>
      <c r="U245" s="13">
        <f t="shared" si="28"/>
        <v>0</v>
      </c>
      <c r="V245" s="13">
        <f t="shared" si="28"/>
        <v>0</v>
      </c>
      <c r="W245" s="13">
        <f t="shared" si="28"/>
        <v>0</v>
      </c>
      <c r="X245" s="13">
        <f t="shared" si="28"/>
        <v>1</v>
      </c>
      <c r="Y245" s="13">
        <f t="shared" si="28"/>
        <v>0</v>
      </c>
      <c r="Z245" s="13">
        <f t="shared" si="28"/>
        <v>1</v>
      </c>
      <c r="AA245" s="13">
        <f t="shared" si="28"/>
        <v>0</v>
      </c>
      <c r="AB245" s="13">
        <f t="shared" si="23"/>
        <v>0</v>
      </c>
    </row>
    <row r="246" spans="1:28" ht="13.5" customHeight="1" x14ac:dyDescent="0.25">
      <c r="A246" t="s">
        <v>3417</v>
      </c>
      <c r="B246" t="s">
        <v>3418</v>
      </c>
      <c r="C246">
        <v>1</v>
      </c>
      <c r="G246" t="s">
        <v>3419</v>
      </c>
      <c r="H246" t="s">
        <v>17032</v>
      </c>
      <c r="I246" t="s">
        <v>3420</v>
      </c>
      <c r="J246">
        <v>2012</v>
      </c>
      <c r="K246" t="s">
        <v>3421</v>
      </c>
      <c r="M246" t="s">
        <v>15</v>
      </c>
      <c r="N246" t="s">
        <v>10640</v>
      </c>
      <c r="O246" s="12" t="s">
        <v>10641</v>
      </c>
      <c r="R246" s="13">
        <f t="shared" si="28"/>
        <v>0</v>
      </c>
      <c r="S246" s="13">
        <f t="shared" si="28"/>
        <v>0</v>
      </c>
      <c r="T246" s="13">
        <f t="shared" si="28"/>
        <v>0</v>
      </c>
      <c r="U246" s="13">
        <f t="shared" si="28"/>
        <v>0</v>
      </c>
      <c r="V246" s="13">
        <f t="shared" si="28"/>
        <v>0</v>
      </c>
      <c r="W246" s="13">
        <f t="shared" si="28"/>
        <v>0</v>
      </c>
      <c r="X246" s="13">
        <f t="shared" si="28"/>
        <v>0</v>
      </c>
      <c r="Y246" s="13">
        <f t="shared" si="28"/>
        <v>0</v>
      </c>
      <c r="Z246" s="13">
        <f t="shared" si="28"/>
        <v>0</v>
      </c>
      <c r="AA246" s="13">
        <f t="shared" si="28"/>
        <v>0</v>
      </c>
      <c r="AB246" s="13">
        <f t="shared" si="23"/>
        <v>0</v>
      </c>
    </row>
    <row r="247" spans="1:28" ht="13.5" customHeight="1" x14ac:dyDescent="0.25">
      <c r="A247" t="s">
        <v>263</v>
      </c>
      <c r="B247" t="s">
        <v>264</v>
      </c>
      <c r="C247">
        <v>1</v>
      </c>
      <c r="G247" t="s">
        <v>265</v>
      </c>
      <c r="H247" t="s">
        <v>17032</v>
      </c>
      <c r="I247" t="s">
        <v>266</v>
      </c>
      <c r="J247">
        <v>2014</v>
      </c>
      <c r="K247" t="s">
        <v>267</v>
      </c>
      <c r="M247" t="s">
        <v>15</v>
      </c>
      <c r="N247" t="s">
        <v>10742</v>
      </c>
      <c r="O247" s="12" t="s">
        <v>10743</v>
      </c>
      <c r="R247" s="13">
        <f t="shared" si="28"/>
        <v>0</v>
      </c>
      <c r="S247" s="13">
        <f t="shared" si="28"/>
        <v>0</v>
      </c>
      <c r="T247" s="13">
        <f t="shared" si="28"/>
        <v>0</v>
      </c>
      <c r="U247" s="13">
        <f t="shared" si="28"/>
        <v>0</v>
      </c>
      <c r="V247" s="13">
        <f t="shared" si="28"/>
        <v>0</v>
      </c>
      <c r="W247" s="13">
        <f t="shared" si="28"/>
        <v>0</v>
      </c>
      <c r="X247" s="13">
        <f t="shared" si="28"/>
        <v>0</v>
      </c>
      <c r="Y247" s="13">
        <f t="shared" si="28"/>
        <v>0</v>
      </c>
      <c r="Z247" s="13">
        <f t="shared" si="28"/>
        <v>1</v>
      </c>
      <c r="AA247" s="13">
        <f t="shared" si="28"/>
        <v>0</v>
      </c>
      <c r="AB247" s="13">
        <f t="shared" si="23"/>
        <v>0</v>
      </c>
    </row>
    <row r="248" spans="1:28" ht="13.5" customHeight="1" x14ac:dyDescent="0.25">
      <c r="A248" t="s">
        <v>3317</v>
      </c>
      <c r="B248" t="s">
        <v>3262</v>
      </c>
      <c r="C248">
        <v>2</v>
      </c>
      <c r="G248" t="s">
        <v>3318</v>
      </c>
      <c r="H248" t="s">
        <v>17032</v>
      </c>
      <c r="I248" t="s">
        <v>3319</v>
      </c>
      <c r="J248">
        <v>2012</v>
      </c>
      <c r="K248" t="s">
        <v>3320</v>
      </c>
      <c r="M248" t="s">
        <v>15</v>
      </c>
      <c r="N248" t="s">
        <v>9896</v>
      </c>
      <c r="O248" s="12" t="s">
        <v>9897</v>
      </c>
      <c r="R248" s="13">
        <f t="shared" si="28"/>
        <v>0</v>
      </c>
      <c r="S248" s="13">
        <f t="shared" si="28"/>
        <v>0</v>
      </c>
      <c r="T248" s="13">
        <f t="shared" si="28"/>
        <v>0</v>
      </c>
      <c r="U248" s="13">
        <f t="shared" si="28"/>
        <v>0</v>
      </c>
      <c r="V248" s="13">
        <f t="shared" si="28"/>
        <v>0</v>
      </c>
      <c r="W248" s="13">
        <f t="shared" si="28"/>
        <v>0</v>
      </c>
      <c r="X248" s="13">
        <f t="shared" si="28"/>
        <v>0</v>
      </c>
      <c r="Y248" s="13">
        <f t="shared" si="28"/>
        <v>0</v>
      </c>
      <c r="Z248" s="13">
        <f t="shared" si="28"/>
        <v>0</v>
      </c>
      <c r="AA248" s="13">
        <f t="shared" si="28"/>
        <v>0</v>
      </c>
      <c r="AB248" s="13">
        <f t="shared" si="23"/>
        <v>0</v>
      </c>
    </row>
    <row r="249" spans="1:28" ht="13.5" customHeight="1" x14ac:dyDescent="0.25">
      <c r="A249" t="s">
        <v>640</v>
      </c>
      <c r="B249" t="s">
        <v>641</v>
      </c>
      <c r="C249">
        <v>6</v>
      </c>
      <c r="G249" t="s">
        <v>642</v>
      </c>
      <c r="H249" t="s">
        <v>17032</v>
      </c>
      <c r="I249" t="s">
        <v>643</v>
      </c>
      <c r="J249">
        <v>2014</v>
      </c>
      <c r="K249" t="s">
        <v>644</v>
      </c>
      <c r="L249" t="s">
        <v>8777</v>
      </c>
      <c r="M249" t="s">
        <v>15</v>
      </c>
      <c r="N249" t="s">
        <v>8775</v>
      </c>
      <c r="O249" s="12" t="s">
        <v>8776</v>
      </c>
      <c r="R249" s="13">
        <f t="shared" si="28"/>
        <v>0</v>
      </c>
      <c r="S249" s="13">
        <f t="shared" si="28"/>
        <v>0</v>
      </c>
      <c r="T249" s="13">
        <f t="shared" si="28"/>
        <v>0</v>
      </c>
      <c r="U249" s="13">
        <f t="shared" si="28"/>
        <v>0</v>
      </c>
      <c r="V249" s="13">
        <f t="shared" si="28"/>
        <v>0</v>
      </c>
      <c r="W249" s="13">
        <f t="shared" si="28"/>
        <v>0</v>
      </c>
      <c r="X249" s="13">
        <f t="shared" si="28"/>
        <v>0</v>
      </c>
      <c r="Y249" s="13">
        <f t="shared" si="28"/>
        <v>1</v>
      </c>
      <c r="Z249" s="13">
        <f t="shared" si="28"/>
        <v>0</v>
      </c>
      <c r="AA249" s="13">
        <f t="shared" si="28"/>
        <v>0</v>
      </c>
      <c r="AB249" s="13">
        <f t="shared" si="23"/>
        <v>0</v>
      </c>
    </row>
    <row r="250" spans="1:28" ht="13.5" customHeight="1" x14ac:dyDescent="0.25">
      <c r="A250" t="s">
        <v>5979</v>
      </c>
      <c r="B250" t="s">
        <v>4523</v>
      </c>
      <c r="C250">
        <v>43</v>
      </c>
      <c r="G250" t="s">
        <v>5980</v>
      </c>
      <c r="H250" t="s">
        <v>16805</v>
      </c>
      <c r="I250" t="s">
        <v>5981</v>
      </c>
      <c r="J250">
        <v>2018</v>
      </c>
      <c r="K250" t="s">
        <v>5982</v>
      </c>
      <c r="M250" t="s">
        <v>4488</v>
      </c>
      <c r="N250" t="s">
        <v>7761</v>
      </c>
      <c r="O250" s="12" t="s">
        <v>7762</v>
      </c>
      <c r="R250" s="13">
        <f t="shared" si="28"/>
        <v>0</v>
      </c>
      <c r="S250" s="13">
        <f t="shared" si="28"/>
        <v>0</v>
      </c>
      <c r="T250" s="13">
        <f t="shared" si="28"/>
        <v>0</v>
      </c>
      <c r="U250" s="13">
        <f t="shared" si="28"/>
        <v>0</v>
      </c>
      <c r="V250" s="13">
        <f t="shared" si="28"/>
        <v>0</v>
      </c>
      <c r="W250" s="13">
        <f t="shared" si="28"/>
        <v>0</v>
      </c>
      <c r="X250" s="13">
        <f t="shared" si="28"/>
        <v>0</v>
      </c>
      <c r="Y250" s="13">
        <f t="shared" si="28"/>
        <v>1</v>
      </c>
      <c r="Z250" s="13">
        <f t="shared" si="28"/>
        <v>0</v>
      </c>
      <c r="AA250" s="13">
        <f t="shared" si="28"/>
        <v>0</v>
      </c>
      <c r="AB250" s="13">
        <f t="shared" si="23"/>
        <v>0</v>
      </c>
    </row>
    <row r="251" spans="1:28" ht="13.5" customHeight="1" x14ac:dyDescent="0.25">
      <c r="A251" t="s">
        <v>307</v>
      </c>
      <c r="B251" t="s">
        <v>293</v>
      </c>
      <c r="C251">
        <v>7</v>
      </c>
      <c r="G251" t="s">
        <v>308</v>
      </c>
      <c r="H251" t="s">
        <v>17032</v>
      </c>
      <c r="I251" t="s">
        <v>309</v>
      </c>
      <c r="J251">
        <v>2017</v>
      </c>
      <c r="K251" t="s">
        <v>310</v>
      </c>
      <c r="M251" t="s">
        <v>15</v>
      </c>
      <c r="O251" s="12" t="s">
        <v>8537</v>
      </c>
      <c r="R251" s="13">
        <f t="shared" si="28"/>
        <v>0</v>
      </c>
      <c r="S251" s="13">
        <f t="shared" si="28"/>
        <v>0</v>
      </c>
      <c r="T251" s="13">
        <f t="shared" si="28"/>
        <v>0</v>
      </c>
      <c r="U251" s="13">
        <f t="shared" si="28"/>
        <v>0</v>
      </c>
      <c r="V251" s="13">
        <f t="shared" si="28"/>
        <v>0</v>
      </c>
      <c r="W251" s="13">
        <f t="shared" si="28"/>
        <v>0</v>
      </c>
      <c r="X251" s="13">
        <f t="shared" si="28"/>
        <v>0</v>
      </c>
      <c r="Y251" s="13">
        <f t="shared" si="28"/>
        <v>0</v>
      </c>
      <c r="Z251" s="13">
        <f t="shared" si="28"/>
        <v>0</v>
      </c>
      <c r="AA251" s="13">
        <f t="shared" si="28"/>
        <v>0</v>
      </c>
      <c r="AB251" s="13">
        <f t="shared" si="23"/>
        <v>0</v>
      </c>
    </row>
    <row r="252" spans="1:28" ht="13.5" customHeight="1" x14ac:dyDescent="0.25">
      <c r="A252" t="s">
        <v>46</v>
      </c>
      <c r="B252" t="s">
        <v>47</v>
      </c>
      <c r="C252">
        <v>2</v>
      </c>
      <c r="G252" t="s">
        <v>48</v>
      </c>
      <c r="H252" t="s">
        <v>17032</v>
      </c>
      <c r="I252" t="s">
        <v>49</v>
      </c>
      <c r="J252">
        <v>2014</v>
      </c>
      <c r="K252" t="s">
        <v>50</v>
      </c>
      <c r="M252" t="s">
        <v>15</v>
      </c>
      <c r="N252" t="s">
        <v>9640</v>
      </c>
      <c r="O252" s="12" t="s">
        <v>9641</v>
      </c>
      <c r="R252" s="13">
        <f t="shared" ref="R252:AA261" si="29">IF(ISNUMBER(FINDB(R$1,LOWER($O252),1)),1,0)</f>
        <v>0</v>
      </c>
      <c r="S252" s="13">
        <f t="shared" si="29"/>
        <v>0</v>
      </c>
      <c r="T252" s="13">
        <f t="shared" si="29"/>
        <v>0</v>
      </c>
      <c r="U252" s="13">
        <f t="shared" si="29"/>
        <v>0</v>
      </c>
      <c r="V252" s="13">
        <f t="shared" si="29"/>
        <v>0</v>
      </c>
      <c r="W252" s="13">
        <f t="shared" si="29"/>
        <v>0</v>
      </c>
      <c r="X252" s="13">
        <f t="shared" si="29"/>
        <v>0</v>
      </c>
      <c r="Y252" s="13">
        <f t="shared" si="29"/>
        <v>0</v>
      </c>
      <c r="Z252" s="13">
        <f t="shared" si="29"/>
        <v>1</v>
      </c>
      <c r="AA252" s="13">
        <f t="shared" si="29"/>
        <v>0</v>
      </c>
      <c r="AB252" s="13">
        <f t="shared" si="23"/>
        <v>0</v>
      </c>
    </row>
    <row r="253" spans="1:28" ht="13.5" customHeight="1" x14ac:dyDescent="0.25">
      <c r="A253" t="s">
        <v>5102</v>
      </c>
      <c r="B253" t="s">
        <v>5103</v>
      </c>
      <c r="C253">
        <v>1</v>
      </c>
      <c r="G253" t="s">
        <v>5104</v>
      </c>
      <c r="H253" t="s">
        <v>16923</v>
      </c>
      <c r="I253" t="s">
        <v>5105</v>
      </c>
      <c r="J253">
        <v>2017</v>
      </c>
      <c r="K253" t="s">
        <v>5106</v>
      </c>
      <c r="M253" t="s">
        <v>4488</v>
      </c>
      <c r="N253" t="s">
        <v>10969</v>
      </c>
      <c r="O253" s="12" t="s">
        <v>10970</v>
      </c>
      <c r="R253" s="13">
        <f t="shared" si="29"/>
        <v>0</v>
      </c>
      <c r="S253" s="13">
        <f t="shared" si="29"/>
        <v>0</v>
      </c>
      <c r="T253" s="13">
        <f t="shared" si="29"/>
        <v>0</v>
      </c>
      <c r="U253" s="13">
        <f t="shared" si="29"/>
        <v>0</v>
      </c>
      <c r="V253" s="13">
        <f t="shared" si="29"/>
        <v>0</v>
      </c>
      <c r="W253" s="13">
        <f t="shared" si="29"/>
        <v>0</v>
      </c>
      <c r="X253" s="13">
        <f t="shared" si="29"/>
        <v>0</v>
      </c>
      <c r="Y253" s="13">
        <f t="shared" si="29"/>
        <v>0</v>
      </c>
      <c r="Z253" s="13">
        <f t="shared" si="29"/>
        <v>0</v>
      </c>
      <c r="AA253" s="13">
        <f t="shared" si="29"/>
        <v>0</v>
      </c>
      <c r="AB253" s="13">
        <f t="shared" si="23"/>
        <v>0</v>
      </c>
    </row>
    <row r="254" spans="1:28" ht="13.5" customHeight="1" x14ac:dyDescent="0.25">
      <c r="A254" t="s">
        <v>2800</v>
      </c>
      <c r="B254" t="s">
        <v>2311</v>
      </c>
      <c r="C254">
        <v>5</v>
      </c>
      <c r="G254" t="s">
        <v>2801</v>
      </c>
      <c r="H254" t="s">
        <v>17032</v>
      </c>
      <c r="I254" t="s">
        <v>2802</v>
      </c>
      <c r="J254">
        <v>2018</v>
      </c>
      <c r="K254" t="s">
        <v>2803</v>
      </c>
      <c r="M254" t="s">
        <v>15</v>
      </c>
      <c r="N254" t="s">
        <v>8950</v>
      </c>
      <c r="O254" s="12" t="s">
        <v>8951</v>
      </c>
      <c r="R254" s="13">
        <f t="shared" si="29"/>
        <v>0</v>
      </c>
      <c r="S254" s="13">
        <f t="shared" si="29"/>
        <v>0</v>
      </c>
      <c r="T254" s="13">
        <f t="shared" si="29"/>
        <v>0</v>
      </c>
      <c r="U254" s="13">
        <f t="shared" si="29"/>
        <v>0</v>
      </c>
      <c r="V254" s="13">
        <f t="shared" si="29"/>
        <v>0</v>
      </c>
      <c r="W254" s="13">
        <f t="shared" si="29"/>
        <v>0</v>
      </c>
      <c r="X254" s="13">
        <f t="shared" si="29"/>
        <v>0</v>
      </c>
      <c r="Y254" s="13">
        <f t="shared" si="29"/>
        <v>0</v>
      </c>
      <c r="Z254" s="13">
        <f t="shared" si="29"/>
        <v>1</v>
      </c>
      <c r="AA254" s="13">
        <f t="shared" si="29"/>
        <v>0</v>
      </c>
      <c r="AB254" s="13">
        <f t="shared" si="23"/>
        <v>0</v>
      </c>
    </row>
    <row r="255" spans="1:28" ht="13.5" customHeight="1" x14ac:dyDescent="0.25">
      <c r="A255" t="s">
        <v>5107</v>
      </c>
      <c r="B255" t="s">
        <v>5108</v>
      </c>
      <c r="C255">
        <v>1</v>
      </c>
      <c r="E255">
        <v>18</v>
      </c>
      <c r="F255">
        <v>12</v>
      </c>
      <c r="G255" t="s">
        <v>5109</v>
      </c>
      <c r="H255" t="s">
        <v>16956</v>
      </c>
      <c r="I255" t="s">
        <v>5110</v>
      </c>
      <c r="J255">
        <v>2016</v>
      </c>
      <c r="K255" t="s">
        <v>5111</v>
      </c>
      <c r="M255" t="s">
        <v>4488</v>
      </c>
      <c r="N255" t="s">
        <v>10917</v>
      </c>
      <c r="O255" s="12" t="s">
        <v>10918</v>
      </c>
      <c r="R255" s="13">
        <f t="shared" si="29"/>
        <v>0</v>
      </c>
      <c r="S255" s="13">
        <f t="shared" si="29"/>
        <v>0</v>
      </c>
      <c r="T255" s="13">
        <f t="shared" si="29"/>
        <v>0</v>
      </c>
      <c r="U255" s="13">
        <f t="shared" si="29"/>
        <v>0</v>
      </c>
      <c r="V255" s="13">
        <f t="shared" si="29"/>
        <v>0</v>
      </c>
      <c r="W255" s="13">
        <f t="shared" si="29"/>
        <v>0</v>
      </c>
      <c r="X255" s="13">
        <f t="shared" si="29"/>
        <v>0</v>
      </c>
      <c r="Y255" s="13">
        <f t="shared" si="29"/>
        <v>0</v>
      </c>
      <c r="Z255" s="13">
        <f t="shared" si="29"/>
        <v>0</v>
      </c>
      <c r="AA255" s="13">
        <f t="shared" si="29"/>
        <v>0</v>
      </c>
      <c r="AB255" s="13">
        <f t="shared" si="23"/>
        <v>0</v>
      </c>
    </row>
    <row r="256" spans="1:28" ht="13.5" customHeight="1" x14ac:dyDescent="0.25">
      <c r="A256" t="s">
        <v>3543</v>
      </c>
      <c r="B256" t="s">
        <v>3544</v>
      </c>
      <c r="C256">
        <v>2</v>
      </c>
      <c r="G256" t="s">
        <v>3545</v>
      </c>
      <c r="H256" t="s">
        <v>17032</v>
      </c>
      <c r="I256" t="s">
        <v>3546</v>
      </c>
      <c r="J256">
        <v>2018</v>
      </c>
      <c r="K256" t="s">
        <v>3547</v>
      </c>
      <c r="M256" t="s">
        <v>15</v>
      </c>
      <c r="N256" t="s">
        <v>9799</v>
      </c>
      <c r="O256" s="12" t="s">
        <v>9800</v>
      </c>
      <c r="R256" s="13">
        <f t="shared" si="29"/>
        <v>0</v>
      </c>
      <c r="S256" s="13">
        <f t="shared" si="29"/>
        <v>0</v>
      </c>
      <c r="T256" s="13">
        <f t="shared" si="29"/>
        <v>0</v>
      </c>
      <c r="U256" s="13">
        <f t="shared" si="29"/>
        <v>0</v>
      </c>
      <c r="V256" s="13">
        <f t="shared" si="29"/>
        <v>0</v>
      </c>
      <c r="W256" s="13">
        <f t="shared" si="29"/>
        <v>0</v>
      </c>
      <c r="X256" s="13">
        <f t="shared" si="29"/>
        <v>0</v>
      </c>
      <c r="Y256" s="13">
        <f t="shared" si="29"/>
        <v>0</v>
      </c>
      <c r="Z256" s="13">
        <f t="shared" si="29"/>
        <v>0</v>
      </c>
      <c r="AA256" s="13">
        <f t="shared" si="29"/>
        <v>0</v>
      </c>
      <c r="AB256" s="13">
        <f t="shared" si="23"/>
        <v>0</v>
      </c>
    </row>
    <row r="257" spans="1:28" ht="13.5" customHeight="1" x14ac:dyDescent="0.25">
      <c r="A257" t="s">
        <v>5824</v>
      </c>
      <c r="B257" t="s">
        <v>5825</v>
      </c>
      <c r="C257">
        <v>2</v>
      </c>
      <c r="E257">
        <v>36</v>
      </c>
      <c r="F257">
        <v>1</v>
      </c>
      <c r="G257" t="s">
        <v>5826</v>
      </c>
      <c r="H257" t="s">
        <v>16817</v>
      </c>
      <c r="I257" t="s">
        <v>5827</v>
      </c>
      <c r="J257">
        <v>2016</v>
      </c>
      <c r="K257" t="s">
        <v>5828</v>
      </c>
      <c r="L257" t="s">
        <v>10106</v>
      </c>
      <c r="M257" t="s">
        <v>4488</v>
      </c>
      <c r="N257" t="s">
        <v>10104</v>
      </c>
      <c r="O257" s="12" t="s">
        <v>10105</v>
      </c>
      <c r="R257" s="13">
        <f t="shared" si="29"/>
        <v>0</v>
      </c>
      <c r="S257" s="13">
        <f t="shared" si="29"/>
        <v>0</v>
      </c>
      <c r="T257" s="13">
        <f t="shared" si="29"/>
        <v>0</v>
      </c>
      <c r="U257" s="13">
        <f t="shared" si="29"/>
        <v>0</v>
      </c>
      <c r="V257" s="13">
        <f t="shared" si="29"/>
        <v>0</v>
      </c>
      <c r="W257" s="13">
        <f t="shared" si="29"/>
        <v>0</v>
      </c>
      <c r="X257" s="13">
        <f t="shared" si="29"/>
        <v>1</v>
      </c>
      <c r="Y257" s="13">
        <f t="shared" si="29"/>
        <v>1</v>
      </c>
      <c r="Z257" s="13">
        <f t="shared" si="29"/>
        <v>1</v>
      </c>
      <c r="AA257" s="13">
        <f t="shared" si="29"/>
        <v>0</v>
      </c>
      <c r="AB257" s="13">
        <f t="shared" si="23"/>
        <v>0</v>
      </c>
    </row>
    <row r="258" spans="1:28" ht="13.5" customHeight="1" x14ac:dyDescent="0.25">
      <c r="A258" t="s">
        <v>2765</v>
      </c>
      <c r="B258" t="s">
        <v>2766</v>
      </c>
      <c r="C258">
        <v>3</v>
      </c>
      <c r="G258" t="s">
        <v>2767</v>
      </c>
      <c r="H258" t="s">
        <v>17032</v>
      </c>
      <c r="I258" t="s">
        <v>2768</v>
      </c>
      <c r="J258">
        <v>2018</v>
      </c>
      <c r="K258" t="s">
        <v>2769</v>
      </c>
      <c r="M258" t="s">
        <v>15</v>
      </c>
      <c r="N258" t="s">
        <v>9397</v>
      </c>
      <c r="O258" s="12" t="s">
        <v>9398</v>
      </c>
      <c r="R258" s="13">
        <f t="shared" si="29"/>
        <v>0</v>
      </c>
      <c r="S258" s="13">
        <f t="shared" si="29"/>
        <v>0</v>
      </c>
      <c r="T258" s="13">
        <f t="shared" si="29"/>
        <v>0</v>
      </c>
      <c r="U258" s="13">
        <f t="shared" si="29"/>
        <v>0</v>
      </c>
      <c r="V258" s="13">
        <f t="shared" si="29"/>
        <v>0</v>
      </c>
      <c r="W258" s="13">
        <f t="shared" si="29"/>
        <v>0</v>
      </c>
      <c r="X258" s="13">
        <f t="shared" si="29"/>
        <v>0</v>
      </c>
      <c r="Y258" s="13">
        <f t="shared" si="29"/>
        <v>0</v>
      </c>
      <c r="Z258" s="13">
        <f t="shared" si="29"/>
        <v>0</v>
      </c>
      <c r="AA258" s="13">
        <f t="shared" si="29"/>
        <v>0</v>
      </c>
      <c r="AB258" s="13">
        <f t="shared" ref="AB258:AB321" si="30">IF(AND(SUM(R258:V258)&gt;0,SUM(W258:AA258)&gt;0),1,0)</f>
        <v>0</v>
      </c>
    </row>
    <row r="259" spans="1:28" ht="13.5" customHeight="1" x14ac:dyDescent="0.25">
      <c r="A259" t="s">
        <v>2131</v>
      </c>
      <c r="B259" t="s">
        <v>11</v>
      </c>
      <c r="C259">
        <v>27</v>
      </c>
      <c r="G259" t="s">
        <v>2132</v>
      </c>
      <c r="H259" t="s">
        <v>17032</v>
      </c>
      <c r="I259" t="s">
        <v>2133</v>
      </c>
      <c r="J259">
        <v>2016</v>
      </c>
      <c r="K259" t="s">
        <v>2134</v>
      </c>
      <c r="M259" t="s">
        <v>15</v>
      </c>
      <c r="N259" t="s">
        <v>7891</v>
      </c>
      <c r="O259" s="12" t="s">
        <v>7892</v>
      </c>
      <c r="R259" s="13">
        <f t="shared" si="29"/>
        <v>0</v>
      </c>
      <c r="S259" s="13">
        <f t="shared" si="29"/>
        <v>0</v>
      </c>
      <c r="T259" s="13">
        <f t="shared" si="29"/>
        <v>0</v>
      </c>
      <c r="U259" s="13">
        <f t="shared" si="29"/>
        <v>0</v>
      </c>
      <c r="V259" s="13">
        <f t="shared" si="29"/>
        <v>0</v>
      </c>
      <c r="W259" s="13">
        <f t="shared" si="29"/>
        <v>0</v>
      </c>
      <c r="X259" s="13">
        <f t="shared" si="29"/>
        <v>0</v>
      </c>
      <c r="Y259" s="13">
        <f t="shared" si="29"/>
        <v>1</v>
      </c>
      <c r="Z259" s="13">
        <f t="shared" si="29"/>
        <v>0</v>
      </c>
      <c r="AA259" s="13">
        <f t="shared" si="29"/>
        <v>0</v>
      </c>
      <c r="AB259" s="13">
        <f t="shared" si="30"/>
        <v>0</v>
      </c>
    </row>
    <row r="260" spans="1:28" ht="13.5" customHeight="1" x14ac:dyDescent="0.25">
      <c r="A260" t="s">
        <v>7305</v>
      </c>
      <c r="B260" t="s">
        <v>7306</v>
      </c>
      <c r="C260">
        <v>1</v>
      </c>
      <c r="G260" t="s">
        <v>7307</v>
      </c>
      <c r="H260" t="s">
        <v>16910</v>
      </c>
      <c r="I260" t="s">
        <v>7308</v>
      </c>
      <c r="J260">
        <v>2017</v>
      </c>
      <c r="K260" t="s">
        <v>7309</v>
      </c>
      <c r="M260" t="s">
        <v>4488</v>
      </c>
      <c r="N260" t="s">
        <v>10997</v>
      </c>
      <c r="O260" s="12" t="s">
        <v>10998</v>
      </c>
      <c r="R260" s="13">
        <f t="shared" si="29"/>
        <v>0</v>
      </c>
      <c r="S260" s="13">
        <f t="shared" si="29"/>
        <v>0</v>
      </c>
      <c r="T260" s="13">
        <f t="shared" si="29"/>
        <v>0</v>
      </c>
      <c r="U260" s="13">
        <f t="shared" si="29"/>
        <v>0</v>
      </c>
      <c r="V260" s="13">
        <f t="shared" si="29"/>
        <v>0</v>
      </c>
      <c r="W260" s="13">
        <f t="shared" si="29"/>
        <v>0</v>
      </c>
      <c r="X260" s="13">
        <f t="shared" si="29"/>
        <v>0</v>
      </c>
      <c r="Y260" s="13">
        <f t="shared" si="29"/>
        <v>0</v>
      </c>
      <c r="Z260" s="13">
        <f t="shared" si="29"/>
        <v>0</v>
      </c>
      <c r="AA260" s="13">
        <f t="shared" si="29"/>
        <v>0</v>
      </c>
      <c r="AB260" s="13">
        <f t="shared" si="30"/>
        <v>0</v>
      </c>
    </row>
    <row r="261" spans="1:28" ht="13.5" customHeight="1" x14ac:dyDescent="0.25">
      <c r="A261" t="s">
        <v>2844</v>
      </c>
      <c r="B261" t="s">
        <v>505</v>
      </c>
      <c r="C261">
        <v>11</v>
      </c>
      <c r="G261" t="s">
        <v>2845</v>
      </c>
      <c r="H261" t="s">
        <v>17032</v>
      </c>
      <c r="I261" t="s">
        <v>2846</v>
      </c>
      <c r="J261">
        <v>2014</v>
      </c>
      <c r="K261" t="s">
        <v>2847</v>
      </c>
      <c r="M261" t="s">
        <v>15</v>
      </c>
      <c r="N261" t="s">
        <v>8260</v>
      </c>
      <c r="O261" s="12" t="s">
        <v>8261</v>
      </c>
      <c r="R261" s="13">
        <f t="shared" si="29"/>
        <v>0</v>
      </c>
      <c r="S261" s="13">
        <f t="shared" si="29"/>
        <v>0</v>
      </c>
      <c r="T261" s="13">
        <f t="shared" si="29"/>
        <v>0</v>
      </c>
      <c r="U261" s="13">
        <f t="shared" si="29"/>
        <v>0</v>
      </c>
      <c r="V261" s="13">
        <f t="shared" si="29"/>
        <v>0</v>
      </c>
      <c r="W261" s="13">
        <f t="shared" si="29"/>
        <v>0</v>
      </c>
      <c r="X261" s="13">
        <f t="shared" si="29"/>
        <v>0</v>
      </c>
      <c r="Y261" s="13">
        <f t="shared" si="29"/>
        <v>0</v>
      </c>
      <c r="Z261" s="13">
        <f t="shared" si="29"/>
        <v>0</v>
      </c>
      <c r="AA261" s="13">
        <f t="shared" si="29"/>
        <v>0</v>
      </c>
      <c r="AB261" s="13">
        <f t="shared" si="30"/>
        <v>0</v>
      </c>
    </row>
    <row r="262" spans="1:28" ht="13.5" customHeight="1" x14ac:dyDescent="0.25">
      <c r="A262" t="s">
        <v>1943</v>
      </c>
      <c r="B262" t="s">
        <v>303</v>
      </c>
      <c r="C262">
        <v>10</v>
      </c>
      <c r="G262" t="s">
        <v>1944</v>
      </c>
      <c r="H262" t="s">
        <v>17032</v>
      </c>
      <c r="I262" t="s">
        <v>1945</v>
      </c>
      <c r="J262">
        <v>2017</v>
      </c>
      <c r="K262" t="s">
        <v>1946</v>
      </c>
      <c r="M262" t="s">
        <v>15</v>
      </c>
      <c r="N262" t="s">
        <v>8308</v>
      </c>
      <c r="O262" s="12" t="s">
        <v>8309</v>
      </c>
      <c r="R262" s="13">
        <f t="shared" ref="R262:AA271" si="31">IF(ISNUMBER(FINDB(R$1,LOWER($O262),1)),1,0)</f>
        <v>0</v>
      </c>
      <c r="S262" s="13">
        <f t="shared" si="31"/>
        <v>0</v>
      </c>
      <c r="T262" s="13">
        <f t="shared" si="31"/>
        <v>0</v>
      </c>
      <c r="U262" s="13">
        <f t="shared" si="31"/>
        <v>0</v>
      </c>
      <c r="V262" s="13">
        <f t="shared" si="31"/>
        <v>0</v>
      </c>
      <c r="W262" s="13">
        <f t="shared" si="31"/>
        <v>0</v>
      </c>
      <c r="X262" s="13">
        <f t="shared" si="31"/>
        <v>0</v>
      </c>
      <c r="Y262" s="13">
        <f t="shared" si="31"/>
        <v>0</v>
      </c>
      <c r="Z262" s="13">
        <f t="shared" si="31"/>
        <v>0</v>
      </c>
      <c r="AA262" s="13">
        <f t="shared" si="31"/>
        <v>0</v>
      </c>
      <c r="AB262" s="13">
        <f t="shared" si="30"/>
        <v>0</v>
      </c>
    </row>
    <row r="263" spans="1:28" ht="13.5" customHeight="1" x14ac:dyDescent="0.25">
      <c r="A263" t="s">
        <v>6131</v>
      </c>
      <c r="B263" t="s">
        <v>6132</v>
      </c>
      <c r="C263">
        <v>1</v>
      </c>
      <c r="E263">
        <v>375</v>
      </c>
      <c r="F263">
        <v>1</v>
      </c>
      <c r="G263" t="s">
        <v>6133</v>
      </c>
      <c r="H263" t="s">
        <v>16911</v>
      </c>
      <c r="I263" t="s">
        <v>6134</v>
      </c>
      <c r="J263">
        <v>2017</v>
      </c>
      <c r="K263" t="s">
        <v>6135</v>
      </c>
      <c r="M263" t="s">
        <v>4488</v>
      </c>
      <c r="N263" t="s">
        <v>10983</v>
      </c>
      <c r="O263" s="12" t="s">
        <v>10984</v>
      </c>
      <c r="R263" s="13">
        <f t="shared" si="31"/>
        <v>0</v>
      </c>
      <c r="S263" s="13">
        <f t="shared" si="31"/>
        <v>0</v>
      </c>
      <c r="T263" s="13">
        <f t="shared" si="31"/>
        <v>0</v>
      </c>
      <c r="U263" s="13">
        <f t="shared" si="31"/>
        <v>0</v>
      </c>
      <c r="V263" s="13">
        <f t="shared" si="31"/>
        <v>0</v>
      </c>
      <c r="W263" s="13">
        <f t="shared" si="31"/>
        <v>0</v>
      </c>
      <c r="X263" s="13">
        <f t="shared" si="31"/>
        <v>0</v>
      </c>
      <c r="Y263" s="13">
        <f t="shared" si="31"/>
        <v>0</v>
      </c>
      <c r="Z263" s="13">
        <f t="shared" si="31"/>
        <v>0</v>
      </c>
      <c r="AA263" s="13">
        <f t="shared" si="31"/>
        <v>0</v>
      </c>
      <c r="AB263" s="13">
        <f t="shared" si="30"/>
        <v>0</v>
      </c>
    </row>
    <row r="264" spans="1:28" ht="13.5" customHeight="1" x14ac:dyDescent="0.25">
      <c r="A264" t="s">
        <v>6972</v>
      </c>
      <c r="B264" t="s">
        <v>4523</v>
      </c>
      <c r="C264">
        <v>43</v>
      </c>
      <c r="E264">
        <v>77</v>
      </c>
      <c r="F264">
        <v>4</v>
      </c>
      <c r="G264" t="s">
        <v>6973</v>
      </c>
      <c r="H264" t="s">
        <v>16805</v>
      </c>
      <c r="I264" t="s">
        <v>6974</v>
      </c>
      <c r="J264">
        <v>2014</v>
      </c>
      <c r="K264" t="s">
        <v>6975</v>
      </c>
      <c r="M264" t="s">
        <v>4488</v>
      </c>
      <c r="N264" t="s">
        <v>7695</v>
      </c>
      <c r="O264" s="12" t="s">
        <v>7696</v>
      </c>
      <c r="R264" s="13">
        <f t="shared" si="31"/>
        <v>0</v>
      </c>
      <c r="S264" s="13">
        <f t="shared" si="31"/>
        <v>0</v>
      </c>
      <c r="T264" s="13">
        <f t="shared" si="31"/>
        <v>0</v>
      </c>
      <c r="U264" s="13">
        <f t="shared" si="31"/>
        <v>0</v>
      </c>
      <c r="V264" s="13">
        <f t="shared" si="31"/>
        <v>0</v>
      </c>
      <c r="W264" s="13">
        <f t="shared" si="31"/>
        <v>1</v>
      </c>
      <c r="X264" s="13">
        <f t="shared" si="31"/>
        <v>0</v>
      </c>
      <c r="Y264" s="13">
        <f t="shared" si="31"/>
        <v>0</v>
      </c>
      <c r="Z264" s="13">
        <f t="shared" si="31"/>
        <v>0</v>
      </c>
      <c r="AA264" s="13">
        <f t="shared" si="31"/>
        <v>0</v>
      </c>
      <c r="AB264" s="13">
        <f t="shared" si="30"/>
        <v>0</v>
      </c>
    </row>
    <row r="265" spans="1:28" ht="13.5" customHeight="1" x14ac:dyDescent="0.25">
      <c r="A265" t="s">
        <v>5928</v>
      </c>
      <c r="B265" t="s">
        <v>4583</v>
      </c>
      <c r="C265">
        <v>35</v>
      </c>
      <c r="G265" t="s">
        <v>5929</v>
      </c>
      <c r="H265" t="s">
        <v>16833</v>
      </c>
      <c r="I265" t="s">
        <v>5930</v>
      </c>
      <c r="J265">
        <v>2018</v>
      </c>
      <c r="K265" t="s">
        <v>5931</v>
      </c>
      <c r="M265" t="s">
        <v>4488</v>
      </c>
      <c r="N265" t="s">
        <v>7833</v>
      </c>
      <c r="O265" s="12" t="s">
        <v>7834</v>
      </c>
      <c r="R265" s="13">
        <f t="shared" si="31"/>
        <v>0</v>
      </c>
      <c r="S265" s="13">
        <f t="shared" si="31"/>
        <v>0</v>
      </c>
      <c r="T265" s="13">
        <f t="shared" si="31"/>
        <v>0</v>
      </c>
      <c r="U265" s="13">
        <f t="shared" si="31"/>
        <v>0</v>
      </c>
      <c r="V265" s="13">
        <f t="shared" si="31"/>
        <v>0</v>
      </c>
      <c r="W265" s="13">
        <f t="shared" si="31"/>
        <v>0</v>
      </c>
      <c r="X265" s="13">
        <f t="shared" si="31"/>
        <v>0</v>
      </c>
      <c r="Y265" s="13">
        <f t="shared" si="31"/>
        <v>0</v>
      </c>
      <c r="Z265" s="13">
        <f t="shared" si="31"/>
        <v>0</v>
      </c>
      <c r="AA265" s="13">
        <f t="shared" si="31"/>
        <v>0</v>
      </c>
      <c r="AB265" s="13">
        <f t="shared" si="30"/>
        <v>0</v>
      </c>
    </row>
    <row r="266" spans="1:28" ht="13.5" customHeight="1" x14ac:dyDescent="0.25">
      <c r="A266" t="s">
        <v>1632</v>
      </c>
      <c r="B266" t="s">
        <v>1633</v>
      </c>
      <c r="C266">
        <v>2</v>
      </c>
      <c r="G266" t="s">
        <v>1634</v>
      </c>
      <c r="H266" t="s">
        <v>17033</v>
      </c>
      <c r="I266" t="s">
        <v>1635</v>
      </c>
      <c r="J266">
        <v>2017</v>
      </c>
      <c r="K266" t="s">
        <v>1636</v>
      </c>
      <c r="M266" t="s">
        <v>15</v>
      </c>
      <c r="N266" t="s">
        <v>9957</v>
      </c>
      <c r="O266" s="12" t="s">
        <v>9958</v>
      </c>
      <c r="R266" s="13">
        <f t="shared" si="31"/>
        <v>0</v>
      </c>
      <c r="S266" s="13">
        <f t="shared" si="31"/>
        <v>0</v>
      </c>
      <c r="T266" s="13">
        <f t="shared" si="31"/>
        <v>0</v>
      </c>
      <c r="U266" s="13">
        <f t="shared" si="31"/>
        <v>0</v>
      </c>
      <c r="V266" s="13">
        <f t="shared" si="31"/>
        <v>0</v>
      </c>
      <c r="W266" s="13">
        <f t="shared" si="31"/>
        <v>0</v>
      </c>
      <c r="X266" s="13">
        <f t="shared" si="31"/>
        <v>1</v>
      </c>
      <c r="Y266" s="13">
        <f t="shared" si="31"/>
        <v>0</v>
      </c>
      <c r="Z266" s="13">
        <f t="shared" si="31"/>
        <v>0</v>
      </c>
      <c r="AA266" s="13">
        <f t="shared" si="31"/>
        <v>0</v>
      </c>
      <c r="AB266" s="13">
        <f t="shared" si="30"/>
        <v>0</v>
      </c>
    </row>
    <row r="267" spans="1:28" ht="13.5" customHeight="1" x14ac:dyDescent="0.25">
      <c r="A267" t="s">
        <v>7378</v>
      </c>
      <c r="B267" t="s">
        <v>4583</v>
      </c>
      <c r="C267">
        <v>35</v>
      </c>
      <c r="E267">
        <v>84</v>
      </c>
      <c r="F267" s="1">
        <v>43191</v>
      </c>
      <c r="G267" t="s">
        <v>7379</v>
      </c>
      <c r="H267" t="s">
        <v>16833</v>
      </c>
      <c r="I267" t="s">
        <v>7380</v>
      </c>
      <c r="J267">
        <v>2016</v>
      </c>
      <c r="K267" t="s">
        <v>7381</v>
      </c>
      <c r="M267" t="s">
        <v>4488</v>
      </c>
      <c r="N267" t="s">
        <v>7785</v>
      </c>
      <c r="O267" s="12" t="s">
        <v>7786</v>
      </c>
      <c r="R267" s="13">
        <f t="shared" si="31"/>
        <v>0</v>
      </c>
      <c r="S267" s="13">
        <f t="shared" si="31"/>
        <v>0</v>
      </c>
      <c r="T267" s="13">
        <f t="shared" si="31"/>
        <v>0</v>
      </c>
      <c r="U267" s="13">
        <f t="shared" si="31"/>
        <v>0</v>
      </c>
      <c r="V267" s="13">
        <f t="shared" si="31"/>
        <v>0</v>
      </c>
      <c r="W267" s="13">
        <f t="shared" si="31"/>
        <v>0</v>
      </c>
      <c r="X267" s="13">
        <f t="shared" si="31"/>
        <v>1</v>
      </c>
      <c r="Y267" s="13">
        <f t="shared" si="31"/>
        <v>0</v>
      </c>
      <c r="Z267" s="13">
        <f t="shared" si="31"/>
        <v>0</v>
      </c>
      <c r="AA267" s="13">
        <f t="shared" si="31"/>
        <v>0</v>
      </c>
      <c r="AB267" s="13">
        <f t="shared" si="30"/>
        <v>0</v>
      </c>
    </row>
    <row r="268" spans="1:28" ht="13.5" customHeight="1" x14ac:dyDescent="0.25">
      <c r="A268" t="s">
        <v>4652</v>
      </c>
      <c r="B268" t="s">
        <v>4569</v>
      </c>
      <c r="C268">
        <v>19</v>
      </c>
      <c r="E268">
        <v>72</v>
      </c>
      <c r="F268">
        <v>8</v>
      </c>
      <c r="G268" t="s">
        <v>4653</v>
      </c>
      <c r="H268" t="s">
        <v>16803</v>
      </c>
      <c r="I268" t="s">
        <v>4654</v>
      </c>
      <c r="J268">
        <v>2016</v>
      </c>
      <c r="K268" t="s">
        <v>4655</v>
      </c>
      <c r="M268" t="s">
        <v>4488</v>
      </c>
      <c r="N268" t="s">
        <v>8091</v>
      </c>
      <c r="O268" s="12" t="s">
        <v>8092</v>
      </c>
      <c r="R268" s="13">
        <f t="shared" si="31"/>
        <v>0</v>
      </c>
      <c r="S268" s="13">
        <f t="shared" si="31"/>
        <v>0</v>
      </c>
      <c r="T268" s="13">
        <f t="shared" si="31"/>
        <v>0</v>
      </c>
      <c r="U268" s="13">
        <f t="shared" si="31"/>
        <v>0</v>
      </c>
      <c r="V268" s="13">
        <f t="shared" si="31"/>
        <v>0</v>
      </c>
      <c r="W268" s="13">
        <f t="shared" si="31"/>
        <v>0</v>
      </c>
      <c r="X268" s="13">
        <f t="shared" si="31"/>
        <v>0</v>
      </c>
      <c r="Y268" s="13">
        <f t="shared" si="31"/>
        <v>0</v>
      </c>
      <c r="Z268" s="13">
        <f t="shared" si="31"/>
        <v>1</v>
      </c>
      <c r="AA268" s="13">
        <f t="shared" si="31"/>
        <v>0</v>
      </c>
      <c r="AB268" s="13">
        <f t="shared" si="30"/>
        <v>0</v>
      </c>
    </row>
    <row r="269" spans="1:28" ht="13.5" customHeight="1" x14ac:dyDescent="0.25">
      <c r="A269" t="s">
        <v>3266</v>
      </c>
      <c r="B269" t="s">
        <v>3267</v>
      </c>
      <c r="C269">
        <v>2</v>
      </c>
      <c r="G269" t="s">
        <v>3268</v>
      </c>
      <c r="H269" t="s">
        <v>17032</v>
      </c>
      <c r="I269" t="s">
        <v>3269</v>
      </c>
      <c r="J269">
        <v>2015</v>
      </c>
      <c r="K269" t="s">
        <v>3270</v>
      </c>
      <c r="M269" t="s">
        <v>15</v>
      </c>
      <c r="N269" t="s">
        <v>9673</v>
      </c>
      <c r="O269" s="12" t="s">
        <v>9674</v>
      </c>
      <c r="R269" s="13">
        <f t="shared" si="31"/>
        <v>0</v>
      </c>
      <c r="S269" s="13">
        <f t="shared" si="31"/>
        <v>0</v>
      </c>
      <c r="T269" s="13">
        <f t="shared" si="31"/>
        <v>0</v>
      </c>
      <c r="U269" s="13">
        <f t="shared" si="31"/>
        <v>0</v>
      </c>
      <c r="V269" s="13">
        <f t="shared" si="31"/>
        <v>0</v>
      </c>
      <c r="W269" s="13">
        <f t="shared" si="31"/>
        <v>0</v>
      </c>
      <c r="X269" s="13">
        <f t="shared" si="31"/>
        <v>0</v>
      </c>
      <c r="Y269" s="13">
        <f t="shared" si="31"/>
        <v>0</v>
      </c>
      <c r="Z269" s="13">
        <f t="shared" si="31"/>
        <v>1</v>
      </c>
      <c r="AA269" s="13">
        <f t="shared" si="31"/>
        <v>0</v>
      </c>
      <c r="AB269" s="13">
        <f t="shared" si="30"/>
        <v>0</v>
      </c>
    </row>
    <row r="270" spans="1:28" ht="13.5" customHeight="1" x14ac:dyDescent="0.25">
      <c r="A270" t="s">
        <v>923</v>
      </c>
      <c r="B270" t="s">
        <v>924</v>
      </c>
      <c r="C270">
        <v>2</v>
      </c>
      <c r="G270" t="s">
        <v>925</v>
      </c>
      <c r="H270" t="s">
        <v>17032</v>
      </c>
      <c r="I270" t="s">
        <v>926</v>
      </c>
      <c r="J270">
        <v>2015</v>
      </c>
      <c r="K270" t="s">
        <v>927</v>
      </c>
      <c r="M270" t="s">
        <v>15</v>
      </c>
      <c r="N270" t="s">
        <v>9665</v>
      </c>
      <c r="O270" s="12" t="s">
        <v>9666</v>
      </c>
      <c r="R270" s="13">
        <f t="shared" si="31"/>
        <v>0</v>
      </c>
      <c r="S270" s="13">
        <f t="shared" si="31"/>
        <v>0</v>
      </c>
      <c r="T270" s="13">
        <f t="shared" si="31"/>
        <v>0</v>
      </c>
      <c r="U270" s="13">
        <f t="shared" si="31"/>
        <v>0</v>
      </c>
      <c r="V270" s="13">
        <f t="shared" si="31"/>
        <v>0</v>
      </c>
      <c r="W270" s="13">
        <f t="shared" si="31"/>
        <v>0</v>
      </c>
      <c r="X270" s="13">
        <f t="shared" si="31"/>
        <v>0</v>
      </c>
      <c r="Y270" s="13">
        <f t="shared" si="31"/>
        <v>0</v>
      </c>
      <c r="Z270" s="13">
        <f t="shared" si="31"/>
        <v>1</v>
      </c>
      <c r="AA270" s="13">
        <f t="shared" si="31"/>
        <v>0</v>
      </c>
      <c r="AB270" s="13">
        <f t="shared" si="30"/>
        <v>0</v>
      </c>
    </row>
    <row r="271" spans="1:28" ht="13.5" customHeight="1" x14ac:dyDescent="0.25">
      <c r="A271" t="s">
        <v>5165</v>
      </c>
      <c r="B271" t="s">
        <v>5166</v>
      </c>
      <c r="C271">
        <v>1</v>
      </c>
      <c r="E271">
        <v>34</v>
      </c>
      <c r="F271">
        <v>2</v>
      </c>
      <c r="G271" t="s">
        <v>5167</v>
      </c>
      <c r="H271" t="s">
        <v>17008</v>
      </c>
      <c r="I271" t="s">
        <v>5168</v>
      </c>
      <c r="J271">
        <v>2016</v>
      </c>
      <c r="K271" t="s">
        <v>5169</v>
      </c>
      <c r="L271" t="s">
        <v>10962</v>
      </c>
      <c r="M271" t="s">
        <v>4488</v>
      </c>
      <c r="O271" s="12" t="s">
        <v>11062</v>
      </c>
      <c r="R271" s="13">
        <f t="shared" si="31"/>
        <v>0</v>
      </c>
      <c r="S271" s="13">
        <f t="shared" si="31"/>
        <v>0</v>
      </c>
      <c r="T271" s="13">
        <f t="shared" si="31"/>
        <v>0</v>
      </c>
      <c r="U271" s="13">
        <f t="shared" si="31"/>
        <v>0</v>
      </c>
      <c r="V271" s="13">
        <f t="shared" si="31"/>
        <v>0</v>
      </c>
      <c r="W271" s="13">
        <f t="shared" si="31"/>
        <v>0</v>
      </c>
      <c r="X271" s="13">
        <f t="shared" si="31"/>
        <v>0</v>
      </c>
      <c r="Y271" s="13">
        <f t="shared" si="31"/>
        <v>0</v>
      </c>
      <c r="Z271" s="13">
        <f t="shared" si="31"/>
        <v>1</v>
      </c>
      <c r="AA271" s="13">
        <f t="shared" si="31"/>
        <v>0</v>
      </c>
      <c r="AB271" s="13">
        <f t="shared" si="30"/>
        <v>0</v>
      </c>
    </row>
    <row r="272" spans="1:28" ht="13.5" customHeight="1" x14ac:dyDescent="0.25">
      <c r="A272" t="s">
        <v>6917</v>
      </c>
      <c r="B272" t="s">
        <v>4583</v>
      </c>
      <c r="C272">
        <v>35</v>
      </c>
      <c r="G272" t="s">
        <v>6918</v>
      </c>
      <c r="H272" t="s">
        <v>16833</v>
      </c>
      <c r="I272" t="s">
        <v>6919</v>
      </c>
      <c r="J272">
        <v>2016</v>
      </c>
      <c r="K272" t="s">
        <v>6920</v>
      </c>
      <c r="M272" t="s">
        <v>4488</v>
      </c>
      <c r="N272" t="s">
        <v>7817</v>
      </c>
      <c r="O272" s="12" t="s">
        <v>7818</v>
      </c>
      <c r="R272" s="13">
        <f t="shared" ref="R272:AA281" si="32">IF(ISNUMBER(FINDB(R$1,LOWER($O272),1)),1,0)</f>
        <v>0</v>
      </c>
      <c r="S272" s="13">
        <f t="shared" si="32"/>
        <v>0</v>
      </c>
      <c r="T272" s="13">
        <f t="shared" si="32"/>
        <v>0</v>
      </c>
      <c r="U272" s="13">
        <f t="shared" si="32"/>
        <v>0</v>
      </c>
      <c r="V272" s="13">
        <f t="shared" si="32"/>
        <v>0</v>
      </c>
      <c r="W272" s="13">
        <f t="shared" si="32"/>
        <v>0</v>
      </c>
      <c r="X272" s="13">
        <f t="shared" si="32"/>
        <v>0</v>
      </c>
      <c r="Y272" s="13">
        <f t="shared" si="32"/>
        <v>0</v>
      </c>
      <c r="Z272" s="13">
        <f t="shared" si="32"/>
        <v>1</v>
      </c>
      <c r="AA272" s="13">
        <f t="shared" si="32"/>
        <v>0</v>
      </c>
      <c r="AB272" s="13">
        <f t="shared" si="30"/>
        <v>0</v>
      </c>
    </row>
    <row r="273" spans="1:28" ht="13.5" customHeight="1" x14ac:dyDescent="0.25">
      <c r="A273" t="s">
        <v>5193</v>
      </c>
      <c r="B273" t="s">
        <v>5194</v>
      </c>
      <c r="C273">
        <v>1</v>
      </c>
      <c r="E273">
        <v>22</v>
      </c>
      <c r="F273">
        <v>1</v>
      </c>
      <c r="G273" t="s">
        <v>5195</v>
      </c>
      <c r="H273" t="s">
        <v>16898</v>
      </c>
      <c r="I273" t="s">
        <v>5196</v>
      </c>
      <c r="J273">
        <v>2017</v>
      </c>
      <c r="K273" t="s">
        <v>5197</v>
      </c>
      <c r="M273" t="s">
        <v>4488</v>
      </c>
      <c r="N273" t="s">
        <v>10867</v>
      </c>
      <c r="O273" s="12" t="s">
        <v>10868</v>
      </c>
      <c r="R273" s="13">
        <f t="shared" si="32"/>
        <v>0</v>
      </c>
      <c r="S273" s="13">
        <f t="shared" si="32"/>
        <v>0</v>
      </c>
      <c r="T273" s="13">
        <f t="shared" si="32"/>
        <v>0</v>
      </c>
      <c r="U273" s="13">
        <f t="shared" si="32"/>
        <v>0</v>
      </c>
      <c r="V273" s="13">
        <f t="shared" si="32"/>
        <v>0</v>
      </c>
      <c r="W273" s="13">
        <f t="shared" si="32"/>
        <v>0</v>
      </c>
      <c r="X273" s="13">
        <f t="shared" si="32"/>
        <v>0</v>
      </c>
      <c r="Y273" s="13">
        <f t="shared" si="32"/>
        <v>0</v>
      </c>
      <c r="Z273" s="13">
        <f t="shared" si="32"/>
        <v>0</v>
      </c>
      <c r="AA273" s="13">
        <f t="shared" si="32"/>
        <v>0</v>
      </c>
      <c r="AB273" s="13">
        <f t="shared" si="30"/>
        <v>0</v>
      </c>
    </row>
    <row r="274" spans="1:28" ht="13.5" customHeight="1" x14ac:dyDescent="0.25">
      <c r="A274" s="7" t="s">
        <v>4889</v>
      </c>
      <c r="B274" t="s">
        <v>4523</v>
      </c>
      <c r="C274">
        <v>43</v>
      </c>
      <c r="E274">
        <v>87</v>
      </c>
      <c r="F274">
        <v>3</v>
      </c>
      <c r="G274" t="s">
        <v>4890</v>
      </c>
      <c r="H274" t="s">
        <v>16805</v>
      </c>
      <c r="I274" t="s">
        <v>4891</v>
      </c>
      <c r="J274">
        <v>2016</v>
      </c>
      <c r="K274" t="s">
        <v>4892</v>
      </c>
      <c r="M274" t="s">
        <v>4488</v>
      </c>
      <c r="N274" t="s">
        <v>7709</v>
      </c>
      <c r="O274" s="12" t="s">
        <v>7710</v>
      </c>
      <c r="R274" s="13">
        <f t="shared" si="32"/>
        <v>0</v>
      </c>
      <c r="S274" s="13">
        <f t="shared" si="32"/>
        <v>0</v>
      </c>
      <c r="T274" s="13">
        <f t="shared" si="32"/>
        <v>0</v>
      </c>
      <c r="U274" s="13">
        <f t="shared" si="32"/>
        <v>0</v>
      </c>
      <c r="V274" s="13">
        <f t="shared" si="32"/>
        <v>0</v>
      </c>
      <c r="W274" s="13">
        <f t="shared" si="32"/>
        <v>0</v>
      </c>
      <c r="X274" s="13">
        <f t="shared" si="32"/>
        <v>0</v>
      </c>
      <c r="Y274" s="13">
        <f t="shared" si="32"/>
        <v>0</v>
      </c>
      <c r="Z274" s="13">
        <f t="shared" si="32"/>
        <v>0</v>
      </c>
      <c r="AA274" s="13">
        <f t="shared" si="32"/>
        <v>0</v>
      </c>
      <c r="AB274" s="13">
        <f t="shared" si="30"/>
        <v>0</v>
      </c>
    </row>
    <row r="275" spans="1:28" ht="13.5" customHeight="1" x14ac:dyDescent="0.25">
      <c r="A275" t="s">
        <v>5351</v>
      </c>
      <c r="B275" t="s">
        <v>5273</v>
      </c>
      <c r="C275">
        <v>7</v>
      </c>
      <c r="E275">
        <v>20</v>
      </c>
      <c r="F275">
        <v>7</v>
      </c>
      <c r="G275" t="s">
        <v>5352</v>
      </c>
      <c r="H275" t="s">
        <v>16828</v>
      </c>
      <c r="I275" t="s">
        <v>5353</v>
      </c>
      <c r="J275">
        <v>2014</v>
      </c>
      <c r="K275" t="s">
        <v>5354</v>
      </c>
      <c r="M275" t="s">
        <v>4488</v>
      </c>
      <c r="N275" t="s">
        <v>8584</v>
      </c>
      <c r="O275" s="12" t="s">
        <v>8585</v>
      </c>
      <c r="R275" s="13">
        <f t="shared" si="32"/>
        <v>0</v>
      </c>
      <c r="S275" s="13">
        <f t="shared" si="32"/>
        <v>0</v>
      </c>
      <c r="T275" s="13">
        <f t="shared" si="32"/>
        <v>0</v>
      </c>
      <c r="U275" s="13">
        <f t="shared" si="32"/>
        <v>0</v>
      </c>
      <c r="V275" s="13">
        <f t="shared" si="32"/>
        <v>0</v>
      </c>
      <c r="W275" s="13">
        <f t="shared" si="32"/>
        <v>0</v>
      </c>
      <c r="X275" s="13">
        <f t="shared" si="32"/>
        <v>0</v>
      </c>
      <c r="Y275" s="13">
        <f t="shared" si="32"/>
        <v>0</v>
      </c>
      <c r="Z275" s="13">
        <f t="shared" si="32"/>
        <v>1</v>
      </c>
      <c r="AA275" s="13">
        <f t="shared" si="32"/>
        <v>0</v>
      </c>
      <c r="AB275" s="13">
        <f t="shared" si="30"/>
        <v>0</v>
      </c>
    </row>
    <row r="276" spans="1:28" ht="13.5" customHeight="1" x14ac:dyDescent="0.25">
      <c r="A276" t="s">
        <v>5259</v>
      </c>
      <c r="B276" t="s">
        <v>5222</v>
      </c>
      <c r="C276">
        <v>2</v>
      </c>
      <c r="E276">
        <v>67</v>
      </c>
      <c r="F276">
        <v>1</v>
      </c>
      <c r="G276" t="s">
        <v>5260</v>
      </c>
      <c r="H276" t="s">
        <v>16907</v>
      </c>
      <c r="I276" t="s">
        <v>5261</v>
      </c>
      <c r="J276">
        <v>2017</v>
      </c>
      <c r="K276" t="s">
        <v>5262</v>
      </c>
      <c r="M276" t="s">
        <v>4488</v>
      </c>
      <c r="N276" t="s">
        <v>9997</v>
      </c>
      <c r="O276" s="12" t="s">
        <v>9998</v>
      </c>
      <c r="R276" s="13">
        <f t="shared" si="32"/>
        <v>0</v>
      </c>
      <c r="S276" s="13">
        <f t="shared" si="32"/>
        <v>0</v>
      </c>
      <c r="T276" s="13">
        <f t="shared" si="32"/>
        <v>0</v>
      </c>
      <c r="U276" s="13">
        <f t="shared" si="32"/>
        <v>0</v>
      </c>
      <c r="V276" s="13">
        <f t="shared" si="32"/>
        <v>0</v>
      </c>
      <c r="W276" s="13">
        <f t="shared" si="32"/>
        <v>0</v>
      </c>
      <c r="X276" s="13">
        <f t="shared" si="32"/>
        <v>0</v>
      </c>
      <c r="Y276" s="13">
        <f t="shared" si="32"/>
        <v>0</v>
      </c>
      <c r="Z276" s="13">
        <f t="shared" si="32"/>
        <v>0</v>
      </c>
      <c r="AA276" s="13">
        <f t="shared" si="32"/>
        <v>0</v>
      </c>
      <c r="AB276" s="13">
        <f t="shared" si="30"/>
        <v>0</v>
      </c>
    </row>
    <row r="277" spans="1:28" ht="13.5" customHeight="1" x14ac:dyDescent="0.25">
      <c r="A277" t="s">
        <v>393</v>
      </c>
      <c r="B277" t="s">
        <v>394</v>
      </c>
      <c r="C277">
        <v>4</v>
      </c>
      <c r="G277" t="s">
        <v>395</v>
      </c>
      <c r="H277" t="s">
        <v>17032</v>
      </c>
      <c r="I277" t="s">
        <v>396</v>
      </c>
      <c r="J277">
        <v>2015</v>
      </c>
      <c r="K277" t="s">
        <v>397</v>
      </c>
      <c r="M277" t="s">
        <v>15</v>
      </c>
      <c r="N277" t="s">
        <v>9117</v>
      </c>
      <c r="O277" s="12" t="s">
        <v>9118</v>
      </c>
      <c r="R277" s="13">
        <f t="shared" si="32"/>
        <v>0</v>
      </c>
      <c r="S277" s="13">
        <f t="shared" si="32"/>
        <v>0</v>
      </c>
      <c r="T277" s="13">
        <f t="shared" si="32"/>
        <v>0</v>
      </c>
      <c r="U277" s="13">
        <f t="shared" si="32"/>
        <v>0</v>
      </c>
      <c r="V277" s="13">
        <f t="shared" si="32"/>
        <v>0</v>
      </c>
      <c r="W277" s="13">
        <f t="shared" si="32"/>
        <v>0</v>
      </c>
      <c r="X277" s="13">
        <f t="shared" si="32"/>
        <v>0</v>
      </c>
      <c r="Y277" s="13">
        <f t="shared" si="32"/>
        <v>1</v>
      </c>
      <c r="Z277" s="13">
        <f t="shared" si="32"/>
        <v>0</v>
      </c>
      <c r="AA277" s="13">
        <f t="shared" si="32"/>
        <v>0</v>
      </c>
      <c r="AB277" s="13">
        <f t="shared" si="30"/>
        <v>0</v>
      </c>
    </row>
    <row r="278" spans="1:28" ht="13.5" customHeight="1" x14ac:dyDescent="0.25">
      <c r="A278" t="s">
        <v>3497</v>
      </c>
      <c r="B278" t="s">
        <v>3498</v>
      </c>
      <c r="C278">
        <v>1</v>
      </c>
      <c r="G278" t="s">
        <v>3499</v>
      </c>
      <c r="H278" t="s">
        <v>17032</v>
      </c>
      <c r="I278" t="s">
        <v>3500</v>
      </c>
      <c r="J278">
        <v>2017</v>
      </c>
      <c r="K278" t="s">
        <v>3501</v>
      </c>
      <c r="M278" t="s">
        <v>15</v>
      </c>
      <c r="N278" t="s">
        <v>10619</v>
      </c>
      <c r="O278" s="12" t="s">
        <v>10620</v>
      </c>
      <c r="R278" s="13">
        <f t="shared" si="32"/>
        <v>0</v>
      </c>
      <c r="S278" s="13">
        <f t="shared" si="32"/>
        <v>0</v>
      </c>
      <c r="T278" s="13">
        <f t="shared" si="32"/>
        <v>0</v>
      </c>
      <c r="U278" s="13">
        <f t="shared" si="32"/>
        <v>0</v>
      </c>
      <c r="V278" s="13">
        <f t="shared" si="32"/>
        <v>0</v>
      </c>
      <c r="W278" s="13">
        <f t="shared" si="32"/>
        <v>0</v>
      </c>
      <c r="X278" s="13">
        <f t="shared" si="32"/>
        <v>0</v>
      </c>
      <c r="Y278" s="13">
        <f t="shared" si="32"/>
        <v>0</v>
      </c>
      <c r="Z278" s="13">
        <f t="shared" si="32"/>
        <v>0</v>
      </c>
      <c r="AA278" s="13">
        <f t="shared" si="32"/>
        <v>0</v>
      </c>
      <c r="AB278" s="13">
        <f t="shared" si="30"/>
        <v>0</v>
      </c>
    </row>
    <row r="279" spans="1:28" ht="13.5" customHeight="1" x14ac:dyDescent="0.25">
      <c r="A279" t="s">
        <v>3369</v>
      </c>
      <c r="B279" t="s">
        <v>11</v>
      </c>
      <c r="C279">
        <v>27</v>
      </c>
      <c r="G279" t="s">
        <v>3370</v>
      </c>
      <c r="H279" t="s">
        <v>17032</v>
      </c>
      <c r="I279" t="s">
        <v>3371</v>
      </c>
      <c r="J279">
        <v>2016</v>
      </c>
      <c r="K279" t="s">
        <v>3372</v>
      </c>
      <c r="M279" t="s">
        <v>15</v>
      </c>
      <c r="N279" t="s">
        <v>7843</v>
      </c>
      <c r="O279" s="12" t="s">
        <v>7844</v>
      </c>
      <c r="R279" s="13">
        <f t="shared" si="32"/>
        <v>0</v>
      </c>
      <c r="S279" s="13">
        <f t="shared" si="32"/>
        <v>0</v>
      </c>
      <c r="T279" s="13">
        <f t="shared" si="32"/>
        <v>0</v>
      </c>
      <c r="U279" s="13">
        <f t="shared" si="32"/>
        <v>0</v>
      </c>
      <c r="V279" s="13">
        <f t="shared" si="32"/>
        <v>0</v>
      </c>
      <c r="W279" s="13">
        <f t="shared" si="32"/>
        <v>0</v>
      </c>
      <c r="X279" s="13">
        <f t="shared" si="32"/>
        <v>0</v>
      </c>
      <c r="Y279" s="13">
        <f t="shared" si="32"/>
        <v>0</v>
      </c>
      <c r="Z279" s="13">
        <f t="shared" si="32"/>
        <v>0</v>
      </c>
      <c r="AA279" s="13">
        <f t="shared" si="32"/>
        <v>0</v>
      </c>
      <c r="AB279" s="13">
        <f t="shared" si="30"/>
        <v>0</v>
      </c>
    </row>
    <row r="280" spans="1:28" ht="13.5" customHeight="1" x14ac:dyDescent="0.25">
      <c r="A280" t="s">
        <v>4144</v>
      </c>
      <c r="B280" t="s">
        <v>1307</v>
      </c>
      <c r="C280">
        <v>9</v>
      </c>
      <c r="G280" t="s">
        <v>4145</v>
      </c>
      <c r="H280" t="s">
        <v>17032</v>
      </c>
      <c r="I280" t="s">
        <v>4146</v>
      </c>
      <c r="J280">
        <v>2015</v>
      </c>
      <c r="K280" t="s">
        <v>4147</v>
      </c>
      <c r="M280" t="s">
        <v>15</v>
      </c>
      <c r="N280" t="s">
        <v>8372</v>
      </c>
      <c r="O280" s="12" t="s">
        <v>8373</v>
      </c>
      <c r="R280" s="13">
        <f t="shared" si="32"/>
        <v>0</v>
      </c>
      <c r="S280" s="13">
        <f t="shared" si="32"/>
        <v>0</v>
      </c>
      <c r="T280" s="13">
        <f t="shared" si="32"/>
        <v>0</v>
      </c>
      <c r="U280" s="13">
        <f t="shared" si="32"/>
        <v>0</v>
      </c>
      <c r="V280" s="13">
        <f t="shared" si="32"/>
        <v>0</v>
      </c>
      <c r="W280" s="13">
        <f t="shared" si="32"/>
        <v>0</v>
      </c>
      <c r="X280" s="13">
        <f t="shared" si="32"/>
        <v>0</v>
      </c>
      <c r="Y280" s="13">
        <f t="shared" si="32"/>
        <v>0</v>
      </c>
      <c r="Z280" s="13">
        <f t="shared" si="32"/>
        <v>0</v>
      </c>
      <c r="AA280" s="13">
        <f t="shared" si="32"/>
        <v>0</v>
      </c>
      <c r="AB280" s="13">
        <f t="shared" si="30"/>
        <v>0</v>
      </c>
    </row>
    <row r="281" spans="1:28" ht="13.5" customHeight="1" x14ac:dyDescent="0.25">
      <c r="A281" t="s">
        <v>6833</v>
      </c>
      <c r="B281" t="s">
        <v>4583</v>
      </c>
      <c r="C281">
        <v>35</v>
      </c>
      <c r="E281">
        <v>60</v>
      </c>
      <c r="F281" s="1">
        <v>43191</v>
      </c>
      <c r="G281" t="s">
        <v>6834</v>
      </c>
      <c r="H281" t="s">
        <v>16833</v>
      </c>
      <c r="I281" t="s">
        <v>6835</v>
      </c>
      <c r="J281">
        <v>2012</v>
      </c>
      <c r="K281" t="s">
        <v>6836</v>
      </c>
      <c r="M281" t="s">
        <v>4488</v>
      </c>
      <c r="N281" t="s">
        <v>7773</v>
      </c>
      <c r="O281" s="12" t="s">
        <v>7774</v>
      </c>
      <c r="R281" s="13">
        <f t="shared" si="32"/>
        <v>0</v>
      </c>
      <c r="S281" s="13">
        <f t="shared" si="32"/>
        <v>0</v>
      </c>
      <c r="T281" s="13">
        <f t="shared" si="32"/>
        <v>0</v>
      </c>
      <c r="U281" s="13">
        <f t="shared" si="32"/>
        <v>0</v>
      </c>
      <c r="V281" s="13">
        <f t="shared" si="32"/>
        <v>0</v>
      </c>
      <c r="W281" s="13">
        <f t="shared" si="32"/>
        <v>0</v>
      </c>
      <c r="X281" s="13">
        <f t="shared" si="32"/>
        <v>0</v>
      </c>
      <c r="Y281" s="13">
        <f t="shared" si="32"/>
        <v>0</v>
      </c>
      <c r="Z281" s="13">
        <f t="shared" si="32"/>
        <v>0</v>
      </c>
      <c r="AA281" s="13">
        <f t="shared" si="32"/>
        <v>0</v>
      </c>
      <c r="AB281" s="13">
        <f t="shared" si="30"/>
        <v>0</v>
      </c>
    </row>
    <row r="282" spans="1:28" ht="13.5" customHeight="1" x14ac:dyDescent="0.25">
      <c r="A282" t="s">
        <v>4370</v>
      </c>
      <c r="B282" t="s">
        <v>1177</v>
      </c>
      <c r="C282">
        <v>6</v>
      </c>
      <c r="G282" t="s">
        <v>4371</v>
      </c>
      <c r="H282" t="s">
        <v>17032</v>
      </c>
      <c r="I282" t="s">
        <v>4372</v>
      </c>
      <c r="J282">
        <v>2018</v>
      </c>
      <c r="K282" t="s">
        <v>4373</v>
      </c>
      <c r="M282" t="s">
        <v>15</v>
      </c>
      <c r="N282" t="s">
        <v>8704</v>
      </c>
      <c r="O282" s="12" t="s">
        <v>8705</v>
      </c>
      <c r="R282" s="13">
        <f t="shared" ref="R282:AA291" si="33">IF(ISNUMBER(FINDB(R$1,LOWER($O282),1)),1,0)</f>
        <v>0</v>
      </c>
      <c r="S282" s="13">
        <f t="shared" si="33"/>
        <v>0</v>
      </c>
      <c r="T282" s="13">
        <f t="shared" si="33"/>
        <v>0</v>
      </c>
      <c r="U282" s="13">
        <f t="shared" si="33"/>
        <v>0</v>
      </c>
      <c r="V282" s="13">
        <f t="shared" si="33"/>
        <v>0</v>
      </c>
      <c r="W282" s="13">
        <f t="shared" si="33"/>
        <v>0</v>
      </c>
      <c r="X282" s="13">
        <f t="shared" si="33"/>
        <v>0</v>
      </c>
      <c r="Y282" s="13">
        <f t="shared" si="33"/>
        <v>0</v>
      </c>
      <c r="Z282" s="13">
        <f t="shared" si="33"/>
        <v>1</v>
      </c>
      <c r="AA282" s="13">
        <f t="shared" si="33"/>
        <v>0</v>
      </c>
      <c r="AB282" s="13">
        <f t="shared" si="30"/>
        <v>0</v>
      </c>
    </row>
    <row r="283" spans="1:28" ht="13.5" customHeight="1" x14ac:dyDescent="0.25">
      <c r="A283" t="s">
        <v>3125</v>
      </c>
      <c r="B283" t="s">
        <v>3126</v>
      </c>
      <c r="C283">
        <v>1</v>
      </c>
      <c r="G283" t="s">
        <v>3127</v>
      </c>
      <c r="H283" t="s">
        <v>17032</v>
      </c>
      <c r="I283" t="s">
        <v>3128</v>
      </c>
      <c r="J283">
        <v>2014</v>
      </c>
      <c r="K283" t="s">
        <v>3129</v>
      </c>
      <c r="M283" t="s">
        <v>15</v>
      </c>
      <c r="N283" t="s">
        <v>10199</v>
      </c>
      <c r="O283" s="12" t="s">
        <v>10200</v>
      </c>
      <c r="R283" s="13">
        <f t="shared" si="33"/>
        <v>0</v>
      </c>
      <c r="S283" s="13">
        <f t="shared" si="33"/>
        <v>0</v>
      </c>
      <c r="T283" s="13">
        <f t="shared" si="33"/>
        <v>0</v>
      </c>
      <c r="U283" s="13">
        <f t="shared" si="33"/>
        <v>0</v>
      </c>
      <c r="V283" s="13">
        <f t="shared" si="33"/>
        <v>0</v>
      </c>
      <c r="W283" s="13">
        <f t="shared" si="33"/>
        <v>0</v>
      </c>
      <c r="X283" s="13">
        <f t="shared" si="33"/>
        <v>0</v>
      </c>
      <c r="Y283" s="13">
        <f t="shared" si="33"/>
        <v>0</v>
      </c>
      <c r="Z283" s="13">
        <f t="shared" si="33"/>
        <v>0</v>
      </c>
      <c r="AA283" s="13">
        <f t="shared" si="33"/>
        <v>0</v>
      </c>
      <c r="AB283" s="13">
        <f t="shared" si="30"/>
        <v>0</v>
      </c>
    </row>
    <row r="284" spans="1:28" ht="13.5" customHeight="1" x14ac:dyDescent="0.25">
      <c r="A284" t="s">
        <v>4048</v>
      </c>
      <c r="B284" t="s">
        <v>1177</v>
      </c>
      <c r="C284">
        <v>6</v>
      </c>
      <c r="G284" t="s">
        <v>4049</v>
      </c>
      <c r="H284" t="s">
        <v>17032</v>
      </c>
      <c r="I284" t="s">
        <v>4050</v>
      </c>
      <c r="J284">
        <v>2016</v>
      </c>
      <c r="K284" t="s">
        <v>4051</v>
      </c>
      <c r="M284" t="s">
        <v>15</v>
      </c>
      <c r="N284" t="s">
        <v>8670</v>
      </c>
      <c r="O284" s="12" t="s">
        <v>8671</v>
      </c>
      <c r="R284" s="13">
        <f t="shared" si="33"/>
        <v>0</v>
      </c>
      <c r="S284" s="13">
        <f t="shared" si="33"/>
        <v>0</v>
      </c>
      <c r="T284" s="13">
        <f t="shared" si="33"/>
        <v>0</v>
      </c>
      <c r="U284" s="13">
        <f t="shared" si="33"/>
        <v>0</v>
      </c>
      <c r="V284" s="13">
        <f t="shared" si="33"/>
        <v>0</v>
      </c>
      <c r="W284" s="13">
        <f t="shared" si="33"/>
        <v>0</v>
      </c>
      <c r="X284" s="13">
        <f t="shared" si="33"/>
        <v>0</v>
      </c>
      <c r="Y284" s="13">
        <f t="shared" si="33"/>
        <v>0</v>
      </c>
      <c r="Z284" s="13">
        <f t="shared" si="33"/>
        <v>0</v>
      </c>
      <c r="AA284" s="13">
        <f t="shared" si="33"/>
        <v>0</v>
      </c>
      <c r="AB284" s="13">
        <f t="shared" si="30"/>
        <v>0</v>
      </c>
    </row>
    <row r="285" spans="1:28" ht="13.5" customHeight="1" x14ac:dyDescent="0.25">
      <c r="A285" t="s">
        <v>4360</v>
      </c>
      <c r="B285" t="s">
        <v>4361</v>
      </c>
      <c r="C285">
        <v>1</v>
      </c>
      <c r="G285" t="s">
        <v>4362</v>
      </c>
      <c r="H285" t="s">
        <v>17032</v>
      </c>
      <c r="I285" t="s">
        <v>4363</v>
      </c>
      <c r="J285">
        <v>2015</v>
      </c>
      <c r="K285" t="s">
        <v>4364</v>
      </c>
      <c r="M285" t="s">
        <v>15</v>
      </c>
      <c r="N285" t="s">
        <v>10298</v>
      </c>
      <c r="O285" s="12" t="s">
        <v>10299</v>
      </c>
      <c r="R285" s="13">
        <f t="shared" si="33"/>
        <v>0</v>
      </c>
      <c r="S285" s="13">
        <f t="shared" si="33"/>
        <v>0</v>
      </c>
      <c r="T285" s="13">
        <f t="shared" si="33"/>
        <v>0</v>
      </c>
      <c r="U285" s="13">
        <f t="shared" si="33"/>
        <v>0</v>
      </c>
      <c r="V285" s="13">
        <f t="shared" si="33"/>
        <v>0</v>
      </c>
      <c r="W285" s="13">
        <f t="shared" si="33"/>
        <v>0</v>
      </c>
      <c r="X285" s="13">
        <f t="shared" si="33"/>
        <v>0</v>
      </c>
      <c r="Y285" s="13">
        <f t="shared" si="33"/>
        <v>0</v>
      </c>
      <c r="Z285" s="13">
        <f t="shared" si="33"/>
        <v>0</v>
      </c>
      <c r="AA285" s="13">
        <f t="shared" si="33"/>
        <v>0</v>
      </c>
      <c r="AB285" s="13">
        <f t="shared" si="30"/>
        <v>0</v>
      </c>
    </row>
    <row r="286" spans="1:28" ht="13.5" customHeight="1" x14ac:dyDescent="0.25">
      <c r="A286" t="s">
        <v>1445</v>
      </c>
      <c r="B286" t="s">
        <v>147</v>
      </c>
      <c r="C286">
        <v>5</v>
      </c>
      <c r="G286" t="s">
        <v>1446</v>
      </c>
      <c r="H286" t="s">
        <v>17032</v>
      </c>
      <c r="I286" t="s">
        <v>1447</v>
      </c>
      <c r="J286">
        <v>2012</v>
      </c>
      <c r="K286" t="s">
        <v>1448</v>
      </c>
      <c r="M286" t="s">
        <v>15</v>
      </c>
      <c r="N286" t="s">
        <v>8958</v>
      </c>
      <c r="O286" s="12" t="s">
        <v>8959</v>
      </c>
      <c r="R286" s="13">
        <f t="shared" si="33"/>
        <v>0</v>
      </c>
      <c r="S286" s="13">
        <f t="shared" si="33"/>
        <v>0</v>
      </c>
      <c r="T286" s="13">
        <f t="shared" si="33"/>
        <v>0</v>
      </c>
      <c r="U286" s="13">
        <f t="shared" si="33"/>
        <v>0</v>
      </c>
      <c r="V286" s="13">
        <f t="shared" si="33"/>
        <v>0</v>
      </c>
      <c r="W286" s="13">
        <f t="shared" si="33"/>
        <v>0</v>
      </c>
      <c r="X286" s="13">
        <f t="shared" si="33"/>
        <v>0</v>
      </c>
      <c r="Y286" s="13">
        <f t="shared" si="33"/>
        <v>0</v>
      </c>
      <c r="Z286" s="13">
        <f t="shared" si="33"/>
        <v>1</v>
      </c>
      <c r="AA286" s="13">
        <f t="shared" si="33"/>
        <v>0</v>
      </c>
      <c r="AB286" s="13">
        <f t="shared" si="30"/>
        <v>0</v>
      </c>
    </row>
    <row r="287" spans="1:28" ht="13.5" customHeight="1" x14ac:dyDescent="0.25">
      <c r="A287" t="s">
        <v>5756</v>
      </c>
      <c r="B287" t="s">
        <v>4490</v>
      </c>
      <c r="C287">
        <v>15</v>
      </c>
      <c r="E287">
        <v>77</v>
      </c>
      <c r="F287">
        <v>8</v>
      </c>
      <c r="G287" t="s">
        <v>5757</v>
      </c>
      <c r="H287" t="s">
        <v>16831</v>
      </c>
      <c r="I287" t="s">
        <v>5758</v>
      </c>
      <c r="J287">
        <v>2018</v>
      </c>
      <c r="K287" t="s">
        <v>5759</v>
      </c>
      <c r="M287" t="s">
        <v>4488</v>
      </c>
      <c r="N287" t="s">
        <v>8227</v>
      </c>
      <c r="O287" s="12" t="s">
        <v>8228</v>
      </c>
      <c r="R287" s="13">
        <f t="shared" si="33"/>
        <v>0</v>
      </c>
      <c r="S287" s="13">
        <f t="shared" si="33"/>
        <v>0</v>
      </c>
      <c r="T287" s="13">
        <f t="shared" si="33"/>
        <v>0</v>
      </c>
      <c r="U287" s="13">
        <f t="shared" si="33"/>
        <v>0</v>
      </c>
      <c r="V287" s="13">
        <f t="shared" si="33"/>
        <v>0</v>
      </c>
      <c r="W287" s="13">
        <f t="shared" si="33"/>
        <v>0</v>
      </c>
      <c r="X287" s="13">
        <f t="shared" si="33"/>
        <v>0</v>
      </c>
      <c r="Y287" s="13">
        <f t="shared" si="33"/>
        <v>0</v>
      </c>
      <c r="Z287" s="13">
        <f t="shared" si="33"/>
        <v>0</v>
      </c>
      <c r="AA287" s="13">
        <f t="shared" si="33"/>
        <v>0</v>
      </c>
      <c r="AB287" s="13">
        <f t="shared" si="30"/>
        <v>0</v>
      </c>
    </row>
    <row r="288" spans="1:28" ht="13.5" customHeight="1" x14ac:dyDescent="0.25">
      <c r="A288" t="s">
        <v>2648</v>
      </c>
      <c r="B288" t="s">
        <v>2649</v>
      </c>
      <c r="C288">
        <v>2</v>
      </c>
      <c r="G288" t="s">
        <v>2650</v>
      </c>
      <c r="H288" t="s">
        <v>17032</v>
      </c>
      <c r="I288" t="s">
        <v>2651</v>
      </c>
      <c r="J288">
        <v>2012</v>
      </c>
      <c r="K288" t="s">
        <v>2652</v>
      </c>
      <c r="M288" t="s">
        <v>15</v>
      </c>
      <c r="N288" t="s">
        <v>9890</v>
      </c>
      <c r="O288" s="12" t="s">
        <v>9891</v>
      </c>
      <c r="R288" s="13">
        <f t="shared" si="33"/>
        <v>0</v>
      </c>
      <c r="S288" s="13">
        <f t="shared" si="33"/>
        <v>0</v>
      </c>
      <c r="T288" s="13">
        <f t="shared" si="33"/>
        <v>0</v>
      </c>
      <c r="U288" s="13">
        <f t="shared" si="33"/>
        <v>0</v>
      </c>
      <c r="V288" s="13">
        <f t="shared" si="33"/>
        <v>0</v>
      </c>
      <c r="W288" s="13">
        <f t="shared" si="33"/>
        <v>0</v>
      </c>
      <c r="X288" s="13">
        <f t="shared" si="33"/>
        <v>0</v>
      </c>
      <c r="Y288" s="13">
        <f t="shared" si="33"/>
        <v>0</v>
      </c>
      <c r="Z288" s="13">
        <f t="shared" si="33"/>
        <v>1</v>
      </c>
      <c r="AA288" s="13">
        <f t="shared" si="33"/>
        <v>0</v>
      </c>
      <c r="AB288" s="13">
        <f t="shared" si="30"/>
        <v>0</v>
      </c>
    </row>
    <row r="289" spans="1:28" ht="13.5" customHeight="1" x14ac:dyDescent="0.25">
      <c r="A289" t="s">
        <v>1358</v>
      </c>
      <c r="B289" t="s">
        <v>1359</v>
      </c>
      <c r="C289">
        <v>1</v>
      </c>
      <c r="G289" t="s">
        <v>1360</v>
      </c>
      <c r="H289" t="s">
        <v>17032</v>
      </c>
      <c r="I289" t="s">
        <v>1361</v>
      </c>
      <c r="J289">
        <v>2017</v>
      </c>
      <c r="K289" t="s">
        <v>1362</v>
      </c>
      <c r="M289" t="s">
        <v>15</v>
      </c>
      <c r="N289" t="s">
        <v>10421</v>
      </c>
      <c r="O289" s="12" t="s">
        <v>10422</v>
      </c>
      <c r="R289" s="13">
        <f t="shared" si="33"/>
        <v>0</v>
      </c>
      <c r="S289" s="13">
        <f t="shared" si="33"/>
        <v>0</v>
      </c>
      <c r="T289" s="13">
        <f t="shared" si="33"/>
        <v>0</v>
      </c>
      <c r="U289" s="13">
        <f t="shared" si="33"/>
        <v>0</v>
      </c>
      <c r="V289" s="13">
        <f t="shared" si="33"/>
        <v>0</v>
      </c>
      <c r="W289" s="13">
        <f t="shared" si="33"/>
        <v>0</v>
      </c>
      <c r="X289" s="13">
        <f t="shared" si="33"/>
        <v>0</v>
      </c>
      <c r="Y289" s="13">
        <f t="shared" si="33"/>
        <v>0</v>
      </c>
      <c r="Z289" s="13">
        <f t="shared" si="33"/>
        <v>0</v>
      </c>
      <c r="AA289" s="13">
        <f t="shared" si="33"/>
        <v>0</v>
      </c>
      <c r="AB289" s="13">
        <f t="shared" si="30"/>
        <v>0</v>
      </c>
    </row>
    <row r="290" spans="1:28" ht="13.5" customHeight="1" x14ac:dyDescent="0.25">
      <c r="A290" s="9" t="s">
        <v>3236</v>
      </c>
      <c r="B290" t="s">
        <v>2710</v>
      </c>
      <c r="C290">
        <v>3</v>
      </c>
      <c r="G290" t="s">
        <v>3237</v>
      </c>
      <c r="H290" t="s">
        <v>17032</v>
      </c>
      <c r="I290" t="s">
        <v>3238</v>
      </c>
      <c r="J290">
        <v>2016</v>
      </c>
      <c r="K290" t="s">
        <v>3239</v>
      </c>
      <c r="M290" t="s">
        <v>15</v>
      </c>
      <c r="N290" t="s">
        <v>9351</v>
      </c>
      <c r="O290" s="12" t="s">
        <v>9352</v>
      </c>
      <c r="R290" s="13">
        <f t="shared" si="33"/>
        <v>0</v>
      </c>
      <c r="S290" s="13">
        <f t="shared" si="33"/>
        <v>0</v>
      </c>
      <c r="T290" s="13">
        <f t="shared" si="33"/>
        <v>0</v>
      </c>
      <c r="U290" s="13">
        <f t="shared" si="33"/>
        <v>0</v>
      </c>
      <c r="V290" s="13">
        <f t="shared" si="33"/>
        <v>0</v>
      </c>
      <c r="W290" s="13">
        <f t="shared" si="33"/>
        <v>0</v>
      </c>
      <c r="X290" s="13">
        <f t="shared" si="33"/>
        <v>1</v>
      </c>
      <c r="Y290" s="13">
        <f t="shared" si="33"/>
        <v>0</v>
      </c>
      <c r="Z290" s="13">
        <f t="shared" si="33"/>
        <v>1</v>
      </c>
      <c r="AA290" s="13">
        <f t="shared" si="33"/>
        <v>0</v>
      </c>
      <c r="AB290" s="13">
        <f t="shared" si="30"/>
        <v>0</v>
      </c>
    </row>
    <row r="291" spans="1:28" ht="13.5" customHeight="1" x14ac:dyDescent="0.25">
      <c r="A291" t="s">
        <v>2828</v>
      </c>
      <c r="B291" t="s">
        <v>2297</v>
      </c>
      <c r="C291">
        <v>2</v>
      </c>
      <c r="G291" t="s">
        <v>2829</v>
      </c>
      <c r="H291" t="s">
        <v>17032</v>
      </c>
      <c r="I291" t="s">
        <v>2830</v>
      </c>
      <c r="J291">
        <v>2017</v>
      </c>
      <c r="K291" t="s">
        <v>2831</v>
      </c>
      <c r="M291" t="s">
        <v>15</v>
      </c>
      <c r="N291" t="s">
        <v>9818</v>
      </c>
      <c r="O291" s="12" t="s">
        <v>9819</v>
      </c>
      <c r="R291" s="13">
        <f t="shared" si="33"/>
        <v>0</v>
      </c>
      <c r="S291" s="13">
        <f t="shared" si="33"/>
        <v>0</v>
      </c>
      <c r="T291" s="13">
        <f t="shared" si="33"/>
        <v>0</v>
      </c>
      <c r="U291" s="13">
        <f t="shared" si="33"/>
        <v>0</v>
      </c>
      <c r="V291" s="13">
        <f t="shared" si="33"/>
        <v>0</v>
      </c>
      <c r="W291" s="13">
        <f t="shared" si="33"/>
        <v>0</v>
      </c>
      <c r="X291" s="13">
        <f t="shared" si="33"/>
        <v>0</v>
      </c>
      <c r="Y291" s="13">
        <f t="shared" si="33"/>
        <v>0</v>
      </c>
      <c r="Z291" s="13">
        <f t="shared" si="33"/>
        <v>0</v>
      </c>
      <c r="AA291" s="13">
        <f t="shared" si="33"/>
        <v>0</v>
      </c>
      <c r="AB291" s="13">
        <f t="shared" si="30"/>
        <v>0</v>
      </c>
    </row>
    <row r="292" spans="1:28" ht="13.5" customHeight="1" x14ac:dyDescent="0.25">
      <c r="A292" t="s">
        <v>2644</v>
      </c>
      <c r="B292" t="s">
        <v>72</v>
      </c>
      <c r="C292">
        <v>14</v>
      </c>
      <c r="G292" t="s">
        <v>2645</v>
      </c>
      <c r="H292" t="s">
        <v>17032</v>
      </c>
      <c r="I292" t="s">
        <v>2646</v>
      </c>
      <c r="J292">
        <v>2017</v>
      </c>
      <c r="K292" t="s">
        <v>2647</v>
      </c>
      <c r="M292" t="s">
        <v>15</v>
      </c>
      <c r="N292" t="s">
        <v>8246</v>
      </c>
      <c r="O292" s="12" t="s">
        <v>8247</v>
      </c>
      <c r="R292" s="13">
        <f t="shared" ref="R292:AA301" si="34">IF(ISNUMBER(FINDB(R$1,LOWER($O292),1)),1,0)</f>
        <v>0</v>
      </c>
      <c r="S292" s="13">
        <f t="shared" si="34"/>
        <v>0</v>
      </c>
      <c r="T292" s="13">
        <f t="shared" si="34"/>
        <v>0</v>
      </c>
      <c r="U292" s="13">
        <f t="shared" si="34"/>
        <v>0</v>
      </c>
      <c r="V292" s="13">
        <f t="shared" si="34"/>
        <v>0</v>
      </c>
      <c r="W292" s="13">
        <f t="shared" si="34"/>
        <v>0</v>
      </c>
      <c r="X292" s="13">
        <f t="shared" si="34"/>
        <v>1</v>
      </c>
      <c r="Y292" s="13">
        <f t="shared" si="34"/>
        <v>0</v>
      </c>
      <c r="Z292" s="13">
        <f t="shared" si="34"/>
        <v>1</v>
      </c>
      <c r="AA292" s="13">
        <f t="shared" si="34"/>
        <v>0</v>
      </c>
      <c r="AB292" s="13">
        <f t="shared" si="30"/>
        <v>0</v>
      </c>
    </row>
    <row r="293" spans="1:28" ht="13.5" customHeight="1" x14ac:dyDescent="0.25">
      <c r="A293" t="s">
        <v>5537</v>
      </c>
      <c r="B293" t="s">
        <v>5538</v>
      </c>
      <c r="C293">
        <v>6</v>
      </c>
      <c r="E293">
        <v>51</v>
      </c>
      <c r="F293">
        <v>8</v>
      </c>
      <c r="G293" t="s">
        <v>5539</v>
      </c>
      <c r="H293" t="s">
        <v>5539</v>
      </c>
      <c r="I293" t="s">
        <v>5540</v>
      </c>
      <c r="J293">
        <v>2017</v>
      </c>
      <c r="K293" t="s">
        <v>5541</v>
      </c>
      <c r="M293" t="s">
        <v>4488</v>
      </c>
      <c r="N293" t="s">
        <v>8858</v>
      </c>
      <c r="O293" s="12" t="s">
        <v>8859</v>
      </c>
      <c r="R293" s="13">
        <f t="shared" si="34"/>
        <v>0</v>
      </c>
      <c r="S293" s="13">
        <f t="shared" si="34"/>
        <v>0</v>
      </c>
      <c r="T293" s="13">
        <f t="shared" si="34"/>
        <v>0</v>
      </c>
      <c r="U293" s="13">
        <f t="shared" si="34"/>
        <v>0</v>
      </c>
      <c r="V293" s="13">
        <f t="shared" si="34"/>
        <v>0</v>
      </c>
      <c r="W293" s="13">
        <f t="shared" si="34"/>
        <v>0</v>
      </c>
      <c r="X293" s="13">
        <f t="shared" si="34"/>
        <v>0</v>
      </c>
      <c r="Y293" s="13">
        <f t="shared" si="34"/>
        <v>0</v>
      </c>
      <c r="Z293" s="13">
        <f t="shared" si="34"/>
        <v>1</v>
      </c>
      <c r="AA293" s="13">
        <f t="shared" si="34"/>
        <v>0</v>
      </c>
      <c r="AB293" s="13">
        <f t="shared" si="30"/>
        <v>0</v>
      </c>
    </row>
    <row r="294" spans="1:28" ht="13.5" customHeight="1" x14ac:dyDescent="0.25">
      <c r="A294" t="s">
        <v>655</v>
      </c>
      <c r="B294" t="s">
        <v>656</v>
      </c>
      <c r="C294">
        <v>3</v>
      </c>
      <c r="G294" t="s">
        <v>657</v>
      </c>
      <c r="H294" t="s">
        <v>17032</v>
      </c>
      <c r="I294" t="s">
        <v>658</v>
      </c>
      <c r="J294">
        <v>2015</v>
      </c>
      <c r="K294" t="s">
        <v>659</v>
      </c>
      <c r="M294" t="s">
        <v>15</v>
      </c>
      <c r="O294" s="12" t="s">
        <v>9342</v>
      </c>
      <c r="R294" s="13">
        <f t="shared" si="34"/>
        <v>0</v>
      </c>
      <c r="S294" s="13">
        <f t="shared" si="34"/>
        <v>0</v>
      </c>
      <c r="T294" s="13">
        <f t="shared" si="34"/>
        <v>0</v>
      </c>
      <c r="U294" s="13">
        <f t="shared" si="34"/>
        <v>0</v>
      </c>
      <c r="V294" s="13">
        <f t="shared" si="34"/>
        <v>0</v>
      </c>
      <c r="W294" s="13">
        <f t="shared" si="34"/>
        <v>0</v>
      </c>
      <c r="X294" s="13">
        <f t="shared" si="34"/>
        <v>1</v>
      </c>
      <c r="Y294" s="13">
        <f t="shared" si="34"/>
        <v>0</v>
      </c>
      <c r="Z294" s="13">
        <f t="shared" si="34"/>
        <v>1</v>
      </c>
      <c r="AA294" s="13">
        <f t="shared" si="34"/>
        <v>0</v>
      </c>
      <c r="AB294" s="13">
        <f t="shared" si="30"/>
        <v>0</v>
      </c>
    </row>
    <row r="295" spans="1:28" ht="13.5" customHeight="1" x14ac:dyDescent="0.25">
      <c r="A295" t="s">
        <v>6964</v>
      </c>
      <c r="B295" t="s">
        <v>4748</v>
      </c>
      <c r="C295">
        <v>6</v>
      </c>
      <c r="E295">
        <v>111</v>
      </c>
      <c r="F295">
        <v>1</v>
      </c>
      <c r="G295" t="s">
        <v>6965</v>
      </c>
      <c r="H295" t="s">
        <v>16838</v>
      </c>
      <c r="I295" t="s">
        <v>6966</v>
      </c>
      <c r="J295">
        <v>2017</v>
      </c>
      <c r="K295" t="s">
        <v>6967</v>
      </c>
      <c r="M295" t="s">
        <v>4488</v>
      </c>
      <c r="N295" t="s">
        <v>8802</v>
      </c>
      <c r="O295" s="12" t="s">
        <v>8803</v>
      </c>
      <c r="R295" s="13">
        <f t="shared" si="34"/>
        <v>0</v>
      </c>
      <c r="S295" s="13">
        <f t="shared" si="34"/>
        <v>0</v>
      </c>
      <c r="T295" s="13">
        <f t="shared" si="34"/>
        <v>0</v>
      </c>
      <c r="U295" s="13">
        <f t="shared" si="34"/>
        <v>0</v>
      </c>
      <c r="V295" s="13">
        <f t="shared" si="34"/>
        <v>0</v>
      </c>
      <c r="W295" s="13">
        <f t="shared" si="34"/>
        <v>0</v>
      </c>
      <c r="X295" s="13">
        <f t="shared" si="34"/>
        <v>0</v>
      </c>
      <c r="Y295" s="13">
        <f t="shared" si="34"/>
        <v>0</v>
      </c>
      <c r="Z295" s="13">
        <f t="shared" si="34"/>
        <v>1</v>
      </c>
      <c r="AA295" s="13">
        <f t="shared" si="34"/>
        <v>0</v>
      </c>
      <c r="AB295" s="13">
        <f t="shared" si="30"/>
        <v>0</v>
      </c>
    </row>
    <row r="296" spans="1:28" ht="13.5" customHeight="1" x14ac:dyDescent="0.25">
      <c r="A296" t="s">
        <v>2381</v>
      </c>
      <c r="B296" t="s">
        <v>1027</v>
      </c>
      <c r="C296">
        <v>3</v>
      </c>
      <c r="G296" t="s">
        <v>2382</v>
      </c>
      <c r="H296" t="s">
        <v>17032</v>
      </c>
      <c r="I296" t="s">
        <v>2383</v>
      </c>
      <c r="J296">
        <v>2012</v>
      </c>
      <c r="K296" t="s">
        <v>2384</v>
      </c>
      <c r="M296" t="s">
        <v>15</v>
      </c>
      <c r="N296" t="s">
        <v>9459</v>
      </c>
      <c r="O296" s="12" t="s">
        <v>9460</v>
      </c>
      <c r="R296" s="13">
        <f t="shared" si="34"/>
        <v>0</v>
      </c>
      <c r="S296" s="13">
        <f t="shared" si="34"/>
        <v>0</v>
      </c>
      <c r="T296" s="13">
        <f t="shared" si="34"/>
        <v>0</v>
      </c>
      <c r="U296" s="13">
        <f t="shared" si="34"/>
        <v>0</v>
      </c>
      <c r="V296" s="13">
        <f t="shared" si="34"/>
        <v>0</v>
      </c>
      <c r="W296" s="13">
        <f t="shared" si="34"/>
        <v>0</v>
      </c>
      <c r="X296" s="13">
        <f t="shared" si="34"/>
        <v>1</v>
      </c>
      <c r="Y296" s="13">
        <f t="shared" si="34"/>
        <v>0</v>
      </c>
      <c r="Z296" s="13">
        <f t="shared" si="34"/>
        <v>0</v>
      </c>
      <c r="AA296" s="13">
        <f t="shared" si="34"/>
        <v>0</v>
      </c>
      <c r="AB296" s="13">
        <f t="shared" si="30"/>
        <v>0</v>
      </c>
    </row>
    <row r="297" spans="1:28" ht="13.5" customHeight="1" x14ac:dyDescent="0.25">
      <c r="A297" t="s">
        <v>2228</v>
      </c>
      <c r="B297" t="s">
        <v>2229</v>
      </c>
      <c r="C297">
        <v>2</v>
      </c>
      <c r="G297" t="s">
        <v>2230</v>
      </c>
      <c r="H297" t="s">
        <v>17032</v>
      </c>
      <c r="I297" t="s">
        <v>2231</v>
      </c>
      <c r="J297">
        <v>2016</v>
      </c>
      <c r="K297" t="s">
        <v>2232</v>
      </c>
      <c r="M297" t="s">
        <v>15</v>
      </c>
      <c r="N297" t="s">
        <v>9704</v>
      </c>
      <c r="O297" s="12" t="s">
        <v>9705</v>
      </c>
      <c r="R297" s="13">
        <f t="shared" si="34"/>
        <v>0</v>
      </c>
      <c r="S297" s="13">
        <f t="shared" si="34"/>
        <v>0</v>
      </c>
      <c r="T297" s="13">
        <f t="shared" si="34"/>
        <v>0</v>
      </c>
      <c r="U297" s="13">
        <f t="shared" si="34"/>
        <v>0</v>
      </c>
      <c r="V297" s="13">
        <f t="shared" si="34"/>
        <v>0</v>
      </c>
      <c r="W297" s="13">
        <f t="shared" si="34"/>
        <v>0</v>
      </c>
      <c r="X297" s="13">
        <f t="shared" si="34"/>
        <v>1</v>
      </c>
      <c r="Y297" s="13">
        <f t="shared" si="34"/>
        <v>0</v>
      </c>
      <c r="Z297" s="13">
        <f t="shared" si="34"/>
        <v>0</v>
      </c>
      <c r="AA297" s="13">
        <f t="shared" si="34"/>
        <v>0</v>
      </c>
      <c r="AB297" s="13">
        <f t="shared" si="30"/>
        <v>0</v>
      </c>
    </row>
    <row r="298" spans="1:28" ht="13.5" customHeight="1" x14ac:dyDescent="0.25">
      <c r="A298" t="s">
        <v>7451</v>
      </c>
      <c r="B298" t="s">
        <v>4625</v>
      </c>
      <c r="C298">
        <v>2</v>
      </c>
      <c r="E298">
        <v>99</v>
      </c>
      <c r="F298">
        <v>1</v>
      </c>
      <c r="G298" t="s">
        <v>7452</v>
      </c>
      <c r="H298" t="s">
        <v>16862</v>
      </c>
      <c r="I298" t="s">
        <v>7453</v>
      </c>
      <c r="J298">
        <v>2017</v>
      </c>
      <c r="K298" t="s">
        <v>7454</v>
      </c>
      <c r="M298" t="s">
        <v>4488</v>
      </c>
      <c r="N298" t="s">
        <v>9979</v>
      </c>
      <c r="O298" s="12" t="s">
        <v>9980</v>
      </c>
      <c r="R298" s="13">
        <f t="shared" si="34"/>
        <v>0</v>
      </c>
      <c r="S298" s="13">
        <f t="shared" si="34"/>
        <v>0</v>
      </c>
      <c r="T298" s="13">
        <f t="shared" si="34"/>
        <v>0</v>
      </c>
      <c r="U298" s="13">
        <f t="shared" si="34"/>
        <v>0</v>
      </c>
      <c r="V298" s="13">
        <f t="shared" si="34"/>
        <v>0</v>
      </c>
      <c r="W298" s="13">
        <f t="shared" si="34"/>
        <v>0</v>
      </c>
      <c r="X298" s="13">
        <f t="shared" si="34"/>
        <v>0</v>
      </c>
      <c r="Y298" s="13">
        <f t="shared" si="34"/>
        <v>0</v>
      </c>
      <c r="Z298" s="13">
        <f t="shared" si="34"/>
        <v>0</v>
      </c>
      <c r="AA298" s="13">
        <f t="shared" si="34"/>
        <v>0</v>
      </c>
      <c r="AB298" s="13">
        <f t="shared" si="30"/>
        <v>0</v>
      </c>
    </row>
    <row r="299" spans="1:28" ht="13.5" customHeight="1" x14ac:dyDescent="0.25">
      <c r="A299" t="s">
        <v>7268</v>
      </c>
      <c r="B299" t="s">
        <v>7269</v>
      </c>
      <c r="C299">
        <v>1</v>
      </c>
      <c r="E299">
        <v>1</v>
      </c>
      <c r="F299">
        <v>1</v>
      </c>
      <c r="G299" t="s">
        <v>7270</v>
      </c>
      <c r="H299" t="s">
        <v>16950</v>
      </c>
      <c r="I299" t="s">
        <v>7271</v>
      </c>
      <c r="J299">
        <v>2016</v>
      </c>
      <c r="K299" t="s">
        <v>7272</v>
      </c>
      <c r="L299" t="s">
        <v>10987</v>
      </c>
      <c r="M299" t="s">
        <v>4488</v>
      </c>
      <c r="N299" t="s">
        <v>10985</v>
      </c>
      <c r="O299" s="12" t="s">
        <v>10986</v>
      </c>
      <c r="R299" s="13">
        <f t="shared" si="34"/>
        <v>0</v>
      </c>
      <c r="S299" s="13">
        <f t="shared" si="34"/>
        <v>0</v>
      </c>
      <c r="T299" s="13">
        <f t="shared" si="34"/>
        <v>0</v>
      </c>
      <c r="U299" s="13">
        <f t="shared" si="34"/>
        <v>0</v>
      </c>
      <c r="V299" s="13">
        <f t="shared" si="34"/>
        <v>0</v>
      </c>
      <c r="W299" s="13">
        <f t="shared" si="34"/>
        <v>0</v>
      </c>
      <c r="X299" s="13">
        <f t="shared" si="34"/>
        <v>0</v>
      </c>
      <c r="Y299" s="13">
        <f t="shared" si="34"/>
        <v>0</v>
      </c>
      <c r="Z299" s="13">
        <f t="shared" si="34"/>
        <v>0</v>
      </c>
      <c r="AA299" s="13">
        <f t="shared" si="34"/>
        <v>0</v>
      </c>
      <c r="AB299" s="13">
        <f t="shared" si="30"/>
        <v>0</v>
      </c>
    </row>
    <row r="300" spans="1:28" ht="13.5" customHeight="1" x14ac:dyDescent="0.25">
      <c r="A300" t="s">
        <v>4916</v>
      </c>
      <c r="B300" t="s">
        <v>4917</v>
      </c>
      <c r="C300">
        <v>1</v>
      </c>
      <c r="G300" t="s">
        <v>4918</v>
      </c>
      <c r="H300" t="s">
        <v>16849</v>
      </c>
      <c r="I300" t="s">
        <v>4919</v>
      </c>
      <c r="J300">
        <v>2018</v>
      </c>
      <c r="K300" t="s">
        <v>4920</v>
      </c>
      <c r="M300" t="s">
        <v>4488</v>
      </c>
      <c r="N300" t="s">
        <v>10841</v>
      </c>
      <c r="O300" s="12" t="s">
        <v>10842</v>
      </c>
      <c r="R300" s="13">
        <f t="shared" si="34"/>
        <v>0</v>
      </c>
      <c r="S300" s="13">
        <f t="shared" si="34"/>
        <v>0</v>
      </c>
      <c r="T300" s="13">
        <f t="shared" si="34"/>
        <v>0</v>
      </c>
      <c r="U300" s="13">
        <f t="shared" si="34"/>
        <v>0</v>
      </c>
      <c r="V300" s="13">
        <f t="shared" si="34"/>
        <v>0</v>
      </c>
      <c r="W300" s="13">
        <f t="shared" si="34"/>
        <v>0</v>
      </c>
      <c r="X300" s="13">
        <f t="shared" si="34"/>
        <v>0</v>
      </c>
      <c r="Y300" s="13">
        <f t="shared" si="34"/>
        <v>0</v>
      </c>
      <c r="Z300" s="13">
        <f t="shared" si="34"/>
        <v>0</v>
      </c>
      <c r="AA300" s="13">
        <f t="shared" si="34"/>
        <v>0</v>
      </c>
      <c r="AB300" s="13">
        <f t="shared" si="30"/>
        <v>0</v>
      </c>
    </row>
    <row r="301" spans="1:28" ht="13.5" customHeight="1" x14ac:dyDescent="0.25">
      <c r="A301" t="s">
        <v>2032</v>
      </c>
      <c r="B301" t="s">
        <v>2033</v>
      </c>
      <c r="C301">
        <v>1</v>
      </c>
      <c r="G301" t="s">
        <v>2034</v>
      </c>
      <c r="H301" t="s">
        <v>17032</v>
      </c>
      <c r="I301" t="s">
        <v>2035</v>
      </c>
      <c r="J301">
        <v>2015</v>
      </c>
      <c r="K301" t="s">
        <v>2036</v>
      </c>
      <c r="M301" t="s">
        <v>15</v>
      </c>
      <c r="N301" t="s">
        <v>10272</v>
      </c>
      <c r="O301" s="12" t="s">
        <v>10273</v>
      </c>
      <c r="R301" s="13">
        <f t="shared" si="34"/>
        <v>0</v>
      </c>
      <c r="S301" s="13">
        <f t="shared" si="34"/>
        <v>0</v>
      </c>
      <c r="T301" s="13">
        <f t="shared" si="34"/>
        <v>0</v>
      </c>
      <c r="U301" s="13">
        <f t="shared" si="34"/>
        <v>0</v>
      </c>
      <c r="V301" s="13">
        <f t="shared" si="34"/>
        <v>0</v>
      </c>
      <c r="W301" s="13">
        <f t="shared" si="34"/>
        <v>0</v>
      </c>
      <c r="X301" s="13">
        <f t="shared" si="34"/>
        <v>0</v>
      </c>
      <c r="Y301" s="13">
        <f t="shared" si="34"/>
        <v>0</v>
      </c>
      <c r="Z301" s="13">
        <f t="shared" si="34"/>
        <v>0</v>
      </c>
      <c r="AA301" s="13">
        <f t="shared" si="34"/>
        <v>0</v>
      </c>
      <c r="AB301" s="13">
        <f t="shared" si="30"/>
        <v>0</v>
      </c>
    </row>
    <row r="302" spans="1:28" ht="13.5" customHeight="1" x14ac:dyDescent="0.25">
      <c r="A302" t="s">
        <v>4451</v>
      </c>
      <c r="B302" t="s">
        <v>2616</v>
      </c>
      <c r="C302">
        <v>3</v>
      </c>
      <c r="G302" t="s">
        <v>4452</v>
      </c>
      <c r="H302" t="s">
        <v>17033</v>
      </c>
      <c r="I302" t="s">
        <v>4453</v>
      </c>
      <c r="J302">
        <v>2018</v>
      </c>
      <c r="K302" t="s">
        <v>4454</v>
      </c>
      <c r="M302" t="s">
        <v>15</v>
      </c>
      <c r="N302" t="s">
        <v>9491</v>
      </c>
      <c r="O302" s="12" t="s">
        <v>9492</v>
      </c>
      <c r="R302" s="13">
        <f t="shared" ref="R302:AA311" si="35">IF(ISNUMBER(FINDB(R$1,LOWER($O302),1)),1,0)</f>
        <v>0</v>
      </c>
      <c r="S302" s="13">
        <f t="shared" si="35"/>
        <v>0</v>
      </c>
      <c r="T302" s="13">
        <f t="shared" si="35"/>
        <v>0</v>
      </c>
      <c r="U302" s="13">
        <f t="shared" si="35"/>
        <v>0</v>
      </c>
      <c r="V302" s="13">
        <f t="shared" si="35"/>
        <v>0</v>
      </c>
      <c r="W302" s="13">
        <f t="shared" si="35"/>
        <v>0</v>
      </c>
      <c r="X302" s="13">
        <f t="shared" si="35"/>
        <v>0</v>
      </c>
      <c r="Y302" s="13">
        <f t="shared" si="35"/>
        <v>0</v>
      </c>
      <c r="Z302" s="13">
        <f t="shared" si="35"/>
        <v>0</v>
      </c>
      <c r="AA302" s="13">
        <f t="shared" si="35"/>
        <v>0</v>
      </c>
      <c r="AB302" s="13">
        <f t="shared" si="30"/>
        <v>0</v>
      </c>
    </row>
    <row r="303" spans="1:28" ht="13.5" customHeight="1" x14ac:dyDescent="0.25">
      <c r="A303" t="s">
        <v>1939</v>
      </c>
      <c r="B303" t="s">
        <v>1130</v>
      </c>
      <c r="C303">
        <v>3</v>
      </c>
      <c r="G303" t="s">
        <v>1940</v>
      </c>
      <c r="H303" t="s">
        <v>17032</v>
      </c>
      <c r="I303" t="s">
        <v>1941</v>
      </c>
      <c r="J303">
        <v>2018</v>
      </c>
      <c r="K303" t="s">
        <v>1942</v>
      </c>
      <c r="M303" t="s">
        <v>15</v>
      </c>
      <c r="N303" t="s">
        <v>9418</v>
      </c>
      <c r="O303" s="12" t="s">
        <v>9419</v>
      </c>
      <c r="R303" s="13">
        <f t="shared" si="35"/>
        <v>0</v>
      </c>
      <c r="S303" s="13">
        <f t="shared" si="35"/>
        <v>0</v>
      </c>
      <c r="T303" s="13">
        <f t="shared" si="35"/>
        <v>0</v>
      </c>
      <c r="U303" s="13">
        <f t="shared" si="35"/>
        <v>0</v>
      </c>
      <c r="V303" s="13">
        <f t="shared" si="35"/>
        <v>0</v>
      </c>
      <c r="W303" s="13">
        <f t="shared" si="35"/>
        <v>0</v>
      </c>
      <c r="X303" s="13">
        <f t="shared" si="35"/>
        <v>0</v>
      </c>
      <c r="Y303" s="13">
        <f t="shared" si="35"/>
        <v>0</v>
      </c>
      <c r="Z303" s="13">
        <f t="shared" si="35"/>
        <v>0</v>
      </c>
      <c r="AA303" s="13">
        <f t="shared" si="35"/>
        <v>0</v>
      </c>
      <c r="AB303" s="13">
        <f t="shared" si="30"/>
        <v>0</v>
      </c>
    </row>
    <row r="304" spans="1:28" ht="13.5" customHeight="1" x14ac:dyDescent="0.25">
      <c r="A304" t="s">
        <v>4619</v>
      </c>
      <c r="B304" t="s">
        <v>4620</v>
      </c>
      <c r="C304">
        <v>22</v>
      </c>
      <c r="G304" t="s">
        <v>4621</v>
      </c>
      <c r="H304" t="s">
        <v>16901</v>
      </c>
      <c r="I304" t="s">
        <v>4622</v>
      </c>
      <c r="J304">
        <v>2017</v>
      </c>
      <c r="K304" t="s">
        <v>4623</v>
      </c>
      <c r="M304" t="s">
        <v>4488</v>
      </c>
      <c r="N304" t="s">
        <v>8013</v>
      </c>
      <c r="O304" s="12" t="s">
        <v>8014</v>
      </c>
      <c r="R304" s="13">
        <f t="shared" si="35"/>
        <v>0</v>
      </c>
      <c r="S304" s="13">
        <f t="shared" si="35"/>
        <v>0</v>
      </c>
      <c r="T304" s="13">
        <f t="shared" si="35"/>
        <v>0</v>
      </c>
      <c r="U304" s="13">
        <f t="shared" si="35"/>
        <v>0</v>
      </c>
      <c r="V304" s="13">
        <f t="shared" si="35"/>
        <v>0</v>
      </c>
      <c r="W304" s="13">
        <f t="shared" si="35"/>
        <v>0</v>
      </c>
      <c r="X304" s="13">
        <f t="shared" si="35"/>
        <v>0</v>
      </c>
      <c r="Y304" s="13">
        <f t="shared" si="35"/>
        <v>0</v>
      </c>
      <c r="Z304" s="13">
        <f t="shared" si="35"/>
        <v>0</v>
      </c>
      <c r="AA304" s="13">
        <f t="shared" si="35"/>
        <v>0</v>
      </c>
      <c r="AB304" s="13">
        <f t="shared" si="30"/>
        <v>0</v>
      </c>
    </row>
    <row r="305" spans="1:28" ht="13.5" customHeight="1" x14ac:dyDescent="0.25">
      <c r="A305" t="s">
        <v>7525</v>
      </c>
      <c r="B305" t="s">
        <v>4630</v>
      </c>
      <c r="C305">
        <v>7</v>
      </c>
      <c r="E305">
        <v>4</v>
      </c>
      <c r="F305">
        <v>1</v>
      </c>
      <c r="G305" t="s">
        <v>7526</v>
      </c>
      <c r="H305" t="s">
        <v>16877</v>
      </c>
      <c r="I305" t="s">
        <v>7527</v>
      </c>
      <c r="J305">
        <v>2015</v>
      </c>
      <c r="K305" t="s">
        <v>7528</v>
      </c>
      <c r="L305" t="s">
        <v>8657</v>
      </c>
      <c r="M305" t="s">
        <v>4488</v>
      </c>
      <c r="N305" t="s">
        <v>8655</v>
      </c>
      <c r="O305" s="12" t="s">
        <v>8656</v>
      </c>
      <c r="R305" s="13">
        <f t="shared" si="35"/>
        <v>0</v>
      </c>
      <c r="S305" s="13">
        <f t="shared" si="35"/>
        <v>0</v>
      </c>
      <c r="T305" s="13">
        <f t="shared" si="35"/>
        <v>0</v>
      </c>
      <c r="U305" s="13">
        <f t="shared" si="35"/>
        <v>0</v>
      </c>
      <c r="V305" s="13">
        <f t="shared" si="35"/>
        <v>0</v>
      </c>
      <c r="W305" s="13">
        <f t="shared" si="35"/>
        <v>0</v>
      </c>
      <c r="X305" s="13">
        <f t="shared" si="35"/>
        <v>0</v>
      </c>
      <c r="Y305" s="13">
        <f t="shared" si="35"/>
        <v>0</v>
      </c>
      <c r="Z305" s="13">
        <f t="shared" si="35"/>
        <v>0</v>
      </c>
      <c r="AA305" s="13">
        <f t="shared" si="35"/>
        <v>0</v>
      </c>
      <c r="AB305" s="13">
        <f t="shared" si="30"/>
        <v>0</v>
      </c>
    </row>
    <row r="306" spans="1:28" ht="13.5" customHeight="1" x14ac:dyDescent="0.25">
      <c r="A306" t="s">
        <v>7285</v>
      </c>
      <c r="B306" t="s">
        <v>5061</v>
      </c>
      <c r="C306">
        <v>9</v>
      </c>
      <c r="E306">
        <v>23</v>
      </c>
      <c r="F306">
        <v>1</v>
      </c>
      <c r="G306" t="s">
        <v>7286</v>
      </c>
      <c r="H306" t="s">
        <v>16818</v>
      </c>
      <c r="I306" t="s">
        <v>7287</v>
      </c>
      <c r="J306">
        <v>2017</v>
      </c>
      <c r="K306" t="s">
        <v>7288</v>
      </c>
      <c r="L306" t="s">
        <v>8441</v>
      </c>
      <c r="M306" t="s">
        <v>4488</v>
      </c>
      <c r="N306" t="s">
        <v>8439</v>
      </c>
      <c r="O306" s="12" t="s">
        <v>8440</v>
      </c>
      <c r="R306" s="13">
        <f t="shared" si="35"/>
        <v>0</v>
      </c>
      <c r="S306" s="13">
        <f t="shared" si="35"/>
        <v>0</v>
      </c>
      <c r="T306" s="13">
        <f t="shared" si="35"/>
        <v>0</v>
      </c>
      <c r="U306" s="13">
        <f t="shared" si="35"/>
        <v>0</v>
      </c>
      <c r="V306" s="13">
        <f t="shared" si="35"/>
        <v>0</v>
      </c>
      <c r="W306" s="13">
        <f t="shared" si="35"/>
        <v>0</v>
      </c>
      <c r="X306" s="13">
        <f t="shared" si="35"/>
        <v>0</v>
      </c>
      <c r="Y306" s="13">
        <f t="shared" si="35"/>
        <v>0</v>
      </c>
      <c r="Z306" s="13">
        <f t="shared" si="35"/>
        <v>0</v>
      </c>
      <c r="AA306" s="13">
        <f t="shared" si="35"/>
        <v>0</v>
      </c>
      <c r="AB306" s="13">
        <f t="shared" si="30"/>
        <v>0</v>
      </c>
    </row>
    <row r="307" spans="1:28" ht="13.5" customHeight="1" x14ac:dyDescent="0.25">
      <c r="A307" t="s">
        <v>5338</v>
      </c>
      <c r="B307" t="s">
        <v>5339</v>
      </c>
      <c r="C307">
        <v>1</v>
      </c>
      <c r="E307">
        <v>2</v>
      </c>
      <c r="F307">
        <v>1</v>
      </c>
      <c r="G307" t="s">
        <v>5340</v>
      </c>
      <c r="H307" t="s">
        <v>16989</v>
      </c>
      <c r="I307" t="s">
        <v>5341</v>
      </c>
      <c r="J307">
        <v>2014</v>
      </c>
      <c r="K307" t="s">
        <v>5342</v>
      </c>
      <c r="L307" t="s">
        <v>11037</v>
      </c>
      <c r="M307" t="s">
        <v>4488</v>
      </c>
      <c r="N307" t="s">
        <v>11035</v>
      </c>
      <c r="O307" s="12" t="s">
        <v>11036</v>
      </c>
      <c r="R307" s="13">
        <f t="shared" si="35"/>
        <v>0</v>
      </c>
      <c r="S307" s="13">
        <f t="shared" si="35"/>
        <v>0</v>
      </c>
      <c r="T307" s="13">
        <f t="shared" si="35"/>
        <v>0</v>
      </c>
      <c r="U307" s="13">
        <f t="shared" si="35"/>
        <v>0</v>
      </c>
      <c r="V307" s="13">
        <f t="shared" si="35"/>
        <v>0</v>
      </c>
      <c r="W307" s="13">
        <f t="shared" si="35"/>
        <v>0</v>
      </c>
      <c r="X307" s="13">
        <f t="shared" si="35"/>
        <v>1</v>
      </c>
      <c r="Y307" s="13">
        <f t="shared" si="35"/>
        <v>0</v>
      </c>
      <c r="Z307" s="13">
        <f t="shared" si="35"/>
        <v>1</v>
      </c>
      <c r="AA307" s="13">
        <f t="shared" si="35"/>
        <v>0</v>
      </c>
      <c r="AB307" s="13">
        <f t="shared" si="30"/>
        <v>0</v>
      </c>
    </row>
    <row r="308" spans="1:28" ht="13.5" customHeight="1" x14ac:dyDescent="0.25">
      <c r="A308" t="s">
        <v>4797</v>
      </c>
      <c r="B308" t="s">
        <v>4583</v>
      </c>
      <c r="C308">
        <v>35</v>
      </c>
      <c r="E308">
        <v>84</v>
      </c>
      <c r="F308" s="1">
        <v>43191</v>
      </c>
      <c r="G308" t="s">
        <v>4798</v>
      </c>
      <c r="H308" t="s">
        <v>16833</v>
      </c>
      <c r="I308" t="s">
        <v>4799</v>
      </c>
      <c r="J308">
        <v>2016</v>
      </c>
      <c r="K308" t="s">
        <v>4800</v>
      </c>
      <c r="M308" t="s">
        <v>4488</v>
      </c>
      <c r="N308" t="s">
        <v>7791</v>
      </c>
      <c r="O308" s="12" t="s">
        <v>7792</v>
      </c>
      <c r="R308" s="13">
        <f t="shared" si="35"/>
        <v>0</v>
      </c>
      <c r="S308" s="13">
        <f t="shared" si="35"/>
        <v>0</v>
      </c>
      <c r="T308" s="13">
        <f t="shared" si="35"/>
        <v>0</v>
      </c>
      <c r="U308" s="13">
        <f t="shared" si="35"/>
        <v>0</v>
      </c>
      <c r="V308" s="13">
        <f t="shared" si="35"/>
        <v>0</v>
      </c>
      <c r="W308" s="13">
        <f t="shared" si="35"/>
        <v>0</v>
      </c>
      <c r="X308" s="13">
        <f t="shared" si="35"/>
        <v>0</v>
      </c>
      <c r="Y308" s="13">
        <f t="shared" si="35"/>
        <v>0</v>
      </c>
      <c r="Z308" s="13">
        <f t="shared" si="35"/>
        <v>1</v>
      </c>
      <c r="AA308" s="13">
        <f t="shared" si="35"/>
        <v>0</v>
      </c>
      <c r="AB308" s="13">
        <f t="shared" si="30"/>
        <v>0</v>
      </c>
    </row>
    <row r="309" spans="1:28" ht="13.5" customHeight="1" x14ac:dyDescent="0.25">
      <c r="A309" t="s">
        <v>4665</v>
      </c>
      <c r="B309" t="s">
        <v>4583</v>
      </c>
      <c r="C309">
        <v>35</v>
      </c>
      <c r="E309">
        <v>86</v>
      </c>
      <c r="F309" s="1">
        <v>43191</v>
      </c>
      <c r="G309" t="s">
        <v>4666</v>
      </c>
      <c r="H309" t="s">
        <v>16833</v>
      </c>
      <c r="I309" t="s">
        <v>4667</v>
      </c>
      <c r="J309">
        <v>2016</v>
      </c>
      <c r="K309" t="s">
        <v>4668</v>
      </c>
      <c r="M309" t="s">
        <v>4488</v>
      </c>
      <c r="N309" t="s">
        <v>7793</v>
      </c>
      <c r="O309" s="12" t="s">
        <v>7794</v>
      </c>
      <c r="R309" s="13">
        <f t="shared" si="35"/>
        <v>0</v>
      </c>
      <c r="S309" s="13">
        <f t="shared" si="35"/>
        <v>0</v>
      </c>
      <c r="T309" s="13">
        <f t="shared" si="35"/>
        <v>0</v>
      </c>
      <c r="U309" s="13">
        <f t="shared" si="35"/>
        <v>0</v>
      </c>
      <c r="V309" s="13">
        <f t="shared" si="35"/>
        <v>0</v>
      </c>
      <c r="W309" s="13">
        <f t="shared" si="35"/>
        <v>0</v>
      </c>
      <c r="X309" s="13">
        <f t="shared" si="35"/>
        <v>0</v>
      </c>
      <c r="Y309" s="13">
        <f t="shared" si="35"/>
        <v>0</v>
      </c>
      <c r="Z309" s="13">
        <f t="shared" si="35"/>
        <v>0</v>
      </c>
      <c r="AA309" s="13">
        <f t="shared" si="35"/>
        <v>0</v>
      </c>
      <c r="AB309" s="13">
        <f t="shared" si="30"/>
        <v>0</v>
      </c>
    </row>
    <row r="310" spans="1:28" ht="13.5" customHeight="1" x14ac:dyDescent="0.25">
      <c r="A310" t="s">
        <v>131</v>
      </c>
      <c r="B310" t="s">
        <v>132</v>
      </c>
      <c r="C310">
        <v>5</v>
      </c>
      <c r="G310" t="s">
        <v>133</v>
      </c>
      <c r="H310" t="s">
        <v>17032</v>
      </c>
      <c r="I310" t="s">
        <v>134</v>
      </c>
      <c r="J310">
        <v>2015</v>
      </c>
      <c r="K310" t="s">
        <v>135</v>
      </c>
      <c r="M310" t="s">
        <v>15</v>
      </c>
      <c r="N310" t="s">
        <v>8874</v>
      </c>
      <c r="O310" s="12" t="s">
        <v>8875</v>
      </c>
      <c r="R310" s="13">
        <f t="shared" si="35"/>
        <v>0</v>
      </c>
      <c r="S310" s="13">
        <f t="shared" si="35"/>
        <v>0</v>
      </c>
      <c r="T310" s="13">
        <f t="shared" si="35"/>
        <v>0</v>
      </c>
      <c r="U310" s="13">
        <f t="shared" si="35"/>
        <v>0</v>
      </c>
      <c r="V310" s="13">
        <f t="shared" si="35"/>
        <v>0</v>
      </c>
      <c r="W310" s="13">
        <f t="shared" si="35"/>
        <v>0</v>
      </c>
      <c r="X310" s="13">
        <f t="shared" si="35"/>
        <v>1</v>
      </c>
      <c r="Y310" s="13">
        <f t="shared" si="35"/>
        <v>0</v>
      </c>
      <c r="Z310" s="13">
        <f t="shared" si="35"/>
        <v>0</v>
      </c>
      <c r="AA310" s="13">
        <f t="shared" si="35"/>
        <v>0</v>
      </c>
      <c r="AB310" s="13">
        <f t="shared" si="30"/>
        <v>0</v>
      </c>
    </row>
    <row r="311" spans="1:28" ht="13.5" customHeight="1" x14ac:dyDescent="0.25">
      <c r="A311" t="s">
        <v>7601</v>
      </c>
      <c r="B311" t="s">
        <v>4583</v>
      </c>
      <c r="C311">
        <v>35</v>
      </c>
      <c r="E311">
        <v>84</v>
      </c>
      <c r="F311" s="1">
        <v>43191</v>
      </c>
      <c r="G311" t="s">
        <v>7602</v>
      </c>
      <c r="H311" t="s">
        <v>16833</v>
      </c>
      <c r="I311" t="s">
        <v>7603</v>
      </c>
      <c r="J311">
        <v>2016</v>
      </c>
      <c r="K311" t="s">
        <v>7604</v>
      </c>
      <c r="M311" t="s">
        <v>4488</v>
      </c>
      <c r="N311" t="s">
        <v>7787</v>
      </c>
      <c r="O311" s="12" t="s">
        <v>7788</v>
      </c>
      <c r="R311" s="13">
        <f t="shared" si="35"/>
        <v>0</v>
      </c>
      <c r="S311" s="13">
        <f t="shared" si="35"/>
        <v>0</v>
      </c>
      <c r="T311" s="13">
        <f t="shared" si="35"/>
        <v>0</v>
      </c>
      <c r="U311" s="13">
        <f t="shared" si="35"/>
        <v>0</v>
      </c>
      <c r="V311" s="13">
        <f t="shared" si="35"/>
        <v>0</v>
      </c>
      <c r="W311" s="13">
        <f t="shared" si="35"/>
        <v>0</v>
      </c>
      <c r="X311" s="13">
        <f t="shared" si="35"/>
        <v>0</v>
      </c>
      <c r="Y311" s="13">
        <f t="shared" si="35"/>
        <v>0</v>
      </c>
      <c r="Z311" s="13">
        <f t="shared" si="35"/>
        <v>0</v>
      </c>
      <c r="AA311" s="13">
        <f t="shared" si="35"/>
        <v>0</v>
      </c>
      <c r="AB311" s="13">
        <f t="shared" si="30"/>
        <v>0</v>
      </c>
    </row>
    <row r="312" spans="1:28" ht="13.5" customHeight="1" x14ac:dyDescent="0.25">
      <c r="A312" t="s">
        <v>315</v>
      </c>
      <c r="B312" t="s">
        <v>316</v>
      </c>
      <c r="C312">
        <v>1</v>
      </c>
      <c r="G312" t="s">
        <v>317</v>
      </c>
      <c r="H312" t="s">
        <v>17032</v>
      </c>
      <c r="I312" t="s">
        <v>318</v>
      </c>
      <c r="J312">
        <v>2018</v>
      </c>
      <c r="K312" t="s">
        <v>319</v>
      </c>
      <c r="M312" t="s">
        <v>15</v>
      </c>
      <c r="N312" t="s">
        <v>10592</v>
      </c>
      <c r="O312" s="12" t="s">
        <v>10593</v>
      </c>
      <c r="R312" s="13">
        <f t="shared" ref="R312:AA321" si="36">IF(ISNUMBER(FINDB(R$1,LOWER($O312),1)),1,0)</f>
        <v>0</v>
      </c>
      <c r="S312" s="13">
        <f t="shared" si="36"/>
        <v>0</v>
      </c>
      <c r="T312" s="13">
        <f t="shared" si="36"/>
        <v>0</v>
      </c>
      <c r="U312" s="13">
        <f t="shared" si="36"/>
        <v>0</v>
      </c>
      <c r="V312" s="13">
        <f t="shared" si="36"/>
        <v>0</v>
      </c>
      <c r="W312" s="13">
        <f t="shared" si="36"/>
        <v>0</v>
      </c>
      <c r="X312" s="13">
        <f t="shared" si="36"/>
        <v>0</v>
      </c>
      <c r="Y312" s="13">
        <f t="shared" si="36"/>
        <v>0</v>
      </c>
      <c r="Z312" s="13">
        <f t="shared" si="36"/>
        <v>1</v>
      </c>
      <c r="AA312" s="13">
        <f t="shared" si="36"/>
        <v>0</v>
      </c>
      <c r="AB312" s="13">
        <f t="shared" si="30"/>
        <v>0</v>
      </c>
    </row>
    <row r="313" spans="1:28" ht="13.5" customHeight="1" x14ac:dyDescent="0.25">
      <c r="A313" t="s">
        <v>4172</v>
      </c>
      <c r="B313" t="s">
        <v>4023</v>
      </c>
      <c r="C313">
        <v>2</v>
      </c>
      <c r="G313" t="s">
        <v>4173</v>
      </c>
      <c r="H313" t="s">
        <v>17032</v>
      </c>
      <c r="I313" t="s">
        <v>4174</v>
      </c>
      <c r="J313">
        <v>2015</v>
      </c>
      <c r="K313" t="s">
        <v>4175</v>
      </c>
      <c r="M313" t="s">
        <v>15</v>
      </c>
      <c r="N313" t="s">
        <v>9642</v>
      </c>
      <c r="O313" s="12" t="s">
        <v>9643</v>
      </c>
      <c r="R313" s="13">
        <f t="shared" si="36"/>
        <v>0</v>
      </c>
      <c r="S313" s="13">
        <f t="shared" si="36"/>
        <v>0</v>
      </c>
      <c r="T313" s="13">
        <f t="shared" si="36"/>
        <v>0</v>
      </c>
      <c r="U313" s="13">
        <f t="shared" si="36"/>
        <v>0</v>
      </c>
      <c r="V313" s="13">
        <f t="shared" si="36"/>
        <v>0</v>
      </c>
      <c r="W313" s="13">
        <f t="shared" si="36"/>
        <v>0</v>
      </c>
      <c r="X313" s="13">
        <f t="shared" si="36"/>
        <v>0</v>
      </c>
      <c r="Y313" s="13">
        <f t="shared" si="36"/>
        <v>0</v>
      </c>
      <c r="Z313" s="13">
        <f t="shared" si="36"/>
        <v>0</v>
      </c>
      <c r="AA313" s="13">
        <f t="shared" si="36"/>
        <v>0</v>
      </c>
      <c r="AB313" s="13">
        <f t="shared" si="30"/>
        <v>0</v>
      </c>
    </row>
    <row r="314" spans="1:28" ht="13.5" customHeight="1" x14ac:dyDescent="0.25">
      <c r="A314" t="s">
        <v>1578</v>
      </c>
      <c r="B314" t="s">
        <v>1579</v>
      </c>
      <c r="C314">
        <v>1</v>
      </c>
      <c r="G314" t="s">
        <v>1580</v>
      </c>
      <c r="H314" t="s">
        <v>17032</v>
      </c>
      <c r="I314" t="s">
        <v>1581</v>
      </c>
      <c r="J314">
        <v>2015</v>
      </c>
      <c r="K314" t="s">
        <v>1582</v>
      </c>
      <c r="M314" t="s">
        <v>15</v>
      </c>
      <c r="N314" t="s">
        <v>10310</v>
      </c>
      <c r="O314" s="12" t="s">
        <v>10311</v>
      </c>
      <c r="R314" s="13">
        <f t="shared" si="36"/>
        <v>0</v>
      </c>
      <c r="S314" s="13">
        <f t="shared" si="36"/>
        <v>0</v>
      </c>
      <c r="T314" s="13">
        <f t="shared" si="36"/>
        <v>0</v>
      </c>
      <c r="U314" s="13">
        <f t="shared" si="36"/>
        <v>0</v>
      </c>
      <c r="V314" s="13">
        <f t="shared" si="36"/>
        <v>0</v>
      </c>
      <c r="W314" s="13">
        <f t="shared" si="36"/>
        <v>0</v>
      </c>
      <c r="X314" s="13">
        <f t="shared" si="36"/>
        <v>0</v>
      </c>
      <c r="Y314" s="13">
        <f t="shared" si="36"/>
        <v>0</v>
      </c>
      <c r="Z314" s="13">
        <f t="shared" si="36"/>
        <v>1</v>
      </c>
      <c r="AA314" s="13">
        <f t="shared" si="36"/>
        <v>0</v>
      </c>
      <c r="AB314" s="13">
        <f t="shared" si="30"/>
        <v>0</v>
      </c>
    </row>
    <row r="315" spans="1:28" ht="13.5" customHeight="1" x14ac:dyDescent="0.25">
      <c r="A315" t="s">
        <v>7407</v>
      </c>
      <c r="B315" t="s">
        <v>7408</v>
      </c>
      <c r="C315">
        <v>1</v>
      </c>
      <c r="E315">
        <v>2016</v>
      </c>
      <c r="F315">
        <v>1</v>
      </c>
      <c r="G315" t="s">
        <v>7409</v>
      </c>
      <c r="H315" t="s">
        <v>16948</v>
      </c>
      <c r="I315" t="s">
        <v>7410</v>
      </c>
      <c r="J315">
        <v>2016</v>
      </c>
      <c r="K315" t="s">
        <v>7411</v>
      </c>
      <c r="L315" t="s">
        <v>11022</v>
      </c>
      <c r="M315" t="s">
        <v>4488</v>
      </c>
      <c r="N315" t="s">
        <v>11020</v>
      </c>
      <c r="O315" s="12" t="s">
        <v>11021</v>
      </c>
      <c r="R315" s="13">
        <f t="shared" si="36"/>
        <v>0</v>
      </c>
      <c r="S315" s="13">
        <f t="shared" si="36"/>
        <v>0</v>
      </c>
      <c r="T315" s="13">
        <f t="shared" si="36"/>
        <v>0</v>
      </c>
      <c r="U315" s="13">
        <f t="shared" si="36"/>
        <v>0</v>
      </c>
      <c r="V315" s="13">
        <f t="shared" si="36"/>
        <v>0</v>
      </c>
      <c r="W315" s="13">
        <f t="shared" si="36"/>
        <v>0</v>
      </c>
      <c r="X315" s="13">
        <f t="shared" si="36"/>
        <v>0</v>
      </c>
      <c r="Y315" s="13">
        <f t="shared" si="36"/>
        <v>0</v>
      </c>
      <c r="Z315" s="13">
        <f t="shared" si="36"/>
        <v>0</v>
      </c>
      <c r="AA315" s="13">
        <f t="shared" si="36"/>
        <v>0</v>
      </c>
      <c r="AB315" s="13">
        <f t="shared" si="30"/>
        <v>0</v>
      </c>
    </row>
    <row r="316" spans="1:28" ht="13.5" customHeight="1" x14ac:dyDescent="0.25">
      <c r="A316" t="s">
        <v>5373</v>
      </c>
      <c r="B316" t="s">
        <v>4592</v>
      </c>
      <c r="C316">
        <v>3</v>
      </c>
      <c r="E316">
        <v>32</v>
      </c>
      <c r="F316" s="1">
        <v>43193</v>
      </c>
      <c r="G316" t="s">
        <v>5374</v>
      </c>
      <c r="H316" t="s">
        <v>16802</v>
      </c>
      <c r="I316" t="s">
        <v>5375</v>
      </c>
      <c r="J316">
        <v>2017</v>
      </c>
      <c r="K316" t="s">
        <v>5376</v>
      </c>
      <c r="M316" t="s">
        <v>4488</v>
      </c>
      <c r="N316" t="s">
        <v>9498</v>
      </c>
      <c r="O316" s="12" t="s">
        <v>9499</v>
      </c>
      <c r="R316" s="13">
        <f t="shared" si="36"/>
        <v>0</v>
      </c>
      <c r="S316" s="13">
        <f t="shared" si="36"/>
        <v>0</v>
      </c>
      <c r="T316" s="13">
        <f t="shared" si="36"/>
        <v>0</v>
      </c>
      <c r="U316" s="13">
        <f t="shared" si="36"/>
        <v>0</v>
      </c>
      <c r="V316" s="13">
        <f t="shared" si="36"/>
        <v>0</v>
      </c>
      <c r="W316" s="13">
        <f t="shared" si="36"/>
        <v>0</v>
      </c>
      <c r="X316" s="13">
        <f t="shared" si="36"/>
        <v>0</v>
      </c>
      <c r="Y316" s="13">
        <f t="shared" si="36"/>
        <v>0</v>
      </c>
      <c r="Z316" s="13">
        <f t="shared" si="36"/>
        <v>1</v>
      </c>
      <c r="AA316" s="13">
        <f t="shared" si="36"/>
        <v>0</v>
      </c>
      <c r="AB316" s="13">
        <f t="shared" si="30"/>
        <v>0</v>
      </c>
    </row>
    <row r="317" spans="1:28" ht="13.5" customHeight="1" x14ac:dyDescent="0.25">
      <c r="A317" t="s">
        <v>6145</v>
      </c>
      <c r="B317" t="s">
        <v>6146</v>
      </c>
      <c r="C317">
        <v>1</v>
      </c>
      <c r="E317">
        <v>48</v>
      </c>
      <c r="F317">
        <v>2</v>
      </c>
      <c r="G317" t="s">
        <v>6147</v>
      </c>
      <c r="H317" t="s">
        <v>16884</v>
      </c>
      <c r="I317" t="s">
        <v>6148</v>
      </c>
      <c r="J317">
        <v>2017</v>
      </c>
      <c r="K317" t="s">
        <v>6149</v>
      </c>
      <c r="L317" t="s">
        <v>10965</v>
      </c>
      <c r="M317" t="s">
        <v>4488</v>
      </c>
      <c r="N317" t="s">
        <v>10963</v>
      </c>
      <c r="O317" s="12" t="s">
        <v>10964</v>
      </c>
      <c r="R317" s="13">
        <f t="shared" si="36"/>
        <v>0</v>
      </c>
      <c r="S317" s="13">
        <f t="shared" si="36"/>
        <v>0</v>
      </c>
      <c r="T317" s="13">
        <f t="shared" si="36"/>
        <v>0</v>
      </c>
      <c r="U317" s="13">
        <f t="shared" si="36"/>
        <v>0</v>
      </c>
      <c r="V317" s="13">
        <f t="shared" si="36"/>
        <v>0</v>
      </c>
      <c r="W317" s="13">
        <f t="shared" si="36"/>
        <v>0</v>
      </c>
      <c r="X317" s="13">
        <f t="shared" si="36"/>
        <v>0</v>
      </c>
      <c r="Y317" s="13">
        <f t="shared" si="36"/>
        <v>0</v>
      </c>
      <c r="Z317" s="13">
        <f t="shared" si="36"/>
        <v>0</v>
      </c>
      <c r="AA317" s="13">
        <f t="shared" si="36"/>
        <v>0</v>
      </c>
      <c r="AB317" s="13">
        <f t="shared" si="30"/>
        <v>0</v>
      </c>
    </row>
    <row r="318" spans="1:28" ht="13.5" customHeight="1" x14ac:dyDescent="0.25">
      <c r="A318" t="s">
        <v>1163</v>
      </c>
      <c r="B318" t="s">
        <v>142</v>
      </c>
      <c r="C318">
        <v>5</v>
      </c>
      <c r="G318" t="s">
        <v>1164</v>
      </c>
      <c r="H318" t="s">
        <v>17032</v>
      </c>
      <c r="I318" t="s">
        <v>1165</v>
      </c>
      <c r="J318">
        <v>2014</v>
      </c>
      <c r="K318" t="s">
        <v>1166</v>
      </c>
      <c r="M318" t="s">
        <v>15</v>
      </c>
      <c r="N318" t="s">
        <v>8985</v>
      </c>
      <c r="O318" s="12" t="s">
        <v>8986</v>
      </c>
      <c r="R318" s="13">
        <f t="shared" si="36"/>
        <v>0</v>
      </c>
      <c r="S318" s="13">
        <f t="shared" si="36"/>
        <v>0</v>
      </c>
      <c r="T318" s="13">
        <f t="shared" si="36"/>
        <v>0</v>
      </c>
      <c r="U318" s="13">
        <f t="shared" si="36"/>
        <v>0</v>
      </c>
      <c r="V318" s="13">
        <f t="shared" si="36"/>
        <v>0</v>
      </c>
      <c r="W318" s="13">
        <f t="shared" si="36"/>
        <v>0</v>
      </c>
      <c r="X318" s="13">
        <f t="shared" si="36"/>
        <v>1</v>
      </c>
      <c r="Y318" s="13">
        <f t="shared" si="36"/>
        <v>0</v>
      </c>
      <c r="Z318" s="13">
        <f t="shared" si="36"/>
        <v>1</v>
      </c>
      <c r="AA318" s="13">
        <f t="shared" si="36"/>
        <v>0</v>
      </c>
      <c r="AB318" s="13">
        <f t="shared" si="30"/>
        <v>0</v>
      </c>
    </row>
    <row r="319" spans="1:28" ht="13.5" customHeight="1" x14ac:dyDescent="0.25">
      <c r="A319" t="s">
        <v>4972</v>
      </c>
      <c r="B319" t="s">
        <v>4602</v>
      </c>
      <c r="C319">
        <v>5</v>
      </c>
      <c r="E319">
        <v>11</v>
      </c>
      <c r="F319">
        <v>4</v>
      </c>
      <c r="G319" t="s">
        <v>4973</v>
      </c>
      <c r="H319" t="s">
        <v>16835</v>
      </c>
      <c r="I319" t="s">
        <v>4974</v>
      </c>
      <c r="J319">
        <v>2018</v>
      </c>
      <c r="K319" t="s">
        <v>4975</v>
      </c>
      <c r="M319" t="s">
        <v>4488</v>
      </c>
      <c r="N319" t="s">
        <v>9043</v>
      </c>
      <c r="O319" s="12" t="s">
        <v>9044</v>
      </c>
      <c r="R319" s="13">
        <f t="shared" si="36"/>
        <v>0</v>
      </c>
      <c r="S319" s="13">
        <f t="shared" si="36"/>
        <v>0</v>
      </c>
      <c r="T319" s="13">
        <f t="shared" si="36"/>
        <v>0</v>
      </c>
      <c r="U319" s="13">
        <f t="shared" si="36"/>
        <v>0</v>
      </c>
      <c r="V319" s="13">
        <f t="shared" si="36"/>
        <v>0</v>
      </c>
      <c r="W319" s="13">
        <f t="shared" si="36"/>
        <v>0</v>
      </c>
      <c r="X319" s="13">
        <f t="shared" si="36"/>
        <v>0</v>
      </c>
      <c r="Y319" s="13">
        <f t="shared" si="36"/>
        <v>0</v>
      </c>
      <c r="Z319" s="13">
        <f t="shared" si="36"/>
        <v>0</v>
      </c>
      <c r="AA319" s="13">
        <f t="shared" si="36"/>
        <v>0</v>
      </c>
      <c r="AB319" s="13">
        <f t="shared" si="30"/>
        <v>0</v>
      </c>
    </row>
    <row r="320" spans="1:28" ht="13.5" customHeight="1" x14ac:dyDescent="0.25">
      <c r="A320" t="s">
        <v>4295</v>
      </c>
      <c r="B320" t="s">
        <v>4296</v>
      </c>
      <c r="C320">
        <v>1</v>
      </c>
      <c r="G320" t="s">
        <v>4297</v>
      </c>
      <c r="H320" t="s">
        <v>17032</v>
      </c>
      <c r="I320" t="s">
        <v>4298</v>
      </c>
      <c r="J320">
        <v>2014</v>
      </c>
      <c r="K320" t="s">
        <v>4299</v>
      </c>
      <c r="M320" t="s">
        <v>15</v>
      </c>
      <c r="N320" t="s">
        <v>10195</v>
      </c>
      <c r="O320" s="12" t="s">
        <v>10196</v>
      </c>
      <c r="R320" s="13">
        <f t="shared" si="36"/>
        <v>0</v>
      </c>
      <c r="S320" s="13">
        <f t="shared" si="36"/>
        <v>0</v>
      </c>
      <c r="T320" s="13">
        <f t="shared" si="36"/>
        <v>0</v>
      </c>
      <c r="U320" s="13">
        <f t="shared" si="36"/>
        <v>0</v>
      </c>
      <c r="V320" s="13">
        <f t="shared" si="36"/>
        <v>0</v>
      </c>
      <c r="W320" s="13">
        <f t="shared" si="36"/>
        <v>0</v>
      </c>
      <c r="X320" s="13">
        <f t="shared" si="36"/>
        <v>1</v>
      </c>
      <c r="Y320" s="13">
        <f t="shared" si="36"/>
        <v>0</v>
      </c>
      <c r="Z320" s="13">
        <f t="shared" si="36"/>
        <v>0</v>
      </c>
      <c r="AA320" s="13">
        <f t="shared" si="36"/>
        <v>0</v>
      </c>
      <c r="AB320" s="13">
        <f t="shared" si="30"/>
        <v>0</v>
      </c>
    </row>
    <row r="321" spans="1:28" ht="13.5" customHeight="1" x14ac:dyDescent="0.25">
      <c r="A321" s="9" t="s">
        <v>2028</v>
      </c>
      <c r="B321" t="s">
        <v>1894</v>
      </c>
      <c r="C321">
        <v>5</v>
      </c>
      <c r="G321" t="s">
        <v>2029</v>
      </c>
      <c r="H321" t="s">
        <v>17032</v>
      </c>
      <c r="I321" t="s">
        <v>2030</v>
      </c>
      <c r="J321">
        <v>2017</v>
      </c>
      <c r="K321" t="s">
        <v>2031</v>
      </c>
      <c r="M321" t="s">
        <v>15</v>
      </c>
      <c r="N321" t="s">
        <v>8940</v>
      </c>
      <c r="O321" s="12" t="s">
        <v>8941</v>
      </c>
      <c r="R321" s="13">
        <f t="shared" si="36"/>
        <v>0</v>
      </c>
      <c r="S321" s="13">
        <f t="shared" si="36"/>
        <v>0</v>
      </c>
      <c r="T321" s="13">
        <f t="shared" si="36"/>
        <v>0</v>
      </c>
      <c r="U321" s="13">
        <f t="shared" si="36"/>
        <v>0</v>
      </c>
      <c r="V321" s="13">
        <f t="shared" si="36"/>
        <v>0</v>
      </c>
      <c r="W321" s="13">
        <f t="shared" si="36"/>
        <v>0</v>
      </c>
      <c r="X321" s="13">
        <f t="shared" si="36"/>
        <v>0</v>
      </c>
      <c r="Y321" s="13">
        <f t="shared" si="36"/>
        <v>0</v>
      </c>
      <c r="Z321" s="13">
        <f t="shared" si="36"/>
        <v>0</v>
      </c>
      <c r="AA321" s="13">
        <f t="shared" si="36"/>
        <v>0</v>
      </c>
      <c r="AB321" s="13">
        <f t="shared" si="30"/>
        <v>0</v>
      </c>
    </row>
    <row r="322" spans="1:28" ht="13.5" customHeight="1" x14ac:dyDescent="0.25">
      <c r="A322" t="s">
        <v>3858</v>
      </c>
      <c r="B322" t="s">
        <v>2192</v>
      </c>
      <c r="C322">
        <v>3</v>
      </c>
      <c r="G322" t="s">
        <v>3859</v>
      </c>
      <c r="H322" t="s">
        <v>17032</v>
      </c>
      <c r="I322" t="s">
        <v>3860</v>
      </c>
      <c r="J322">
        <v>2016</v>
      </c>
      <c r="K322" t="s">
        <v>3861</v>
      </c>
      <c r="M322" t="s">
        <v>15</v>
      </c>
      <c r="N322" t="s">
        <v>9347</v>
      </c>
      <c r="O322" s="12" t="s">
        <v>9348</v>
      </c>
      <c r="R322" s="13">
        <f t="shared" ref="R322:AA331" si="37">IF(ISNUMBER(FINDB(R$1,LOWER($O322),1)),1,0)</f>
        <v>0</v>
      </c>
      <c r="S322" s="13">
        <f t="shared" si="37"/>
        <v>0</v>
      </c>
      <c r="T322" s="13">
        <f t="shared" si="37"/>
        <v>0</v>
      </c>
      <c r="U322" s="13">
        <f t="shared" si="37"/>
        <v>0</v>
      </c>
      <c r="V322" s="13">
        <f t="shared" si="37"/>
        <v>0</v>
      </c>
      <c r="W322" s="13">
        <f t="shared" si="37"/>
        <v>0</v>
      </c>
      <c r="X322" s="13">
        <f t="shared" si="37"/>
        <v>1</v>
      </c>
      <c r="Y322" s="13">
        <f t="shared" si="37"/>
        <v>0</v>
      </c>
      <c r="Z322" s="13">
        <f t="shared" si="37"/>
        <v>0</v>
      </c>
      <c r="AA322" s="13">
        <f t="shared" si="37"/>
        <v>0</v>
      </c>
      <c r="AB322" s="13">
        <f t="shared" ref="AB322:AB385" si="38">IF(AND(SUM(R322:V322)&gt;0,SUM(W322:AA322)&gt;0),1,0)</f>
        <v>0</v>
      </c>
    </row>
    <row r="323" spans="1:28" ht="13.5" customHeight="1" x14ac:dyDescent="0.25">
      <c r="A323" t="s">
        <v>4848</v>
      </c>
      <c r="B323" t="s">
        <v>4849</v>
      </c>
      <c r="C323">
        <v>1</v>
      </c>
      <c r="E323">
        <v>22</v>
      </c>
      <c r="F323">
        <v>3</v>
      </c>
      <c r="G323" t="s">
        <v>4850</v>
      </c>
      <c r="H323" t="s">
        <v>16932</v>
      </c>
      <c r="I323" t="s">
        <v>4851</v>
      </c>
      <c r="J323">
        <v>2017</v>
      </c>
      <c r="K323" t="s">
        <v>4852</v>
      </c>
      <c r="M323" t="s">
        <v>4488</v>
      </c>
      <c r="N323" t="s">
        <v>10837</v>
      </c>
      <c r="O323" s="12" t="s">
        <v>10838</v>
      </c>
      <c r="R323" s="13">
        <f t="shared" si="37"/>
        <v>0</v>
      </c>
      <c r="S323" s="13">
        <f t="shared" si="37"/>
        <v>0</v>
      </c>
      <c r="T323" s="13">
        <f t="shared" si="37"/>
        <v>0</v>
      </c>
      <c r="U323" s="13">
        <f t="shared" si="37"/>
        <v>0</v>
      </c>
      <c r="V323" s="13">
        <f t="shared" si="37"/>
        <v>0</v>
      </c>
      <c r="W323" s="13">
        <f t="shared" si="37"/>
        <v>1</v>
      </c>
      <c r="X323" s="13">
        <f t="shared" si="37"/>
        <v>0</v>
      </c>
      <c r="Y323" s="13">
        <f t="shared" si="37"/>
        <v>0</v>
      </c>
      <c r="Z323" s="13">
        <f t="shared" si="37"/>
        <v>0</v>
      </c>
      <c r="AA323" s="13">
        <f t="shared" si="37"/>
        <v>0</v>
      </c>
      <c r="AB323" s="13">
        <f t="shared" si="38"/>
        <v>0</v>
      </c>
    </row>
    <row r="324" spans="1:28" ht="13.5" customHeight="1" x14ac:dyDescent="0.25">
      <c r="A324" t="s">
        <v>4168</v>
      </c>
      <c r="B324" t="s">
        <v>1186</v>
      </c>
      <c r="C324">
        <v>10</v>
      </c>
      <c r="G324" t="s">
        <v>4169</v>
      </c>
      <c r="H324" t="s">
        <v>17032</v>
      </c>
      <c r="I324" t="s">
        <v>4170</v>
      </c>
      <c r="J324">
        <v>2013</v>
      </c>
      <c r="K324" t="s">
        <v>4171</v>
      </c>
      <c r="L324" t="s">
        <v>8325</v>
      </c>
      <c r="M324" t="s">
        <v>15</v>
      </c>
      <c r="N324" t="s">
        <v>8323</v>
      </c>
      <c r="O324" s="12" t="s">
        <v>8324</v>
      </c>
      <c r="R324" s="13">
        <f t="shared" si="37"/>
        <v>0</v>
      </c>
      <c r="S324" s="13">
        <f t="shared" si="37"/>
        <v>0</v>
      </c>
      <c r="T324" s="13">
        <f t="shared" si="37"/>
        <v>0</v>
      </c>
      <c r="U324" s="13">
        <f t="shared" si="37"/>
        <v>0</v>
      </c>
      <c r="V324" s="13">
        <f t="shared" si="37"/>
        <v>0</v>
      </c>
      <c r="W324" s="13">
        <f t="shared" si="37"/>
        <v>0</v>
      </c>
      <c r="X324" s="13">
        <f t="shared" si="37"/>
        <v>0</v>
      </c>
      <c r="Y324" s="13">
        <f t="shared" si="37"/>
        <v>0</v>
      </c>
      <c r="Z324" s="13">
        <f t="shared" si="37"/>
        <v>0</v>
      </c>
      <c r="AA324" s="13">
        <f t="shared" si="37"/>
        <v>0</v>
      </c>
      <c r="AB324" s="13">
        <f t="shared" si="38"/>
        <v>0</v>
      </c>
    </row>
    <row r="325" spans="1:28" ht="13.5" customHeight="1" x14ac:dyDescent="0.25">
      <c r="A325" t="s">
        <v>702</v>
      </c>
      <c r="B325" t="s">
        <v>703</v>
      </c>
      <c r="C325">
        <v>2</v>
      </c>
      <c r="G325" t="s">
        <v>704</v>
      </c>
      <c r="H325" t="s">
        <v>17032</v>
      </c>
      <c r="I325" t="s">
        <v>705</v>
      </c>
      <c r="J325">
        <v>2017</v>
      </c>
      <c r="K325" t="s">
        <v>706</v>
      </c>
      <c r="M325" t="s">
        <v>15</v>
      </c>
      <c r="N325" t="s">
        <v>9805</v>
      </c>
      <c r="O325" s="12" t="s">
        <v>9806</v>
      </c>
      <c r="R325" s="13">
        <f t="shared" si="37"/>
        <v>0</v>
      </c>
      <c r="S325" s="13">
        <f t="shared" si="37"/>
        <v>0</v>
      </c>
      <c r="T325" s="13">
        <f t="shared" si="37"/>
        <v>0</v>
      </c>
      <c r="U325" s="13">
        <f t="shared" si="37"/>
        <v>0</v>
      </c>
      <c r="V325" s="13">
        <f t="shared" si="37"/>
        <v>0</v>
      </c>
      <c r="W325" s="13">
        <f t="shared" si="37"/>
        <v>0</v>
      </c>
      <c r="X325" s="13">
        <f t="shared" si="37"/>
        <v>0</v>
      </c>
      <c r="Y325" s="13">
        <f t="shared" si="37"/>
        <v>1</v>
      </c>
      <c r="Z325" s="13">
        <f t="shared" si="37"/>
        <v>0</v>
      </c>
      <c r="AA325" s="13">
        <f t="shared" si="37"/>
        <v>0</v>
      </c>
      <c r="AB325" s="13">
        <f t="shared" si="38"/>
        <v>0</v>
      </c>
    </row>
    <row r="326" spans="1:28" ht="13.5" customHeight="1" x14ac:dyDescent="0.25">
      <c r="A326" s="9" t="s">
        <v>5121</v>
      </c>
      <c r="B326" t="s">
        <v>5122</v>
      </c>
      <c r="C326">
        <v>3</v>
      </c>
      <c r="G326" t="s">
        <v>5123</v>
      </c>
      <c r="H326" t="s">
        <v>16809</v>
      </c>
      <c r="I326" t="s">
        <v>5124</v>
      </c>
      <c r="J326">
        <v>2018</v>
      </c>
      <c r="K326" t="s">
        <v>5125</v>
      </c>
      <c r="M326" t="s">
        <v>4488</v>
      </c>
      <c r="N326" t="s">
        <v>9580</v>
      </c>
      <c r="O326" s="12" t="s">
        <v>9581</v>
      </c>
      <c r="R326" s="13">
        <f t="shared" si="37"/>
        <v>0</v>
      </c>
      <c r="S326" s="13">
        <f t="shared" si="37"/>
        <v>0</v>
      </c>
      <c r="T326" s="13">
        <f t="shared" si="37"/>
        <v>0</v>
      </c>
      <c r="U326" s="13">
        <f t="shared" si="37"/>
        <v>0</v>
      </c>
      <c r="V326" s="13">
        <f t="shared" si="37"/>
        <v>0</v>
      </c>
      <c r="W326" s="13">
        <f t="shared" si="37"/>
        <v>0</v>
      </c>
      <c r="X326" s="13">
        <f t="shared" si="37"/>
        <v>0</v>
      </c>
      <c r="Y326" s="13">
        <f t="shared" si="37"/>
        <v>0</v>
      </c>
      <c r="Z326" s="13">
        <f t="shared" si="37"/>
        <v>0</v>
      </c>
      <c r="AA326" s="13">
        <f t="shared" si="37"/>
        <v>0</v>
      </c>
      <c r="AB326" s="13">
        <f t="shared" si="38"/>
        <v>0</v>
      </c>
    </row>
    <row r="327" spans="1:28" ht="13.5" customHeight="1" x14ac:dyDescent="0.25">
      <c r="A327" t="s">
        <v>5402</v>
      </c>
      <c r="B327" t="s">
        <v>5307</v>
      </c>
      <c r="C327">
        <v>4</v>
      </c>
      <c r="E327">
        <v>30</v>
      </c>
      <c r="F327">
        <v>4</v>
      </c>
      <c r="G327" t="s">
        <v>5403</v>
      </c>
      <c r="H327" t="s">
        <v>16871</v>
      </c>
      <c r="I327" t="s">
        <v>5404</v>
      </c>
      <c r="J327">
        <v>2017</v>
      </c>
      <c r="K327" t="s">
        <v>5405</v>
      </c>
      <c r="L327" t="s">
        <v>9274</v>
      </c>
      <c r="M327" t="s">
        <v>4488</v>
      </c>
      <c r="N327" t="s">
        <v>9272</v>
      </c>
      <c r="O327" s="12" t="s">
        <v>9273</v>
      </c>
      <c r="R327" s="13">
        <f t="shared" si="37"/>
        <v>0</v>
      </c>
      <c r="S327" s="13">
        <f t="shared" si="37"/>
        <v>0</v>
      </c>
      <c r="T327" s="13">
        <f t="shared" si="37"/>
        <v>0</v>
      </c>
      <c r="U327" s="13">
        <f t="shared" si="37"/>
        <v>0</v>
      </c>
      <c r="V327" s="13">
        <f t="shared" si="37"/>
        <v>0</v>
      </c>
      <c r="W327" s="13">
        <f t="shared" si="37"/>
        <v>0</v>
      </c>
      <c r="X327" s="13">
        <f t="shared" si="37"/>
        <v>0</v>
      </c>
      <c r="Y327" s="13">
        <f t="shared" si="37"/>
        <v>0</v>
      </c>
      <c r="Z327" s="13">
        <f t="shared" si="37"/>
        <v>1</v>
      </c>
      <c r="AA327" s="13">
        <f t="shared" si="37"/>
        <v>0</v>
      </c>
      <c r="AB327" s="13">
        <f t="shared" si="38"/>
        <v>0</v>
      </c>
    </row>
    <row r="328" spans="1:28" ht="13.5" customHeight="1" x14ac:dyDescent="0.25">
      <c r="A328" t="s">
        <v>1172</v>
      </c>
      <c r="B328" t="s">
        <v>929</v>
      </c>
      <c r="C328">
        <v>4</v>
      </c>
      <c r="G328" t="s">
        <v>1173</v>
      </c>
      <c r="H328" t="s">
        <v>17032</v>
      </c>
      <c r="I328" t="s">
        <v>1174</v>
      </c>
      <c r="J328">
        <v>2016</v>
      </c>
      <c r="K328" t="s">
        <v>1175</v>
      </c>
      <c r="M328" t="s">
        <v>15</v>
      </c>
      <c r="N328" t="s">
        <v>9173</v>
      </c>
      <c r="O328" s="12" t="s">
        <v>9174</v>
      </c>
      <c r="R328" s="13">
        <f t="shared" si="37"/>
        <v>0</v>
      </c>
      <c r="S328" s="13">
        <f t="shared" si="37"/>
        <v>0</v>
      </c>
      <c r="T328" s="13">
        <f t="shared" si="37"/>
        <v>0</v>
      </c>
      <c r="U328" s="13">
        <f t="shared" si="37"/>
        <v>0</v>
      </c>
      <c r="V328" s="13">
        <f t="shared" si="37"/>
        <v>0</v>
      </c>
      <c r="W328" s="13">
        <f t="shared" si="37"/>
        <v>0</v>
      </c>
      <c r="X328" s="13">
        <f t="shared" si="37"/>
        <v>0</v>
      </c>
      <c r="Y328" s="13">
        <f t="shared" si="37"/>
        <v>0</v>
      </c>
      <c r="Z328" s="13">
        <f t="shared" si="37"/>
        <v>0</v>
      </c>
      <c r="AA328" s="13">
        <f t="shared" si="37"/>
        <v>0</v>
      </c>
      <c r="AB328" s="13">
        <f t="shared" si="38"/>
        <v>0</v>
      </c>
    </row>
    <row r="329" spans="1:28" ht="13.5" customHeight="1" x14ac:dyDescent="0.25">
      <c r="A329" t="s">
        <v>7538</v>
      </c>
      <c r="B329" t="s">
        <v>4670</v>
      </c>
      <c r="C329">
        <v>10</v>
      </c>
      <c r="E329">
        <v>8</v>
      </c>
      <c r="F329">
        <v>2</v>
      </c>
      <c r="G329" t="s">
        <v>7539</v>
      </c>
      <c r="H329" t="s">
        <v>16845</v>
      </c>
      <c r="I329" t="s">
        <v>556</v>
      </c>
      <c r="J329">
        <v>2017</v>
      </c>
      <c r="K329" t="s">
        <v>7540</v>
      </c>
      <c r="M329" t="s">
        <v>4488</v>
      </c>
      <c r="N329" t="s">
        <v>8350</v>
      </c>
      <c r="O329" s="12" t="s">
        <v>8351</v>
      </c>
      <c r="R329" s="13">
        <f t="shared" si="37"/>
        <v>0</v>
      </c>
      <c r="S329" s="13">
        <f t="shared" si="37"/>
        <v>0</v>
      </c>
      <c r="T329" s="13">
        <f t="shared" si="37"/>
        <v>0</v>
      </c>
      <c r="U329" s="13">
        <f t="shared" si="37"/>
        <v>0</v>
      </c>
      <c r="V329" s="13">
        <f t="shared" si="37"/>
        <v>0</v>
      </c>
      <c r="W329" s="13">
        <f t="shared" si="37"/>
        <v>0</v>
      </c>
      <c r="X329" s="13">
        <f t="shared" si="37"/>
        <v>0</v>
      </c>
      <c r="Y329" s="13">
        <f t="shared" si="37"/>
        <v>0</v>
      </c>
      <c r="Z329" s="13">
        <f t="shared" si="37"/>
        <v>0</v>
      </c>
      <c r="AA329" s="13">
        <f t="shared" si="37"/>
        <v>0</v>
      </c>
      <c r="AB329" s="13">
        <f t="shared" si="38"/>
        <v>0</v>
      </c>
    </row>
    <row r="330" spans="1:28" ht="13.5" customHeight="1" x14ac:dyDescent="0.25">
      <c r="A330" t="s">
        <v>553</v>
      </c>
      <c r="B330" t="s">
        <v>554</v>
      </c>
      <c r="C330">
        <v>2</v>
      </c>
      <c r="G330" t="s">
        <v>555</v>
      </c>
      <c r="H330" t="s">
        <v>17032</v>
      </c>
      <c r="I330" t="s">
        <v>556</v>
      </c>
      <c r="J330">
        <v>2015</v>
      </c>
      <c r="K330" t="s">
        <v>557</v>
      </c>
      <c r="M330" t="s">
        <v>15</v>
      </c>
      <c r="N330" t="s">
        <v>9658</v>
      </c>
      <c r="O330" s="12" t="s">
        <v>9659</v>
      </c>
      <c r="R330" s="13">
        <f t="shared" si="37"/>
        <v>0</v>
      </c>
      <c r="S330" s="13">
        <f t="shared" si="37"/>
        <v>0</v>
      </c>
      <c r="T330" s="13">
        <f t="shared" si="37"/>
        <v>0</v>
      </c>
      <c r="U330" s="13">
        <f t="shared" si="37"/>
        <v>0</v>
      </c>
      <c r="V330" s="13">
        <f t="shared" si="37"/>
        <v>0</v>
      </c>
      <c r="W330" s="13">
        <f t="shared" si="37"/>
        <v>0</v>
      </c>
      <c r="X330" s="13">
        <f t="shared" si="37"/>
        <v>1</v>
      </c>
      <c r="Y330" s="13">
        <f t="shared" si="37"/>
        <v>0</v>
      </c>
      <c r="Z330" s="13">
        <f t="shared" si="37"/>
        <v>0</v>
      </c>
      <c r="AA330" s="13">
        <f t="shared" si="37"/>
        <v>0</v>
      </c>
      <c r="AB330" s="13">
        <f t="shared" si="38"/>
        <v>0</v>
      </c>
    </row>
    <row r="331" spans="1:28" ht="13.5" customHeight="1" x14ac:dyDescent="0.25">
      <c r="A331" t="s">
        <v>1265</v>
      </c>
      <c r="B331" t="s">
        <v>1266</v>
      </c>
      <c r="C331">
        <v>4</v>
      </c>
      <c r="G331" t="s">
        <v>1267</v>
      </c>
      <c r="H331" t="s">
        <v>17032</v>
      </c>
      <c r="I331" t="s">
        <v>556</v>
      </c>
      <c r="J331">
        <v>2016</v>
      </c>
      <c r="K331" t="s">
        <v>1268</v>
      </c>
      <c r="M331" t="s">
        <v>15</v>
      </c>
      <c r="N331" t="s">
        <v>9125</v>
      </c>
      <c r="O331" s="12" t="s">
        <v>9126</v>
      </c>
      <c r="R331" s="13">
        <f t="shared" si="37"/>
        <v>0</v>
      </c>
      <c r="S331" s="13">
        <f t="shared" si="37"/>
        <v>0</v>
      </c>
      <c r="T331" s="13">
        <f t="shared" si="37"/>
        <v>0</v>
      </c>
      <c r="U331" s="13">
        <f t="shared" si="37"/>
        <v>0</v>
      </c>
      <c r="V331" s="13">
        <f t="shared" si="37"/>
        <v>0</v>
      </c>
      <c r="W331" s="13">
        <f t="shared" si="37"/>
        <v>0</v>
      </c>
      <c r="X331" s="13">
        <f t="shared" si="37"/>
        <v>0</v>
      </c>
      <c r="Y331" s="13">
        <f t="shared" si="37"/>
        <v>0</v>
      </c>
      <c r="Z331" s="13">
        <f t="shared" si="37"/>
        <v>0</v>
      </c>
      <c r="AA331" s="13">
        <f t="shared" si="37"/>
        <v>0</v>
      </c>
      <c r="AB331" s="13">
        <f t="shared" si="38"/>
        <v>0</v>
      </c>
    </row>
    <row r="332" spans="1:28" ht="13.5" customHeight="1" x14ac:dyDescent="0.25">
      <c r="A332" t="s">
        <v>1218</v>
      </c>
      <c r="B332" t="s">
        <v>1219</v>
      </c>
      <c r="C332">
        <v>1</v>
      </c>
      <c r="G332" t="s">
        <v>1220</v>
      </c>
      <c r="H332" t="s">
        <v>17032</v>
      </c>
      <c r="I332" t="s">
        <v>1221</v>
      </c>
      <c r="J332">
        <v>2017</v>
      </c>
      <c r="K332" t="s">
        <v>1222</v>
      </c>
      <c r="M332" t="s">
        <v>15</v>
      </c>
      <c r="O332" s="12" t="s">
        <v>10578</v>
      </c>
      <c r="R332" s="13">
        <f t="shared" ref="R332:AA341" si="39">IF(ISNUMBER(FINDB(R$1,LOWER($O332),1)),1,0)</f>
        <v>0</v>
      </c>
      <c r="S332" s="13">
        <f t="shared" si="39"/>
        <v>0</v>
      </c>
      <c r="T332" s="13">
        <f t="shared" si="39"/>
        <v>0</v>
      </c>
      <c r="U332" s="13">
        <f t="shared" si="39"/>
        <v>0</v>
      </c>
      <c r="V332" s="13">
        <f t="shared" si="39"/>
        <v>0</v>
      </c>
      <c r="W332" s="13">
        <f t="shared" si="39"/>
        <v>0</v>
      </c>
      <c r="X332" s="13">
        <f t="shared" si="39"/>
        <v>0</v>
      </c>
      <c r="Y332" s="13">
        <f t="shared" si="39"/>
        <v>0</v>
      </c>
      <c r="Z332" s="13">
        <f t="shared" si="39"/>
        <v>1</v>
      </c>
      <c r="AA332" s="13">
        <f t="shared" si="39"/>
        <v>0</v>
      </c>
      <c r="AB332" s="13">
        <f t="shared" si="38"/>
        <v>0</v>
      </c>
    </row>
    <row r="333" spans="1:28" ht="13.5" customHeight="1" x14ac:dyDescent="0.25">
      <c r="A333" t="s">
        <v>6857</v>
      </c>
      <c r="B333" t="s">
        <v>4719</v>
      </c>
      <c r="C333">
        <v>3</v>
      </c>
      <c r="E333">
        <v>6</v>
      </c>
      <c r="F333" s="1">
        <v>43132</v>
      </c>
      <c r="G333" t="s">
        <v>6858</v>
      </c>
      <c r="H333" t="s">
        <v>16886</v>
      </c>
      <c r="I333" t="s">
        <v>6859</v>
      </c>
      <c r="J333">
        <v>2016</v>
      </c>
      <c r="K333" t="s">
        <v>6860</v>
      </c>
      <c r="M333" t="s">
        <v>4488</v>
      </c>
      <c r="N333" t="s">
        <v>9588</v>
      </c>
      <c r="O333" s="12" t="s">
        <v>11065</v>
      </c>
      <c r="R333" s="13">
        <f t="shared" si="39"/>
        <v>0</v>
      </c>
      <c r="S333" s="13">
        <f t="shared" si="39"/>
        <v>0</v>
      </c>
      <c r="T333" s="13">
        <f t="shared" si="39"/>
        <v>0</v>
      </c>
      <c r="U333" s="13">
        <f t="shared" si="39"/>
        <v>0</v>
      </c>
      <c r="V333" s="13">
        <f t="shared" si="39"/>
        <v>0</v>
      </c>
      <c r="W333" s="13">
        <f t="shared" si="39"/>
        <v>0</v>
      </c>
      <c r="X333" s="13">
        <f t="shared" si="39"/>
        <v>0</v>
      </c>
      <c r="Y333" s="13">
        <f t="shared" si="39"/>
        <v>0</v>
      </c>
      <c r="Z333" s="13">
        <f t="shared" si="39"/>
        <v>0</v>
      </c>
      <c r="AA333" s="13">
        <f t="shared" si="39"/>
        <v>0</v>
      </c>
      <c r="AB333" s="13">
        <f t="shared" si="38"/>
        <v>0</v>
      </c>
    </row>
    <row r="334" spans="1:28" ht="13.5" customHeight="1" x14ac:dyDescent="0.25">
      <c r="A334" t="s">
        <v>6479</v>
      </c>
      <c r="B334" t="s">
        <v>4514</v>
      </c>
      <c r="C334">
        <v>21</v>
      </c>
      <c r="E334">
        <v>59</v>
      </c>
      <c r="F334">
        <v>4</v>
      </c>
      <c r="G334" t="s">
        <v>6480</v>
      </c>
      <c r="H334" t="s">
        <v>16853</v>
      </c>
      <c r="I334" t="s">
        <v>6481</v>
      </c>
      <c r="J334">
        <v>2017</v>
      </c>
      <c r="K334" t="s">
        <v>6482</v>
      </c>
      <c r="M334" t="s">
        <v>4488</v>
      </c>
      <c r="N334" t="s">
        <v>8029</v>
      </c>
      <c r="O334" s="12" t="s">
        <v>8030</v>
      </c>
      <c r="R334" s="13">
        <f t="shared" si="39"/>
        <v>0</v>
      </c>
      <c r="S334" s="13">
        <f t="shared" si="39"/>
        <v>0</v>
      </c>
      <c r="T334" s="13">
        <f t="shared" si="39"/>
        <v>0</v>
      </c>
      <c r="U334" s="13">
        <f t="shared" si="39"/>
        <v>0</v>
      </c>
      <c r="V334" s="13">
        <f t="shared" si="39"/>
        <v>0</v>
      </c>
      <c r="W334" s="13">
        <f t="shared" si="39"/>
        <v>0</v>
      </c>
      <c r="X334" s="13">
        <f t="shared" si="39"/>
        <v>0</v>
      </c>
      <c r="Y334" s="13">
        <f t="shared" si="39"/>
        <v>0</v>
      </c>
      <c r="Z334" s="13">
        <f t="shared" si="39"/>
        <v>1</v>
      </c>
      <c r="AA334" s="13">
        <f t="shared" si="39"/>
        <v>0</v>
      </c>
      <c r="AB334" s="13">
        <f t="shared" si="38"/>
        <v>0</v>
      </c>
    </row>
    <row r="335" spans="1:28" ht="13.5" customHeight="1" x14ac:dyDescent="0.25">
      <c r="A335" t="s">
        <v>5085</v>
      </c>
      <c r="B335" t="s">
        <v>4583</v>
      </c>
      <c r="C335">
        <v>35</v>
      </c>
      <c r="E335">
        <v>90</v>
      </c>
      <c r="F335" s="1">
        <v>43317</v>
      </c>
      <c r="G335" t="s">
        <v>5086</v>
      </c>
      <c r="H335" t="s">
        <v>16833</v>
      </c>
      <c r="I335" t="s">
        <v>5087</v>
      </c>
      <c r="J335">
        <v>2017</v>
      </c>
      <c r="K335" t="s">
        <v>5088</v>
      </c>
      <c r="M335" t="s">
        <v>4488</v>
      </c>
      <c r="N335" t="s">
        <v>7813</v>
      </c>
      <c r="O335" s="12" t="s">
        <v>7814</v>
      </c>
      <c r="R335" s="13">
        <f t="shared" si="39"/>
        <v>0</v>
      </c>
      <c r="S335" s="13">
        <f t="shared" si="39"/>
        <v>0</v>
      </c>
      <c r="T335" s="13">
        <f t="shared" si="39"/>
        <v>0</v>
      </c>
      <c r="U335" s="13">
        <f t="shared" si="39"/>
        <v>0</v>
      </c>
      <c r="V335" s="13">
        <f t="shared" si="39"/>
        <v>0</v>
      </c>
      <c r="W335" s="13">
        <f t="shared" si="39"/>
        <v>0</v>
      </c>
      <c r="X335" s="13">
        <f t="shared" si="39"/>
        <v>1</v>
      </c>
      <c r="Y335" s="13">
        <f t="shared" si="39"/>
        <v>0</v>
      </c>
      <c r="Z335" s="13">
        <f t="shared" si="39"/>
        <v>0</v>
      </c>
      <c r="AA335" s="13">
        <f t="shared" si="39"/>
        <v>0</v>
      </c>
      <c r="AB335" s="13">
        <f t="shared" si="38"/>
        <v>0</v>
      </c>
    </row>
    <row r="336" spans="1:28" ht="13.5" customHeight="1" x14ac:dyDescent="0.25">
      <c r="A336" t="s">
        <v>3109</v>
      </c>
      <c r="B336" t="s">
        <v>1830</v>
      </c>
      <c r="C336">
        <v>2</v>
      </c>
      <c r="G336" t="s">
        <v>3110</v>
      </c>
      <c r="H336" t="s">
        <v>17032</v>
      </c>
      <c r="I336" t="s">
        <v>3111</v>
      </c>
      <c r="J336">
        <v>2016</v>
      </c>
      <c r="K336" t="s">
        <v>3112</v>
      </c>
      <c r="M336" t="s">
        <v>15</v>
      </c>
      <c r="N336" t="s">
        <v>9718</v>
      </c>
      <c r="O336" s="12" t="s">
        <v>9719</v>
      </c>
      <c r="R336" s="13">
        <f t="shared" si="39"/>
        <v>0</v>
      </c>
      <c r="S336" s="13">
        <f t="shared" si="39"/>
        <v>0</v>
      </c>
      <c r="T336" s="13">
        <f t="shared" si="39"/>
        <v>0</v>
      </c>
      <c r="U336" s="13">
        <f t="shared" si="39"/>
        <v>0</v>
      </c>
      <c r="V336" s="13">
        <f t="shared" si="39"/>
        <v>0</v>
      </c>
      <c r="W336" s="13">
        <f t="shared" si="39"/>
        <v>0</v>
      </c>
      <c r="X336" s="13">
        <f t="shared" si="39"/>
        <v>0</v>
      </c>
      <c r="Y336" s="13">
        <f t="shared" si="39"/>
        <v>0</v>
      </c>
      <c r="Z336" s="13">
        <f t="shared" si="39"/>
        <v>1</v>
      </c>
      <c r="AA336" s="13">
        <f t="shared" si="39"/>
        <v>0</v>
      </c>
      <c r="AB336" s="13">
        <f t="shared" si="38"/>
        <v>0</v>
      </c>
    </row>
    <row r="337" spans="1:28" ht="13.5" customHeight="1" x14ac:dyDescent="0.25">
      <c r="A337" t="s">
        <v>3095</v>
      </c>
      <c r="B337" t="s">
        <v>3096</v>
      </c>
      <c r="C337">
        <v>1</v>
      </c>
      <c r="G337" t="s">
        <v>3097</v>
      </c>
      <c r="H337" t="s">
        <v>17032</v>
      </c>
      <c r="I337" t="s">
        <v>3098</v>
      </c>
      <c r="J337">
        <v>2017</v>
      </c>
      <c r="K337" t="s">
        <v>3099</v>
      </c>
      <c r="M337" t="s">
        <v>15</v>
      </c>
      <c r="N337" t="s">
        <v>10566</v>
      </c>
      <c r="O337" s="12" t="s">
        <v>10567</v>
      </c>
      <c r="R337" s="13">
        <f t="shared" si="39"/>
        <v>0</v>
      </c>
      <c r="S337" s="13">
        <f t="shared" si="39"/>
        <v>0</v>
      </c>
      <c r="T337" s="13">
        <f t="shared" si="39"/>
        <v>0</v>
      </c>
      <c r="U337" s="13">
        <f t="shared" si="39"/>
        <v>0</v>
      </c>
      <c r="V337" s="13">
        <f t="shared" si="39"/>
        <v>0</v>
      </c>
      <c r="W337" s="13">
        <f t="shared" si="39"/>
        <v>0</v>
      </c>
      <c r="X337" s="13">
        <f t="shared" si="39"/>
        <v>0</v>
      </c>
      <c r="Y337" s="13">
        <f t="shared" si="39"/>
        <v>0</v>
      </c>
      <c r="Z337" s="13">
        <f t="shared" si="39"/>
        <v>0</v>
      </c>
      <c r="AA337" s="13">
        <f t="shared" si="39"/>
        <v>0</v>
      </c>
      <c r="AB337" s="13">
        <f t="shared" si="38"/>
        <v>0</v>
      </c>
    </row>
    <row r="338" spans="1:28" ht="13.5" customHeight="1" x14ac:dyDescent="0.25">
      <c r="A338" s="9" t="s">
        <v>2292</v>
      </c>
      <c r="B338" t="s">
        <v>1894</v>
      </c>
      <c r="C338">
        <v>5</v>
      </c>
      <c r="G338" t="s">
        <v>2293</v>
      </c>
      <c r="H338" t="s">
        <v>17032</v>
      </c>
      <c r="I338" t="s">
        <v>2294</v>
      </c>
      <c r="J338">
        <v>2017</v>
      </c>
      <c r="K338" t="s">
        <v>2295</v>
      </c>
      <c r="M338" t="s">
        <v>15</v>
      </c>
      <c r="N338" t="s">
        <v>8946</v>
      </c>
      <c r="O338" s="12" t="s">
        <v>8947</v>
      </c>
      <c r="R338" s="13">
        <f t="shared" si="39"/>
        <v>0</v>
      </c>
      <c r="S338" s="13">
        <f t="shared" si="39"/>
        <v>0</v>
      </c>
      <c r="T338" s="13">
        <f t="shared" si="39"/>
        <v>0</v>
      </c>
      <c r="U338" s="13">
        <f t="shared" si="39"/>
        <v>0</v>
      </c>
      <c r="V338" s="13">
        <f t="shared" si="39"/>
        <v>0</v>
      </c>
      <c r="W338" s="13">
        <f t="shared" si="39"/>
        <v>0</v>
      </c>
      <c r="X338" s="13">
        <f t="shared" si="39"/>
        <v>0</v>
      </c>
      <c r="Y338" s="13">
        <f t="shared" si="39"/>
        <v>0</v>
      </c>
      <c r="Z338" s="13">
        <f t="shared" si="39"/>
        <v>0</v>
      </c>
      <c r="AA338" s="13">
        <f t="shared" si="39"/>
        <v>0</v>
      </c>
      <c r="AB338" s="13">
        <f t="shared" si="38"/>
        <v>0</v>
      </c>
    </row>
    <row r="339" spans="1:28" ht="13.5" customHeight="1" x14ac:dyDescent="0.25">
      <c r="A339" t="s">
        <v>698</v>
      </c>
      <c r="B339" t="s">
        <v>505</v>
      </c>
      <c r="C339">
        <v>11</v>
      </c>
      <c r="G339" t="s">
        <v>699</v>
      </c>
      <c r="H339" t="s">
        <v>17032</v>
      </c>
      <c r="I339" t="s">
        <v>700</v>
      </c>
      <c r="J339">
        <v>2016</v>
      </c>
      <c r="K339" t="s">
        <v>701</v>
      </c>
      <c r="M339" t="s">
        <v>15</v>
      </c>
      <c r="N339" t="s">
        <v>8270</v>
      </c>
      <c r="O339" s="12" t="s">
        <v>8271</v>
      </c>
      <c r="R339" s="13">
        <f t="shared" si="39"/>
        <v>0</v>
      </c>
      <c r="S339" s="13">
        <f t="shared" si="39"/>
        <v>0</v>
      </c>
      <c r="T339" s="13">
        <f t="shared" si="39"/>
        <v>0</v>
      </c>
      <c r="U339" s="13">
        <f t="shared" si="39"/>
        <v>0</v>
      </c>
      <c r="V339" s="13">
        <f t="shared" si="39"/>
        <v>0</v>
      </c>
      <c r="W339" s="13">
        <f t="shared" si="39"/>
        <v>0</v>
      </c>
      <c r="X339" s="13">
        <f t="shared" si="39"/>
        <v>0</v>
      </c>
      <c r="Y339" s="13">
        <f t="shared" si="39"/>
        <v>0</v>
      </c>
      <c r="Z339" s="13">
        <f t="shared" si="39"/>
        <v>0</v>
      </c>
      <c r="AA339" s="13">
        <f t="shared" si="39"/>
        <v>0</v>
      </c>
      <c r="AB339" s="13">
        <f t="shared" si="38"/>
        <v>0</v>
      </c>
    </row>
    <row r="340" spans="1:28" ht="13.5" customHeight="1" x14ac:dyDescent="0.25">
      <c r="A340" t="s">
        <v>4858</v>
      </c>
      <c r="B340" t="s">
        <v>4859</v>
      </c>
      <c r="C340">
        <v>1</v>
      </c>
      <c r="E340">
        <v>4</v>
      </c>
      <c r="F340" s="1">
        <v>43192</v>
      </c>
      <c r="G340" t="s">
        <v>4860</v>
      </c>
      <c r="H340" t="s">
        <v>16962</v>
      </c>
      <c r="I340" t="s">
        <v>4861</v>
      </c>
      <c r="J340">
        <v>2016</v>
      </c>
      <c r="K340" t="s">
        <v>4862</v>
      </c>
      <c r="M340" t="s">
        <v>4488</v>
      </c>
      <c r="N340" t="s">
        <v>10958</v>
      </c>
      <c r="O340" s="12" t="s">
        <v>10959</v>
      </c>
      <c r="R340" s="13">
        <f t="shared" si="39"/>
        <v>0</v>
      </c>
      <c r="S340" s="13">
        <f t="shared" si="39"/>
        <v>0</v>
      </c>
      <c r="T340" s="13">
        <f t="shared" si="39"/>
        <v>0</v>
      </c>
      <c r="U340" s="13">
        <f t="shared" si="39"/>
        <v>0</v>
      </c>
      <c r="V340" s="13">
        <f t="shared" si="39"/>
        <v>0</v>
      </c>
      <c r="W340" s="13">
        <f t="shared" si="39"/>
        <v>0</v>
      </c>
      <c r="X340" s="13">
        <f t="shared" si="39"/>
        <v>0</v>
      </c>
      <c r="Y340" s="13">
        <f t="shared" si="39"/>
        <v>0</v>
      </c>
      <c r="Z340" s="13">
        <f t="shared" si="39"/>
        <v>0</v>
      </c>
      <c r="AA340" s="13">
        <f t="shared" si="39"/>
        <v>0</v>
      </c>
      <c r="AB340" s="13">
        <f t="shared" si="38"/>
        <v>0</v>
      </c>
    </row>
    <row r="341" spans="1:28" ht="13.5" customHeight="1" x14ac:dyDescent="0.25">
      <c r="A341" t="s">
        <v>7232</v>
      </c>
      <c r="B341" t="s">
        <v>5081</v>
      </c>
      <c r="C341">
        <v>17</v>
      </c>
      <c r="G341" t="s">
        <v>7233</v>
      </c>
      <c r="H341" t="s">
        <v>16825</v>
      </c>
      <c r="I341" t="s">
        <v>7234</v>
      </c>
      <c r="J341">
        <v>2017</v>
      </c>
      <c r="K341" t="s">
        <v>7235</v>
      </c>
      <c r="M341" t="s">
        <v>4488</v>
      </c>
      <c r="N341" t="s">
        <v>8129</v>
      </c>
      <c r="O341" s="12" t="s">
        <v>8130</v>
      </c>
      <c r="R341" s="13">
        <f t="shared" si="39"/>
        <v>0</v>
      </c>
      <c r="S341" s="13">
        <f t="shared" si="39"/>
        <v>0</v>
      </c>
      <c r="T341" s="13">
        <f t="shared" si="39"/>
        <v>0</v>
      </c>
      <c r="U341" s="13">
        <f t="shared" si="39"/>
        <v>0</v>
      </c>
      <c r="V341" s="13">
        <f t="shared" si="39"/>
        <v>0</v>
      </c>
      <c r="W341" s="13">
        <f t="shared" si="39"/>
        <v>0</v>
      </c>
      <c r="X341" s="13">
        <f t="shared" si="39"/>
        <v>0</v>
      </c>
      <c r="Y341" s="13">
        <f t="shared" si="39"/>
        <v>0</v>
      </c>
      <c r="Z341" s="13">
        <f t="shared" si="39"/>
        <v>0</v>
      </c>
      <c r="AA341" s="13">
        <f t="shared" si="39"/>
        <v>0</v>
      </c>
      <c r="AB341" s="13">
        <f t="shared" si="38"/>
        <v>0</v>
      </c>
    </row>
    <row r="342" spans="1:28" ht="13.5" customHeight="1" x14ac:dyDescent="0.25">
      <c r="A342" t="s">
        <v>7468</v>
      </c>
      <c r="B342" t="s">
        <v>5051</v>
      </c>
      <c r="C342">
        <v>5</v>
      </c>
      <c r="E342">
        <v>3</v>
      </c>
      <c r="F342">
        <v>1</v>
      </c>
      <c r="G342" t="s">
        <v>7469</v>
      </c>
      <c r="H342" t="s">
        <v>17005</v>
      </c>
      <c r="I342" t="s">
        <v>7470</v>
      </c>
      <c r="J342">
        <v>2012</v>
      </c>
      <c r="K342" t="s">
        <v>7471</v>
      </c>
      <c r="L342" t="s">
        <v>9050</v>
      </c>
      <c r="M342" t="s">
        <v>4488</v>
      </c>
      <c r="N342" t="s">
        <v>9048</v>
      </c>
      <c r="O342" s="12" t="s">
        <v>9049</v>
      </c>
      <c r="R342" s="13">
        <f t="shared" ref="R342:AA351" si="40">IF(ISNUMBER(FINDB(R$1,LOWER($O342),1)),1,0)</f>
        <v>0</v>
      </c>
      <c r="S342" s="13">
        <f t="shared" si="40"/>
        <v>0</v>
      </c>
      <c r="T342" s="13">
        <f t="shared" si="40"/>
        <v>0</v>
      </c>
      <c r="U342" s="13">
        <f t="shared" si="40"/>
        <v>0</v>
      </c>
      <c r="V342" s="13">
        <f t="shared" si="40"/>
        <v>0</v>
      </c>
      <c r="W342" s="13">
        <f t="shared" si="40"/>
        <v>0</v>
      </c>
      <c r="X342" s="13">
        <f t="shared" si="40"/>
        <v>0</v>
      </c>
      <c r="Y342" s="13">
        <f t="shared" si="40"/>
        <v>0</v>
      </c>
      <c r="Z342" s="13">
        <f t="shared" si="40"/>
        <v>1</v>
      </c>
      <c r="AA342" s="13">
        <f t="shared" si="40"/>
        <v>0</v>
      </c>
      <c r="AB342" s="13">
        <f t="shared" si="38"/>
        <v>0</v>
      </c>
    </row>
    <row r="343" spans="1:28" ht="13.5" customHeight="1" x14ac:dyDescent="0.25">
      <c r="A343" t="s">
        <v>3996</v>
      </c>
      <c r="B343" t="s">
        <v>2849</v>
      </c>
      <c r="C343">
        <v>3</v>
      </c>
      <c r="G343" t="s">
        <v>3997</v>
      </c>
      <c r="H343" t="s">
        <v>17032</v>
      </c>
      <c r="I343" t="s">
        <v>3998</v>
      </c>
      <c r="J343">
        <v>2016</v>
      </c>
      <c r="K343" t="s">
        <v>3999</v>
      </c>
      <c r="M343" t="s">
        <v>15</v>
      </c>
      <c r="N343" t="s">
        <v>9359</v>
      </c>
      <c r="O343" s="12" t="s">
        <v>9360</v>
      </c>
      <c r="R343" s="13">
        <f t="shared" si="40"/>
        <v>0</v>
      </c>
      <c r="S343" s="13">
        <f t="shared" si="40"/>
        <v>0</v>
      </c>
      <c r="T343" s="13">
        <f t="shared" si="40"/>
        <v>0</v>
      </c>
      <c r="U343" s="13">
        <f t="shared" si="40"/>
        <v>0</v>
      </c>
      <c r="V343" s="13">
        <f t="shared" si="40"/>
        <v>0</v>
      </c>
      <c r="W343" s="13">
        <f t="shared" si="40"/>
        <v>0</v>
      </c>
      <c r="X343" s="13">
        <f t="shared" si="40"/>
        <v>0</v>
      </c>
      <c r="Y343" s="13">
        <f t="shared" si="40"/>
        <v>0</v>
      </c>
      <c r="Z343" s="13">
        <f t="shared" si="40"/>
        <v>0</v>
      </c>
      <c r="AA343" s="13">
        <f t="shared" si="40"/>
        <v>0</v>
      </c>
      <c r="AB343" s="13">
        <f t="shared" si="38"/>
        <v>0</v>
      </c>
    </row>
    <row r="344" spans="1:28" ht="13.5" customHeight="1" x14ac:dyDescent="0.25">
      <c r="A344" t="s">
        <v>4499</v>
      </c>
      <c r="B344" t="s">
        <v>4500</v>
      </c>
      <c r="C344">
        <v>8</v>
      </c>
      <c r="G344" t="s">
        <v>4501</v>
      </c>
      <c r="H344" t="s">
        <v>16822</v>
      </c>
      <c r="I344" t="s">
        <v>4502</v>
      </c>
      <c r="J344">
        <v>2017</v>
      </c>
      <c r="K344" t="s">
        <v>4503</v>
      </c>
      <c r="M344" t="s">
        <v>4488</v>
      </c>
      <c r="N344" t="s">
        <v>8514</v>
      </c>
      <c r="O344" s="12" t="s">
        <v>8515</v>
      </c>
      <c r="R344" s="13">
        <f t="shared" si="40"/>
        <v>0</v>
      </c>
      <c r="S344" s="13">
        <f t="shared" si="40"/>
        <v>0</v>
      </c>
      <c r="T344" s="13">
        <f t="shared" si="40"/>
        <v>0</v>
      </c>
      <c r="U344" s="13">
        <f t="shared" si="40"/>
        <v>0</v>
      </c>
      <c r="V344" s="13">
        <f t="shared" si="40"/>
        <v>0</v>
      </c>
      <c r="W344" s="13">
        <f t="shared" si="40"/>
        <v>0</v>
      </c>
      <c r="X344" s="13">
        <f t="shared" si="40"/>
        <v>0</v>
      </c>
      <c r="Y344" s="13">
        <f t="shared" si="40"/>
        <v>0</v>
      </c>
      <c r="Z344" s="13">
        <f t="shared" si="40"/>
        <v>1</v>
      </c>
      <c r="AA344" s="13">
        <f t="shared" si="40"/>
        <v>0</v>
      </c>
      <c r="AB344" s="13">
        <f t="shared" si="38"/>
        <v>0</v>
      </c>
    </row>
    <row r="345" spans="1:28" ht="13.5" customHeight="1" x14ac:dyDescent="0.25">
      <c r="A345" s="9" t="s">
        <v>669</v>
      </c>
      <c r="B345" t="s">
        <v>359</v>
      </c>
      <c r="C345">
        <v>5</v>
      </c>
      <c r="G345" t="s">
        <v>670</v>
      </c>
      <c r="H345" t="s">
        <v>17032</v>
      </c>
      <c r="I345" t="s">
        <v>671</v>
      </c>
      <c r="J345">
        <v>2017</v>
      </c>
      <c r="K345" t="s">
        <v>672</v>
      </c>
      <c r="M345" t="s">
        <v>15</v>
      </c>
      <c r="N345" t="s">
        <v>8934</v>
      </c>
      <c r="O345" s="12" t="s">
        <v>8935</v>
      </c>
      <c r="R345" s="13">
        <f t="shared" si="40"/>
        <v>0</v>
      </c>
      <c r="S345" s="13">
        <f t="shared" si="40"/>
        <v>0</v>
      </c>
      <c r="T345" s="13">
        <f t="shared" si="40"/>
        <v>0</v>
      </c>
      <c r="U345" s="13">
        <f t="shared" si="40"/>
        <v>0</v>
      </c>
      <c r="V345" s="13">
        <f t="shared" si="40"/>
        <v>0</v>
      </c>
      <c r="W345" s="13">
        <f t="shared" si="40"/>
        <v>0</v>
      </c>
      <c r="X345" s="13">
        <f t="shared" si="40"/>
        <v>0</v>
      </c>
      <c r="Y345" s="13">
        <f t="shared" si="40"/>
        <v>0</v>
      </c>
      <c r="Z345" s="13">
        <f t="shared" si="40"/>
        <v>1</v>
      </c>
      <c r="AA345" s="13">
        <f t="shared" si="40"/>
        <v>0</v>
      </c>
      <c r="AB345" s="13">
        <f t="shared" si="38"/>
        <v>0</v>
      </c>
    </row>
    <row r="346" spans="1:28" ht="13.5" customHeight="1" x14ac:dyDescent="0.25">
      <c r="A346" t="s">
        <v>6353</v>
      </c>
      <c r="B346" t="s">
        <v>5825</v>
      </c>
      <c r="C346">
        <v>2</v>
      </c>
      <c r="E346">
        <v>38</v>
      </c>
      <c r="F346">
        <v>3</v>
      </c>
      <c r="G346" t="s">
        <v>6354</v>
      </c>
      <c r="H346" t="s">
        <v>16817</v>
      </c>
      <c r="I346" t="s">
        <v>6355</v>
      </c>
      <c r="J346">
        <v>2018</v>
      </c>
      <c r="K346" t="s">
        <v>6356</v>
      </c>
      <c r="L346" t="s">
        <v>10109</v>
      </c>
      <c r="M346" t="s">
        <v>4488</v>
      </c>
      <c r="N346" t="s">
        <v>10107</v>
      </c>
      <c r="O346" s="12" t="s">
        <v>10108</v>
      </c>
      <c r="R346" s="13">
        <f t="shared" si="40"/>
        <v>0</v>
      </c>
      <c r="S346" s="13">
        <f t="shared" si="40"/>
        <v>0</v>
      </c>
      <c r="T346" s="13">
        <f t="shared" si="40"/>
        <v>0</v>
      </c>
      <c r="U346" s="13">
        <f t="shared" si="40"/>
        <v>0</v>
      </c>
      <c r="V346" s="13">
        <f t="shared" si="40"/>
        <v>0</v>
      </c>
      <c r="W346" s="13">
        <f t="shared" si="40"/>
        <v>0</v>
      </c>
      <c r="X346" s="13">
        <f t="shared" si="40"/>
        <v>0</v>
      </c>
      <c r="Y346" s="13">
        <f t="shared" si="40"/>
        <v>0</v>
      </c>
      <c r="Z346" s="13">
        <f t="shared" si="40"/>
        <v>0</v>
      </c>
      <c r="AA346" s="13">
        <f t="shared" si="40"/>
        <v>0</v>
      </c>
      <c r="AB346" s="13">
        <f t="shared" si="38"/>
        <v>0</v>
      </c>
    </row>
    <row r="347" spans="1:28" ht="13.5" customHeight="1" x14ac:dyDescent="0.25">
      <c r="A347" t="s">
        <v>3904</v>
      </c>
      <c r="B347" t="s">
        <v>2127</v>
      </c>
      <c r="C347">
        <v>3</v>
      </c>
      <c r="G347" t="s">
        <v>3905</v>
      </c>
      <c r="H347" t="s">
        <v>17032</v>
      </c>
      <c r="I347" t="s">
        <v>3906</v>
      </c>
      <c r="J347">
        <v>2016</v>
      </c>
      <c r="K347" t="s">
        <v>3907</v>
      </c>
      <c r="M347" t="s">
        <v>15</v>
      </c>
      <c r="N347" t="s">
        <v>9371</v>
      </c>
      <c r="O347" s="12" t="s">
        <v>9372</v>
      </c>
      <c r="R347" s="13">
        <f t="shared" si="40"/>
        <v>0</v>
      </c>
      <c r="S347" s="13">
        <f t="shared" si="40"/>
        <v>0</v>
      </c>
      <c r="T347" s="13">
        <f t="shared" si="40"/>
        <v>0</v>
      </c>
      <c r="U347" s="13">
        <f t="shared" si="40"/>
        <v>0</v>
      </c>
      <c r="V347" s="13">
        <f t="shared" si="40"/>
        <v>0</v>
      </c>
      <c r="W347" s="13">
        <f t="shared" si="40"/>
        <v>0</v>
      </c>
      <c r="X347" s="13">
        <f t="shared" si="40"/>
        <v>0</v>
      </c>
      <c r="Y347" s="13">
        <f t="shared" si="40"/>
        <v>0</v>
      </c>
      <c r="Z347" s="13">
        <f t="shared" si="40"/>
        <v>0</v>
      </c>
      <c r="AA347" s="13">
        <f t="shared" si="40"/>
        <v>0</v>
      </c>
      <c r="AB347" s="13">
        <f t="shared" si="38"/>
        <v>0</v>
      </c>
    </row>
    <row r="348" spans="1:28" ht="13.5" customHeight="1" x14ac:dyDescent="0.25">
      <c r="A348" t="s">
        <v>1120</v>
      </c>
      <c r="B348" t="s">
        <v>910</v>
      </c>
      <c r="C348">
        <v>4</v>
      </c>
      <c r="G348" t="s">
        <v>1121</v>
      </c>
      <c r="H348" t="s">
        <v>17032</v>
      </c>
      <c r="I348" t="s">
        <v>1122</v>
      </c>
      <c r="J348">
        <v>2014</v>
      </c>
      <c r="K348" t="s">
        <v>1123</v>
      </c>
      <c r="M348" t="s">
        <v>15</v>
      </c>
      <c r="N348" t="s">
        <v>9107</v>
      </c>
      <c r="O348" s="12" t="s">
        <v>9108</v>
      </c>
      <c r="R348" s="13">
        <f t="shared" si="40"/>
        <v>0</v>
      </c>
      <c r="S348" s="13">
        <f t="shared" si="40"/>
        <v>0</v>
      </c>
      <c r="T348" s="13">
        <f t="shared" si="40"/>
        <v>0</v>
      </c>
      <c r="U348" s="13">
        <f t="shared" si="40"/>
        <v>0</v>
      </c>
      <c r="V348" s="13">
        <f t="shared" si="40"/>
        <v>0</v>
      </c>
      <c r="W348" s="13">
        <f t="shared" si="40"/>
        <v>0</v>
      </c>
      <c r="X348" s="13">
        <f t="shared" si="40"/>
        <v>0</v>
      </c>
      <c r="Y348" s="13">
        <f t="shared" si="40"/>
        <v>0</v>
      </c>
      <c r="Z348" s="13">
        <f t="shared" si="40"/>
        <v>0</v>
      </c>
      <c r="AA348" s="13">
        <f t="shared" si="40"/>
        <v>0</v>
      </c>
      <c r="AB348" s="13">
        <f t="shared" si="38"/>
        <v>0</v>
      </c>
    </row>
    <row r="349" spans="1:28" ht="13.5" customHeight="1" x14ac:dyDescent="0.25">
      <c r="A349" t="s">
        <v>1124</v>
      </c>
      <c r="B349" t="s">
        <v>1125</v>
      </c>
      <c r="C349">
        <v>2</v>
      </c>
      <c r="G349" t="s">
        <v>1126</v>
      </c>
      <c r="H349" t="s">
        <v>17032</v>
      </c>
      <c r="I349" t="s">
        <v>1127</v>
      </c>
      <c r="J349">
        <v>2016</v>
      </c>
      <c r="K349" t="s">
        <v>1128</v>
      </c>
      <c r="M349" t="s">
        <v>15</v>
      </c>
      <c r="N349" t="s">
        <v>9706</v>
      </c>
      <c r="O349" s="12" t="s">
        <v>9707</v>
      </c>
      <c r="R349" s="13">
        <f t="shared" si="40"/>
        <v>0</v>
      </c>
      <c r="S349" s="13">
        <f t="shared" si="40"/>
        <v>0</v>
      </c>
      <c r="T349" s="13">
        <f t="shared" si="40"/>
        <v>0</v>
      </c>
      <c r="U349" s="13">
        <f t="shared" si="40"/>
        <v>0</v>
      </c>
      <c r="V349" s="13">
        <f t="shared" si="40"/>
        <v>0</v>
      </c>
      <c r="W349" s="13">
        <f t="shared" si="40"/>
        <v>0</v>
      </c>
      <c r="X349" s="13">
        <f t="shared" si="40"/>
        <v>0</v>
      </c>
      <c r="Y349" s="13">
        <f t="shared" si="40"/>
        <v>0</v>
      </c>
      <c r="Z349" s="13">
        <f t="shared" si="40"/>
        <v>1</v>
      </c>
      <c r="AA349" s="13">
        <f t="shared" si="40"/>
        <v>0</v>
      </c>
      <c r="AB349" s="13">
        <f t="shared" si="38"/>
        <v>0</v>
      </c>
    </row>
    <row r="350" spans="1:28" ht="13.5" customHeight="1" x14ac:dyDescent="0.25">
      <c r="A350" t="s">
        <v>2556</v>
      </c>
      <c r="B350" t="s">
        <v>2557</v>
      </c>
      <c r="C350">
        <v>1</v>
      </c>
      <c r="G350" t="s">
        <v>2558</v>
      </c>
      <c r="H350" t="s">
        <v>17032</v>
      </c>
      <c r="I350" t="s">
        <v>2559</v>
      </c>
      <c r="J350">
        <v>2016</v>
      </c>
      <c r="K350" t="s">
        <v>2560</v>
      </c>
      <c r="M350" t="s">
        <v>15</v>
      </c>
      <c r="N350" t="s">
        <v>10323</v>
      </c>
      <c r="O350" s="12" t="s">
        <v>10324</v>
      </c>
      <c r="R350" s="13">
        <f t="shared" si="40"/>
        <v>0</v>
      </c>
      <c r="S350" s="13">
        <f t="shared" si="40"/>
        <v>0</v>
      </c>
      <c r="T350" s="13">
        <f t="shared" si="40"/>
        <v>0</v>
      </c>
      <c r="U350" s="13">
        <f t="shared" si="40"/>
        <v>0</v>
      </c>
      <c r="V350" s="13">
        <f t="shared" si="40"/>
        <v>0</v>
      </c>
      <c r="W350" s="13">
        <f t="shared" si="40"/>
        <v>0</v>
      </c>
      <c r="X350" s="13">
        <f t="shared" si="40"/>
        <v>0</v>
      </c>
      <c r="Y350" s="13">
        <f t="shared" si="40"/>
        <v>0</v>
      </c>
      <c r="Z350" s="13">
        <f t="shared" si="40"/>
        <v>1</v>
      </c>
      <c r="AA350" s="13">
        <f t="shared" si="40"/>
        <v>0</v>
      </c>
      <c r="AB350" s="13">
        <f t="shared" si="38"/>
        <v>0</v>
      </c>
    </row>
    <row r="351" spans="1:28" ht="13.5" customHeight="1" x14ac:dyDescent="0.25">
      <c r="A351" t="s">
        <v>1371</v>
      </c>
      <c r="B351" t="s">
        <v>476</v>
      </c>
      <c r="C351">
        <v>22</v>
      </c>
      <c r="G351" t="s">
        <v>1372</v>
      </c>
      <c r="H351" t="s">
        <v>17032</v>
      </c>
      <c r="I351" t="s">
        <v>1373</v>
      </c>
      <c r="J351">
        <v>2015</v>
      </c>
      <c r="K351" t="s">
        <v>1374</v>
      </c>
      <c r="M351" t="s">
        <v>15</v>
      </c>
      <c r="N351" t="s">
        <v>7951</v>
      </c>
      <c r="O351" s="12" t="s">
        <v>7952</v>
      </c>
      <c r="R351" s="13">
        <f t="shared" si="40"/>
        <v>0</v>
      </c>
      <c r="S351" s="13">
        <f t="shared" si="40"/>
        <v>0</v>
      </c>
      <c r="T351" s="13">
        <f t="shared" si="40"/>
        <v>0</v>
      </c>
      <c r="U351" s="13">
        <f t="shared" si="40"/>
        <v>0</v>
      </c>
      <c r="V351" s="13">
        <f t="shared" si="40"/>
        <v>0</v>
      </c>
      <c r="W351" s="13">
        <f t="shared" si="40"/>
        <v>0</v>
      </c>
      <c r="X351" s="13">
        <f t="shared" si="40"/>
        <v>0</v>
      </c>
      <c r="Y351" s="13">
        <f t="shared" si="40"/>
        <v>0</v>
      </c>
      <c r="Z351" s="13">
        <f t="shared" si="40"/>
        <v>1</v>
      </c>
      <c r="AA351" s="13">
        <f t="shared" si="40"/>
        <v>0</v>
      </c>
      <c r="AB351" s="13">
        <f t="shared" si="38"/>
        <v>0</v>
      </c>
    </row>
    <row r="352" spans="1:28" ht="13.5" customHeight="1" x14ac:dyDescent="0.25">
      <c r="A352" t="s">
        <v>1330</v>
      </c>
      <c r="B352" t="s">
        <v>72</v>
      </c>
      <c r="C352">
        <v>14</v>
      </c>
      <c r="G352" t="s">
        <v>1331</v>
      </c>
      <c r="H352" t="s">
        <v>17032</v>
      </c>
      <c r="I352" t="s">
        <v>1332</v>
      </c>
      <c r="J352">
        <v>2017</v>
      </c>
      <c r="K352" t="s">
        <v>1333</v>
      </c>
      <c r="M352" t="s">
        <v>15</v>
      </c>
      <c r="N352" t="s">
        <v>8248</v>
      </c>
      <c r="O352" s="12" t="s">
        <v>8249</v>
      </c>
      <c r="R352" s="13">
        <f t="shared" ref="R352:AA361" si="41">IF(ISNUMBER(FINDB(R$1,LOWER($O352),1)),1,0)</f>
        <v>0</v>
      </c>
      <c r="S352" s="13">
        <f t="shared" si="41"/>
        <v>0</v>
      </c>
      <c r="T352" s="13">
        <f t="shared" si="41"/>
        <v>0</v>
      </c>
      <c r="U352" s="13">
        <f t="shared" si="41"/>
        <v>0</v>
      </c>
      <c r="V352" s="13">
        <f t="shared" si="41"/>
        <v>0</v>
      </c>
      <c r="W352" s="13">
        <f t="shared" si="41"/>
        <v>0</v>
      </c>
      <c r="X352" s="13">
        <f t="shared" si="41"/>
        <v>1</v>
      </c>
      <c r="Y352" s="13">
        <f t="shared" si="41"/>
        <v>1</v>
      </c>
      <c r="Z352" s="13">
        <f t="shared" si="41"/>
        <v>1</v>
      </c>
      <c r="AA352" s="13">
        <f t="shared" si="41"/>
        <v>0</v>
      </c>
      <c r="AB352" s="13">
        <f t="shared" si="38"/>
        <v>0</v>
      </c>
    </row>
    <row r="353" spans="1:28" ht="13.5" customHeight="1" x14ac:dyDescent="0.25">
      <c r="A353" t="s">
        <v>5967</v>
      </c>
      <c r="B353" t="s">
        <v>4620</v>
      </c>
      <c r="C353">
        <v>22</v>
      </c>
      <c r="E353">
        <v>18</v>
      </c>
      <c r="F353">
        <v>1</v>
      </c>
      <c r="G353" t="s">
        <v>5968</v>
      </c>
      <c r="H353" t="s">
        <v>16901</v>
      </c>
      <c r="I353" t="s">
        <v>5969</v>
      </c>
      <c r="J353">
        <v>2016</v>
      </c>
      <c r="K353" t="s">
        <v>5970</v>
      </c>
      <c r="M353" t="s">
        <v>4488</v>
      </c>
      <c r="N353" t="s">
        <v>8003</v>
      </c>
      <c r="O353" s="12" t="s">
        <v>8004</v>
      </c>
      <c r="R353" s="13">
        <f t="shared" si="41"/>
        <v>0</v>
      </c>
      <c r="S353" s="13">
        <f t="shared" si="41"/>
        <v>0</v>
      </c>
      <c r="T353" s="13">
        <f t="shared" si="41"/>
        <v>0</v>
      </c>
      <c r="U353" s="13">
        <f t="shared" si="41"/>
        <v>0</v>
      </c>
      <c r="V353" s="13">
        <f t="shared" si="41"/>
        <v>0</v>
      </c>
      <c r="W353" s="13">
        <f t="shared" si="41"/>
        <v>0</v>
      </c>
      <c r="X353" s="13">
        <f t="shared" si="41"/>
        <v>0</v>
      </c>
      <c r="Y353" s="13">
        <f t="shared" si="41"/>
        <v>0</v>
      </c>
      <c r="Z353" s="13">
        <f t="shared" si="41"/>
        <v>0</v>
      </c>
      <c r="AA353" s="13">
        <f t="shared" si="41"/>
        <v>0</v>
      </c>
      <c r="AB353" s="13">
        <f t="shared" si="38"/>
        <v>0</v>
      </c>
    </row>
    <row r="354" spans="1:28" ht="13.5" customHeight="1" x14ac:dyDescent="0.25">
      <c r="A354" t="s">
        <v>5501</v>
      </c>
      <c r="B354" t="s">
        <v>5502</v>
      </c>
      <c r="C354">
        <v>1</v>
      </c>
      <c r="E354">
        <v>50</v>
      </c>
      <c r="F354">
        <v>4</v>
      </c>
      <c r="G354" t="s">
        <v>5503</v>
      </c>
      <c r="H354" t="s">
        <v>16906</v>
      </c>
      <c r="I354" t="s">
        <v>5504</v>
      </c>
      <c r="J354">
        <v>2017</v>
      </c>
      <c r="K354" t="s">
        <v>5505</v>
      </c>
      <c r="M354" t="s">
        <v>4488</v>
      </c>
      <c r="N354" t="s">
        <v>10888</v>
      </c>
      <c r="O354" s="12" t="s">
        <v>10889</v>
      </c>
      <c r="R354" s="13">
        <f t="shared" si="41"/>
        <v>0</v>
      </c>
      <c r="S354" s="13">
        <f t="shared" si="41"/>
        <v>0</v>
      </c>
      <c r="T354" s="13">
        <f t="shared" si="41"/>
        <v>0</v>
      </c>
      <c r="U354" s="13">
        <f t="shared" si="41"/>
        <v>0</v>
      </c>
      <c r="V354" s="13">
        <f t="shared" si="41"/>
        <v>0</v>
      </c>
      <c r="W354" s="13">
        <f t="shared" si="41"/>
        <v>0</v>
      </c>
      <c r="X354" s="13">
        <f t="shared" si="41"/>
        <v>0</v>
      </c>
      <c r="Y354" s="13">
        <f t="shared" si="41"/>
        <v>0</v>
      </c>
      <c r="Z354" s="13">
        <f t="shared" si="41"/>
        <v>0</v>
      </c>
      <c r="AA354" s="13">
        <f t="shared" si="41"/>
        <v>0</v>
      </c>
      <c r="AB354" s="13">
        <f t="shared" si="38"/>
        <v>0</v>
      </c>
    </row>
    <row r="355" spans="1:28" ht="13.5" customHeight="1" x14ac:dyDescent="0.25">
      <c r="A355" t="s">
        <v>7135</v>
      </c>
      <c r="B355" t="s">
        <v>4830</v>
      </c>
      <c r="C355">
        <v>20</v>
      </c>
      <c r="E355">
        <v>21</v>
      </c>
      <c r="F355">
        <v>2</v>
      </c>
      <c r="G355" t="s">
        <v>7136</v>
      </c>
      <c r="H355" t="s">
        <v>16856</v>
      </c>
      <c r="I355" t="s">
        <v>7137</v>
      </c>
      <c r="J355">
        <v>2017</v>
      </c>
      <c r="K355" t="s">
        <v>7138</v>
      </c>
      <c r="M355" t="s">
        <v>4488</v>
      </c>
      <c r="N355" t="s">
        <v>8065</v>
      </c>
      <c r="O355" s="12" t="s">
        <v>8066</v>
      </c>
      <c r="R355" s="13">
        <f t="shared" si="41"/>
        <v>0</v>
      </c>
      <c r="S355" s="13">
        <f t="shared" si="41"/>
        <v>0</v>
      </c>
      <c r="T355" s="13">
        <f t="shared" si="41"/>
        <v>0</v>
      </c>
      <c r="U355" s="13">
        <f t="shared" si="41"/>
        <v>0</v>
      </c>
      <c r="V355" s="13">
        <f t="shared" si="41"/>
        <v>0</v>
      </c>
      <c r="W355" s="13">
        <f t="shared" si="41"/>
        <v>0</v>
      </c>
      <c r="X355" s="13">
        <f t="shared" si="41"/>
        <v>1</v>
      </c>
      <c r="Y355" s="13">
        <f t="shared" si="41"/>
        <v>0</v>
      </c>
      <c r="Z355" s="13">
        <f t="shared" si="41"/>
        <v>1</v>
      </c>
      <c r="AA355" s="13">
        <f t="shared" si="41"/>
        <v>0</v>
      </c>
      <c r="AB355" s="13">
        <f t="shared" si="38"/>
        <v>0</v>
      </c>
    </row>
    <row r="356" spans="1:28" ht="13.5" customHeight="1" x14ac:dyDescent="0.25">
      <c r="A356" t="s">
        <v>4323</v>
      </c>
      <c r="B356" t="s">
        <v>3384</v>
      </c>
      <c r="C356">
        <v>2</v>
      </c>
      <c r="G356" t="s">
        <v>4324</v>
      </c>
      <c r="H356" t="s">
        <v>17032</v>
      </c>
      <c r="I356" t="s">
        <v>4325</v>
      </c>
      <c r="J356">
        <v>2014</v>
      </c>
      <c r="K356" t="s">
        <v>4326</v>
      </c>
      <c r="M356" t="s">
        <v>15</v>
      </c>
      <c r="O356" s="12" t="s">
        <v>9933</v>
      </c>
      <c r="R356" s="13">
        <f t="shared" si="41"/>
        <v>0</v>
      </c>
      <c r="S356" s="13">
        <f t="shared" si="41"/>
        <v>0</v>
      </c>
      <c r="T356" s="13">
        <f t="shared" si="41"/>
        <v>0</v>
      </c>
      <c r="U356" s="13">
        <f t="shared" si="41"/>
        <v>0</v>
      </c>
      <c r="V356" s="13">
        <f t="shared" si="41"/>
        <v>0</v>
      </c>
      <c r="W356" s="13">
        <f t="shared" si="41"/>
        <v>0</v>
      </c>
      <c r="X356" s="13">
        <f t="shared" si="41"/>
        <v>0</v>
      </c>
      <c r="Y356" s="13">
        <f t="shared" si="41"/>
        <v>0</v>
      </c>
      <c r="Z356" s="13">
        <f t="shared" si="41"/>
        <v>1</v>
      </c>
      <c r="AA356" s="13">
        <f t="shared" si="41"/>
        <v>0</v>
      </c>
      <c r="AB356" s="13">
        <f t="shared" si="38"/>
        <v>0</v>
      </c>
    </row>
    <row r="357" spans="1:28" ht="13.5" customHeight="1" x14ac:dyDescent="0.25">
      <c r="A357" t="s">
        <v>7484</v>
      </c>
      <c r="B357" t="s">
        <v>4648</v>
      </c>
      <c r="C357">
        <v>15</v>
      </c>
      <c r="E357">
        <v>27</v>
      </c>
      <c r="F357">
        <v>1</v>
      </c>
      <c r="G357" t="s">
        <v>7485</v>
      </c>
      <c r="H357" t="s">
        <v>16810</v>
      </c>
      <c r="I357" t="s">
        <v>7486</v>
      </c>
      <c r="J357">
        <v>2016</v>
      </c>
      <c r="K357" t="s">
        <v>7487</v>
      </c>
      <c r="M357" t="s">
        <v>4488</v>
      </c>
      <c r="N357" t="s">
        <v>8174</v>
      </c>
      <c r="O357" s="12" t="s">
        <v>8175</v>
      </c>
      <c r="R357" s="13">
        <f t="shared" si="41"/>
        <v>0</v>
      </c>
      <c r="S357" s="13">
        <f t="shared" si="41"/>
        <v>0</v>
      </c>
      <c r="T357" s="13">
        <f t="shared" si="41"/>
        <v>0</v>
      </c>
      <c r="U357" s="13">
        <f t="shared" si="41"/>
        <v>0</v>
      </c>
      <c r="V357" s="13">
        <f t="shared" si="41"/>
        <v>0</v>
      </c>
      <c r="W357" s="13">
        <f t="shared" si="41"/>
        <v>0</v>
      </c>
      <c r="X357" s="13">
        <f t="shared" si="41"/>
        <v>1</v>
      </c>
      <c r="Y357" s="13">
        <f t="shared" si="41"/>
        <v>0</v>
      </c>
      <c r="Z357" s="13">
        <f t="shared" si="41"/>
        <v>0</v>
      </c>
      <c r="AA357" s="13">
        <f t="shared" si="41"/>
        <v>0</v>
      </c>
      <c r="AB357" s="13">
        <f t="shared" si="38"/>
        <v>0</v>
      </c>
    </row>
    <row r="358" spans="1:28" ht="13.5" customHeight="1" x14ac:dyDescent="0.25">
      <c r="A358" s="9" t="s">
        <v>1569</v>
      </c>
      <c r="B358" t="s">
        <v>195</v>
      </c>
      <c r="C358">
        <v>4</v>
      </c>
      <c r="G358" t="s">
        <v>1570</v>
      </c>
      <c r="H358" t="s">
        <v>17032</v>
      </c>
      <c r="I358" t="s">
        <v>1571</v>
      </c>
      <c r="J358">
        <v>2017</v>
      </c>
      <c r="K358" t="s">
        <v>1572</v>
      </c>
      <c r="M358" t="s">
        <v>15</v>
      </c>
      <c r="N358" t="s">
        <v>9234</v>
      </c>
      <c r="O358" s="12" t="s">
        <v>9235</v>
      </c>
      <c r="R358" s="13">
        <f t="shared" si="41"/>
        <v>0</v>
      </c>
      <c r="S358" s="13">
        <f t="shared" si="41"/>
        <v>0</v>
      </c>
      <c r="T358" s="13">
        <f t="shared" si="41"/>
        <v>0</v>
      </c>
      <c r="U358" s="13">
        <f t="shared" si="41"/>
        <v>0</v>
      </c>
      <c r="V358" s="13">
        <f t="shared" si="41"/>
        <v>0</v>
      </c>
      <c r="W358" s="13">
        <f t="shared" si="41"/>
        <v>0</v>
      </c>
      <c r="X358" s="13">
        <f t="shared" si="41"/>
        <v>0</v>
      </c>
      <c r="Y358" s="13">
        <f t="shared" si="41"/>
        <v>0</v>
      </c>
      <c r="Z358" s="13">
        <f t="shared" si="41"/>
        <v>0</v>
      </c>
      <c r="AA358" s="13">
        <f t="shared" si="41"/>
        <v>0</v>
      </c>
      <c r="AB358" s="13">
        <f t="shared" si="38"/>
        <v>0</v>
      </c>
    </row>
    <row r="359" spans="1:28" ht="13.5" customHeight="1" x14ac:dyDescent="0.25">
      <c r="A359" t="s">
        <v>4647</v>
      </c>
      <c r="B359" t="s">
        <v>4648</v>
      </c>
      <c r="C359">
        <v>15</v>
      </c>
      <c r="G359" t="s">
        <v>4649</v>
      </c>
      <c r="H359" t="s">
        <v>16810</v>
      </c>
      <c r="I359" t="s">
        <v>4650</v>
      </c>
      <c r="J359">
        <v>2017</v>
      </c>
      <c r="K359" t="s">
        <v>4651</v>
      </c>
      <c r="M359" t="s">
        <v>4488</v>
      </c>
      <c r="N359" t="s">
        <v>8192</v>
      </c>
      <c r="O359" s="12" t="s">
        <v>8193</v>
      </c>
      <c r="R359" s="13">
        <f t="shared" si="41"/>
        <v>0</v>
      </c>
      <c r="S359" s="13">
        <f t="shared" si="41"/>
        <v>0</v>
      </c>
      <c r="T359" s="13">
        <f t="shared" si="41"/>
        <v>0</v>
      </c>
      <c r="U359" s="13">
        <f t="shared" si="41"/>
        <v>0</v>
      </c>
      <c r="V359" s="13">
        <f t="shared" si="41"/>
        <v>0</v>
      </c>
      <c r="W359" s="13">
        <f t="shared" si="41"/>
        <v>0</v>
      </c>
      <c r="X359" s="13">
        <f t="shared" si="41"/>
        <v>0</v>
      </c>
      <c r="Y359" s="13">
        <f t="shared" si="41"/>
        <v>0</v>
      </c>
      <c r="Z359" s="13">
        <f t="shared" si="41"/>
        <v>0</v>
      </c>
      <c r="AA359" s="13">
        <f t="shared" si="41"/>
        <v>1</v>
      </c>
      <c r="AB359" s="13">
        <f t="shared" si="38"/>
        <v>0</v>
      </c>
    </row>
    <row r="360" spans="1:28" ht="13.5" customHeight="1" x14ac:dyDescent="0.25">
      <c r="A360" t="s">
        <v>4606</v>
      </c>
      <c r="B360" t="s">
        <v>4583</v>
      </c>
      <c r="C360">
        <v>35</v>
      </c>
      <c r="E360">
        <v>78</v>
      </c>
      <c r="F360" s="1">
        <v>43443</v>
      </c>
      <c r="G360" t="s">
        <v>4607</v>
      </c>
      <c r="H360" t="s">
        <v>16833</v>
      </c>
      <c r="I360" t="s">
        <v>4608</v>
      </c>
      <c r="J360">
        <v>2015</v>
      </c>
      <c r="K360" t="s">
        <v>4609</v>
      </c>
      <c r="M360" t="s">
        <v>4488</v>
      </c>
      <c r="N360" t="s">
        <v>7779</v>
      </c>
      <c r="O360" s="12" t="s">
        <v>7780</v>
      </c>
      <c r="R360" s="13">
        <f t="shared" si="41"/>
        <v>0</v>
      </c>
      <c r="S360" s="13">
        <f t="shared" si="41"/>
        <v>0</v>
      </c>
      <c r="T360" s="13">
        <f t="shared" si="41"/>
        <v>0</v>
      </c>
      <c r="U360" s="13">
        <f t="shared" si="41"/>
        <v>0</v>
      </c>
      <c r="V360" s="13">
        <f t="shared" si="41"/>
        <v>0</v>
      </c>
      <c r="W360" s="13">
        <f t="shared" si="41"/>
        <v>0</v>
      </c>
      <c r="X360" s="13">
        <f t="shared" si="41"/>
        <v>0</v>
      </c>
      <c r="Y360" s="13">
        <f t="shared" si="41"/>
        <v>0</v>
      </c>
      <c r="Z360" s="13">
        <f t="shared" si="41"/>
        <v>0</v>
      </c>
      <c r="AA360" s="13">
        <f t="shared" si="41"/>
        <v>0</v>
      </c>
      <c r="AB360" s="13">
        <f t="shared" si="38"/>
        <v>0</v>
      </c>
    </row>
    <row r="361" spans="1:28" ht="13.5" customHeight="1" x14ac:dyDescent="0.25">
      <c r="A361" t="s">
        <v>4702</v>
      </c>
      <c r="B361" t="s">
        <v>4490</v>
      </c>
      <c r="C361">
        <v>15</v>
      </c>
      <c r="E361">
        <v>76</v>
      </c>
      <c r="F361">
        <v>15</v>
      </c>
      <c r="G361" t="s">
        <v>4703</v>
      </c>
      <c r="H361" t="s">
        <v>16831</v>
      </c>
      <c r="I361" t="s">
        <v>4704</v>
      </c>
      <c r="J361">
        <v>2017</v>
      </c>
      <c r="K361" t="s">
        <v>4705</v>
      </c>
      <c r="M361" t="s">
        <v>4488</v>
      </c>
      <c r="N361" t="s">
        <v>8219</v>
      </c>
      <c r="O361" s="12" t="s">
        <v>8220</v>
      </c>
      <c r="R361" s="13">
        <f t="shared" si="41"/>
        <v>0</v>
      </c>
      <c r="S361" s="13">
        <f t="shared" si="41"/>
        <v>0</v>
      </c>
      <c r="T361" s="13">
        <f t="shared" si="41"/>
        <v>0</v>
      </c>
      <c r="U361" s="13">
        <f t="shared" si="41"/>
        <v>0</v>
      </c>
      <c r="V361" s="13">
        <f t="shared" si="41"/>
        <v>0</v>
      </c>
      <c r="W361" s="13">
        <f t="shared" si="41"/>
        <v>0</v>
      </c>
      <c r="X361" s="13">
        <f t="shared" si="41"/>
        <v>0</v>
      </c>
      <c r="Y361" s="13">
        <f t="shared" si="41"/>
        <v>0</v>
      </c>
      <c r="Z361" s="13">
        <f t="shared" si="41"/>
        <v>1</v>
      </c>
      <c r="AA361" s="13">
        <f t="shared" si="41"/>
        <v>0</v>
      </c>
      <c r="AB361" s="13">
        <f t="shared" si="38"/>
        <v>0</v>
      </c>
    </row>
    <row r="362" spans="1:28" ht="13.5" customHeight="1" x14ac:dyDescent="0.25">
      <c r="A362" t="s">
        <v>3456</v>
      </c>
      <c r="B362" t="s">
        <v>3457</v>
      </c>
      <c r="C362">
        <v>1</v>
      </c>
      <c r="G362" t="s">
        <v>3458</v>
      </c>
      <c r="H362" t="s">
        <v>17032</v>
      </c>
      <c r="I362" t="s">
        <v>3459</v>
      </c>
      <c r="J362">
        <v>2012</v>
      </c>
      <c r="K362" t="s">
        <v>3460</v>
      </c>
      <c r="M362" t="s">
        <v>15</v>
      </c>
      <c r="N362" t="s">
        <v>10645</v>
      </c>
      <c r="O362" s="12" t="s">
        <v>10646</v>
      </c>
      <c r="R362" s="13">
        <f t="shared" ref="R362:AA371" si="42">IF(ISNUMBER(FINDB(R$1,LOWER($O362),1)),1,0)</f>
        <v>0</v>
      </c>
      <c r="S362" s="13">
        <f t="shared" si="42"/>
        <v>0</v>
      </c>
      <c r="T362" s="13">
        <f t="shared" si="42"/>
        <v>0</v>
      </c>
      <c r="U362" s="13">
        <f t="shared" si="42"/>
        <v>0</v>
      </c>
      <c r="V362" s="13">
        <f t="shared" si="42"/>
        <v>0</v>
      </c>
      <c r="W362" s="13">
        <f t="shared" si="42"/>
        <v>0</v>
      </c>
      <c r="X362" s="13">
        <f t="shared" si="42"/>
        <v>0</v>
      </c>
      <c r="Y362" s="13">
        <f t="shared" si="42"/>
        <v>0</v>
      </c>
      <c r="Z362" s="13">
        <f t="shared" si="42"/>
        <v>0</v>
      </c>
      <c r="AA362" s="13">
        <f t="shared" si="42"/>
        <v>0</v>
      </c>
      <c r="AB362" s="13">
        <f t="shared" si="38"/>
        <v>0</v>
      </c>
    </row>
    <row r="363" spans="1:28" ht="13.5" customHeight="1" x14ac:dyDescent="0.25">
      <c r="A363" t="s">
        <v>1597</v>
      </c>
      <c r="B363" t="s">
        <v>766</v>
      </c>
      <c r="C363">
        <v>3</v>
      </c>
      <c r="G363" t="s">
        <v>1598</v>
      </c>
      <c r="H363" t="s">
        <v>17032</v>
      </c>
      <c r="I363" t="s">
        <v>1044</v>
      </c>
      <c r="J363">
        <v>2013</v>
      </c>
      <c r="K363" t="s">
        <v>1599</v>
      </c>
      <c r="M363" t="s">
        <v>15</v>
      </c>
      <c r="N363" t="s">
        <v>9453</v>
      </c>
      <c r="O363" s="12" t="s">
        <v>9454</v>
      </c>
      <c r="R363" s="13">
        <f t="shared" si="42"/>
        <v>0</v>
      </c>
      <c r="S363" s="13">
        <f t="shared" si="42"/>
        <v>0</v>
      </c>
      <c r="T363" s="13">
        <f t="shared" si="42"/>
        <v>0</v>
      </c>
      <c r="U363" s="13">
        <f t="shared" si="42"/>
        <v>0</v>
      </c>
      <c r="V363" s="13">
        <f t="shared" si="42"/>
        <v>0</v>
      </c>
      <c r="W363" s="13">
        <f t="shared" si="42"/>
        <v>0</v>
      </c>
      <c r="X363" s="13">
        <f t="shared" si="42"/>
        <v>0</v>
      </c>
      <c r="Y363" s="13">
        <f t="shared" si="42"/>
        <v>0</v>
      </c>
      <c r="Z363" s="13">
        <f t="shared" si="42"/>
        <v>0</v>
      </c>
      <c r="AA363" s="13">
        <f t="shared" si="42"/>
        <v>0</v>
      </c>
      <c r="AB363" s="13">
        <f t="shared" si="38"/>
        <v>0</v>
      </c>
    </row>
    <row r="364" spans="1:28" ht="13.5" customHeight="1" x14ac:dyDescent="0.25">
      <c r="A364" t="s">
        <v>4180</v>
      </c>
      <c r="B364" t="s">
        <v>2127</v>
      </c>
      <c r="C364">
        <v>3</v>
      </c>
      <c r="G364" t="s">
        <v>4181</v>
      </c>
      <c r="H364" t="s">
        <v>17032</v>
      </c>
      <c r="I364" t="s">
        <v>4182</v>
      </c>
      <c r="J364">
        <v>2016</v>
      </c>
      <c r="K364" t="s">
        <v>4183</v>
      </c>
      <c r="M364" t="s">
        <v>15</v>
      </c>
      <c r="N364" t="s">
        <v>9369</v>
      </c>
      <c r="O364" s="12" t="s">
        <v>9370</v>
      </c>
      <c r="R364" s="13">
        <f t="shared" si="42"/>
        <v>0</v>
      </c>
      <c r="S364" s="13">
        <f t="shared" si="42"/>
        <v>0</v>
      </c>
      <c r="T364" s="13">
        <f t="shared" si="42"/>
        <v>0</v>
      </c>
      <c r="U364" s="13">
        <f t="shared" si="42"/>
        <v>0</v>
      </c>
      <c r="V364" s="13">
        <f t="shared" si="42"/>
        <v>0</v>
      </c>
      <c r="W364" s="13">
        <f t="shared" si="42"/>
        <v>0</v>
      </c>
      <c r="X364" s="13">
        <f t="shared" si="42"/>
        <v>0</v>
      </c>
      <c r="Y364" s="13">
        <f t="shared" si="42"/>
        <v>0</v>
      </c>
      <c r="Z364" s="13">
        <f t="shared" si="42"/>
        <v>0</v>
      </c>
      <c r="AA364" s="13">
        <f t="shared" si="42"/>
        <v>0</v>
      </c>
      <c r="AB364" s="13">
        <f t="shared" si="38"/>
        <v>0</v>
      </c>
    </row>
    <row r="365" spans="1:28" ht="13.5" customHeight="1" x14ac:dyDescent="0.25">
      <c r="A365" t="s">
        <v>3511</v>
      </c>
      <c r="B365" t="s">
        <v>742</v>
      </c>
      <c r="C365">
        <v>5</v>
      </c>
      <c r="G365" t="s">
        <v>3512</v>
      </c>
      <c r="H365" t="s">
        <v>17032</v>
      </c>
      <c r="I365" t="s">
        <v>3513</v>
      </c>
      <c r="J365">
        <v>2016</v>
      </c>
      <c r="K365" t="s">
        <v>3514</v>
      </c>
      <c r="M365" t="s">
        <v>15</v>
      </c>
      <c r="N365" t="s">
        <v>8914</v>
      </c>
      <c r="O365" s="12" t="s">
        <v>8915</v>
      </c>
      <c r="R365" s="13">
        <f t="shared" si="42"/>
        <v>0</v>
      </c>
      <c r="S365" s="13">
        <f t="shared" si="42"/>
        <v>0</v>
      </c>
      <c r="T365" s="13">
        <f t="shared" si="42"/>
        <v>0</v>
      </c>
      <c r="U365" s="13">
        <f t="shared" si="42"/>
        <v>0</v>
      </c>
      <c r="V365" s="13">
        <f t="shared" si="42"/>
        <v>0</v>
      </c>
      <c r="W365" s="13">
        <f t="shared" si="42"/>
        <v>0</v>
      </c>
      <c r="X365" s="13">
        <f t="shared" si="42"/>
        <v>0</v>
      </c>
      <c r="Y365" s="13">
        <f t="shared" si="42"/>
        <v>1</v>
      </c>
      <c r="Z365" s="13">
        <f t="shared" si="42"/>
        <v>0</v>
      </c>
      <c r="AA365" s="13">
        <f t="shared" si="42"/>
        <v>0</v>
      </c>
      <c r="AB365" s="13">
        <f t="shared" si="38"/>
        <v>0</v>
      </c>
    </row>
    <row r="366" spans="1:28" ht="13.5" customHeight="1" x14ac:dyDescent="0.25">
      <c r="A366" t="s">
        <v>7480</v>
      </c>
      <c r="B366" t="s">
        <v>4533</v>
      </c>
      <c r="C366">
        <v>24</v>
      </c>
      <c r="E366">
        <v>20</v>
      </c>
      <c r="F366">
        <v>2</v>
      </c>
      <c r="G366" t="s">
        <v>7481</v>
      </c>
      <c r="H366" t="s">
        <v>16806</v>
      </c>
      <c r="I366" t="s">
        <v>7482</v>
      </c>
      <c r="J366">
        <v>2017</v>
      </c>
      <c r="K366" t="s">
        <v>7483</v>
      </c>
      <c r="M366" t="s">
        <v>4488</v>
      </c>
      <c r="N366" t="s">
        <v>7905</v>
      </c>
      <c r="O366" s="12" t="s">
        <v>7906</v>
      </c>
      <c r="R366" s="13">
        <f t="shared" si="42"/>
        <v>0</v>
      </c>
      <c r="S366" s="13">
        <f t="shared" si="42"/>
        <v>0</v>
      </c>
      <c r="T366" s="13">
        <f t="shared" si="42"/>
        <v>0</v>
      </c>
      <c r="U366" s="13">
        <f t="shared" si="42"/>
        <v>0</v>
      </c>
      <c r="V366" s="13">
        <f t="shared" si="42"/>
        <v>0</v>
      </c>
      <c r="W366" s="13">
        <f t="shared" si="42"/>
        <v>0</v>
      </c>
      <c r="X366" s="13">
        <f t="shared" si="42"/>
        <v>0</v>
      </c>
      <c r="Y366" s="13">
        <f t="shared" si="42"/>
        <v>0</v>
      </c>
      <c r="Z366" s="13">
        <f t="shared" si="42"/>
        <v>0</v>
      </c>
      <c r="AA366" s="13">
        <f t="shared" si="42"/>
        <v>0</v>
      </c>
      <c r="AB366" s="13">
        <f t="shared" si="38"/>
        <v>0</v>
      </c>
    </row>
    <row r="367" spans="1:28" ht="13.5" customHeight="1" x14ac:dyDescent="0.25">
      <c r="A367" t="s">
        <v>4206</v>
      </c>
      <c r="B367" t="s">
        <v>520</v>
      </c>
      <c r="C367">
        <v>4</v>
      </c>
      <c r="G367" t="s">
        <v>4207</v>
      </c>
      <c r="H367" t="s">
        <v>17032</v>
      </c>
      <c r="I367" t="s">
        <v>4208</v>
      </c>
      <c r="J367">
        <v>2016</v>
      </c>
      <c r="K367" t="s">
        <v>4209</v>
      </c>
      <c r="M367" t="s">
        <v>15</v>
      </c>
      <c r="N367" t="s">
        <v>9151</v>
      </c>
      <c r="O367" s="12" t="s">
        <v>9152</v>
      </c>
      <c r="R367" s="13">
        <f t="shared" si="42"/>
        <v>0</v>
      </c>
      <c r="S367" s="13">
        <f t="shared" si="42"/>
        <v>0</v>
      </c>
      <c r="T367" s="13">
        <f t="shared" si="42"/>
        <v>0</v>
      </c>
      <c r="U367" s="13">
        <f t="shared" si="42"/>
        <v>0</v>
      </c>
      <c r="V367" s="13">
        <f t="shared" si="42"/>
        <v>0</v>
      </c>
      <c r="W367" s="13">
        <f t="shared" si="42"/>
        <v>0</v>
      </c>
      <c r="X367" s="13">
        <f t="shared" si="42"/>
        <v>0</v>
      </c>
      <c r="Y367" s="13">
        <f t="shared" si="42"/>
        <v>1</v>
      </c>
      <c r="Z367" s="13">
        <f t="shared" si="42"/>
        <v>0</v>
      </c>
      <c r="AA367" s="13">
        <f t="shared" si="42"/>
        <v>0</v>
      </c>
      <c r="AB367" s="13">
        <f t="shared" si="38"/>
        <v>0</v>
      </c>
    </row>
    <row r="368" spans="1:28" ht="13.5" customHeight="1" x14ac:dyDescent="0.25">
      <c r="A368" t="s">
        <v>1353</v>
      </c>
      <c r="B368" t="s">
        <v>1354</v>
      </c>
      <c r="C368">
        <v>2</v>
      </c>
      <c r="G368" t="s">
        <v>1355</v>
      </c>
      <c r="H368" t="s">
        <v>17034</v>
      </c>
      <c r="I368" t="s">
        <v>1356</v>
      </c>
      <c r="J368">
        <v>2017</v>
      </c>
      <c r="K368" t="s">
        <v>1357</v>
      </c>
      <c r="M368" t="s">
        <v>15</v>
      </c>
      <c r="O368" s="12" t="s">
        <v>9948</v>
      </c>
      <c r="R368" s="13">
        <f t="shared" si="42"/>
        <v>0</v>
      </c>
      <c r="S368" s="13">
        <f t="shared" si="42"/>
        <v>0</v>
      </c>
      <c r="T368" s="13">
        <f t="shared" si="42"/>
        <v>0</v>
      </c>
      <c r="U368" s="13">
        <f t="shared" si="42"/>
        <v>0</v>
      </c>
      <c r="V368" s="13">
        <f t="shared" si="42"/>
        <v>0</v>
      </c>
      <c r="W368" s="13">
        <f t="shared" si="42"/>
        <v>0</v>
      </c>
      <c r="X368" s="13">
        <f t="shared" si="42"/>
        <v>0</v>
      </c>
      <c r="Y368" s="13">
        <f t="shared" si="42"/>
        <v>0</v>
      </c>
      <c r="Z368" s="13">
        <f t="shared" si="42"/>
        <v>0</v>
      </c>
      <c r="AA368" s="13">
        <f t="shared" si="42"/>
        <v>0</v>
      </c>
      <c r="AB368" s="13">
        <f t="shared" si="38"/>
        <v>0</v>
      </c>
    </row>
    <row r="369" spans="1:28" ht="13.5" customHeight="1" x14ac:dyDescent="0.25">
      <c r="A369" t="s">
        <v>5620</v>
      </c>
      <c r="B369" t="s">
        <v>4648</v>
      </c>
      <c r="C369">
        <v>15</v>
      </c>
      <c r="G369" t="s">
        <v>5621</v>
      </c>
      <c r="H369" t="s">
        <v>16810</v>
      </c>
      <c r="I369" t="s">
        <v>5622</v>
      </c>
      <c r="J369">
        <v>2017</v>
      </c>
      <c r="K369" t="s">
        <v>5623</v>
      </c>
      <c r="M369" t="s">
        <v>4488</v>
      </c>
      <c r="N369" t="s">
        <v>8188</v>
      </c>
      <c r="O369" s="12" t="s">
        <v>8189</v>
      </c>
      <c r="R369" s="13">
        <f t="shared" si="42"/>
        <v>0</v>
      </c>
      <c r="S369" s="13">
        <f t="shared" si="42"/>
        <v>0</v>
      </c>
      <c r="T369" s="13">
        <f t="shared" si="42"/>
        <v>0</v>
      </c>
      <c r="U369" s="13">
        <f t="shared" si="42"/>
        <v>0</v>
      </c>
      <c r="V369" s="13">
        <f t="shared" si="42"/>
        <v>0</v>
      </c>
      <c r="W369" s="13">
        <f t="shared" si="42"/>
        <v>0</v>
      </c>
      <c r="X369" s="13">
        <f t="shared" si="42"/>
        <v>0</v>
      </c>
      <c r="Y369" s="13">
        <f t="shared" si="42"/>
        <v>0</v>
      </c>
      <c r="Z369" s="13">
        <f t="shared" si="42"/>
        <v>0</v>
      </c>
      <c r="AA369" s="13">
        <f t="shared" si="42"/>
        <v>0</v>
      </c>
      <c r="AB369" s="13">
        <f t="shared" si="38"/>
        <v>0</v>
      </c>
    </row>
    <row r="370" spans="1:28" ht="13.5" customHeight="1" x14ac:dyDescent="0.25">
      <c r="A370" t="s">
        <v>2985</v>
      </c>
      <c r="B370" t="s">
        <v>651</v>
      </c>
      <c r="C370">
        <v>6</v>
      </c>
      <c r="G370" t="s">
        <v>2986</v>
      </c>
      <c r="H370" t="s">
        <v>17032</v>
      </c>
      <c r="I370" t="s">
        <v>2987</v>
      </c>
      <c r="J370">
        <v>2016</v>
      </c>
      <c r="K370" t="s">
        <v>2988</v>
      </c>
      <c r="M370" t="s">
        <v>15</v>
      </c>
      <c r="N370" t="s">
        <v>8682</v>
      </c>
      <c r="O370" s="12" t="s">
        <v>8683</v>
      </c>
      <c r="R370" s="13">
        <f t="shared" si="42"/>
        <v>0</v>
      </c>
      <c r="S370" s="13">
        <f t="shared" si="42"/>
        <v>0</v>
      </c>
      <c r="T370" s="13">
        <f t="shared" si="42"/>
        <v>0</v>
      </c>
      <c r="U370" s="13">
        <f t="shared" si="42"/>
        <v>0</v>
      </c>
      <c r="V370" s="13">
        <f t="shared" si="42"/>
        <v>0</v>
      </c>
      <c r="W370" s="13">
        <f t="shared" si="42"/>
        <v>0</v>
      </c>
      <c r="X370" s="13">
        <f t="shared" si="42"/>
        <v>1</v>
      </c>
      <c r="Y370" s="13">
        <f t="shared" si="42"/>
        <v>0</v>
      </c>
      <c r="Z370" s="13">
        <f t="shared" si="42"/>
        <v>0</v>
      </c>
      <c r="AA370" s="13">
        <f t="shared" si="42"/>
        <v>0</v>
      </c>
      <c r="AB370" s="13">
        <f t="shared" si="38"/>
        <v>0</v>
      </c>
    </row>
    <row r="371" spans="1:28" ht="13.5" customHeight="1" x14ac:dyDescent="0.25">
      <c r="A371" t="s">
        <v>2350</v>
      </c>
      <c r="B371" t="s">
        <v>11</v>
      </c>
      <c r="C371">
        <v>27</v>
      </c>
      <c r="G371" t="s">
        <v>2351</v>
      </c>
      <c r="H371" t="s">
        <v>17032</v>
      </c>
      <c r="I371" t="s">
        <v>2352</v>
      </c>
      <c r="J371">
        <v>2016</v>
      </c>
      <c r="K371" t="s">
        <v>2353</v>
      </c>
      <c r="M371" t="s">
        <v>15</v>
      </c>
      <c r="N371" t="s">
        <v>7849</v>
      </c>
      <c r="O371" s="12" t="s">
        <v>7850</v>
      </c>
      <c r="R371" s="13">
        <f t="shared" si="42"/>
        <v>0</v>
      </c>
      <c r="S371" s="13">
        <f t="shared" si="42"/>
        <v>0</v>
      </c>
      <c r="T371" s="13">
        <f t="shared" si="42"/>
        <v>0</v>
      </c>
      <c r="U371" s="13">
        <f t="shared" si="42"/>
        <v>0</v>
      </c>
      <c r="V371" s="13">
        <f t="shared" si="42"/>
        <v>0</v>
      </c>
      <c r="W371" s="13">
        <f t="shared" si="42"/>
        <v>0</v>
      </c>
      <c r="X371" s="13">
        <f t="shared" si="42"/>
        <v>0</v>
      </c>
      <c r="Y371" s="13">
        <f t="shared" si="42"/>
        <v>0</v>
      </c>
      <c r="Z371" s="13">
        <f t="shared" si="42"/>
        <v>0</v>
      </c>
      <c r="AA371" s="13">
        <f t="shared" si="42"/>
        <v>0</v>
      </c>
      <c r="AB371" s="13">
        <f t="shared" si="38"/>
        <v>0</v>
      </c>
    </row>
    <row r="372" spans="1:28" ht="13.5" customHeight="1" x14ac:dyDescent="0.25">
      <c r="A372" s="9" t="s">
        <v>1252</v>
      </c>
      <c r="B372" t="s">
        <v>1159</v>
      </c>
      <c r="C372">
        <v>3</v>
      </c>
      <c r="G372" t="s">
        <v>1253</v>
      </c>
      <c r="H372" t="s">
        <v>17032</v>
      </c>
      <c r="I372" t="s">
        <v>1254</v>
      </c>
      <c r="J372">
        <v>2014</v>
      </c>
      <c r="K372" t="s">
        <v>1255</v>
      </c>
      <c r="M372" t="s">
        <v>15</v>
      </c>
      <c r="N372" t="s">
        <v>9469</v>
      </c>
      <c r="O372" s="12" t="s">
        <v>9470</v>
      </c>
      <c r="R372" s="13">
        <f t="shared" ref="R372:AA381" si="43">IF(ISNUMBER(FINDB(R$1,LOWER($O372),1)),1,0)</f>
        <v>0</v>
      </c>
      <c r="S372" s="13">
        <f t="shared" si="43"/>
        <v>0</v>
      </c>
      <c r="T372" s="13">
        <f t="shared" si="43"/>
        <v>0</v>
      </c>
      <c r="U372" s="13">
        <f t="shared" si="43"/>
        <v>0</v>
      </c>
      <c r="V372" s="13">
        <f t="shared" si="43"/>
        <v>0</v>
      </c>
      <c r="W372" s="13">
        <f t="shared" si="43"/>
        <v>0</v>
      </c>
      <c r="X372" s="13">
        <f t="shared" si="43"/>
        <v>0</v>
      </c>
      <c r="Y372" s="13">
        <f t="shared" si="43"/>
        <v>0</v>
      </c>
      <c r="Z372" s="13">
        <f t="shared" si="43"/>
        <v>0</v>
      </c>
      <c r="AA372" s="13">
        <f t="shared" si="43"/>
        <v>0</v>
      </c>
      <c r="AB372" s="13">
        <f t="shared" si="38"/>
        <v>0</v>
      </c>
    </row>
    <row r="373" spans="1:28" ht="13.5" customHeight="1" x14ac:dyDescent="0.25">
      <c r="A373" s="9" t="s">
        <v>7107</v>
      </c>
      <c r="B373" t="s">
        <v>4648</v>
      </c>
      <c r="C373">
        <v>15</v>
      </c>
      <c r="G373" t="s">
        <v>7108</v>
      </c>
      <c r="H373" t="s">
        <v>16810</v>
      </c>
      <c r="I373" t="s">
        <v>7109</v>
      </c>
      <c r="J373">
        <v>2017</v>
      </c>
      <c r="K373" t="s">
        <v>7110</v>
      </c>
      <c r="M373" t="s">
        <v>4488</v>
      </c>
      <c r="N373" t="s">
        <v>8198</v>
      </c>
      <c r="O373" s="12" t="s">
        <v>8199</v>
      </c>
      <c r="R373" s="13">
        <f t="shared" si="43"/>
        <v>0</v>
      </c>
      <c r="S373" s="13">
        <f t="shared" si="43"/>
        <v>0</v>
      </c>
      <c r="T373" s="13">
        <f t="shared" si="43"/>
        <v>0</v>
      </c>
      <c r="U373" s="13">
        <f t="shared" si="43"/>
        <v>0</v>
      </c>
      <c r="V373" s="13">
        <f t="shared" si="43"/>
        <v>0</v>
      </c>
      <c r="W373" s="13">
        <f t="shared" si="43"/>
        <v>0</v>
      </c>
      <c r="X373" s="13">
        <f t="shared" si="43"/>
        <v>0</v>
      </c>
      <c r="Y373" s="13">
        <f t="shared" si="43"/>
        <v>0</v>
      </c>
      <c r="Z373" s="13">
        <f t="shared" si="43"/>
        <v>0</v>
      </c>
      <c r="AA373" s="13">
        <f t="shared" si="43"/>
        <v>0</v>
      </c>
      <c r="AB373" s="13">
        <f t="shared" si="38"/>
        <v>0</v>
      </c>
    </row>
    <row r="374" spans="1:28" ht="13.5" customHeight="1" x14ac:dyDescent="0.25">
      <c r="A374" t="s">
        <v>2354</v>
      </c>
      <c r="B374" t="s">
        <v>2355</v>
      </c>
      <c r="C374">
        <v>1</v>
      </c>
      <c r="G374" t="s">
        <v>2356</v>
      </c>
      <c r="H374" t="s">
        <v>17032</v>
      </c>
      <c r="I374" t="s">
        <v>2357</v>
      </c>
      <c r="J374">
        <v>2016</v>
      </c>
      <c r="K374" t="s">
        <v>2358</v>
      </c>
      <c r="M374" t="s">
        <v>15</v>
      </c>
      <c r="N374" t="s">
        <v>10401</v>
      </c>
      <c r="O374" s="12" t="s">
        <v>10402</v>
      </c>
      <c r="R374" s="13">
        <f t="shared" si="43"/>
        <v>0</v>
      </c>
      <c r="S374" s="13">
        <f t="shared" si="43"/>
        <v>0</v>
      </c>
      <c r="T374" s="13">
        <f t="shared" si="43"/>
        <v>0</v>
      </c>
      <c r="U374" s="13">
        <f t="shared" si="43"/>
        <v>0</v>
      </c>
      <c r="V374" s="13">
        <f t="shared" si="43"/>
        <v>0</v>
      </c>
      <c r="W374" s="13">
        <f t="shared" si="43"/>
        <v>0</v>
      </c>
      <c r="X374" s="13">
        <f t="shared" si="43"/>
        <v>0</v>
      </c>
      <c r="Y374" s="13">
        <f t="shared" si="43"/>
        <v>0</v>
      </c>
      <c r="Z374" s="13">
        <f t="shared" si="43"/>
        <v>0</v>
      </c>
      <c r="AA374" s="13">
        <f t="shared" si="43"/>
        <v>0</v>
      </c>
      <c r="AB374" s="13">
        <f t="shared" si="38"/>
        <v>0</v>
      </c>
    </row>
    <row r="375" spans="1:28" ht="13.5" customHeight="1" x14ac:dyDescent="0.25">
      <c r="A375" t="s">
        <v>1573</v>
      </c>
      <c r="B375" t="s">
        <v>1574</v>
      </c>
      <c r="C375">
        <v>1</v>
      </c>
      <c r="G375" t="s">
        <v>1575</v>
      </c>
      <c r="H375" t="s">
        <v>17032</v>
      </c>
      <c r="I375" t="s">
        <v>1576</v>
      </c>
      <c r="J375">
        <v>2018</v>
      </c>
      <c r="K375" t="s">
        <v>1577</v>
      </c>
      <c r="M375" t="s">
        <v>15</v>
      </c>
      <c r="N375" t="s">
        <v>10587</v>
      </c>
      <c r="O375" s="12" t="s">
        <v>10588</v>
      </c>
      <c r="R375" s="13">
        <f t="shared" si="43"/>
        <v>0</v>
      </c>
      <c r="S375" s="13">
        <f t="shared" si="43"/>
        <v>0</v>
      </c>
      <c r="T375" s="13">
        <f t="shared" si="43"/>
        <v>0</v>
      </c>
      <c r="U375" s="13">
        <f t="shared" si="43"/>
        <v>0</v>
      </c>
      <c r="V375" s="13">
        <f t="shared" si="43"/>
        <v>0</v>
      </c>
      <c r="W375" s="13">
        <f t="shared" si="43"/>
        <v>0</v>
      </c>
      <c r="X375" s="13">
        <f t="shared" si="43"/>
        <v>0</v>
      </c>
      <c r="Y375" s="13">
        <f t="shared" si="43"/>
        <v>0</v>
      </c>
      <c r="Z375" s="13">
        <f t="shared" si="43"/>
        <v>0</v>
      </c>
      <c r="AA375" s="13">
        <f t="shared" si="43"/>
        <v>0</v>
      </c>
      <c r="AB375" s="13">
        <f t="shared" si="38"/>
        <v>0</v>
      </c>
    </row>
    <row r="376" spans="1:28" ht="13.5" customHeight="1" x14ac:dyDescent="0.25">
      <c r="A376" t="s">
        <v>3057</v>
      </c>
      <c r="B376" t="s">
        <v>293</v>
      </c>
      <c r="C376">
        <v>7</v>
      </c>
      <c r="G376" t="s">
        <v>3058</v>
      </c>
      <c r="H376" t="s">
        <v>17032</v>
      </c>
      <c r="I376" t="s">
        <v>3059</v>
      </c>
      <c r="J376">
        <v>2017</v>
      </c>
      <c r="K376" t="s">
        <v>3060</v>
      </c>
      <c r="M376" t="s">
        <v>15</v>
      </c>
      <c r="O376" s="12" t="s">
        <v>8538</v>
      </c>
      <c r="R376" s="13">
        <f t="shared" si="43"/>
        <v>0</v>
      </c>
      <c r="S376" s="13">
        <f t="shared" si="43"/>
        <v>0</v>
      </c>
      <c r="T376" s="13">
        <f t="shared" si="43"/>
        <v>0</v>
      </c>
      <c r="U376" s="13">
        <f t="shared" si="43"/>
        <v>0</v>
      </c>
      <c r="V376" s="13">
        <f t="shared" si="43"/>
        <v>0</v>
      </c>
      <c r="W376" s="13">
        <f t="shared" si="43"/>
        <v>0</v>
      </c>
      <c r="X376" s="13">
        <f t="shared" si="43"/>
        <v>0</v>
      </c>
      <c r="Y376" s="13">
        <f t="shared" si="43"/>
        <v>0</v>
      </c>
      <c r="Z376" s="13">
        <f t="shared" si="43"/>
        <v>0</v>
      </c>
      <c r="AA376" s="13">
        <f t="shared" si="43"/>
        <v>0</v>
      </c>
      <c r="AB376" s="13">
        <f t="shared" si="38"/>
        <v>0</v>
      </c>
    </row>
    <row r="377" spans="1:28" ht="13.5" customHeight="1" x14ac:dyDescent="0.25">
      <c r="A377" t="s">
        <v>6710</v>
      </c>
      <c r="B377" t="s">
        <v>5748</v>
      </c>
      <c r="C377">
        <v>9</v>
      </c>
      <c r="E377">
        <v>25</v>
      </c>
      <c r="F377">
        <v>2</v>
      </c>
      <c r="G377" t="s">
        <v>6711</v>
      </c>
      <c r="H377" t="s">
        <v>16982</v>
      </c>
      <c r="I377" t="s">
        <v>6712</v>
      </c>
      <c r="J377">
        <v>2015</v>
      </c>
      <c r="K377" t="s">
        <v>6713</v>
      </c>
      <c r="M377" t="s">
        <v>4488</v>
      </c>
      <c r="N377" t="s">
        <v>8460</v>
      </c>
      <c r="O377" s="12" t="s">
        <v>8461</v>
      </c>
      <c r="R377" s="13">
        <f t="shared" si="43"/>
        <v>0</v>
      </c>
      <c r="S377" s="13">
        <f t="shared" si="43"/>
        <v>0</v>
      </c>
      <c r="T377" s="13">
        <f t="shared" si="43"/>
        <v>0</v>
      </c>
      <c r="U377" s="13">
        <f t="shared" si="43"/>
        <v>0</v>
      </c>
      <c r="V377" s="13">
        <f t="shared" si="43"/>
        <v>0</v>
      </c>
      <c r="W377" s="13">
        <f t="shared" si="43"/>
        <v>0</v>
      </c>
      <c r="X377" s="13">
        <f t="shared" si="43"/>
        <v>0</v>
      </c>
      <c r="Y377" s="13">
        <f t="shared" si="43"/>
        <v>0</v>
      </c>
      <c r="Z377" s="13">
        <f t="shared" si="43"/>
        <v>1</v>
      </c>
      <c r="AA377" s="13">
        <f t="shared" si="43"/>
        <v>0</v>
      </c>
      <c r="AB377" s="13">
        <f t="shared" si="38"/>
        <v>0</v>
      </c>
    </row>
    <row r="378" spans="1:28" ht="13.5" customHeight="1" x14ac:dyDescent="0.25">
      <c r="A378" t="s">
        <v>5397</v>
      </c>
      <c r="B378" t="s">
        <v>5398</v>
      </c>
      <c r="C378">
        <v>2</v>
      </c>
      <c r="G378" t="s">
        <v>5399</v>
      </c>
      <c r="H378" t="s">
        <v>16890</v>
      </c>
      <c r="I378" t="s">
        <v>5400</v>
      </c>
      <c r="J378">
        <v>2017</v>
      </c>
      <c r="K378" t="s">
        <v>5401</v>
      </c>
      <c r="L378" t="s">
        <v>10025</v>
      </c>
      <c r="M378" t="s">
        <v>4488</v>
      </c>
      <c r="N378" t="s">
        <v>10023</v>
      </c>
      <c r="O378" s="12" t="s">
        <v>10024</v>
      </c>
      <c r="R378" s="13">
        <f t="shared" si="43"/>
        <v>0</v>
      </c>
      <c r="S378" s="13">
        <f t="shared" si="43"/>
        <v>0</v>
      </c>
      <c r="T378" s="13">
        <f t="shared" si="43"/>
        <v>0</v>
      </c>
      <c r="U378" s="13">
        <f t="shared" si="43"/>
        <v>0</v>
      </c>
      <c r="V378" s="13">
        <f t="shared" si="43"/>
        <v>0</v>
      </c>
      <c r="W378" s="13">
        <f t="shared" si="43"/>
        <v>0</v>
      </c>
      <c r="X378" s="13">
        <f t="shared" si="43"/>
        <v>0</v>
      </c>
      <c r="Y378" s="13">
        <f t="shared" si="43"/>
        <v>0</v>
      </c>
      <c r="Z378" s="13">
        <f t="shared" si="43"/>
        <v>0</v>
      </c>
      <c r="AA378" s="13">
        <f t="shared" si="43"/>
        <v>0</v>
      </c>
      <c r="AB378" s="13">
        <f t="shared" si="38"/>
        <v>0</v>
      </c>
    </row>
    <row r="379" spans="1:28" ht="13.5" customHeight="1" x14ac:dyDescent="0.25">
      <c r="A379" t="s">
        <v>3065</v>
      </c>
      <c r="B379" t="s">
        <v>3066</v>
      </c>
      <c r="C379">
        <v>1</v>
      </c>
      <c r="G379" t="s">
        <v>3067</v>
      </c>
      <c r="H379" t="s">
        <v>17032</v>
      </c>
      <c r="I379" t="s">
        <v>3068</v>
      </c>
      <c r="J379">
        <v>2018</v>
      </c>
      <c r="K379" t="s">
        <v>3069</v>
      </c>
      <c r="M379" t="s">
        <v>15</v>
      </c>
      <c r="N379" t="s">
        <v>10524</v>
      </c>
      <c r="O379" s="12" t="s">
        <v>10525</v>
      </c>
      <c r="R379" s="13">
        <f t="shared" si="43"/>
        <v>0</v>
      </c>
      <c r="S379" s="13">
        <f t="shared" si="43"/>
        <v>0</v>
      </c>
      <c r="T379" s="13">
        <f t="shared" si="43"/>
        <v>0</v>
      </c>
      <c r="U379" s="13">
        <f t="shared" si="43"/>
        <v>0</v>
      </c>
      <c r="V379" s="13">
        <f t="shared" si="43"/>
        <v>0</v>
      </c>
      <c r="W379" s="13">
        <f t="shared" si="43"/>
        <v>0</v>
      </c>
      <c r="X379" s="13">
        <f t="shared" si="43"/>
        <v>0</v>
      </c>
      <c r="Y379" s="13">
        <f t="shared" si="43"/>
        <v>0</v>
      </c>
      <c r="Z379" s="13">
        <f t="shared" si="43"/>
        <v>0</v>
      </c>
      <c r="AA379" s="13">
        <f t="shared" si="43"/>
        <v>0</v>
      </c>
      <c r="AB379" s="13">
        <f t="shared" si="38"/>
        <v>0</v>
      </c>
    </row>
    <row r="380" spans="1:28" ht="13.5" customHeight="1" x14ac:dyDescent="0.25">
      <c r="A380" t="s">
        <v>3580</v>
      </c>
      <c r="B380" t="s">
        <v>2311</v>
      </c>
      <c r="C380">
        <v>5</v>
      </c>
      <c r="G380" t="s">
        <v>3581</v>
      </c>
      <c r="H380" t="s">
        <v>17032</v>
      </c>
      <c r="I380" t="s">
        <v>3582</v>
      </c>
      <c r="J380">
        <v>2018</v>
      </c>
      <c r="K380" t="s">
        <v>3583</v>
      </c>
      <c r="M380" t="s">
        <v>15</v>
      </c>
      <c r="N380" t="s">
        <v>8954</v>
      </c>
      <c r="O380" s="12" t="s">
        <v>8955</v>
      </c>
      <c r="R380" s="13">
        <f t="shared" si="43"/>
        <v>0</v>
      </c>
      <c r="S380" s="13">
        <f t="shared" si="43"/>
        <v>0</v>
      </c>
      <c r="T380" s="13">
        <f t="shared" si="43"/>
        <v>0</v>
      </c>
      <c r="U380" s="13">
        <f t="shared" si="43"/>
        <v>0</v>
      </c>
      <c r="V380" s="13">
        <f t="shared" si="43"/>
        <v>0</v>
      </c>
      <c r="W380" s="13">
        <f t="shared" si="43"/>
        <v>0</v>
      </c>
      <c r="X380" s="13">
        <f t="shared" si="43"/>
        <v>0</v>
      </c>
      <c r="Y380" s="13">
        <f t="shared" si="43"/>
        <v>0</v>
      </c>
      <c r="Z380" s="13">
        <f t="shared" si="43"/>
        <v>1</v>
      </c>
      <c r="AA380" s="13">
        <f t="shared" si="43"/>
        <v>0</v>
      </c>
      <c r="AB380" s="13">
        <f t="shared" si="38"/>
        <v>0</v>
      </c>
    </row>
    <row r="381" spans="1:28" ht="13.5" customHeight="1" x14ac:dyDescent="0.25">
      <c r="A381" t="s">
        <v>2577</v>
      </c>
      <c r="B381" t="s">
        <v>11</v>
      </c>
      <c r="C381">
        <v>27</v>
      </c>
      <c r="G381" t="s">
        <v>2578</v>
      </c>
      <c r="H381" t="s">
        <v>17032</v>
      </c>
      <c r="I381" t="s">
        <v>2579</v>
      </c>
      <c r="J381">
        <v>2016</v>
      </c>
      <c r="K381" t="s">
        <v>2580</v>
      </c>
      <c r="M381" t="s">
        <v>15</v>
      </c>
      <c r="N381" t="s">
        <v>7851</v>
      </c>
      <c r="O381" s="12" t="s">
        <v>7852</v>
      </c>
      <c r="R381" s="13">
        <f t="shared" si="43"/>
        <v>0</v>
      </c>
      <c r="S381" s="13">
        <f t="shared" si="43"/>
        <v>0</v>
      </c>
      <c r="T381" s="13">
        <f t="shared" si="43"/>
        <v>0</v>
      </c>
      <c r="U381" s="13">
        <f t="shared" si="43"/>
        <v>0</v>
      </c>
      <c r="V381" s="13">
        <f t="shared" si="43"/>
        <v>0</v>
      </c>
      <c r="W381" s="13">
        <f t="shared" si="43"/>
        <v>0</v>
      </c>
      <c r="X381" s="13">
        <f t="shared" si="43"/>
        <v>0</v>
      </c>
      <c r="Y381" s="13">
        <f t="shared" si="43"/>
        <v>0</v>
      </c>
      <c r="Z381" s="13">
        <f t="shared" si="43"/>
        <v>1</v>
      </c>
      <c r="AA381" s="13">
        <f t="shared" si="43"/>
        <v>0</v>
      </c>
      <c r="AB381" s="13">
        <f t="shared" si="38"/>
        <v>0</v>
      </c>
    </row>
    <row r="382" spans="1:28" ht="13.5" customHeight="1" x14ac:dyDescent="0.25">
      <c r="A382" t="s">
        <v>6952</v>
      </c>
      <c r="B382" t="s">
        <v>5273</v>
      </c>
      <c r="C382">
        <v>7</v>
      </c>
      <c r="E382">
        <v>24</v>
      </c>
      <c r="F382">
        <v>1</v>
      </c>
      <c r="G382" t="s">
        <v>6953</v>
      </c>
      <c r="H382" t="s">
        <v>16828</v>
      </c>
      <c r="I382" t="s">
        <v>6954</v>
      </c>
      <c r="J382">
        <v>2018</v>
      </c>
      <c r="K382" t="s">
        <v>6955</v>
      </c>
      <c r="M382" t="s">
        <v>4488</v>
      </c>
      <c r="N382" t="s">
        <v>8588</v>
      </c>
      <c r="O382" s="12" t="s">
        <v>8589</v>
      </c>
      <c r="R382" s="13">
        <f t="shared" ref="R382:AA391" si="44">IF(ISNUMBER(FINDB(R$1,LOWER($O382),1)),1,0)</f>
        <v>0</v>
      </c>
      <c r="S382" s="13">
        <f t="shared" si="44"/>
        <v>0</v>
      </c>
      <c r="T382" s="13">
        <f t="shared" si="44"/>
        <v>0</v>
      </c>
      <c r="U382" s="13">
        <f t="shared" si="44"/>
        <v>0</v>
      </c>
      <c r="V382" s="13">
        <f t="shared" si="44"/>
        <v>0</v>
      </c>
      <c r="W382" s="13">
        <f t="shared" si="44"/>
        <v>1</v>
      </c>
      <c r="X382" s="13">
        <f t="shared" si="44"/>
        <v>0</v>
      </c>
      <c r="Y382" s="13">
        <f t="shared" si="44"/>
        <v>0</v>
      </c>
      <c r="Z382" s="13">
        <f t="shared" si="44"/>
        <v>0</v>
      </c>
      <c r="AA382" s="13">
        <f t="shared" si="44"/>
        <v>0</v>
      </c>
      <c r="AB382" s="13">
        <f t="shared" si="38"/>
        <v>0</v>
      </c>
    </row>
    <row r="383" spans="1:28" ht="13.5" customHeight="1" x14ac:dyDescent="0.25">
      <c r="A383" t="s">
        <v>7350</v>
      </c>
      <c r="B383" t="s">
        <v>4981</v>
      </c>
      <c r="C383">
        <v>2</v>
      </c>
      <c r="E383">
        <v>4</v>
      </c>
      <c r="F383">
        <v>1</v>
      </c>
      <c r="G383" t="s">
        <v>7351</v>
      </c>
      <c r="H383" t="s">
        <v>16876</v>
      </c>
      <c r="I383" t="s">
        <v>7352</v>
      </c>
      <c r="J383">
        <v>2017</v>
      </c>
      <c r="K383" t="s">
        <v>7353</v>
      </c>
      <c r="L383" t="s">
        <v>10145</v>
      </c>
      <c r="M383" t="s">
        <v>4488</v>
      </c>
      <c r="N383" t="s">
        <v>10143</v>
      </c>
      <c r="O383" s="12" t="s">
        <v>10144</v>
      </c>
      <c r="R383" s="13">
        <f t="shared" si="44"/>
        <v>0</v>
      </c>
      <c r="S383" s="13">
        <f t="shared" si="44"/>
        <v>0</v>
      </c>
      <c r="T383" s="13">
        <f t="shared" si="44"/>
        <v>0</v>
      </c>
      <c r="U383" s="13">
        <f t="shared" si="44"/>
        <v>0</v>
      </c>
      <c r="V383" s="13">
        <f t="shared" si="44"/>
        <v>0</v>
      </c>
      <c r="W383" s="13">
        <f t="shared" si="44"/>
        <v>0</v>
      </c>
      <c r="X383" s="13">
        <f t="shared" si="44"/>
        <v>1</v>
      </c>
      <c r="Y383" s="13">
        <f t="shared" si="44"/>
        <v>0</v>
      </c>
      <c r="Z383" s="13">
        <f t="shared" si="44"/>
        <v>1</v>
      </c>
      <c r="AA383" s="13">
        <f t="shared" si="44"/>
        <v>0</v>
      </c>
      <c r="AB383" s="13">
        <f t="shared" si="38"/>
        <v>0</v>
      </c>
    </row>
    <row r="384" spans="1:28" ht="13.5" customHeight="1" x14ac:dyDescent="0.25">
      <c r="A384" t="s">
        <v>1778</v>
      </c>
      <c r="B384" t="s">
        <v>1547</v>
      </c>
      <c r="C384">
        <v>6</v>
      </c>
      <c r="G384" t="s">
        <v>1779</v>
      </c>
      <c r="H384" t="s">
        <v>17032</v>
      </c>
      <c r="I384" t="s">
        <v>1780</v>
      </c>
      <c r="J384">
        <v>2013</v>
      </c>
      <c r="K384" t="s">
        <v>1781</v>
      </c>
      <c r="L384" t="s">
        <v>8765</v>
      </c>
      <c r="M384" t="s">
        <v>15</v>
      </c>
      <c r="N384" t="s">
        <v>8763</v>
      </c>
      <c r="O384" s="12" t="s">
        <v>8764</v>
      </c>
      <c r="R384" s="13">
        <f t="shared" si="44"/>
        <v>0</v>
      </c>
      <c r="S384" s="13">
        <f t="shared" si="44"/>
        <v>0</v>
      </c>
      <c r="T384" s="13">
        <f t="shared" si="44"/>
        <v>0</v>
      </c>
      <c r="U384" s="13">
        <f t="shared" si="44"/>
        <v>0</v>
      </c>
      <c r="V384" s="13">
        <f t="shared" si="44"/>
        <v>0</v>
      </c>
      <c r="W384" s="13">
        <f t="shared" si="44"/>
        <v>0</v>
      </c>
      <c r="X384" s="13">
        <f t="shared" si="44"/>
        <v>0</v>
      </c>
      <c r="Y384" s="13">
        <f t="shared" si="44"/>
        <v>0</v>
      </c>
      <c r="Z384" s="13">
        <f t="shared" si="44"/>
        <v>0</v>
      </c>
      <c r="AA384" s="13">
        <f t="shared" si="44"/>
        <v>0</v>
      </c>
      <c r="AB384" s="13">
        <f t="shared" si="38"/>
        <v>0</v>
      </c>
    </row>
    <row r="385" spans="1:28" ht="13.5" customHeight="1" x14ac:dyDescent="0.25">
      <c r="A385" t="s">
        <v>765</v>
      </c>
      <c r="B385" t="s">
        <v>766</v>
      </c>
      <c r="C385">
        <v>3</v>
      </c>
      <c r="G385" t="s">
        <v>767</v>
      </c>
      <c r="H385" t="s">
        <v>17032</v>
      </c>
      <c r="I385" t="s">
        <v>768</v>
      </c>
      <c r="J385">
        <v>2013</v>
      </c>
      <c r="K385" t="s">
        <v>769</v>
      </c>
      <c r="M385" t="s">
        <v>15</v>
      </c>
      <c r="N385" t="s">
        <v>9455</v>
      </c>
      <c r="O385" s="12" t="s">
        <v>9456</v>
      </c>
      <c r="R385" s="13">
        <f t="shared" si="44"/>
        <v>0</v>
      </c>
      <c r="S385" s="13">
        <f t="shared" si="44"/>
        <v>0</v>
      </c>
      <c r="T385" s="13">
        <f t="shared" si="44"/>
        <v>0</v>
      </c>
      <c r="U385" s="13">
        <f t="shared" si="44"/>
        <v>0</v>
      </c>
      <c r="V385" s="13">
        <f t="shared" si="44"/>
        <v>0</v>
      </c>
      <c r="W385" s="13">
        <f t="shared" si="44"/>
        <v>0</v>
      </c>
      <c r="X385" s="13">
        <f t="shared" si="44"/>
        <v>0</v>
      </c>
      <c r="Y385" s="13">
        <f t="shared" si="44"/>
        <v>0</v>
      </c>
      <c r="Z385" s="13">
        <f t="shared" si="44"/>
        <v>1</v>
      </c>
      <c r="AA385" s="13">
        <f t="shared" si="44"/>
        <v>0</v>
      </c>
      <c r="AB385" s="13">
        <f t="shared" si="38"/>
        <v>0</v>
      </c>
    </row>
    <row r="386" spans="1:28" ht="13.5" customHeight="1" x14ac:dyDescent="0.25">
      <c r="A386" t="s">
        <v>3422</v>
      </c>
      <c r="B386" t="s">
        <v>1261</v>
      </c>
      <c r="C386">
        <v>5</v>
      </c>
      <c r="G386" t="s">
        <v>3423</v>
      </c>
      <c r="H386" t="s">
        <v>17032</v>
      </c>
      <c r="I386" t="s">
        <v>3424</v>
      </c>
      <c r="J386">
        <v>2016</v>
      </c>
      <c r="K386" t="s">
        <v>3425</v>
      </c>
      <c r="M386" t="s">
        <v>15</v>
      </c>
      <c r="N386" t="s">
        <v>8888</v>
      </c>
      <c r="O386" s="12" t="s">
        <v>8889</v>
      </c>
      <c r="R386" s="13">
        <f t="shared" si="44"/>
        <v>0</v>
      </c>
      <c r="S386" s="13">
        <f t="shared" si="44"/>
        <v>0</v>
      </c>
      <c r="T386" s="13">
        <f t="shared" si="44"/>
        <v>0</v>
      </c>
      <c r="U386" s="13">
        <f t="shared" si="44"/>
        <v>0</v>
      </c>
      <c r="V386" s="13">
        <f t="shared" si="44"/>
        <v>0</v>
      </c>
      <c r="W386" s="13">
        <f t="shared" si="44"/>
        <v>0</v>
      </c>
      <c r="X386" s="13">
        <f t="shared" si="44"/>
        <v>1</v>
      </c>
      <c r="Y386" s="13">
        <f t="shared" si="44"/>
        <v>0</v>
      </c>
      <c r="Z386" s="13">
        <f t="shared" si="44"/>
        <v>1</v>
      </c>
      <c r="AA386" s="13">
        <f t="shared" si="44"/>
        <v>0</v>
      </c>
      <c r="AB386" s="13">
        <f t="shared" ref="AB386:AB449" si="45">IF(AND(SUM(R386:V386)&gt;0,SUM(W386:AA386)&gt;0),1,0)</f>
        <v>0</v>
      </c>
    </row>
    <row r="387" spans="1:28" ht="13.5" customHeight="1" x14ac:dyDescent="0.25">
      <c r="A387" t="s">
        <v>3346</v>
      </c>
      <c r="B387" t="s">
        <v>3347</v>
      </c>
      <c r="C387">
        <v>1</v>
      </c>
      <c r="G387" t="s">
        <v>3348</v>
      </c>
      <c r="H387" t="s">
        <v>17032</v>
      </c>
      <c r="I387" t="s">
        <v>3349</v>
      </c>
      <c r="J387">
        <v>2018</v>
      </c>
      <c r="K387" t="s">
        <v>3350</v>
      </c>
      <c r="M387" t="s">
        <v>15</v>
      </c>
      <c r="N387" t="s">
        <v>10610</v>
      </c>
      <c r="O387" s="12" t="s">
        <v>10611</v>
      </c>
      <c r="R387" s="13">
        <f t="shared" si="44"/>
        <v>0</v>
      </c>
      <c r="S387" s="13">
        <f t="shared" si="44"/>
        <v>0</v>
      </c>
      <c r="T387" s="13">
        <f t="shared" si="44"/>
        <v>0</v>
      </c>
      <c r="U387" s="13">
        <f t="shared" si="44"/>
        <v>0</v>
      </c>
      <c r="V387" s="13">
        <f t="shared" si="44"/>
        <v>0</v>
      </c>
      <c r="W387" s="13">
        <f t="shared" si="44"/>
        <v>0</v>
      </c>
      <c r="X387" s="13">
        <f t="shared" si="44"/>
        <v>1</v>
      </c>
      <c r="Y387" s="13">
        <f t="shared" si="44"/>
        <v>0</v>
      </c>
      <c r="Z387" s="13">
        <f t="shared" si="44"/>
        <v>0</v>
      </c>
      <c r="AA387" s="13">
        <f t="shared" si="44"/>
        <v>0</v>
      </c>
      <c r="AB387" s="13">
        <f t="shared" si="45"/>
        <v>0</v>
      </c>
    </row>
    <row r="388" spans="1:28" ht="13.5" customHeight="1" x14ac:dyDescent="0.25">
      <c r="A388" t="s">
        <v>166</v>
      </c>
      <c r="B388" t="s">
        <v>127</v>
      </c>
      <c r="C388">
        <v>3</v>
      </c>
      <c r="G388" t="s">
        <v>167</v>
      </c>
      <c r="H388" t="s">
        <v>17033</v>
      </c>
      <c r="I388" t="s">
        <v>168</v>
      </c>
      <c r="J388">
        <v>2015</v>
      </c>
      <c r="K388" t="s">
        <v>169</v>
      </c>
      <c r="M388" t="s">
        <v>15</v>
      </c>
      <c r="N388" t="s">
        <v>9471</v>
      </c>
      <c r="O388" s="12" t="s">
        <v>9472</v>
      </c>
      <c r="R388" s="13">
        <f t="shared" si="44"/>
        <v>0</v>
      </c>
      <c r="S388" s="13">
        <f t="shared" si="44"/>
        <v>0</v>
      </c>
      <c r="T388" s="13">
        <f t="shared" si="44"/>
        <v>0</v>
      </c>
      <c r="U388" s="13">
        <f t="shared" si="44"/>
        <v>0</v>
      </c>
      <c r="V388" s="13">
        <f t="shared" si="44"/>
        <v>0</v>
      </c>
      <c r="W388" s="13">
        <f t="shared" si="44"/>
        <v>0</v>
      </c>
      <c r="X388" s="13">
        <f t="shared" si="44"/>
        <v>1</v>
      </c>
      <c r="Y388" s="13">
        <f t="shared" si="44"/>
        <v>0</v>
      </c>
      <c r="Z388" s="13">
        <f t="shared" si="44"/>
        <v>0</v>
      </c>
      <c r="AA388" s="13">
        <f t="shared" si="44"/>
        <v>0</v>
      </c>
      <c r="AB388" s="13">
        <f t="shared" si="45"/>
        <v>0</v>
      </c>
    </row>
    <row r="389" spans="1:28" ht="13.5" customHeight="1" x14ac:dyDescent="0.25">
      <c r="A389" t="s">
        <v>7622</v>
      </c>
      <c r="B389" t="s">
        <v>5251</v>
      </c>
      <c r="C389">
        <v>4</v>
      </c>
      <c r="E389">
        <v>17</v>
      </c>
      <c r="F389">
        <v>3</v>
      </c>
      <c r="G389" t="s">
        <v>7623</v>
      </c>
      <c r="H389" t="s">
        <v>16938</v>
      </c>
      <c r="I389" t="s">
        <v>7624</v>
      </c>
      <c r="J389">
        <v>2017</v>
      </c>
      <c r="K389" t="s">
        <v>7625</v>
      </c>
      <c r="M389" t="s">
        <v>4488</v>
      </c>
      <c r="N389" t="s">
        <v>9286</v>
      </c>
      <c r="O389" s="12" t="s">
        <v>9287</v>
      </c>
      <c r="R389" s="13">
        <f t="shared" si="44"/>
        <v>0</v>
      </c>
      <c r="S389" s="13">
        <f t="shared" si="44"/>
        <v>0</v>
      </c>
      <c r="T389" s="13">
        <f t="shared" si="44"/>
        <v>0</v>
      </c>
      <c r="U389" s="13">
        <f t="shared" si="44"/>
        <v>0</v>
      </c>
      <c r="V389" s="13">
        <f t="shared" si="44"/>
        <v>0</v>
      </c>
      <c r="W389" s="13">
        <f t="shared" si="44"/>
        <v>0</v>
      </c>
      <c r="X389" s="13">
        <f t="shared" si="44"/>
        <v>0</v>
      </c>
      <c r="Y389" s="13">
        <f t="shared" si="44"/>
        <v>0</v>
      </c>
      <c r="Z389" s="13">
        <f t="shared" si="44"/>
        <v>0</v>
      </c>
      <c r="AA389" s="13">
        <f t="shared" si="44"/>
        <v>0</v>
      </c>
      <c r="AB389" s="13">
        <f t="shared" si="45"/>
        <v>0</v>
      </c>
    </row>
    <row r="390" spans="1:28" ht="13.5" customHeight="1" x14ac:dyDescent="0.25">
      <c r="A390" t="s">
        <v>856</v>
      </c>
      <c r="B390" t="s">
        <v>857</v>
      </c>
      <c r="C390">
        <v>1</v>
      </c>
      <c r="G390" t="s">
        <v>858</v>
      </c>
      <c r="H390" t="s">
        <v>17032</v>
      </c>
      <c r="I390" t="s">
        <v>859</v>
      </c>
      <c r="J390">
        <v>2012</v>
      </c>
      <c r="K390" t="s">
        <v>860</v>
      </c>
      <c r="L390" t="s">
        <v>10660</v>
      </c>
      <c r="M390" t="s">
        <v>15</v>
      </c>
      <c r="N390" t="s">
        <v>10658</v>
      </c>
      <c r="O390" s="12" t="s">
        <v>10659</v>
      </c>
      <c r="R390" s="13">
        <f t="shared" si="44"/>
        <v>0</v>
      </c>
      <c r="S390" s="13">
        <f t="shared" si="44"/>
        <v>0</v>
      </c>
      <c r="T390" s="13">
        <f t="shared" si="44"/>
        <v>0</v>
      </c>
      <c r="U390" s="13">
        <f t="shared" si="44"/>
        <v>0</v>
      </c>
      <c r="V390" s="13">
        <f t="shared" si="44"/>
        <v>0</v>
      </c>
      <c r="W390" s="13">
        <f t="shared" si="44"/>
        <v>0</v>
      </c>
      <c r="X390" s="13">
        <f t="shared" si="44"/>
        <v>0</v>
      </c>
      <c r="Y390" s="13">
        <f t="shared" si="44"/>
        <v>0</v>
      </c>
      <c r="Z390" s="13">
        <f t="shared" si="44"/>
        <v>0</v>
      </c>
      <c r="AA390" s="13">
        <f t="shared" si="44"/>
        <v>1</v>
      </c>
      <c r="AB390" s="13">
        <f t="shared" si="45"/>
        <v>0</v>
      </c>
    </row>
    <row r="391" spans="1:28" ht="13.5" customHeight="1" x14ac:dyDescent="0.25">
      <c r="A391" t="s">
        <v>475</v>
      </c>
      <c r="B391" t="s">
        <v>476</v>
      </c>
      <c r="C391">
        <v>22</v>
      </c>
      <c r="G391" t="s">
        <v>477</v>
      </c>
      <c r="H391" t="s">
        <v>17032</v>
      </c>
      <c r="I391" t="s">
        <v>478</v>
      </c>
      <c r="J391">
        <v>2016</v>
      </c>
      <c r="K391" t="s">
        <v>479</v>
      </c>
      <c r="M391" t="s">
        <v>15</v>
      </c>
      <c r="N391" t="s">
        <v>7955</v>
      </c>
      <c r="O391" s="12" t="s">
        <v>7956</v>
      </c>
      <c r="R391" s="13">
        <f t="shared" si="44"/>
        <v>0</v>
      </c>
      <c r="S391" s="13">
        <f t="shared" si="44"/>
        <v>0</v>
      </c>
      <c r="T391" s="13">
        <f t="shared" si="44"/>
        <v>0</v>
      </c>
      <c r="U391" s="13">
        <f t="shared" si="44"/>
        <v>0</v>
      </c>
      <c r="V391" s="13">
        <f t="shared" si="44"/>
        <v>0</v>
      </c>
      <c r="W391" s="13">
        <f t="shared" si="44"/>
        <v>0</v>
      </c>
      <c r="X391" s="13">
        <f t="shared" si="44"/>
        <v>0</v>
      </c>
      <c r="Y391" s="13">
        <f t="shared" si="44"/>
        <v>0</v>
      </c>
      <c r="Z391" s="13">
        <f t="shared" si="44"/>
        <v>0</v>
      </c>
      <c r="AA391" s="13">
        <f t="shared" si="44"/>
        <v>0</v>
      </c>
      <c r="AB391" s="13">
        <f t="shared" si="45"/>
        <v>0</v>
      </c>
    </row>
    <row r="392" spans="1:28" ht="13.5" customHeight="1" x14ac:dyDescent="0.25">
      <c r="A392" t="s">
        <v>1551</v>
      </c>
      <c r="B392" t="s">
        <v>1275</v>
      </c>
      <c r="C392">
        <v>3</v>
      </c>
      <c r="G392" t="s">
        <v>1552</v>
      </c>
      <c r="H392" t="s">
        <v>17032</v>
      </c>
      <c r="I392" t="s">
        <v>1553</v>
      </c>
      <c r="J392">
        <v>2015</v>
      </c>
      <c r="K392" t="s">
        <v>1554</v>
      </c>
      <c r="M392" t="s">
        <v>15</v>
      </c>
      <c r="N392" t="s">
        <v>9337</v>
      </c>
      <c r="O392" s="12" t="s">
        <v>9338</v>
      </c>
      <c r="R392" s="13">
        <f t="shared" ref="R392:AA401" si="46">IF(ISNUMBER(FINDB(R$1,LOWER($O392),1)),1,0)</f>
        <v>0</v>
      </c>
      <c r="S392" s="13">
        <f t="shared" si="46"/>
        <v>0</v>
      </c>
      <c r="T392" s="13">
        <f t="shared" si="46"/>
        <v>0</v>
      </c>
      <c r="U392" s="13">
        <f t="shared" si="46"/>
        <v>0</v>
      </c>
      <c r="V392" s="13">
        <f t="shared" si="46"/>
        <v>0</v>
      </c>
      <c r="W392" s="13">
        <f t="shared" si="46"/>
        <v>0</v>
      </c>
      <c r="X392" s="13">
        <f t="shared" si="46"/>
        <v>1</v>
      </c>
      <c r="Y392" s="13">
        <f t="shared" si="46"/>
        <v>0</v>
      </c>
      <c r="Z392" s="13">
        <f t="shared" si="46"/>
        <v>0</v>
      </c>
      <c r="AA392" s="13">
        <f t="shared" si="46"/>
        <v>0</v>
      </c>
      <c r="AB392" s="13">
        <f t="shared" si="45"/>
        <v>0</v>
      </c>
    </row>
    <row r="393" spans="1:28" ht="13.5" customHeight="1" x14ac:dyDescent="0.25">
      <c r="A393" t="s">
        <v>2787</v>
      </c>
      <c r="B393" t="s">
        <v>107</v>
      </c>
      <c r="C393">
        <v>9</v>
      </c>
      <c r="G393" t="s">
        <v>2788</v>
      </c>
      <c r="H393" t="s">
        <v>17032</v>
      </c>
      <c r="I393" t="s">
        <v>2789</v>
      </c>
      <c r="J393">
        <v>2017</v>
      </c>
      <c r="K393" t="s">
        <v>2790</v>
      </c>
      <c r="M393" t="s">
        <v>15</v>
      </c>
      <c r="N393" t="s">
        <v>8404</v>
      </c>
      <c r="O393" s="12" t="s">
        <v>8405</v>
      </c>
      <c r="R393" s="13">
        <f t="shared" si="46"/>
        <v>0</v>
      </c>
      <c r="S393" s="13">
        <f t="shared" si="46"/>
        <v>0</v>
      </c>
      <c r="T393" s="13">
        <f t="shared" si="46"/>
        <v>0</v>
      </c>
      <c r="U393" s="13">
        <f t="shared" si="46"/>
        <v>0</v>
      </c>
      <c r="V393" s="13">
        <f t="shared" si="46"/>
        <v>0</v>
      </c>
      <c r="W393" s="13">
        <f t="shared" si="46"/>
        <v>1</v>
      </c>
      <c r="X393" s="13">
        <f t="shared" si="46"/>
        <v>0</v>
      </c>
      <c r="Y393" s="13">
        <f t="shared" si="46"/>
        <v>0</v>
      </c>
      <c r="Z393" s="13">
        <f t="shared" si="46"/>
        <v>0</v>
      </c>
      <c r="AA393" s="13">
        <f t="shared" si="46"/>
        <v>0</v>
      </c>
      <c r="AB393" s="13">
        <f t="shared" si="45"/>
        <v>0</v>
      </c>
    </row>
    <row r="394" spans="1:28" ht="13.5" customHeight="1" x14ac:dyDescent="0.25">
      <c r="A394" t="s">
        <v>4967</v>
      </c>
      <c r="B394" t="s">
        <v>4968</v>
      </c>
      <c r="C394">
        <v>1</v>
      </c>
      <c r="E394">
        <v>13</v>
      </c>
      <c r="F394">
        <v>1</v>
      </c>
      <c r="G394" t="s">
        <v>4969</v>
      </c>
      <c r="H394" t="s">
        <v>17009</v>
      </c>
      <c r="I394" t="s">
        <v>4970</v>
      </c>
      <c r="J394">
        <v>2017</v>
      </c>
      <c r="K394" t="s">
        <v>4971</v>
      </c>
      <c r="L394" t="s">
        <v>11039</v>
      </c>
      <c r="M394" t="s">
        <v>4488</v>
      </c>
      <c r="O394" s="12" t="s">
        <v>11038</v>
      </c>
      <c r="R394" s="13">
        <f t="shared" si="46"/>
        <v>0</v>
      </c>
      <c r="S394" s="13">
        <f t="shared" si="46"/>
        <v>0</v>
      </c>
      <c r="T394" s="13">
        <f t="shared" si="46"/>
        <v>0</v>
      </c>
      <c r="U394" s="13">
        <f t="shared" si="46"/>
        <v>0</v>
      </c>
      <c r="V394" s="13">
        <f t="shared" si="46"/>
        <v>0</v>
      </c>
      <c r="W394" s="13">
        <f t="shared" si="46"/>
        <v>0</v>
      </c>
      <c r="X394" s="13">
        <f t="shared" si="46"/>
        <v>0</v>
      </c>
      <c r="Y394" s="13">
        <f t="shared" si="46"/>
        <v>0</v>
      </c>
      <c r="Z394" s="13">
        <f t="shared" si="46"/>
        <v>1</v>
      </c>
      <c r="AA394" s="13">
        <f t="shared" si="46"/>
        <v>0</v>
      </c>
      <c r="AB394" s="13">
        <f t="shared" si="45"/>
        <v>0</v>
      </c>
    </row>
    <row r="395" spans="1:28" ht="13.5" customHeight="1" x14ac:dyDescent="0.25">
      <c r="A395" t="s">
        <v>4432</v>
      </c>
      <c r="B395" t="s">
        <v>4433</v>
      </c>
      <c r="C395">
        <v>1</v>
      </c>
      <c r="G395" t="s">
        <v>4434</v>
      </c>
      <c r="H395" t="s">
        <v>17032</v>
      </c>
      <c r="I395" t="s">
        <v>4435</v>
      </c>
      <c r="J395">
        <v>2016</v>
      </c>
      <c r="K395" t="s">
        <v>4436</v>
      </c>
      <c r="M395" t="s">
        <v>15</v>
      </c>
      <c r="N395" t="s">
        <v>10397</v>
      </c>
      <c r="O395" s="12" t="s">
        <v>10398</v>
      </c>
      <c r="R395" s="13">
        <f t="shared" si="46"/>
        <v>0</v>
      </c>
      <c r="S395" s="13">
        <f t="shared" si="46"/>
        <v>0</v>
      </c>
      <c r="T395" s="13">
        <f t="shared" si="46"/>
        <v>0</v>
      </c>
      <c r="U395" s="13">
        <f t="shared" si="46"/>
        <v>0</v>
      </c>
      <c r="V395" s="13">
        <f t="shared" si="46"/>
        <v>0</v>
      </c>
      <c r="W395" s="13">
        <f t="shared" si="46"/>
        <v>0</v>
      </c>
      <c r="X395" s="13">
        <f t="shared" si="46"/>
        <v>0</v>
      </c>
      <c r="Y395" s="13">
        <f t="shared" si="46"/>
        <v>0</v>
      </c>
      <c r="Z395" s="13">
        <f t="shared" si="46"/>
        <v>0</v>
      </c>
      <c r="AA395" s="13">
        <f t="shared" si="46"/>
        <v>0</v>
      </c>
      <c r="AB395" s="13">
        <f t="shared" si="45"/>
        <v>0</v>
      </c>
    </row>
    <row r="396" spans="1:28" ht="13.5" customHeight="1" x14ac:dyDescent="0.25">
      <c r="A396" t="s">
        <v>5679</v>
      </c>
      <c r="B396" t="s">
        <v>5671</v>
      </c>
      <c r="C396">
        <v>2</v>
      </c>
      <c r="E396">
        <v>44</v>
      </c>
      <c r="F396">
        <v>4</v>
      </c>
      <c r="G396" t="s">
        <v>5680</v>
      </c>
      <c r="H396" t="s">
        <v>16981</v>
      </c>
      <c r="I396" t="s">
        <v>5681</v>
      </c>
      <c r="J396">
        <v>2015</v>
      </c>
      <c r="K396" t="s">
        <v>5682</v>
      </c>
      <c r="L396" t="s">
        <v>10098</v>
      </c>
      <c r="M396" t="s">
        <v>4488</v>
      </c>
      <c r="N396" t="s">
        <v>10096</v>
      </c>
      <c r="O396" s="12" t="s">
        <v>10097</v>
      </c>
      <c r="R396" s="13">
        <f t="shared" si="46"/>
        <v>0</v>
      </c>
      <c r="S396" s="13">
        <f t="shared" si="46"/>
        <v>0</v>
      </c>
      <c r="T396" s="13">
        <f t="shared" si="46"/>
        <v>0</v>
      </c>
      <c r="U396" s="13">
        <f t="shared" si="46"/>
        <v>0</v>
      </c>
      <c r="V396" s="13">
        <f t="shared" si="46"/>
        <v>0</v>
      </c>
      <c r="W396" s="13">
        <f t="shared" si="46"/>
        <v>0</v>
      </c>
      <c r="X396" s="13">
        <f t="shared" si="46"/>
        <v>0</v>
      </c>
      <c r="Y396" s="13">
        <f t="shared" si="46"/>
        <v>0</v>
      </c>
      <c r="Z396" s="13">
        <f t="shared" si="46"/>
        <v>0</v>
      </c>
      <c r="AA396" s="13">
        <f t="shared" si="46"/>
        <v>0</v>
      </c>
      <c r="AB396" s="13">
        <f t="shared" si="45"/>
        <v>0</v>
      </c>
    </row>
    <row r="397" spans="1:28" ht="13.5" customHeight="1" x14ac:dyDescent="0.25">
      <c r="A397" s="9" t="s">
        <v>4423</v>
      </c>
      <c r="B397" t="s">
        <v>4424</v>
      </c>
      <c r="C397">
        <v>1</v>
      </c>
      <c r="G397" t="s">
        <v>4425</v>
      </c>
      <c r="H397" t="s">
        <v>17032</v>
      </c>
      <c r="I397" t="s">
        <v>4426</v>
      </c>
      <c r="J397">
        <v>2018</v>
      </c>
      <c r="K397" t="s">
        <v>4427</v>
      </c>
      <c r="M397" t="s">
        <v>15</v>
      </c>
      <c r="N397" t="s">
        <v>10463</v>
      </c>
      <c r="O397" s="12" t="s">
        <v>10464</v>
      </c>
      <c r="R397" s="13">
        <f t="shared" si="46"/>
        <v>0</v>
      </c>
      <c r="S397" s="13">
        <f t="shared" si="46"/>
        <v>0</v>
      </c>
      <c r="T397" s="13">
        <f t="shared" si="46"/>
        <v>0</v>
      </c>
      <c r="U397" s="13">
        <f t="shared" si="46"/>
        <v>0</v>
      </c>
      <c r="V397" s="13">
        <f t="shared" si="46"/>
        <v>0</v>
      </c>
      <c r="W397" s="13">
        <f t="shared" si="46"/>
        <v>0</v>
      </c>
      <c r="X397" s="13">
        <f t="shared" si="46"/>
        <v>0</v>
      </c>
      <c r="Y397" s="13">
        <f t="shared" si="46"/>
        <v>0</v>
      </c>
      <c r="Z397" s="13">
        <f t="shared" si="46"/>
        <v>1</v>
      </c>
      <c r="AA397" s="13">
        <f t="shared" si="46"/>
        <v>0</v>
      </c>
      <c r="AB397" s="13">
        <f t="shared" si="45"/>
        <v>0</v>
      </c>
    </row>
    <row r="398" spans="1:28" ht="13.5" customHeight="1" x14ac:dyDescent="0.25">
      <c r="A398" t="s">
        <v>6060</v>
      </c>
      <c r="B398" t="s">
        <v>6061</v>
      </c>
      <c r="C398">
        <v>7</v>
      </c>
      <c r="E398">
        <v>5</v>
      </c>
      <c r="F398">
        <v>1</v>
      </c>
      <c r="G398" t="s">
        <v>6062</v>
      </c>
      <c r="H398" t="s">
        <v>16885</v>
      </c>
      <c r="I398" t="s">
        <v>6063</v>
      </c>
      <c r="J398">
        <v>2017</v>
      </c>
      <c r="K398" t="s">
        <v>6064</v>
      </c>
      <c r="L398" t="s">
        <v>8618</v>
      </c>
      <c r="M398" t="s">
        <v>4488</v>
      </c>
      <c r="N398" t="s">
        <v>8616</v>
      </c>
      <c r="O398" s="12" t="s">
        <v>8617</v>
      </c>
      <c r="R398" s="13">
        <f t="shared" si="46"/>
        <v>0</v>
      </c>
      <c r="S398" s="13">
        <f t="shared" si="46"/>
        <v>0</v>
      </c>
      <c r="T398" s="13">
        <f t="shared" si="46"/>
        <v>0</v>
      </c>
      <c r="U398" s="13">
        <f t="shared" si="46"/>
        <v>0</v>
      </c>
      <c r="V398" s="13">
        <f t="shared" si="46"/>
        <v>0</v>
      </c>
      <c r="W398" s="13">
        <f t="shared" si="46"/>
        <v>0</v>
      </c>
      <c r="X398" s="13">
        <f t="shared" si="46"/>
        <v>0</v>
      </c>
      <c r="Y398" s="13">
        <f t="shared" si="46"/>
        <v>0</v>
      </c>
      <c r="Z398" s="13">
        <f t="shared" si="46"/>
        <v>0</v>
      </c>
      <c r="AA398" s="13">
        <f t="shared" si="46"/>
        <v>0</v>
      </c>
      <c r="AB398" s="13">
        <f t="shared" si="45"/>
        <v>0</v>
      </c>
    </row>
    <row r="399" spans="1:28" ht="13.5" customHeight="1" x14ac:dyDescent="0.25">
      <c r="A399" t="s">
        <v>6584</v>
      </c>
      <c r="B399" t="s">
        <v>6585</v>
      </c>
      <c r="C399">
        <v>2</v>
      </c>
      <c r="G399" t="s">
        <v>6586</v>
      </c>
      <c r="H399" t="s">
        <v>16854</v>
      </c>
      <c r="I399" t="s">
        <v>6587</v>
      </c>
      <c r="J399">
        <v>2018</v>
      </c>
      <c r="K399" t="s">
        <v>6588</v>
      </c>
      <c r="M399" t="s">
        <v>4488</v>
      </c>
      <c r="N399" t="s">
        <v>10062</v>
      </c>
      <c r="O399" s="12" t="s">
        <v>10063</v>
      </c>
      <c r="R399" s="13">
        <f t="shared" si="46"/>
        <v>0</v>
      </c>
      <c r="S399" s="13">
        <f t="shared" si="46"/>
        <v>0</v>
      </c>
      <c r="T399" s="13">
        <f t="shared" si="46"/>
        <v>0</v>
      </c>
      <c r="U399" s="13">
        <f t="shared" si="46"/>
        <v>0</v>
      </c>
      <c r="V399" s="13">
        <f t="shared" si="46"/>
        <v>0</v>
      </c>
      <c r="W399" s="13">
        <f t="shared" si="46"/>
        <v>0</v>
      </c>
      <c r="X399" s="13">
        <f t="shared" si="46"/>
        <v>0</v>
      </c>
      <c r="Y399" s="13">
        <f t="shared" si="46"/>
        <v>0</v>
      </c>
      <c r="Z399" s="13">
        <f t="shared" si="46"/>
        <v>0</v>
      </c>
      <c r="AA399" s="13">
        <f t="shared" si="46"/>
        <v>0</v>
      </c>
      <c r="AB399" s="13">
        <f t="shared" si="45"/>
        <v>0</v>
      </c>
    </row>
    <row r="400" spans="1:28" ht="13.5" customHeight="1" x14ac:dyDescent="0.25">
      <c r="A400" t="s">
        <v>1627</v>
      </c>
      <c r="B400" t="s">
        <v>1628</v>
      </c>
      <c r="C400">
        <v>3</v>
      </c>
      <c r="G400" t="s">
        <v>1629</v>
      </c>
      <c r="H400" t="s">
        <v>17032</v>
      </c>
      <c r="I400" t="s">
        <v>1630</v>
      </c>
      <c r="J400">
        <v>2017</v>
      </c>
      <c r="K400" t="s">
        <v>1631</v>
      </c>
      <c r="M400" t="s">
        <v>15</v>
      </c>
      <c r="N400" t="s">
        <v>9407</v>
      </c>
      <c r="O400" s="12" t="s">
        <v>9408</v>
      </c>
      <c r="R400" s="13">
        <f t="shared" si="46"/>
        <v>0</v>
      </c>
      <c r="S400" s="13">
        <f t="shared" si="46"/>
        <v>0</v>
      </c>
      <c r="T400" s="13">
        <f t="shared" si="46"/>
        <v>0</v>
      </c>
      <c r="U400" s="13">
        <f t="shared" si="46"/>
        <v>0</v>
      </c>
      <c r="V400" s="13">
        <f t="shared" si="46"/>
        <v>0</v>
      </c>
      <c r="W400" s="13">
        <f t="shared" si="46"/>
        <v>0</v>
      </c>
      <c r="X400" s="13">
        <f t="shared" si="46"/>
        <v>0</v>
      </c>
      <c r="Y400" s="13">
        <f t="shared" si="46"/>
        <v>0</v>
      </c>
      <c r="Z400" s="13">
        <f t="shared" si="46"/>
        <v>0</v>
      </c>
      <c r="AA400" s="13">
        <f t="shared" si="46"/>
        <v>0</v>
      </c>
      <c r="AB400" s="13">
        <f t="shared" si="45"/>
        <v>0</v>
      </c>
    </row>
    <row r="401" spans="1:28" ht="13.5" customHeight="1" x14ac:dyDescent="0.25">
      <c r="A401" t="s">
        <v>5688</v>
      </c>
      <c r="B401" t="s">
        <v>5689</v>
      </c>
      <c r="C401">
        <v>1</v>
      </c>
      <c r="E401">
        <v>18</v>
      </c>
      <c r="F401" s="1">
        <v>43161</v>
      </c>
      <c r="G401" t="s">
        <v>5690</v>
      </c>
      <c r="H401" t="s">
        <v>16909</v>
      </c>
      <c r="I401" t="s">
        <v>5691</v>
      </c>
      <c r="J401">
        <v>2017</v>
      </c>
      <c r="K401" t="s">
        <v>5692</v>
      </c>
      <c r="M401" t="s">
        <v>4488</v>
      </c>
      <c r="N401" t="s">
        <v>10884</v>
      </c>
      <c r="O401" s="12" t="s">
        <v>10885</v>
      </c>
      <c r="R401" s="13">
        <f t="shared" si="46"/>
        <v>0</v>
      </c>
      <c r="S401" s="13">
        <f t="shared" si="46"/>
        <v>0</v>
      </c>
      <c r="T401" s="13">
        <f t="shared" si="46"/>
        <v>0</v>
      </c>
      <c r="U401" s="13">
        <f t="shared" si="46"/>
        <v>0</v>
      </c>
      <c r="V401" s="13">
        <f t="shared" si="46"/>
        <v>0</v>
      </c>
      <c r="W401" s="13">
        <f t="shared" si="46"/>
        <v>0</v>
      </c>
      <c r="X401" s="13">
        <f t="shared" si="46"/>
        <v>1</v>
      </c>
      <c r="Y401" s="13">
        <f t="shared" si="46"/>
        <v>0</v>
      </c>
      <c r="Z401" s="13">
        <f t="shared" si="46"/>
        <v>0</v>
      </c>
      <c r="AA401" s="13">
        <f t="shared" si="46"/>
        <v>0</v>
      </c>
      <c r="AB401" s="13">
        <f t="shared" si="45"/>
        <v>0</v>
      </c>
    </row>
    <row r="402" spans="1:28" ht="13.5" customHeight="1" x14ac:dyDescent="0.25">
      <c r="A402" t="s">
        <v>4343</v>
      </c>
      <c r="B402" t="s">
        <v>2324</v>
      </c>
      <c r="C402">
        <v>3</v>
      </c>
      <c r="G402" t="s">
        <v>4344</v>
      </c>
      <c r="H402" t="s">
        <v>17032</v>
      </c>
      <c r="I402" t="s">
        <v>4345</v>
      </c>
      <c r="J402">
        <v>2018</v>
      </c>
      <c r="K402" t="s">
        <v>4346</v>
      </c>
      <c r="M402" t="s">
        <v>15</v>
      </c>
      <c r="N402" t="s">
        <v>9447</v>
      </c>
      <c r="O402" s="12" t="s">
        <v>9448</v>
      </c>
      <c r="R402" s="13">
        <f t="shared" ref="R402:AA411" si="47">IF(ISNUMBER(FINDB(R$1,LOWER($O402),1)),1,0)</f>
        <v>0</v>
      </c>
      <c r="S402" s="13">
        <f t="shared" si="47"/>
        <v>0</v>
      </c>
      <c r="T402" s="13">
        <f t="shared" si="47"/>
        <v>0</v>
      </c>
      <c r="U402" s="13">
        <f t="shared" si="47"/>
        <v>0</v>
      </c>
      <c r="V402" s="13">
        <f t="shared" si="47"/>
        <v>0</v>
      </c>
      <c r="W402" s="13">
        <f t="shared" si="47"/>
        <v>0</v>
      </c>
      <c r="X402" s="13">
        <f t="shared" si="47"/>
        <v>0</v>
      </c>
      <c r="Y402" s="13">
        <f t="shared" si="47"/>
        <v>0</v>
      </c>
      <c r="Z402" s="13">
        <f t="shared" si="47"/>
        <v>1</v>
      </c>
      <c r="AA402" s="13">
        <f t="shared" si="47"/>
        <v>0</v>
      </c>
      <c r="AB402" s="13">
        <f t="shared" si="45"/>
        <v>0</v>
      </c>
    </row>
    <row r="403" spans="1:28" ht="13.5" customHeight="1" x14ac:dyDescent="0.25">
      <c r="A403" t="s">
        <v>5479</v>
      </c>
      <c r="B403" t="s">
        <v>5480</v>
      </c>
      <c r="C403">
        <v>2</v>
      </c>
      <c r="E403">
        <v>1</v>
      </c>
      <c r="F403">
        <v>1</v>
      </c>
      <c r="G403" t="s">
        <v>5481</v>
      </c>
      <c r="H403" t="s">
        <v>16875</v>
      </c>
      <c r="I403" t="s">
        <v>5482</v>
      </c>
      <c r="J403">
        <v>2016</v>
      </c>
      <c r="K403" t="s">
        <v>5483</v>
      </c>
      <c r="L403" t="s">
        <v>10159</v>
      </c>
      <c r="M403" t="s">
        <v>4488</v>
      </c>
      <c r="N403" t="s">
        <v>10157</v>
      </c>
      <c r="O403" s="12" t="s">
        <v>10158</v>
      </c>
      <c r="R403" s="13">
        <f t="shared" si="47"/>
        <v>0</v>
      </c>
      <c r="S403" s="13">
        <f t="shared" si="47"/>
        <v>0</v>
      </c>
      <c r="T403" s="13">
        <f t="shared" si="47"/>
        <v>0</v>
      </c>
      <c r="U403" s="13">
        <f t="shared" si="47"/>
        <v>0</v>
      </c>
      <c r="V403" s="13">
        <f t="shared" si="47"/>
        <v>0</v>
      </c>
      <c r="W403" s="13">
        <f t="shared" si="47"/>
        <v>0</v>
      </c>
      <c r="X403" s="13">
        <f t="shared" si="47"/>
        <v>0</v>
      </c>
      <c r="Y403" s="13">
        <f t="shared" si="47"/>
        <v>0</v>
      </c>
      <c r="Z403" s="13">
        <f t="shared" si="47"/>
        <v>0</v>
      </c>
      <c r="AA403" s="13">
        <f t="shared" si="47"/>
        <v>0</v>
      </c>
      <c r="AB403" s="13">
        <f t="shared" si="45"/>
        <v>0</v>
      </c>
    </row>
    <row r="404" spans="1:28" ht="13.5" customHeight="1" x14ac:dyDescent="0.25">
      <c r="A404" t="s">
        <v>6723</v>
      </c>
      <c r="B404" t="s">
        <v>5321</v>
      </c>
      <c r="C404">
        <v>3</v>
      </c>
      <c r="E404">
        <v>5</v>
      </c>
      <c r="F404">
        <v>1</v>
      </c>
      <c r="G404" t="s">
        <v>6724</v>
      </c>
      <c r="H404" t="s">
        <v>16874</v>
      </c>
      <c r="I404" t="s">
        <v>6725</v>
      </c>
      <c r="J404">
        <v>2016</v>
      </c>
      <c r="K404" t="s">
        <v>6726</v>
      </c>
      <c r="L404" t="s">
        <v>9623</v>
      </c>
      <c r="M404" t="s">
        <v>4488</v>
      </c>
      <c r="N404" t="s">
        <v>9621</v>
      </c>
      <c r="O404" s="12" t="s">
        <v>9622</v>
      </c>
      <c r="R404" s="13">
        <f t="shared" si="47"/>
        <v>0</v>
      </c>
      <c r="S404" s="13">
        <f t="shared" si="47"/>
        <v>0</v>
      </c>
      <c r="T404" s="13">
        <f t="shared" si="47"/>
        <v>0</v>
      </c>
      <c r="U404" s="13">
        <f t="shared" si="47"/>
        <v>0</v>
      </c>
      <c r="V404" s="13">
        <f t="shared" si="47"/>
        <v>0</v>
      </c>
      <c r="W404" s="13">
        <f t="shared" si="47"/>
        <v>0</v>
      </c>
      <c r="X404" s="13">
        <f t="shared" si="47"/>
        <v>0</v>
      </c>
      <c r="Y404" s="13">
        <f t="shared" si="47"/>
        <v>0</v>
      </c>
      <c r="Z404" s="13">
        <f t="shared" si="47"/>
        <v>0</v>
      </c>
      <c r="AA404" s="13">
        <f t="shared" si="47"/>
        <v>0</v>
      </c>
      <c r="AB404" s="13">
        <f t="shared" si="45"/>
        <v>0</v>
      </c>
    </row>
    <row r="405" spans="1:28" ht="13.5" customHeight="1" x14ac:dyDescent="0.25">
      <c r="A405" t="s">
        <v>3939</v>
      </c>
      <c r="B405" t="s">
        <v>641</v>
      </c>
      <c r="C405">
        <v>6</v>
      </c>
      <c r="G405" t="s">
        <v>3940</v>
      </c>
      <c r="H405" t="s">
        <v>17032</v>
      </c>
      <c r="I405" t="s">
        <v>3941</v>
      </c>
      <c r="J405">
        <v>2014</v>
      </c>
      <c r="K405" t="s">
        <v>3942</v>
      </c>
      <c r="L405" t="s">
        <v>8774</v>
      </c>
      <c r="M405" t="s">
        <v>15</v>
      </c>
      <c r="N405" t="s">
        <v>8772</v>
      </c>
      <c r="O405" s="12" t="s">
        <v>8773</v>
      </c>
      <c r="R405" s="13">
        <f t="shared" si="47"/>
        <v>0</v>
      </c>
      <c r="S405" s="13">
        <f t="shared" si="47"/>
        <v>0</v>
      </c>
      <c r="T405" s="13">
        <f t="shared" si="47"/>
        <v>0</v>
      </c>
      <c r="U405" s="13">
        <f t="shared" si="47"/>
        <v>0</v>
      </c>
      <c r="V405" s="13">
        <f t="shared" si="47"/>
        <v>0</v>
      </c>
      <c r="W405" s="13">
        <f t="shared" si="47"/>
        <v>0</v>
      </c>
      <c r="X405" s="13">
        <f t="shared" si="47"/>
        <v>0</v>
      </c>
      <c r="Y405" s="13">
        <f t="shared" si="47"/>
        <v>1</v>
      </c>
      <c r="Z405" s="13">
        <f t="shared" si="47"/>
        <v>1</v>
      </c>
      <c r="AA405" s="13">
        <f t="shared" si="47"/>
        <v>0</v>
      </c>
      <c r="AB405" s="13">
        <f t="shared" si="45"/>
        <v>0</v>
      </c>
    </row>
    <row r="406" spans="1:28" ht="13.5" customHeight="1" x14ac:dyDescent="0.25">
      <c r="A406" t="s">
        <v>7476</v>
      </c>
      <c r="B406" t="s">
        <v>5094</v>
      </c>
      <c r="C406">
        <v>3</v>
      </c>
      <c r="E406">
        <v>8</v>
      </c>
      <c r="F406">
        <v>3</v>
      </c>
      <c r="G406" t="s">
        <v>7477</v>
      </c>
      <c r="H406" t="s">
        <v>16970</v>
      </c>
      <c r="I406" t="s">
        <v>7478</v>
      </c>
      <c r="J406">
        <v>2015</v>
      </c>
      <c r="K406" t="s">
        <v>7479</v>
      </c>
      <c r="M406" t="s">
        <v>4488</v>
      </c>
      <c r="N406" t="s">
        <v>9584</v>
      </c>
      <c r="O406" s="12" t="s">
        <v>9585</v>
      </c>
      <c r="R406" s="13">
        <f t="shared" si="47"/>
        <v>0</v>
      </c>
      <c r="S406" s="13">
        <f t="shared" si="47"/>
        <v>0</v>
      </c>
      <c r="T406" s="13">
        <f t="shared" si="47"/>
        <v>0</v>
      </c>
      <c r="U406" s="13">
        <f t="shared" si="47"/>
        <v>0</v>
      </c>
      <c r="V406" s="13">
        <f t="shared" si="47"/>
        <v>0</v>
      </c>
      <c r="W406" s="13">
        <f t="shared" si="47"/>
        <v>1</v>
      </c>
      <c r="X406" s="13">
        <f t="shared" si="47"/>
        <v>0</v>
      </c>
      <c r="Y406" s="13">
        <f t="shared" si="47"/>
        <v>0</v>
      </c>
      <c r="Z406" s="13">
        <f t="shared" si="47"/>
        <v>1</v>
      </c>
      <c r="AA406" s="13">
        <f t="shared" si="47"/>
        <v>0</v>
      </c>
      <c r="AB406" s="13">
        <f t="shared" si="45"/>
        <v>0</v>
      </c>
    </row>
    <row r="407" spans="1:28" ht="13.5" customHeight="1" x14ac:dyDescent="0.25">
      <c r="A407" t="s">
        <v>6255</v>
      </c>
      <c r="B407" t="s">
        <v>4602</v>
      </c>
      <c r="C407">
        <v>5</v>
      </c>
      <c r="E407">
        <v>9</v>
      </c>
      <c r="F407">
        <v>6</v>
      </c>
      <c r="G407" t="s">
        <v>6256</v>
      </c>
      <c r="H407" t="s">
        <v>16835</v>
      </c>
      <c r="I407" t="s">
        <v>6257</v>
      </c>
      <c r="J407">
        <v>2016</v>
      </c>
      <c r="K407" t="s">
        <v>6258</v>
      </c>
      <c r="M407" t="s">
        <v>4488</v>
      </c>
      <c r="N407" t="s">
        <v>9037</v>
      </c>
      <c r="O407" s="12" t="s">
        <v>9038</v>
      </c>
      <c r="R407" s="13">
        <f t="shared" si="47"/>
        <v>0</v>
      </c>
      <c r="S407" s="13">
        <f t="shared" si="47"/>
        <v>0</v>
      </c>
      <c r="T407" s="13">
        <f t="shared" si="47"/>
        <v>0</v>
      </c>
      <c r="U407" s="13">
        <f t="shared" si="47"/>
        <v>0</v>
      </c>
      <c r="V407" s="13">
        <f t="shared" si="47"/>
        <v>0</v>
      </c>
      <c r="W407" s="13">
        <f t="shared" si="47"/>
        <v>0</v>
      </c>
      <c r="X407" s="13">
        <f t="shared" si="47"/>
        <v>0</v>
      </c>
      <c r="Y407" s="13">
        <f t="shared" si="47"/>
        <v>0</v>
      </c>
      <c r="Z407" s="13">
        <f t="shared" si="47"/>
        <v>0</v>
      </c>
      <c r="AA407" s="13">
        <f t="shared" si="47"/>
        <v>0</v>
      </c>
      <c r="AB407" s="13">
        <f t="shared" si="45"/>
        <v>0</v>
      </c>
    </row>
    <row r="408" spans="1:28" ht="13.5" customHeight="1" x14ac:dyDescent="0.25">
      <c r="A408" t="s">
        <v>3048</v>
      </c>
      <c r="B408" t="s">
        <v>3049</v>
      </c>
      <c r="C408">
        <v>1</v>
      </c>
      <c r="G408" t="s">
        <v>3050</v>
      </c>
      <c r="H408" t="s">
        <v>17032</v>
      </c>
      <c r="I408" t="s">
        <v>3051</v>
      </c>
      <c r="J408">
        <v>2012</v>
      </c>
      <c r="K408" t="s">
        <v>3052</v>
      </c>
      <c r="M408" t="s">
        <v>15</v>
      </c>
      <c r="N408" t="s">
        <v>10670</v>
      </c>
      <c r="O408" s="12" t="s">
        <v>10671</v>
      </c>
      <c r="R408" s="13">
        <f t="shared" si="47"/>
        <v>0</v>
      </c>
      <c r="S408" s="13">
        <f t="shared" si="47"/>
        <v>0</v>
      </c>
      <c r="T408" s="13">
        <f t="shared" si="47"/>
        <v>0</v>
      </c>
      <c r="U408" s="13">
        <f t="shared" si="47"/>
        <v>0</v>
      </c>
      <c r="V408" s="13">
        <f t="shared" si="47"/>
        <v>0</v>
      </c>
      <c r="W408" s="13">
        <f t="shared" si="47"/>
        <v>0</v>
      </c>
      <c r="X408" s="13">
        <f t="shared" si="47"/>
        <v>0</v>
      </c>
      <c r="Y408" s="13">
        <f t="shared" si="47"/>
        <v>0</v>
      </c>
      <c r="Z408" s="13">
        <f t="shared" si="47"/>
        <v>1</v>
      </c>
      <c r="AA408" s="13">
        <f t="shared" si="47"/>
        <v>0</v>
      </c>
      <c r="AB408" s="13">
        <f t="shared" si="45"/>
        <v>0</v>
      </c>
    </row>
    <row r="409" spans="1:28" ht="13.5" customHeight="1" x14ac:dyDescent="0.25">
      <c r="A409" t="s">
        <v>5739</v>
      </c>
      <c r="B409" t="s">
        <v>4830</v>
      </c>
      <c r="C409">
        <v>20</v>
      </c>
      <c r="E409">
        <v>18</v>
      </c>
      <c r="F409">
        <v>1</v>
      </c>
      <c r="G409" t="s">
        <v>5740</v>
      </c>
      <c r="H409" t="s">
        <v>16856</v>
      </c>
      <c r="I409" t="s">
        <v>5741</v>
      </c>
      <c r="J409">
        <v>2014</v>
      </c>
      <c r="K409" t="s">
        <v>5742</v>
      </c>
      <c r="M409" t="s">
        <v>4488</v>
      </c>
      <c r="N409" t="s">
        <v>8052</v>
      </c>
      <c r="O409" s="12" t="s">
        <v>8053</v>
      </c>
      <c r="R409" s="13">
        <f t="shared" si="47"/>
        <v>0</v>
      </c>
      <c r="S409" s="13">
        <f t="shared" si="47"/>
        <v>0</v>
      </c>
      <c r="T409" s="13">
        <f t="shared" si="47"/>
        <v>0</v>
      </c>
      <c r="U409" s="13">
        <f t="shared" si="47"/>
        <v>0</v>
      </c>
      <c r="V409" s="13">
        <f t="shared" si="47"/>
        <v>0</v>
      </c>
      <c r="W409" s="13">
        <f t="shared" si="47"/>
        <v>0</v>
      </c>
      <c r="X409" s="13">
        <f t="shared" si="47"/>
        <v>0</v>
      </c>
      <c r="Y409" s="13">
        <f t="shared" si="47"/>
        <v>0</v>
      </c>
      <c r="Z409" s="13">
        <f t="shared" si="47"/>
        <v>0</v>
      </c>
      <c r="AA409" s="13">
        <f t="shared" si="47"/>
        <v>0</v>
      </c>
      <c r="AB409" s="13">
        <f t="shared" si="45"/>
        <v>0</v>
      </c>
    </row>
    <row r="410" spans="1:28" ht="13.5" customHeight="1" x14ac:dyDescent="0.25">
      <c r="A410" s="9" t="s">
        <v>268</v>
      </c>
      <c r="B410" t="s">
        <v>62</v>
      </c>
      <c r="C410">
        <v>9</v>
      </c>
      <c r="G410" t="s">
        <v>269</v>
      </c>
      <c r="H410" t="s">
        <v>17032</v>
      </c>
      <c r="I410" t="s">
        <v>270</v>
      </c>
      <c r="J410">
        <v>2017</v>
      </c>
      <c r="K410" t="s">
        <v>271</v>
      </c>
      <c r="M410" t="s">
        <v>15</v>
      </c>
      <c r="N410" t="s">
        <v>8398</v>
      </c>
      <c r="O410" s="12" t="s">
        <v>8399</v>
      </c>
      <c r="R410" s="13">
        <f t="shared" si="47"/>
        <v>0</v>
      </c>
      <c r="S410" s="13">
        <f t="shared" si="47"/>
        <v>0</v>
      </c>
      <c r="T410" s="13">
        <f t="shared" si="47"/>
        <v>0</v>
      </c>
      <c r="U410" s="13">
        <f t="shared" si="47"/>
        <v>0</v>
      </c>
      <c r="V410" s="13">
        <f t="shared" si="47"/>
        <v>0</v>
      </c>
      <c r="W410" s="13">
        <f t="shared" si="47"/>
        <v>0</v>
      </c>
      <c r="X410" s="13">
        <f t="shared" si="47"/>
        <v>1</v>
      </c>
      <c r="Y410" s="13">
        <f t="shared" si="47"/>
        <v>0</v>
      </c>
      <c r="Z410" s="13">
        <f t="shared" si="47"/>
        <v>0</v>
      </c>
      <c r="AA410" s="13">
        <f t="shared" si="47"/>
        <v>0</v>
      </c>
      <c r="AB410" s="13">
        <f t="shared" si="45"/>
        <v>0</v>
      </c>
    </row>
    <row r="411" spans="1:28" ht="13.5" customHeight="1" x14ac:dyDescent="0.25">
      <c r="A411" t="s">
        <v>799</v>
      </c>
      <c r="B411" t="s">
        <v>800</v>
      </c>
      <c r="C411">
        <v>1</v>
      </c>
      <c r="G411" t="s">
        <v>801</v>
      </c>
      <c r="H411" t="s">
        <v>17033</v>
      </c>
      <c r="I411" t="s">
        <v>802</v>
      </c>
      <c r="J411">
        <v>2018</v>
      </c>
      <c r="K411" t="s">
        <v>803</v>
      </c>
      <c r="M411" t="s">
        <v>15</v>
      </c>
      <c r="N411" t="s">
        <v>10819</v>
      </c>
      <c r="O411" s="12" t="s">
        <v>10820</v>
      </c>
      <c r="R411" s="13">
        <f t="shared" si="47"/>
        <v>0</v>
      </c>
      <c r="S411" s="13">
        <f t="shared" si="47"/>
        <v>0</v>
      </c>
      <c r="T411" s="13">
        <f t="shared" si="47"/>
        <v>0</v>
      </c>
      <c r="U411" s="13">
        <f t="shared" si="47"/>
        <v>0</v>
      </c>
      <c r="V411" s="13">
        <f t="shared" si="47"/>
        <v>0</v>
      </c>
      <c r="W411" s="13">
        <f t="shared" si="47"/>
        <v>0</v>
      </c>
      <c r="X411" s="13">
        <f t="shared" si="47"/>
        <v>0</v>
      </c>
      <c r="Y411" s="13">
        <f t="shared" si="47"/>
        <v>0</v>
      </c>
      <c r="Z411" s="13">
        <f t="shared" si="47"/>
        <v>1</v>
      </c>
      <c r="AA411" s="13">
        <f t="shared" si="47"/>
        <v>0</v>
      </c>
      <c r="AB411" s="13">
        <f t="shared" si="45"/>
        <v>0</v>
      </c>
    </row>
    <row r="412" spans="1:28" ht="13.5" customHeight="1" x14ac:dyDescent="0.25">
      <c r="A412" t="s">
        <v>2836</v>
      </c>
      <c r="B412" t="s">
        <v>641</v>
      </c>
      <c r="C412">
        <v>6</v>
      </c>
      <c r="G412" t="s">
        <v>2837</v>
      </c>
      <c r="H412" t="s">
        <v>17032</v>
      </c>
      <c r="I412" t="s">
        <v>2834</v>
      </c>
      <c r="J412">
        <v>2014</v>
      </c>
      <c r="K412" t="s">
        <v>2838</v>
      </c>
      <c r="L412" t="s">
        <v>8771</v>
      </c>
      <c r="M412" t="s">
        <v>15</v>
      </c>
      <c r="N412" t="s">
        <v>8769</v>
      </c>
      <c r="O412" s="12" t="s">
        <v>8770</v>
      </c>
      <c r="R412" s="13">
        <f t="shared" ref="R412:AA421" si="48">IF(ISNUMBER(FINDB(R$1,LOWER($O412),1)),1,0)</f>
        <v>0</v>
      </c>
      <c r="S412" s="13">
        <f t="shared" si="48"/>
        <v>0</v>
      </c>
      <c r="T412" s="13">
        <f t="shared" si="48"/>
        <v>0</v>
      </c>
      <c r="U412" s="13">
        <f t="shared" si="48"/>
        <v>0</v>
      </c>
      <c r="V412" s="13">
        <f t="shared" si="48"/>
        <v>0</v>
      </c>
      <c r="W412" s="13">
        <f t="shared" si="48"/>
        <v>0</v>
      </c>
      <c r="X412" s="13">
        <f t="shared" si="48"/>
        <v>0</v>
      </c>
      <c r="Y412" s="13">
        <f t="shared" si="48"/>
        <v>0</v>
      </c>
      <c r="Z412" s="13">
        <f t="shared" si="48"/>
        <v>0</v>
      </c>
      <c r="AA412" s="13">
        <f t="shared" si="48"/>
        <v>0</v>
      </c>
      <c r="AB412" s="13">
        <f t="shared" si="45"/>
        <v>0</v>
      </c>
    </row>
    <row r="413" spans="1:28" ht="13.5" customHeight="1" x14ac:dyDescent="0.25">
      <c r="A413" t="s">
        <v>5607</v>
      </c>
      <c r="B413" t="s">
        <v>4569</v>
      </c>
      <c r="C413">
        <v>19</v>
      </c>
      <c r="E413">
        <v>72</v>
      </c>
      <c r="F413">
        <v>11</v>
      </c>
      <c r="G413" t="s">
        <v>5608</v>
      </c>
      <c r="H413" t="s">
        <v>16803</v>
      </c>
      <c r="I413" t="s">
        <v>5609</v>
      </c>
      <c r="J413">
        <v>2016</v>
      </c>
      <c r="K413" t="s">
        <v>5610</v>
      </c>
      <c r="M413" t="s">
        <v>4488</v>
      </c>
      <c r="N413" t="s">
        <v>8101</v>
      </c>
      <c r="O413" s="12" t="s">
        <v>8102</v>
      </c>
      <c r="R413" s="13">
        <f t="shared" si="48"/>
        <v>0</v>
      </c>
      <c r="S413" s="13">
        <f t="shared" si="48"/>
        <v>0</v>
      </c>
      <c r="T413" s="13">
        <f t="shared" si="48"/>
        <v>0</v>
      </c>
      <c r="U413" s="13">
        <f t="shared" si="48"/>
        <v>0</v>
      </c>
      <c r="V413" s="13">
        <f t="shared" si="48"/>
        <v>0</v>
      </c>
      <c r="W413" s="13">
        <f t="shared" si="48"/>
        <v>0</v>
      </c>
      <c r="X413" s="13">
        <f t="shared" si="48"/>
        <v>0</v>
      </c>
      <c r="Y413" s="13">
        <f t="shared" si="48"/>
        <v>0</v>
      </c>
      <c r="Z413" s="13">
        <f t="shared" si="48"/>
        <v>0</v>
      </c>
      <c r="AA413" s="13">
        <f t="shared" si="48"/>
        <v>0</v>
      </c>
      <c r="AB413" s="13">
        <f t="shared" si="45"/>
        <v>0</v>
      </c>
    </row>
    <row r="414" spans="1:28" ht="13.5" customHeight="1" x14ac:dyDescent="0.25">
      <c r="A414" t="s">
        <v>5216</v>
      </c>
      <c r="B414" t="s">
        <v>5217</v>
      </c>
      <c r="C414">
        <v>1</v>
      </c>
      <c r="E414">
        <v>20</v>
      </c>
      <c r="F414">
        <v>5</v>
      </c>
      <c r="G414" t="s">
        <v>5218</v>
      </c>
      <c r="H414" t="s">
        <v>16964</v>
      </c>
      <c r="I414" t="s">
        <v>5219</v>
      </c>
      <c r="J414">
        <v>2016</v>
      </c>
      <c r="K414" t="s">
        <v>5220</v>
      </c>
      <c r="M414" t="s">
        <v>4488</v>
      </c>
      <c r="N414" t="s">
        <v>10831</v>
      </c>
      <c r="O414" s="12" t="s">
        <v>10832</v>
      </c>
      <c r="R414" s="13">
        <f t="shared" si="48"/>
        <v>0</v>
      </c>
      <c r="S414" s="13">
        <f t="shared" si="48"/>
        <v>0</v>
      </c>
      <c r="T414" s="13">
        <f t="shared" si="48"/>
        <v>0</v>
      </c>
      <c r="U414" s="13">
        <f t="shared" si="48"/>
        <v>0</v>
      </c>
      <c r="V414" s="13">
        <f t="shared" si="48"/>
        <v>0</v>
      </c>
      <c r="W414" s="13">
        <f t="shared" si="48"/>
        <v>0</v>
      </c>
      <c r="X414" s="13">
        <f t="shared" si="48"/>
        <v>0</v>
      </c>
      <c r="Y414" s="13">
        <f t="shared" si="48"/>
        <v>0</v>
      </c>
      <c r="Z414" s="13">
        <f t="shared" si="48"/>
        <v>1</v>
      </c>
      <c r="AA414" s="13">
        <f t="shared" si="48"/>
        <v>0</v>
      </c>
      <c r="AB414" s="13">
        <f t="shared" si="45"/>
        <v>0</v>
      </c>
    </row>
    <row r="415" spans="1:28" ht="13.5" customHeight="1" x14ac:dyDescent="0.25">
      <c r="A415" s="9" t="s">
        <v>1618</v>
      </c>
      <c r="B415" t="s">
        <v>72</v>
      </c>
      <c r="C415">
        <v>14</v>
      </c>
      <c r="G415" t="s">
        <v>1619</v>
      </c>
      <c r="H415" t="s">
        <v>17032</v>
      </c>
      <c r="I415" t="s">
        <v>1620</v>
      </c>
      <c r="J415">
        <v>2018</v>
      </c>
      <c r="K415" t="s">
        <v>1621</v>
      </c>
      <c r="M415" t="s">
        <v>15</v>
      </c>
      <c r="N415" t="s">
        <v>8252</v>
      </c>
      <c r="O415" s="12" t="s">
        <v>8253</v>
      </c>
      <c r="R415" s="13">
        <f t="shared" si="48"/>
        <v>0</v>
      </c>
      <c r="S415" s="13">
        <f t="shared" si="48"/>
        <v>0</v>
      </c>
      <c r="T415" s="13">
        <f t="shared" si="48"/>
        <v>0</v>
      </c>
      <c r="U415" s="13">
        <f t="shared" si="48"/>
        <v>0</v>
      </c>
      <c r="V415" s="13">
        <f t="shared" si="48"/>
        <v>0</v>
      </c>
      <c r="W415" s="13">
        <f t="shared" si="48"/>
        <v>0</v>
      </c>
      <c r="X415" s="13">
        <f t="shared" si="48"/>
        <v>0</v>
      </c>
      <c r="Y415" s="13">
        <f t="shared" si="48"/>
        <v>1</v>
      </c>
      <c r="Z415" s="13">
        <f t="shared" si="48"/>
        <v>0</v>
      </c>
      <c r="AA415" s="13">
        <f t="shared" si="48"/>
        <v>0</v>
      </c>
      <c r="AB415" s="13">
        <f t="shared" si="45"/>
        <v>0</v>
      </c>
    </row>
    <row r="416" spans="1:28" ht="13.5" customHeight="1" x14ac:dyDescent="0.25">
      <c r="A416" t="s">
        <v>5272</v>
      </c>
      <c r="B416" t="s">
        <v>5273</v>
      </c>
      <c r="C416">
        <v>7</v>
      </c>
      <c r="G416" t="s">
        <v>5274</v>
      </c>
      <c r="H416" t="s">
        <v>16828</v>
      </c>
      <c r="I416" t="s">
        <v>5275</v>
      </c>
      <c r="J416">
        <v>2018</v>
      </c>
      <c r="K416" t="s">
        <v>5276</v>
      </c>
      <c r="M416" t="s">
        <v>4488</v>
      </c>
      <c r="N416" t="s">
        <v>8596</v>
      </c>
      <c r="O416" s="12" t="s">
        <v>8597</v>
      </c>
      <c r="R416" s="13">
        <f t="shared" si="48"/>
        <v>0</v>
      </c>
      <c r="S416" s="13">
        <f t="shared" si="48"/>
        <v>0</v>
      </c>
      <c r="T416" s="13">
        <f t="shared" si="48"/>
        <v>0</v>
      </c>
      <c r="U416" s="13">
        <f t="shared" si="48"/>
        <v>0</v>
      </c>
      <c r="V416" s="13">
        <f t="shared" si="48"/>
        <v>0</v>
      </c>
      <c r="W416" s="13">
        <f t="shared" si="48"/>
        <v>1</v>
      </c>
      <c r="X416" s="13">
        <f t="shared" si="48"/>
        <v>0</v>
      </c>
      <c r="Y416" s="13">
        <f t="shared" si="48"/>
        <v>0</v>
      </c>
      <c r="Z416" s="13">
        <f t="shared" si="48"/>
        <v>1</v>
      </c>
      <c r="AA416" s="13">
        <f t="shared" si="48"/>
        <v>0</v>
      </c>
      <c r="AB416" s="13">
        <f t="shared" si="45"/>
        <v>0</v>
      </c>
    </row>
    <row r="417" spans="1:28" ht="13.5" customHeight="1" x14ac:dyDescent="0.25">
      <c r="A417" t="s">
        <v>4022</v>
      </c>
      <c r="B417" t="s">
        <v>4023</v>
      </c>
      <c r="C417">
        <v>2</v>
      </c>
      <c r="G417" t="s">
        <v>4024</v>
      </c>
      <c r="H417" t="s">
        <v>17032</v>
      </c>
      <c r="I417" t="s">
        <v>4025</v>
      </c>
      <c r="J417">
        <v>2015</v>
      </c>
      <c r="K417" t="s">
        <v>4026</v>
      </c>
      <c r="M417" t="s">
        <v>15</v>
      </c>
      <c r="N417" t="s">
        <v>9644</v>
      </c>
      <c r="O417" s="12" t="s">
        <v>9645</v>
      </c>
      <c r="R417" s="13">
        <f t="shared" si="48"/>
        <v>0</v>
      </c>
      <c r="S417" s="13">
        <f t="shared" si="48"/>
        <v>0</v>
      </c>
      <c r="T417" s="13">
        <f t="shared" si="48"/>
        <v>0</v>
      </c>
      <c r="U417" s="13">
        <f t="shared" si="48"/>
        <v>0</v>
      </c>
      <c r="V417" s="13">
        <f t="shared" si="48"/>
        <v>0</v>
      </c>
      <c r="W417" s="13">
        <f t="shared" si="48"/>
        <v>0</v>
      </c>
      <c r="X417" s="13">
        <f t="shared" si="48"/>
        <v>1</v>
      </c>
      <c r="Y417" s="13">
        <f t="shared" si="48"/>
        <v>1</v>
      </c>
      <c r="Z417" s="13">
        <f t="shared" si="48"/>
        <v>0</v>
      </c>
      <c r="AA417" s="13">
        <f t="shared" si="48"/>
        <v>0</v>
      </c>
      <c r="AB417" s="13">
        <f t="shared" si="45"/>
        <v>0</v>
      </c>
    </row>
    <row r="418" spans="1:28" ht="13.5" customHeight="1" x14ac:dyDescent="0.25">
      <c r="A418" t="s">
        <v>6033</v>
      </c>
      <c r="B418" t="s">
        <v>6034</v>
      </c>
      <c r="C418">
        <v>1</v>
      </c>
      <c r="E418">
        <v>24</v>
      </c>
      <c r="F418">
        <v>4</v>
      </c>
      <c r="G418" t="s">
        <v>6035</v>
      </c>
      <c r="H418" t="s">
        <v>16933</v>
      </c>
      <c r="I418" t="s">
        <v>6036</v>
      </c>
      <c r="J418">
        <v>2017</v>
      </c>
      <c r="K418" t="s">
        <v>6037</v>
      </c>
      <c r="M418" t="s">
        <v>4488</v>
      </c>
      <c r="N418" t="s">
        <v>10853</v>
      </c>
      <c r="O418" s="12" t="s">
        <v>10854</v>
      </c>
      <c r="R418" s="13">
        <f t="shared" si="48"/>
        <v>0</v>
      </c>
      <c r="S418" s="13">
        <f t="shared" si="48"/>
        <v>0</v>
      </c>
      <c r="T418" s="13">
        <f t="shared" si="48"/>
        <v>0</v>
      </c>
      <c r="U418" s="13">
        <f t="shared" si="48"/>
        <v>0</v>
      </c>
      <c r="V418" s="13">
        <f t="shared" si="48"/>
        <v>0</v>
      </c>
      <c r="W418" s="13">
        <f t="shared" si="48"/>
        <v>0</v>
      </c>
      <c r="X418" s="13">
        <f t="shared" si="48"/>
        <v>0</v>
      </c>
      <c r="Y418" s="13">
        <f t="shared" si="48"/>
        <v>0</v>
      </c>
      <c r="Z418" s="13">
        <f t="shared" si="48"/>
        <v>0</v>
      </c>
      <c r="AA418" s="13">
        <f t="shared" si="48"/>
        <v>0</v>
      </c>
      <c r="AB418" s="13">
        <f t="shared" si="45"/>
        <v>0</v>
      </c>
    </row>
    <row r="419" spans="1:28" ht="13.5" customHeight="1" x14ac:dyDescent="0.25">
      <c r="A419" t="s">
        <v>1423</v>
      </c>
      <c r="B419" t="s">
        <v>1424</v>
      </c>
      <c r="C419">
        <v>1</v>
      </c>
      <c r="G419" t="s">
        <v>1425</v>
      </c>
      <c r="H419" t="s">
        <v>17033</v>
      </c>
      <c r="I419" t="s">
        <v>1426</v>
      </c>
      <c r="J419">
        <v>2017</v>
      </c>
      <c r="K419" t="s">
        <v>1427</v>
      </c>
      <c r="M419" t="s">
        <v>15</v>
      </c>
      <c r="N419" t="s">
        <v>10780</v>
      </c>
      <c r="O419" s="12" t="s">
        <v>10781</v>
      </c>
      <c r="R419" s="13">
        <f t="shared" si="48"/>
        <v>0</v>
      </c>
      <c r="S419" s="13">
        <f t="shared" si="48"/>
        <v>0</v>
      </c>
      <c r="T419" s="13">
        <f t="shared" si="48"/>
        <v>0</v>
      </c>
      <c r="U419" s="13">
        <f t="shared" si="48"/>
        <v>0</v>
      </c>
      <c r="V419" s="13">
        <f t="shared" si="48"/>
        <v>0</v>
      </c>
      <c r="W419" s="13">
        <f t="shared" si="48"/>
        <v>0</v>
      </c>
      <c r="X419" s="13">
        <f t="shared" si="48"/>
        <v>0</v>
      </c>
      <c r="Y419" s="13">
        <f t="shared" si="48"/>
        <v>0</v>
      </c>
      <c r="Z419" s="13">
        <f t="shared" si="48"/>
        <v>0</v>
      </c>
      <c r="AA419" s="13">
        <f t="shared" si="48"/>
        <v>0</v>
      </c>
      <c r="AB419" s="13">
        <f t="shared" si="45"/>
        <v>0</v>
      </c>
    </row>
    <row r="420" spans="1:28" ht="13.5" customHeight="1" x14ac:dyDescent="0.25">
      <c r="A420" t="s">
        <v>1774</v>
      </c>
      <c r="B420" t="s">
        <v>1270</v>
      </c>
      <c r="C420">
        <v>4</v>
      </c>
      <c r="G420" t="s">
        <v>1775</v>
      </c>
      <c r="H420" t="s">
        <v>17032</v>
      </c>
      <c r="I420" t="s">
        <v>1776</v>
      </c>
      <c r="J420">
        <v>2017</v>
      </c>
      <c r="K420" t="s">
        <v>1777</v>
      </c>
      <c r="M420" t="s">
        <v>15</v>
      </c>
      <c r="N420" t="s">
        <v>9195</v>
      </c>
      <c r="O420" s="12" t="s">
        <v>9196</v>
      </c>
      <c r="R420" s="13">
        <f t="shared" si="48"/>
        <v>0</v>
      </c>
      <c r="S420" s="13">
        <f t="shared" si="48"/>
        <v>0</v>
      </c>
      <c r="T420" s="13">
        <f t="shared" si="48"/>
        <v>0</v>
      </c>
      <c r="U420" s="13">
        <f t="shared" si="48"/>
        <v>0</v>
      </c>
      <c r="V420" s="13">
        <f t="shared" si="48"/>
        <v>0</v>
      </c>
      <c r="W420" s="13">
        <f t="shared" si="48"/>
        <v>0</v>
      </c>
      <c r="X420" s="13">
        <f t="shared" si="48"/>
        <v>0</v>
      </c>
      <c r="Y420" s="13">
        <f t="shared" si="48"/>
        <v>0</v>
      </c>
      <c r="Z420" s="13">
        <f t="shared" si="48"/>
        <v>0</v>
      </c>
      <c r="AA420" s="13">
        <f t="shared" si="48"/>
        <v>0</v>
      </c>
      <c r="AB420" s="13">
        <f t="shared" si="45"/>
        <v>0</v>
      </c>
    </row>
    <row r="421" spans="1:28" ht="13.5" customHeight="1" x14ac:dyDescent="0.25">
      <c r="A421" t="s">
        <v>5628</v>
      </c>
      <c r="B421" t="s">
        <v>5061</v>
      </c>
      <c r="C421">
        <v>9</v>
      </c>
      <c r="G421" t="s">
        <v>5629</v>
      </c>
      <c r="H421" t="s">
        <v>16818</v>
      </c>
      <c r="I421" t="s">
        <v>5630</v>
      </c>
      <c r="J421">
        <v>2017</v>
      </c>
      <c r="K421" t="s">
        <v>5631</v>
      </c>
      <c r="M421" t="s">
        <v>4488</v>
      </c>
      <c r="N421" t="s">
        <v>8447</v>
      </c>
      <c r="O421" s="12" t="s">
        <v>8448</v>
      </c>
      <c r="R421" s="13">
        <f t="shared" si="48"/>
        <v>0</v>
      </c>
      <c r="S421" s="13">
        <f t="shared" si="48"/>
        <v>0</v>
      </c>
      <c r="T421" s="13">
        <f t="shared" si="48"/>
        <v>0</v>
      </c>
      <c r="U421" s="13">
        <f t="shared" si="48"/>
        <v>0</v>
      </c>
      <c r="V421" s="13">
        <f t="shared" si="48"/>
        <v>0</v>
      </c>
      <c r="W421" s="13">
        <f t="shared" si="48"/>
        <v>0</v>
      </c>
      <c r="X421" s="13">
        <f t="shared" si="48"/>
        <v>0</v>
      </c>
      <c r="Y421" s="13">
        <f t="shared" si="48"/>
        <v>0</v>
      </c>
      <c r="Z421" s="13">
        <f t="shared" si="48"/>
        <v>0</v>
      </c>
      <c r="AA421" s="13">
        <f t="shared" si="48"/>
        <v>0</v>
      </c>
      <c r="AB421" s="13">
        <f t="shared" si="45"/>
        <v>0</v>
      </c>
    </row>
    <row r="422" spans="1:28" ht="13.5" customHeight="1" x14ac:dyDescent="0.25">
      <c r="A422" t="s">
        <v>170</v>
      </c>
      <c r="B422" t="s">
        <v>171</v>
      </c>
      <c r="C422">
        <v>1</v>
      </c>
      <c r="G422" t="s">
        <v>172</v>
      </c>
      <c r="H422" t="s">
        <v>17032</v>
      </c>
      <c r="I422" t="s">
        <v>173</v>
      </c>
      <c r="J422">
        <v>2017</v>
      </c>
      <c r="K422" t="s">
        <v>174</v>
      </c>
      <c r="M422" t="s">
        <v>15</v>
      </c>
      <c r="N422" t="s">
        <v>10505</v>
      </c>
      <c r="O422" s="12" t="s">
        <v>10506</v>
      </c>
      <c r="R422" s="13">
        <f t="shared" ref="R422:AA431" si="49">IF(ISNUMBER(FINDB(R$1,LOWER($O422),1)),1,0)</f>
        <v>0</v>
      </c>
      <c r="S422" s="13">
        <f t="shared" si="49"/>
        <v>0</v>
      </c>
      <c r="T422" s="13">
        <f t="shared" si="49"/>
        <v>0</v>
      </c>
      <c r="U422" s="13">
        <f t="shared" si="49"/>
        <v>0</v>
      </c>
      <c r="V422" s="13">
        <f t="shared" si="49"/>
        <v>0</v>
      </c>
      <c r="W422" s="13">
        <f t="shared" si="49"/>
        <v>0</v>
      </c>
      <c r="X422" s="13">
        <f t="shared" si="49"/>
        <v>0</v>
      </c>
      <c r="Y422" s="13">
        <f t="shared" si="49"/>
        <v>0</v>
      </c>
      <c r="Z422" s="13">
        <f t="shared" si="49"/>
        <v>0</v>
      </c>
      <c r="AA422" s="13">
        <f t="shared" si="49"/>
        <v>0</v>
      </c>
      <c r="AB422" s="13">
        <f t="shared" si="45"/>
        <v>0</v>
      </c>
    </row>
    <row r="423" spans="1:28" ht="13.5" customHeight="1" x14ac:dyDescent="0.25">
      <c r="A423" t="s">
        <v>499</v>
      </c>
      <c r="B423" t="s">
        <v>500</v>
      </c>
      <c r="C423">
        <v>1</v>
      </c>
      <c r="G423" t="s">
        <v>501</v>
      </c>
      <c r="H423" t="s">
        <v>17032</v>
      </c>
      <c r="I423" t="s">
        <v>502</v>
      </c>
      <c r="J423">
        <v>2012</v>
      </c>
      <c r="K423" t="s">
        <v>503</v>
      </c>
      <c r="M423" t="s">
        <v>15</v>
      </c>
      <c r="N423" t="s">
        <v>10627</v>
      </c>
      <c r="O423" s="12" t="s">
        <v>10628</v>
      </c>
      <c r="R423" s="13">
        <f t="shared" si="49"/>
        <v>0</v>
      </c>
      <c r="S423" s="13">
        <f t="shared" si="49"/>
        <v>0</v>
      </c>
      <c r="T423" s="13">
        <f t="shared" si="49"/>
        <v>0</v>
      </c>
      <c r="U423" s="13">
        <f t="shared" si="49"/>
        <v>0</v>
      </c>
      <c r="V423" s="13">
        <f t="shared" si="49"/>
        <v>0</v>
      </c>
      <c r="W423" s="13">
        <f t="shared" si="49"/>
        <v>0</v>
      </c>
      <c r="X423" s="13">
        <f t="shared" si="49"/>
        <v>0</v>
      </c>
      <c r="Y423" s="13">
        <f t="shared" si="49"/>
        <v>1</v>
      </c>
      <c r="Z423" s="13">
        <f t="shared" si="49"/>
        <v>0</v>
      </c>
      <c r="AA423" s="13">
        <f t="shared" si="49"/>
        <v>0</v>
      </c>
      <c r="AB423" s="13">
        <f t="shared" si="45"/>
        <v>0</v>
      </c>
    </row>
    <row r="424" spans="1:28" ht="13.5" customHeight="1" x14ac:dyDescent="0.25">
      <c r="A424" t="s">
        <v>4551</v>
      </c>
      <c r="B424" t="s">
        <v>4523</v>
      </c>
      <c r="C424">
        <v>43</v>
      </c>
      <c r="E424">
        <v>92</v>
      </c>
      <c r="F424">
        <v>3</v>
      </c>
      <c r="G424" t="s">
        <v>4552</v>
      </c>
      <c r="H424" t="s">
        <v>16805</v>
      </c>
      <c r="I424" t="s">
        <v>4553</v>
      </c>
      <c r="J424">
        <v>2017</v>
      </c>
      <c r="K424" t="s">
        <v>4554</v>
      </c>
      <c r="M424" t="s">
        <v>4488</v>
      </c>
      <c r="N424" t="s">
        <v>7721</v>
      </c>
      <c r="O424" s="12" t="s">
        <v>7722</v>
      </c>
      <c r="R424" s="13">
        <f t="shared" si="49"/>
        <v>0</v>
      </c>
      <c r="S424" s="13">
        <f t="shared" si="49"/>
        <v>0</v>
      </c>
      <c r="T424" s="13">
        <f t="shared" si="49"/>
        <v>0</v>
      </c>
      <c r="U424" s="13">
        <f t="shared" si="49"/>
        <v>0</v>
      </c>
      <c r="V424" s="13">
        <f t="shared" si="49"/>
        <v>0</v>
      </c>
      <c r="W424" s="13">
        <f t="shared" si="49"/>
        <v>0</v>
      </c>
      <c r="X424" s="13">
        <f t="shared" si="49"/>
        <v>0</v>
      </c>
      <c r="Y424" s="13">
        <f t="shared" si="49"/>
        <v>0</v>
      </c>
      <c r="Z424" s="13">
        <f t="shared" si="49"/>
        <v>0</v>
      </c>
      <c r="AA424" s="13">
        <f t="shared" si="49"/>
        <v>0</v>
      </c>
      <c r="AB424" s="13">
        <f t="shared" si="45"/>
        <v>0</v>
      </c>
    </row>
    <row r="425" spans="1:28" ht="13.5" customHeight="1" x14ac:dyDescent="0.25">
      <c r="A425" t="s">
        <v>5829</v>
      </c>
      <c r="B425" t="s">
        <v>5748</v>
      </c>
      <c r="C425">
        <v>9</v>
      </c>
      <c r="E425">
        <v>23</v>
      </c>
      <c r="F425">
        <v>4</v>
      </c>
      <c r="G425" t="s">
        <v>5830</v>
      </c>
      <c r="H425" t="s">
        <v>16982</v>
      </c>
      <c r="I425" t="s">
        <v>5831</v>
      </c>
      <c r="J425">
        <v>2013</v>
      </c>
      <c r="K425" t="s">
        <v>5832</v>
      </c>
      <c r="L425" t="s">
        <v>8459</v>
      </c>
      <c r="M425" t="s">
        <v>4488</v>
      </c>
      <c r="N425" t="s">
        <v>8457</v>
      </c>
      <c r="O425" s="12" t="s">
        <v>8458</v>
      </c>
      <c r="R425" s="13">
        <f t="shared" si="49"/>
        <v>0</v>
      </c>
      <c r="S425" s="13">
        <f t="shared" si="49"/>
        <v>0</v>
      </c>
      <c r="T425" s="13">
        <f t="shared" si="49"/>
        <v>0</v>
      </c>
      <c r="U425" s="13">
        <f t="shared" si="49"/>
        <v>0</v>
      </c>
      <c r="V425" s="13">
        <f t="shared" si="49"/>
        <v>0</v>
      </c>
      <c r="W425" s="13">
        <f t="shared" si="49"/>
        <v>0</v>
      </c>
      <c r="X425" s="13">
        <f t="shared" si="49"/>
        <v>0</v>
      </c>
      <c r="Y425" s="13">
        <f t="shared" si="49"/>
        <v>0</v>
      </c>
      <c r="Z425" s="13">
        <f t="shared" si="49"/>
        <v>0</v>
      </c>
      <c r="AA425" s="13">
        <f t="shared" si="49"/>
        <v>0</v>
      </c>
      <c r="AB425" s="13">
        <f t="shared" si="45"/>
        <v>0</v>
      </c>
    </row>
    <row r="426" spans="1:28" ht="13.5" customHeight="1" x14ac:dyDescent="0.25">
      <c r="A426" t="s">
        <v>5546</v>
      </c>
      <c r="B426" t="s">
        <v>4500</v>
      </c>
      <c r="C426">
        <v>8</v>
      </c>
      <c r="E426">
        <v>15</v>
      </c>
      <c r="F426">
        <v>1</v>
      </c>
      <c r="G426" t="s">
        <v>5547</v>
      </c>
      <c r="H426" t="s">
        <v>16822</v>
      </c>
      <c r="I426" t="s">
        <v>5548</v>
      </c>
      <c r="J426">
        <v>2016</v>
      </c>
      <c r="K426" t="s">
        <v>5549</v>
      </c>
      <c r="M426" t="s">
        <v>4488</v>
      </c>
      <c r="N426" t="s">
        <v>8504</v>
      </c>
      <c r="O426" s="12" t="s">
        <v>8505</v>
      </c>
      <c r="R426" s="13">
        <f t="shared" si="49"/>
        <v>0</v>
      </c>
      <c r="S426" s="13">
        <f t="shared" si="49"/>
        <v>0</v>
      </c>
      <c r="T426" s="13">
        <f t="shared" si="49"/>
        <v>0</v>
      </c>
      <c r="U426" s="13">
        <f t="shared" si="49"/>
        <v>0</v>
      </c>
      <c r="V426" s="13">
        <f t="shared" si="49"/>
        <v>0</v>
      </c>
      <c r="W426" s="13">
        <f t="shared" si="49"/>
        <v>0</v>
      </c>
      <c r="X426" s="13">
        <f t="shared" si="49"/>
        <v>0</v>
      </c>
      <c r="Y426" s="13">
        <f t="shared" si="49"/>
        <v>0</v>
      </c>
      <c r="Z426" s="13">
        <f t="shared" si="49"/>
        <v>0</v>
      </c>
      <c r="AA426" s="13">
        <f t="shared" si="49"/>
        <v>0</v>
      </c>
      <c r="AB426" s="13">
        <f t="shared" si="45"/>
        <v>0</v>
      </c>
    </row>
    <row r="427" spans="1:28" ht="13.5" customHeight="1" x14ac:dyDescent="0.25">
      <c r="A427" t="s">
        <v>5882</v>
      </c>
      <c r="B427" t="s">
        <v>4490</v>
      </c>
      <c r="C427">
        <v>15</v>
      </c>
      <c r="E427">
        <v>74</v>
      </c>
      <c r="F427">
        <v>24</v>
      </c>
      <c r="G427" t="s">
        <v>5883</v>
      </c>
      <c r="H427" t="s">
        <v>16831</v>
      </c>
      <c r="I427" t="s">
        <v>5884</v>
      </c>
      <c r="J427">
        <v>2015</v>
      </c>
      <c r="K427" t="s">
        <v>5885</v>
      </c>
      <c r="M427" t="s">
        <v>4488</v>
      </c>
      <c r="N427" t="s">
        <v>8209</v>
      </c>
      <c r="O427" s="12" t="s">
        <v>8210</v>
      </c>
      <c r="R427" s="13">
        <f t="shared" si="49"/>
        <v>0</v>
      </c>
      <c r="S427" s="13">
        <f t="shared" si="49"/>
        <v>0</v>
      </c>
      <c r="T427" s="13">
        <f t="shared" si="49"/>
        <v>0</v>
      </c>
      <c r="U427" s="13">
        <f t="shared" si="49"/>
        <v>0</v>
      </c>
      <c r="V427" s="13">
        <f t="shared" si="49"/>
        <v>0</v>
      </c>
      <c r="W427" s="13">
        <f t="shared" si="49"/>
        <v>0</v>
      </c>
      <c r="X427" s="13">
        <f t="shared" si="49"/>
        <v>0</v>
      </c>
      <c r="Y427" s="13">
        <f t="shared" si="49"/>
        <v>0</v>
      </c>
      <c r="Z427" s="13">
        <f t="shared" si="49"/>
        <v>0</v>
      </c>
      <c r="AA427" s="13">
        <f t="shared" si="49"/>
        <v>0</v>
      </c>
      <c r="AB427" s="13">
        <f t="shared" si="45"/>
        <v>0</v>
      </c>
    </row>
    <row r="428" spans="1:28" ht="13.5" customHeight="1" x14ac:dyDescent="0.25">
      <c r="A428" t="s">
        <v>4747</v>
      </c>
      <c r="B428" t="s">
        <v>4748</v>
      </c>
      <c r="C428">
        <v>6</v>
      </c>
      <c r="E428">
        <v>111</v>
      </c>
      <c r="F428">
        <v>2</v>
      </c>
      <c r="G428" t="s">
        <v>4749</v>
      </c>
      <c r="H428" t="s">
        <v>16838</v>
      </c>
      <c r="I428" t="s">
        <v>4750</v>
      </c>
      <c r="J428">
        <v>2017</v>
      </c>
      <c r="K428" t="s">
        <v>4751</v>
      </c>
      <c r="M428" t="s">
        <v>4488</v>
      </c>
      <c r="N428" t="s">
        <v>8800</v>
      </c>
      <c r="O428" s="12" t="s">
        <v>8801</v>
      </c>
      <c r="R428" s="13">
        <f t="shared" si="49"/>
        <v>0</v>
      </c>
      <c r="S428" s="13">
        <f t="shared" si="49"/>
        <v>0</v>
      </c>
      <c r="T428" s="13">
        <f t="shared" si="49"/>
        <v>0</v>
      </c>
      <c r="U428" s="13">
        <f t="shared" si="49"/>
        <v>0</v>
      </c>
      <c r="V428" s="13">
        <f t="shared" si="49"/>
        <v>0</v>
      </c>
      <c r="W428" s="13">
        <f t="shared" si="49"/>
        <v>0</v>
      </c>
      <c r="X428" s="13">
        <f t="shared" si="49"/>
        <v>0</v>
      </c>
      <c r="Y428" s="13">
        <f t="shared" si="49"/>
        <v>0</v>
      </c>
      <c r="Z428" s="13">
        <f t="shared" si="49"/>
        <v>1</v>
      </c>
      <c r="AA428" s="13">
        <f t="shared" si="49"/>
        <v>0</v>
      </c>
      <c r="AB428" s="13">
        <f t="shared" si="45"/>
        <v>0</v>
      </c>
    </row>
    <row r="429" spans="1:28" ht="13.5" customHeight="1" x14ac:dyDescent="0.25">
      <c r="A429" t="s">
        <v>875</v>
      </c>
      <c r="B429" t="s">
        <v>876</v>
      </c>
      <c r="C429">
        <v>5</v>
      </c>
      <c r="G429" t="s">
        <v>877</v>
      </c>
      <c r="H429" t="s">
        <v>17032</v>
      </c>
      <c r="I429" t="s">
        <v>878</v>
      </c>
      <c r="J429">
        <v>2016</v>
      </c>
      <c r="K429" t="s">
        <v>879</v>
      </c>
      <c r="M429" t="s">
        <v>15</v>
      </c>
      <c r="N429" t="s">
        <v>8924</v>
      </c>
      <c r="O429" s="12" t="s">
        <v>8925</v>
      </c>
      <c r="R429" s="13">
        <f t="shared" si="49"/>
        <v>0</v>
      </c>
      <c r="S429" s="13">
        <f t="shared" si="49"/>
        <v>0</v>
      </c>
      <c r="T429" s="13">
        <f t="shared" si="49"/>
        <v>0</v>
      </c>
      <c r="U429" s="13">
        <f t="shared" si="49"/>
        <v>0</v>
      </c>
      <c r="V429" s="13">
        <f t="shared" si="49"/>
        <v>0</v>
      </c>
      <c r="W429" s="13">
        <f t="shared" si="49"/>
        <v>0</v>
      </c>
      <c r="X429" s="13">
        <f t="shared" si="49"/>
        <v>0</v>
      </c>
      <c r="Y429" s="13">
        <f t="shared" si="49"/>
        <v>0</v>
      </c>
      <c r="Z429" s="13">
        <f t="shared" si="49"/>
        <v>1</v>
      </c>
      <c r="AA429" s="13">
        <f t="shared" si="49"/>
        <v>0</v>
      </c>
      <c r="AB429" s="13">
        <f t="shared" si="45"/>
        <v>0</v>
      </c>
    </row>
    <row r="430" spans="1:28" ht="13.5" customHeight="1" x14ac:dyDescent="0.25">
      <c r="A430" t="s">
        <v>2486</v>
      </c>
      <c r="B430" t="s">
        <v>11</v>
      </c>
      <c r="C430">
        <v>27</v>
      </c>
      <c r="G430" t="s">
        <v>2487</v>
      </c>
      <c r="H430" t="s">
        <v>17032</v>
      </c>
      <c r="I430" t="s">
        <v>2488</v>
      </c>
      <c r="J430">
        <v>2016</v>
      </c>
      <c r="K430" t="s">
        <v>2489</v>
      </c>
      <c r="M430" t="s">
        <v>15</v>
      </c>
      <c r="N430" t="s">
        <v>7841</v>
      </c>
      <c r="O430" s="12" t="s">
        <v>7842</v>
      </c>
      <c r="R430" s="13">
        <f t="shared" si="49"/>
        <v>0</v>
      </c>
      <c r="S430" s="13">
        <f t="shared" si="49"/>
        <v>0</v>
      </c>
      <c r="T430" s="13">
        <f t="shared" si="49"/>
        <v>0</v>
      </c>
      <c r="U430" s="13">
        <f t="shared" si="49"/>
        <v>0</v>
      </c>
      <c r="V430" s="13">
        <f t="shared" si="49"/>
        <v>0</v>
      </c>
      <c r="W430" s="13">
        <f t="shared" si="49"/>
        <v>0</v>
      </c>
      <c r="X430" s="13">
        <f t="shared" si="49"/>
        <v>0</v>
      </c>
      <c r="Y430" s="13">
        <f t="shared" si="49"/>
        <v>0</v>
      </c>
      <c r="Z430" s="13">
        <f t="shared" si="49"/>
        <v>0</v>
      </c>
      <c r="AA430" s="13">
        <f t="shared" si="49"/>
        <v>0</v>
      </c>
      <c r="AB430" s="13">
        <f t="shared" si="45"/>
        <v>0</v>
      </c>
    </row>
    <row r="431" spans="1:28" ht="13.5" customHeight="1" x14ac:dyDescent="0.25">
      <c r="A431" t="s">
        <v>529</v>
      </c>
      <c r="B431" t="s">
        <v>530</v>
      </c>
      <c r="C431">
        <v>2</v>
      </c>
      <c r="G431" t="s">
        <v>531</v>
      </c>
      <c r="H431" t="s">
        <v>17032</v>
      </c>
      <c r="I431" t="s">
        <v>532</v>
      </c>
      <c r="J431">
        <v>2016</v>
      </c>
      <c r="K431" t="s">
        <v>533</v>
      </c>
      <c r="M431" t="s">
        <v>15</v>
      </c>
      <c r="N431" t="s">
        <v>9714</v>
      </c>
      <c r="O431" s="12" t="s">
        <v>9715</v>
      </c>
      <c r="R431" s="13">
        <f t="shared" si="49"/>
        <v>0</v>
      </c>
      <c r="S431" s="13">
        <f t="shared" si="49"/>
        <v>0</v>
      </c>
      <c r="T431" s="13">
        <f t="shared" si="49"/>
        <v>0</v>
      </c>
      <c r="U431" s="13">
        <f t="shared" si="49"/>
        <v>0</v>
      </c>
      <c r="V431" s="13">
        <f t="shared" si="49"/>
        <v>0</v>
      </c>
      <c r="W431" s="13">
        <f t="shared" si="49"/>
        <v>0</v>
      </c>
      <c r="X431" s="13">
        <f t="shared" si="49"/>
        <v>0</v>
      </c>
      <c r="Y431" s="13">
        <f t="shared" si="49"/>
        <v>0</v>
      </c>
      <c r="Z431" s="13">
        <f t="shared" si="49"/>
        <v>0</v>
      </c>
      <c r="AA431" s="13">
        <f t="shared" si="49"/>
        <v>0</v>
      </c>
      <c r="AB431" s="13">
        <f t="shared" si="45"/>
        <v>0</v>
      </c>
    </row>
    <row r="432" spans="1:28" ht="13.5" customHeight="1" x14ac:dyDescent="0.25">
      <c r="A432" t="s">
        <v>2899</v>
      </c>
      <c r="B432" t="s">
        <v>2261</v>
      </c>
      <c r="C432">
        <v>6</v>
      </c>
      <c r="G432" t="s">
        <v>2900</v>
      </c>
      <c r="H432" t="s">
        <v>17032</v>
      </c>
      <c r="I432" t="s">
        <v>2901</v>
      </c>
      <c r="J432">
        <v>2012</v>
      </c>
      <c r="K432" t="s">
        <v>2902</v>
      </c>
      <c r="M432" t="s">
        <v>15</v>
      </c>
      <c r="N432" t="s">
        <v>8728</v>
      </c>
      <c r="O432" s="12" t="s">
        <v>8729</v>
      </c>
      <c r="R432" s="13">
        <f t="shared" ref="R432:AA441" si="50">IF(ISNUMBER(FINDB(R$1,LOWER($O432),1)),1,0)</f>
        <v>0</v>
      </c>
      <c r="S432" s="13">
        <f t="shared" si="50"/>
        <v>0</v>
      </c>
      <c r="T432" s="13">
        <f t="shared" si="50"/>
        <v>0</v>
      </c>
      <c r="U432" s="13">
        <f t="shared" si="50"/>
        <v>0</v>
      </c>
      <c r="V432" s="13">
        <f t="shared" si="50"/>
        <v>0</v>
      </c>
      <c r="W432" s="13">
        <f t="shared" si="50"/>
        <v>0</v>
      </c>
      <c r="X432" s="13">
        <f t="shared" si="50"/>
        <v>1</v>
      </c>
      <c r="Y432" s="13">
        <f t="shared" si="50"/>
        <v>0</v>
      </c>
      <c r="Z432" s="13">
        <f t="shared" si="50"/>
        <v>0</v>
      </c>
      <c r="AA432" s="13">
        <f t="shared" si="50"/>
        <v>0</v>
      </c>
      <c r="AB432" s="13">
        <f t="shared" si="45"/>
        <v>0</v>
      </c>
    </row>
    <row r="433" spans="1:28" ht="13.5" customHeight="1" x14ac:dyDescent="0.25">
      <c r="A433" t="s">
        <v>7382</v>
      </c>
      <c r="B433" t="s">
        <v>7383</v>
      </c>
      <c r="C433">
        <v>1</v>
      </c>
      <c r="E433">
        <v>11</v>
      </c>
      <c r="F433" s="1">
        <v>43132</v>
      </c>
      <c r="G433" t="s">
        <v>7384</v>
      </c>
      <c r="H433" t="s">
        <v>16995</v>
      </c>
      <c r="I433" t="s">
        <v>7385</v>
      </c>
      <c r="J433">
        <v>2014</v>
      </c>
      <c r="K433" t="s">
        <v>7386</v>
      </c>
      <c r="M433" t="s">
        <v>4488</v>
      </c>
      <c r="N433" t="s">
        <v>10845</v>
      </c>
      <c r="O433" s="12" t="s">
        <v>10846</v>
      </c>
      <c r="R433" s="13">
        <f t="shared" si="50"/>
        <v>0</v>
      </c>
      <c r="S433" s="13">
        <f t="shared" si="50"/>
        <v>0</v>
      </c>
      <c r="T433" s="13">
        <f t="shared" si="50"/>
        <v>0</v>
      </c>
      <c r="U433" s="13">
        <f t="shared" si="50"/>
        <v>0</v>
      </c>
      <c r="V433" s="13">
        <f t="shared" si="50"/>
        <v>0</v>
      </c>
      <c r="W433" s="13">
        <f t="shared" si="50"/>
        <v>0</v>
      </c>
      <c r="X433" s="13">
        <f t="shared" si="50"/>
        <v>0</v>
      </c>
      <c r="Y433" s="13">
        <f t="shared" si="50"/>
        <v>0</v>
      </c>
      <c r="Z433" s="13">
        <f t="shared" si="50"/>
        <v>0</v>
      </c>
      <c r="AA433" s="13">
        <f t="shared" si="50"/>
        <v>0</v>
      </c>
      <c r="AB433" s="13">
        <f t="shared" si="45"/>
        <v>0</v>
      </c>
    </row>
    <row r="434" spans="1:28" ht="13.5" customHeight="1" x14ac:dyDescent="0.25">
      <c r="A434" t="s">
        <v>1641</v>
      </c>
      <c r="B434" t="s">
        <v>1642</v>
      </c>
      <c r="C434">
        <v>1</v>
      </c>
      <c r="G434" t="s">
        <v>1643</v>
      </c>
      <c r="H434" t="s">
        <v>17032</v>
      </c>
      <c r="I434" t="s">
        <v>1644</v>
      </c>
      <c r="J434">
        <v>2013</v>
      </c>
      <c r="K434" t="s">
        <v>1645</v>
      </c>
      <c r="L434" t="s">
        <v>10693</v>
      </c>
      <c r="M434" t="s">
        <v>15</v>
      </c>
      <c r="N434" t="s">
        <v>10691</v>
      </c>
      <c r="O434" s="12" t="s">
        <v>10692</v>
      </c>
      <c r="R434" s="13">
        <f t="shared" si="50"/>
        <v>0</v>
      </c>
      <c r="S434" s="13">
        <f t="shared" si="50"/>
        <v>0</v>
      </c>
      <c r="T434" s="13">
        <f t="shared" si="50"/>
        <v>0</v>
      </c>
      <c r="U434" s="13">
        <f t="shared" si="50"/>
        <v>0</v>
      </c>
      <c r="V434" s="13">
        <f t="shared" si="50"/>
        <v>0</v>
      </c>
      <c r="W434" s="13">
        <f t="shared" si="50"/>
        <v>0</v>
      </c>
      <c r="X434" s="13">
        <f t="shared" si="50"/>
        <v>1</v>
      </c>
      <c r="Y434" s="13">
        <f t="shared" si="50"/>
        <v>0</v>
      </c>
      <c r="Z434" s="13">
        <f t="shared" si="50"/>
        <v>0</v>
      </c>
      <c r="AA434" s="13">
        <f t="shared" si="50"/>
        <v>0</v>
      </c>
      <c r="AB434" s="13">
        <f t="shared" si="45"/>
        <v>0</v>
      </c>
    </row>
    <row r="435" spans="1:28" ht="13.5" customHeight="1" x14ac:dyDescent="0.25">
      <c r="A435" t="s">
        <v>3614</v>
      </c>
      <c r="B435" t="s">
        <v>3615</v>
      </c>
      <c r="C435">
        <v>1</v>
      </c>
      <c r="G435" t="s">
        <v>3616</v>
      </c>
      <c r="H435" t="s">
        <v>17032</v>
      </c>
      <c r="I435" t="s">
        <v>3617</v>
      </c>
      <c r="J435">
        <v>2013</v>
      </c>
      <c r="K435" t="s">
        <v>3618</v>
      </c>
      <c r="L435" t="s">
        <v>10705</v>
      </c>
      <c r="M435" t="s">
        <v>15</v>
      </c>
      <c r="N435" t="s">
        <v>10703</v>
      </c>
      <c r="O435" s="12" t="s">
        <v>10704</v>
      </c>
      <c r="R435" s="13">
        <f t="shared" si="50"/>
        <v>0</v>
      </c>
      <c r="S435" s="13">
        <f t="shared" si="50"/>
        <v>0</v>
      </c>
      <c r="T435" s="13">
        <f t="shared" si="50"/>
        <v>0</v>
      </c>
      <c r="U435" s="13">
        <f t="shared" si="50"/>
        <v>0</v>
      </c>
      <c r="V435" s="13">
        <f t="shared" si="50"/>
        <v>0</v>
      </c>
      <c r="W435" s="13">
        <f t="shared" si="50"/>
        <v>0</v>
      </c>
      <c r="X435" s="13">
        <f t="shared" si="50"/>
        <v>0</v>
      </c>
      <c r="Y435" s="13">
        <f t="shared" si="50"/>
        <v>0</v>
      </c>
      <c r="Z435" s="13">
        <f t="shared" si="50"/>
        <v>0</v>
      </c>
      <c r="AA435" s="13">
        <f t="shared" si="50"/>
        <v>0</v>
      </c>
      <c r="AB435" s="13">
        <f t="shared" si="45"/>
        <v>0</v>
      </c>
    </row>
    <row r="436" spans="1:28" ht="13.5" customHeight="1" x14ac:dyDescent="0.25">
      <c r="A436" t="s">
        <v>3031</v>
      </c>
      <c r="B436" t="s">
        <v>3032</v>
      </c>
      <c r="C436">
        <v>1</v>
      </c>
      <c r="G436" t="s">
        <v>3033</v>
      </c>
      <c r="H436" t="s">
        <v>17032</v>
      </c>
      <c r="I436" t="s">
        <v>3034</v>
      </c>
      <c r="J436">
        <v>2016</v>
      </c>
      <c r="K436" t="s">
        <v>3035</v>
      </c>
      <c r="M436" t="s">
        <v>15</v>
      </c>
      <c r="N436" t="s">
        <v>10276</v>
      </c>
      <c r="O436" s="12" t="s">
        <v>10277</v>
      </c>
      <c r="R436" s="13">
        <f t="shared" si="50"/>
        <v>0</v>
      </c>
      <c r="S436" s="13">
        <f t="shared" si="50"/>
        <v>0</v>
      </c>
      <c r="T436" s="13">
        <f t="shared" si="50"/>
        <v>0</v>
      </c>
      <c r="U436" s="13">
        <f t="shared" si="50"/>
        <v>0</v>
      </c>
      <c r="V436" s="13">
        <f t="shared" si="50"/>
        <v>0</v>
      </c>
      <c r="W436" s="13">
        <f t="shared" si="50"/>
        <v>0</v>
      </c>
      <c r="X436" s="13">
        <f t="shared" si="50"/>
        <v>0</v>
      </c>
      <c r="Y436" s="13">
        <f t="shared" si="50"/>
        <v>0</v>
      </c>
      <c r="Z436" s="13">
        <f t="shared" si="50"/>
        <v>1</v>
      </c>
      <c r="AA436" s="13">
        <f t="shared" si="50"/>
        <v>0</v>
      </c>
      <c r="AB436" s="13">
        <f t="shared" si="45"/>
        <v>0</v>
      </c>
    </row>
    <row r="437" spans="1:28" ht="13.5" customHeight="1" x14ac:dyDescent="0.25">
      <c r="A437" t="s">
        <v>2055</v>
      </c>
      <c r="B437" t="s">
        <v>2056</v>
      </c>
      <c r="C437">
        <v>2</v>
      </c>
      <c r="G437" t="s">
        <v>2057</v>
      </c>
      <c r="H437" t="s">
        <v>17032</v>
      </c>
      <c r="I437" t="s">
        <v>2058</v>
      </c>
      <c r="J437">
        <v>2017</v>
      </c>
      <c r="K437" t="s">
        <v>2059</v>
      </c>
      <c r="M437" t="s">
        <v>15</v>
      </c>
      <c r="N437" t="s">
        <v>9776</v>
      </c>
      <c r="O437" s="12" t="s">
        <v>9777</v>
      </c>
      <c r="R437" s="13">
        <f t="shared" si="50"/>
        <v>0</v>
      </c>
      <c r="S437" s="13">
        <f t="shared" si="50"/>
        <v>0</v>
      </c>
      <c r="T437" s="13">
        <f t="shared" si="50"/>
        <v>0</v>
      </c>
      <c r="U437" s="13">
        <f t="shared" si="50"/>
        <v>0</v>
      </c>
      <c r="V437" s="13">
        <f t="shared" si="50"/>
        <v>0</v>
      </c>
      <c r="W437" s="13">
        <f t="shared" si="50"/>
        <v>0</v>
      </c>
      <c r="X437" s="13">
        <f t="shared" si="50"/>
        <v>0</v>
      </c>
      <c r="Y437" s="13">
        <f t="shared" si="50"/>
        <v>0</v>
      </c>
      <c r="Z437" s="13">
        <f t="shared" si="50"/>
        <v>1</v>
      </c>
      <c r="AA437" s="13">
        <f t="shared" si="50"/>
        <v>0</v>
      </c>
      <c r="AB437" s="13">
        <f t="shared" si="45"/>
        <v>0</v>
      </c>
    </row>
    <row r="438" spans="1:28" ht="13.5" customHeight="1" x14ac:dyDescent="0.25">
      <c r="A438" t="s">
        <v>4056</v>
      </c>
      <c r="B438" t="s">
        <v>3304</v>
      </c>
      <c r="C438">
        <v>4</v>
      </c>
      <c r="G438" t="s">
        <v>4057</v>
      </c>
      <c r="H438" t="s">
        <v>17032</v>
      </c>
      <c r="I438" t="s">
        <v>4058</v>
      </c>
      <c r="J438">
        <v>2016</v>
      </c>
      <c r="K438" t="s">
        <v>4059</v>
      </c>
      <c r="M438" t="s">
        <v>15</v>
      </c>
      <c r="N438" t="s">
        <v>9135</v>
      </c>
      <c r="O438" s="12" t="s">
        <v>9136</v>
      </c>
      <c r="R438" s="13">
        <f t="shared" si="50"/>
        <v>0</v>
      </c>
      <c r="S438" s="13">
        <f t="shared" si="50"/>
        <v>0</v>
      </c>
      <c r="T438" s="13">
        <f t="shared" si="50"/>
        <v>0</v>
      </c>
      <c r="U438" s="13">
        <f t="shared" si="50"/>
        <v>0</v>
      </c>
      <c r="V438" s="13">
        <f t="shared" si="50"/>
        <v>0</v>
      </c>
      <c r="W438" s="13">
        <f t="shared" si="50"/>
        <v>0</v>
      </c>
      <c r="X438" s="13">
        <f t="shared" si="50"/>
        <v>1</v>
      </c>
      <c r="Y438" s="13">
        <f t="shared" si="50"/>
        <v>0</v>
      </c>
      <c r="Z438" s="13">
        <f t="shared" si="50"/>
        <v>0</v>
      </c>
      <c r="AA438" s="13">
        <f t="shared" si="50"/>
        <v>0</v>
      </c>
      <c r="AB438" s="13">
        <f t="shared" si="45"/>
        <v>0</v>
      </c>
    </row>
    <row r="439" spans="1:28" ht="13.5" customHeight="1" x14ac:dyDescent="0.25">
      <c r="A439" t="s">
        <v>2739</v>
      </c>
      <c r="B439" t="s">
        <v>1051</v>
      </c>
      <c r="C439">
        <v>5</v>
      </c>
      <c r="G439" t="s">
        <v>2740</v>
      </c>
      <c r="H439" t="s">
        <v>17032</v>
      </c>
      <c r="I439" t="s">
        <v>2741</v>
      </c>
      <c r="J439">
        <v>2016</v>
      </c>
      <c r="K439" t="s">
        <v>2742</v>
      </c>
      <c r="M439" t="s">
        <v>15</v>
      </c>
      <c r="N439" t="s">
        <v>8886</v>
      </c>
      <c r="O439" s="12" t="s">
        <v>8887</v>
      </c>
      <c r="R439" s="13">
        <f t="shared" si="50"/>
        <v>0</v>
      </c>
      <c r="S439" s="13">
        <f t="shared" si="50"/>
        <v>0</v>
      </c>
      <c r="T439" s="13">
        <f t="shared" si="50"/>
        <v>0</v>
      </c>
      <c r="U439" s="13">
        <f t="shared" si="50"/>
        <v>0</v>
      </c>
      <c r="V439" s="13">
        <f t="shared" si="50"/>
        <v>0</v>
      </c>
      <c r="W439" s="13">
        <f t="shared" si="50"/>
        <v>0</v>
      </c>
      <c r="X439" s="13">
        <f t="shared" si="50"/>
        <v>0</v>
      </c>
      <c r="Y439" s="13">
        <f t="shared" si="50"/>
        <v>0</v>
      </c>
      <c r="Z439" s="13">
        <f t="shared" si="50"/>
        <v>0</v>
      </c>
      <c r="AA439" s="13">
        <f t="shared" si="50"/>
        <v>0</v>
      </c>
      <c r="AB439" s="13">
        <f t="shared" si="45"/>
        <v>0</v>
      </c>
    </row>
    <row r="440" spans="1:28" ht="13.5" customHeight="1" x14ac:dyDescent="0.25">
      <c r="A440" t="s">
        <v>5983</v>
      </c>
      <c r="B440" t="s">
        <v>5984</v>
      </c>
      <c r="C440">
        <v>1</v>
      </c>
      <c r="E440">
        <v>24</v>
      </c>
      <c r="F440">
        <v>3</v>
      </c>
      <c r="G440" t="s">
        <v>5985</v>
      </c>
      <c r="H440" t="s">
        <v>16926</v>
      </c>
      <c r="I440" t="s">
        <v>5986</v>
      </c>
      <c r="J440">
        <v>2017</v>
      </c>
      <c r="K440" t="s">
        <v>5987</v>
      </c>
      <c r="M440" t="s">
        <v>4488</v>
      </c>
      <c r="N440" t="s">
        <v>10873</v>
      </c>
      <c r="O440" s="12" t="s">
        <v>10874</v>
      </c>
      <c r="R440" s="13">
        <f t="shared" si="50"/>
        <v>0</v>
      </c>
      <c r="S440" s="13">
        <f t="shared" si="50"/>
        <v>0</v>
      </c>
      <c r="T440" s="13">
        <f t="shared" si="50"/>
        <v>0</v>
      </c>
      <c r="U440" s="13">
        <f t="shared" si="50"/>
        <v>0</v>
      </c>
      <c r="V440" s="13">
        <f t="shared" si="50"/>
        <v>0</v>
      </c>
      <c r="W440" s="13">
        <f t="shared" si="50"/>
        <v>0</v>
      </c>
      <c r="X440" s="13">
        <f t="shared" si="50"/>
        <v>0</v>
      </c>
      <c r="Y440" s="13">
        <f t="shared" si="50"/>
        <v>0</v>
      </c>
      <c r="Z440" s="13">
        <f t="shared" si="50"/>
        <v>1</v>
      </c>
      <c r="AA440" s="13">
        <f t="shared" si="50"/>
        <v>0</v>
      </c>
      <c r="AB440" s="13">
        <f t="shared" si="45"/>
        <v>0</v>
      </c>
    </row>
    <row r="441" spans="1:28" ht="13.5" customHeight="1" x14ac:dyDescent="0.25">
      <c r="A441" t="s">
        <v>5865</v>
      </c>
      <c r="B441" t="s">
        <v>5273</v>
      </c>
      <c r="C441">
        <v>7</v>
      </c>
      <c r="E441">
        <v>24</v>
      </c>
      <c r="F441">
        <v>2</v>
      </c>
      <c r="G441" t="s">
        <v>5866</v>
      </c>
      <c r="H441" t="s">
        <v>16828</v>
      </c>
      <c r="I441" t="s">
        <v>5867</v>
      </c>
      <c r="J441">
        <v>2018</v>
      </c>
      <c r="K441" t="s">
        <v>5868</v>
      </c>
      <c r="M441" t="s">
        <v>4488</v>
      </c>
      <c r="N441" t="s">
        <v>8590</v>
      </c>
      <c r="O441" s="12" t="s">
        <v>8591</v>
      </c>
      <c r="R441" s="13">
        <f t="shared" si="50"/>
        <v>0</v>
      </c>
      <c r="S441" s="13">
        <f t="shared" si="50"/>
        <v>0</v>
      </c>
      <c r="T441" s="13">
        <f t="shared" si="50"/>
        <v>0</v>
      </c>
      <c r="U441" s="13">
        <f t="shared" si="50"/>
        <v>0</v>
      </c>
      <c r="V441" s="13">
        <f t="shared" si="50"/>
        <v>0</v>
      </c>
      <c r="W441" s="13">
        <f t="shared" si="50"/>
        <v>0</v>
      </c>
      <c r="X441" s="13">
        <f t="shared" si="50"/>
        <v>1</v>
      </c>
      <c r="Y441" s="13">
        <f t="shared" si="50"/>
        <v>0</v>
      </c>
      <c r="Z441" s="13">
        <f t="shared" si="50"/>
        <v>0</v>
      </c>
      <c r="AA441" s="13">
        <f t="shared" si="50"/>
        <v>0</v>
      </c>
      <c r="AB441" s="13">
        <f t="shared" si="45"/>
        <v>0</v>
      </c>
    </row>
    <row r="442" spans="1:28" ht="13.5" customHeight="1" x14ac:dyDescent="0.25">
      <c r="A442" t="s">
        <v>7008</v>
      </c>
      <c r="B442" t="s">
        <v>7009</v>
      </c>
      <c r="C442">
        <v>1</v>
      </c>
      <c r="E442">
        <v>52</v>
      </c>
      <c r="F442">
        <v>1</v>
      </c>
      <c r="G442" t="s">
        <v>7010</v>
      </c>
      <c r="H442" t="s">
        <v>7010</v>
      </c>
      <c r="I442" t="s">
        <v>7011</v>
      </c>
      <c r="J442">
        <v>2016</v>
      </c>
      <c r="K442" t="s">
        <v>7012</v>
      </c>
      <c r="M442" t="s">
        <v>4488</v>
      </c>
      <c r="N442" t="s">
        <v>11058</v>
      </c>
      <c r="O442" s="12" t="s">
        <v>11059</v>
      </c>
      <c r="R442" s="13">
        <f t="shared" ref="R442:AA451" si="51">IF(ISNUMBER(FINDB(R$1,LOWER($O442),1)),1,0)</f>
        <v>0</v>
      </c>
      <c r="S442" s="13">
        <f t="shared" si="51"/>
        <v>0</v>
      </c>
      <c r="T442" s="13">
        <f t="shared" si="51"/>
        <v>0</v>
      </c>
      <c r="U442" s="13">
        <f t="shared" si="51"/>
        <v>0</v>
      </c>
      <c r="V442" s="13">
        <f t="shared" si="51"/>
        <v>0</v>
      </c>
      <c r="W442" s="13">
        <f t="shared" si="51"/>
        <v>0</v>
      </c>
      <c r="X442" s="13">
        <f t="shared" si="51"/>
        <v>0</v>
      </c>
      <c r="Y442" s="13">
        <f t="shared" si="51"/>
        <v>0</v>
      </c>
      <c r="Z442" s="13">
        <f t="shared" si="51"/>
        <v>1</v>
      </c>
      <c r="AA442" s="13">
        <f t="shared" si="51"/>
        <v>0</v>
      </c>
      <c r="AB442" s="13">
        <f t="shared" si="45"/>
        <v>0</v>
      </c>
    </row>
    <row r="443" spans="1:28" ht="13.5" customHeight="1" x14ac:dyDescent="0.25">
      <c r="A443" t="s">
        <v>3151</v>
      </c>
      <c r="B443" t="s">
        <v>694</v>
      </c>
      <c r="C443">
        <v>3</v>
      </c>
      <c r="G443" t="s">
        <v>3152</v>
      </c>
      <c r="H443" t="s">
        <v>17032</v>
      </c>
      <c r="I443" t="s">
        <v>3153</v>
      </c>
      <c r="J443">
        <v>2017</v>
      </c>
      <c r="K443" t="s">
        <v>3154</v>
      </c>
      <c r="M443" t="s">
        <v>15</v>
      </c>
      <c r="N443" t="s">
        <v>9385</v>
      </c>
      <c r="O443" s="12" t="s">
        <v>9386</v>
      </c>
      <c r="R443" s="13">
        <f t="shared" si="51"/>
        <v>0</v>
      </c>
      <c r="S443" s="13">
        <f t="shared" si="51"/>
        <v>0</v>
      </c>
      <c r="T443" s="13">
        <f t="shared" si="51"/>
        <v>0</v>
      </c>
      <c r="U443" s="13">
        <f t="shared" si="51"/>
        <v>0</v>
      </c>
      <c r="V443" s="13">
        <f t="shared" si="51"/>
        <v>0</v>
      </c>
      <c r="W443" s="13">
        <f t="shared" si="51"/>
        <v>0</v>
      </c>
      <c r="X443" s="13">
        <f t="shared" si="51"/>
        <v>1</v>
      </c>
      <c r="Y443" s="13">
        <f t="shared" si="51"/>
        <v>0</v>
      </c>
      <c r="Z443" s="13">
        <f t="shared" si="51"/>
        <v>0</v>
      </c>
      <c r="AA443" s="13">
        <f t="shared" si="51"/>
        <v>0</v>
      </c>
      <c r="AB443" s="13">
        <f t="shared" si="45"/>
        <v>0</v>
      </c>
    </row>
    <row r="444" spans="1:28" ht="13.5" customHeight="1" x14ac:dyDescent="0.25">
      <c r="A444" t="s">
        <v>5334</v>
      </c>
      <c r="B444" t="s">
        <v>4583</v>
      </c>
      <c r="C444">
        <v>35</v>
      </c>
      <c r="E444">
        <v>84</v>
      </c>
      <c r="F444" s="1">
        <v>43191</v>
      </c>
      <c r="G444" t="s">
        <v>5335</v>
      </c>
      <c r="H444" t="s">
        <v>16833</v>
      </c>
      <c r="I444" t="s">
        <v>5336</v>
      </c>
      <c r="J444">
        <v>2016</v>
      </c>
      <c r="K444" t="s">
        <v>5337</v>
      </c>
      <c r="M444" t="s">
        <v>4488</v>
      </c>
      <c r="N444" t="s">
        <v>7799</v>
      </c>
      <c r="O444" s="12" t="s">
        <v>7800</v>
      </c>
      <c r="R444" s="13">
        <f t="shared" si="51"/>
        <v>0</v>
      </c>
      <c r="S444" s="13">
        <f t="shared" si="51"/>
        <v>0</v>
      </c>
      <c r="T444" s="13">
        <f t="shared" si="51"/>
        <v>0</v>
      </c>
      <c r="U444" s="13">
        <f t="shared" si="51"/>
        <v>0</v>
      </c>
      <c r="V444" s="13">
        <f t="shared" si="51"/>
        <v>0</v>
      </c>
      <c r="W444" s="13">
        <f t="shared" si="51"/>
        <v>0</v>
      </c>
      <c r="X444" s="13">
        <f t="shared" si="51"/>
        <v>0</v>
      </c>
      <c r="Y444" s="13">
        <f t="shared" si="51"/>
        <v>0</v>
      </c>
      <c r="Z444" s="13">
        <f t="shared" si="51"/>
        <v>1</v>
      </c>
      <c r="AA444" s="13">
        <f t="shared" si="51"/>
        <v>0</v>
      </c>
      <c r="AB444" s="13">
        <f t="shared" si="45"/>
        <v>0</v>
      </c>
    </row>
    <row r="445" spans="1:28" ht="13.5" customHeight="1" x14ac:dyDescent="0.25">
      <c r="A445" t="s">
        <v>363</v>
      </c>
      <c r="B445" t="s">
        <v>364</v>
      </c>
      <c r="C445">
        <v>2</v>
      </c>
      <c r="G445" t="s">
        <v>365</v>
      </c>
      <c r="H445" t="s">
        <v>17033</v>
      </c>
      <c r="I445" t="s">
        <v>366</v>
      </c>
      <c r="J445">
        <v>2018</v>
      </c>
      <c r="K445" t="s">
        <v>367</v>
      </c>
      <c r="M445" t="s">
        <v>15</v>
      </c>
      <c r="N445" t="s">
        <v>9971</v>
      </c>
      <c r="O445" s="12" t="s">
        <v>9972</v>
      </c>
      <c r="R445" s="13">
        <f t="shared" si="51"/>
        <v>0</v>
      </c>
      <c r="S445" s="13">
        <f t="shared" si="51"/>
        <v>0</v>
      </c>
      <c r="T445" s="13">
        <f t="shared" si="51"/>
        <v>0</v>
      </c>
      <c r="U445" s="13">
        <f t="shared" si="51"/>
        <v>0</v>
      </c>
      <c r="V445" s="13">
        <f t="shared" si="51"/>
        <v>0</v>
      </c>
      <c r="W445" s="13">
        <f t="shared" si="51"/>
        <v>0</v>
      </c>
      <c r="X445" s="13">
        <f t="shared" si="51"/>
        <v>0</v>
      </c>
      <c r="Y445" s="13">
        <f t="shared" si="51"/>
        <v>0</v>
      </c>
      <c r="Z445" s="13">
        <f t="shared" si="51"/>
        <v>0</v>
      </c>
      <c r="AA445" s="13">
        <f t="shared" si="51"/>
        <v>0</v>
      </c>
      <c r="AB445" s="13">
        <f t="shared" si="45"/>
        <v>0</v>
      </c>
    </row>
    <row r="446" spans="1:28" ht="13.5" customHeight="1" x14ac:dyDescent="0.25">
      <c r="A446" t="s">
        <v>194</v>
      </c>
      <c r="B446" t="s">
        <v>195</v>
      </c>
      <c r="C446">
        <v>4</v>
      </c>
      <c r="G446" t="s">
        <v>196</v>
      </c>
      <c r="H446" t="s">
        <v>17032</v>
      </c>
      <c r="I446" t="s">
        <v>197</v>
      </c>
      <c r="J446">
        <v>2017</v>
      </c>
      <c r="K446" t="s">
        <v>198</v>
      </c>
      <c r="M446" t="s">
        <v>15</v>
      </c>
      <c r="N446" t="s">
        <v>9236</v>
      </c>
      <c r="O446" s="12" t="s">
        <v>9237</v>
      </c>
      <c r="R446" s="13">
        <f t="shared" si="51"/>
        <v>0</v>
      </c>
      <c r="S446" s="13">
        <f t="shared" si="51"/>
        <v>0</v>
      </c>
      <c r="T446" s="13">
        <f t="shared" si="51"/>
        <v>0</v>
      </c>
      <c r="U446" s="13">
        <f t="shared" si="51"/>
        <v>0</v>
      </c>
      <c r="V446" s="13">
        <f t="shared" si="51"/>
        <v>0</v>
      </c>
      <c r="W446" s="13">
        <f t="shared" si="51"/>
        <v>0</v>
      </c>
      <c r="X446" s="13">
        <f t="shared" si="51"/>
        <v>1</v>
      </c>
      <c r="Y446" s="13">
        <f t="shared" si="51"/>
        <v>0</v>
      </c>
      <c r="Z446" s="13">
        <f t="shared" si="51"/>
        <v>0</v>
      </c>
      <c r="AA446" s="13">
        <f t="shared" si="51"/>
        <v>0</v>
      </c>
      <c r="AB446" s="13">
        <f t="shared" si="45"/>
        <v>0</v>
      </c>
    </row>
    <row r="447" spans="1:28" ht="13.5" customHeight="1" x14ac:dyDescent="0.25">
      <c r="A447" t="s">
        <v>7366</v>
      </c>
      <c r="B447" t="s">
        <v>4538</v>
      </c>
      <c r="C447">
        <v>6</v>
      </c>
      <c r="E447">
        <v>7</v>
      </c>
      <c r="F447">
        <v>4</v>
      </c>
      <c r="G447" t="s">
        <v>7367</v>
      </c>
      <c r="H447" t="s">
        <v>16887</v>
      </c>
      <c r="I447" t="s">
        <v>7368</v>
      </c>
      <c r="J447">
        <v>2017</v>
      </c>
      <c r="K447" t="s">
        <v>7369</v>
      </c>
      <c r="M447" t="s">
        <v>4488</v>
      </c>
      <c r="N447" t="s">
        <v>8830</v>
      </c>
      <c r="O447" s="12" t="s">
        <v>8831</v>
      </c>
      <c r="R447" s="13">
        <f t="shared" si="51"/>
        <v>0</v>
      </c>
      <c r="S447" s="13">
        <f t="shared" si="51"/>
        <v>0</v>
      </c>
      <c r="T447" s="13">
        <f t="shared" si="51"/>
        <v>0</v>
      </c>
      <c r="U447" s="13">
        <f t="shared" si="51"/>
        <v>0</v>
      </c>
      <c r="V447" s="13">
        <f t="shared" si="51"/>
        <v>0</v>
      </c>
      <c r="W447" s="13">
        <f t="shared" si="51"/>
        <v>0</v>
      </c>
      <c r="X447" s="13">
        <f t="shared" si="51"/>
        <v>0</v>
      </c>
      <c r="Y447" s="13">
        <f t="shared" si="51"/>
        <v>0</v>
      </c>
      <c r="Z447" s="13">
        <f t="shared" si="51"/>
        <v>0</v>
      </c>
      <c r="AA447" s="13">
        <f t="shared" si="51"/>
        <v>0</v>
      </c>
      <c r="AB447" s="13">
        <f t="shared" si="45"/>
        <v>0</v>
      </c>
    </row>
    <row r="448" spans="1:28" ht="13.5" customHeight="1" x14ac:dyDescent="0.25">
      <c r="A448" t="s">
        <v>1466</v>
      </c>
      <c r="B448" t="s">
        <v>876</v>
      </c>
      <c r="C448">
        <v>5</v>
      </c>
      <c r="G448" t="s">
        <v>1467</v>
      </c>
      <c r="H448" t="s">
        <v>17032</v>
      </c>
      <c r="I448" t="s">
        <v>1468</v>
      </c>
      <c r="J448">
        <v>2016</v>
      </c>
      <c r="K448" t="s">
        <v>1469</v>
      </c>
      <c r="M448" t="s">
        <v>15</v>
      </c>
      <c r="N448" t="s">
        <v>8926</v>
      </c>
      <c r="O448" s="12" t="s">
        <v>8927</v>
      </c>
      <c r="R448" s="13">
        <f t="shared" si="51"/>
        <v>0</v>
      </c>
      <c r="S448" s="13">
        <f t="shared" si="51"/>
        <v>0</v>
      </c>
      <c r="T448" s="13">
        <f t="shared" si="51"/>
        <v>0</v>
      </c>
      <c r="U448" s="13">
        <f t="shared" si="51"/>
        <v>0</v>
      </c>
      <c r="V448" s="13">
        <f t="shared" si="51"/>
        <v>0</v>
      </c>
      <c r="W448" s="13">
        <f t="shared" si="51"/>
        <v>0</v>
      </c>
      <c r="X448" s="13">
        <f t="shared" si="51"/>
        <v>0</v>
      </c>
      <c r="Y448" s="13">
        <f t="shared" si="51"/>
        <v>0</v>
      </c>
      <c r="Z448" s="13">
        <f t="shared" si="51"/>
        <v>1</v>
      </c>
      <c r="AA448" s="13">
        <f t="shared" si="51"/>
        <v>0</v>
      </c>
      <c r="AB448" s="13">
        <f t="shared" si="45"/>
        <v>0</v>
      </c>
    </row>
    <row r="449" spans="1:28" ht="13.5" customHeight="1" x14ac:dyDescent="0.25">
      <c r="A449" t="s">
        <v>5899</v>
      </c>
      <c r="B449" t="s">
        <v>5061</v>
      </c>
      <c r="C449">
        <v>9</v>
      </c>
      <c r="G449" t="s">
        <v>5900</v>
      </c>
      <c r="H449" t="s">
        <v>16818</v>
      </c>
      <c r="I449" t="s">
        <v>5901</v>
      </c>
      <c r="J449">
        <v>2016</v>
      </c>
      <c r="K449" t="s">
        <v>5902</v>
      </c>
      <c r="L449" t="s">
        <v>8438</v>
      </c>
      <c r="M449" t="s">
        <v>4488</v>
      </c>
      <c r="N449" t="s">
        <v>8436</v>
      </c>
      <c r="O449" s="12" t="s">
        <v>8437</v>
      </c>
      <c r="R449" s="13">
        <f t="shared" si="51"/>
        <v>0</v>
      </c>
      <c r="S449" s="13">
        <f t="shared" si="51"/>
        <v>0</v>
      </c>
      <c r="T449" s="13">
        <f t="shared" si="51"/>
        <v>0</v>
      </c>
      <c r="U449" s="13">
        <f t="shared" si="51"/>
        <v>0</v>
      </c>
      <c r="V449" s="13">
        <f t="shared" si="51"/>
        <v>0</v>
      </c>
      <c r="W449" s="13">
        <f t="shared" si="51"/>
        <v>0</v>
      </c>
      <c r="X449" s="13">
        <f t="shared" si="51"/>
        <v>0</v>
      </c>
      <c r="Y449" s="13">
        <f t="shared" si="51"/>
        <v>0</v>
      </c>
      <c r="Z449" s="13">
        <f t="shared" si="51"/>
        <v>0</v>
      </c>
      <c r="AA449" s="13">
        <f t="shared" si="51"/>
        <v>1</v>
      </c>
      <c r="AB449" s="13">
        <f t="shared" si="45"/>
        <v>0</v>
      </c>
    </row>
    <row r="450" spans="1:28" ht="13.5" customHeight="1" x14ac:dyDescent="0.25">
      <c r="A450" t="s">
        <v>2121</v>
      </c>
      <c r="B450" t="s">
        <v>2122</v>
      </c>
      <c r="C450">
        <v>1</v>
      </c>
      <c r="G450" t="s">
        <v>2123</v>
      </c>
      <c r="H450" t="s">
        <v>17032</v>
      </c>
      <c r="I450" t="s">
        <v>2124</v>
      </c>
      <c r="J450">
        <v>2018</v>
      </c>
      <c r="K450" t="s">
        <v>2125</v>
      </c>
      <c r="M450" t="s">
        <v>15</v>
      </c>
      <c r="N450" t="s">
        <v>10602</v>
      </c>
      <c r="O450" s="12" t="s">
        <v>10603</v>
      </c>
      <c r="R450" s="13">
        <f t="shared" si="51"/>
        <v>0</v>
      </c>
      <c r="S450" s="13">
        <f t="shared" si="51"/>
        <v>0</v>
      </c>
      <c r="T450" s="13">
        <f t="shared" si="51"/>
        <v>0</v>
      </c>
      <c r="U450" s="13">
        <f t="shared" si="51"/>
        <v>0</v>
      </c>
      <c r="V450" s="13">
        <f t="shared" si="51"/>
        <v>0</v>
      </c>
      <c r="W450" s="13">
        <f t="shared" si="51"/>
        <v>0</v>
      </c>
      <c r="X450" s="13">
        <f t="shared" si="51"/>
        <v>0</v>
      </c>
      <c r="Y450" s="13">
        <f t="shared" si="51"/>
        <v>0</v>
      </c>
      <c r="Z450" s="13">
        <f t="shared" si="51"/>
        <v>0</v>
      </c>
      <c r="AA450" s="13">
        <f t="shared" si="51"/>
        <v>0</v>
      </c>
      <c r="AB450" s="13">
        <f t="shared" ref="AB450:AB513" si="52">IF(AND(SUM(R450:V450)&gt;0,SUM(W450:AA450)&gt;0),1,0)</f>
        <v>0</v>
      </c>
    </row>
    <row r="451" spans="1:28" ht="13.5" customHeight="1" x14ac:dyDescent="0.25">
      <c r="A451" t="s">
        <v>4656</v>
      </c>
      <c r="B451" t="s">
        <v>4657</v>
      </c>
      <c r="C451">
        <v>4</v>
      </c>
      <c r="E451">
        <v>26</v>
      </c>
      <c r="F451">
        <v>3</v>
      </c>
      <c r="G451" t="s">
        <v>4658</v>
      </c>
      <c r="H451" t="s">
        <v>16881</v>
      </c>
      <c r="I451" t="s">
        <v>4659</v>
      </c>
      <c r="J451">
        <v>2017</v>
      </c>
      <c r="K451" t="s">
        <v>4660</v>
      </c>
      <c r="M451" t="s">
        <v>4488</v>
      </c>
      <c r="N451" t="s">
        <v>9308</v>
      </c>
      <c r="O451" s="12" t="s">
        <v>9309</v>
      </c>
      <c r="R451" s="13">
        <f t="shared" si="51"/>
        <v>0</v>
      </c>
      <c r="S451" s="13">
        <f t="shared" si="51"/>
        <v>0</v>
      </c>
      <c r="T451" s="13">
        <f t="shared" si="51"/>
        <v>0</v>
      </c>
      <c r="U451" s="13">
        <f t="shared" si="51"/>
        <v>0</v>
      </c>
      <c r="V451" s="13">
        <f t="shared" si="51"/>
        <v>0</v>
      </c>
      <c r="W451" s="13">
        <f t="shared" si="51"/>
        <v>0</v>
      </c>
      <c r="X451" s="13">
        <f t="shared" si="51"/>
        <v>0</v>
      </c>
      <c r="Y451" s="13">
        <f t="shared" si="51"/>
        <v>0</v>
      </c>
      <c r="Z451" s="13">
        <f t="shared" si="51"/>
        <v>0</v>
      </c>
      <c r="AA451" s="13">
        <f t="shared" si="51"/>
        <v>0</v>
      </c>
      <c r="AB451" s="13">
        <f t="shared" si="52"/>
        <v>0</v>
      </c>
    </row>
    <row r="452" spans="1:28" ht="13.5" customHeight="1" x14ac:dyDescent="0.25">
      <c r="A452" t="s">
        <v>6432</v>
      </c>
      <c r="B452" t="s">
        <v>6110</v>
      </c>
      <c r="C452">
        <v>3</v>
      </c>
      <c r="E452">
        <v>10</v>
      </c>
      <c r="F452">
        <v>4</v>
      </c>
      <c r="G452" t="s">
        <v>6433</v>
      </c>
      <c r="H452" t="s">
        <v>16908</v>
      </c>
      <c r="I452" t="s">
        <v>6434</v>
      </c>
      <c r="J452">
        <v>2016</v>
      </c>
      <c r="K452" t="s">
        <v>6435</v>
      </c>
      <c r="M452" t="s">
        <v>4488</v>
      </c>
      <c r="N452" t="s">
        <v>9572</v>
      </c>
      <c r="O452" s="12" t="s">
        <v>9573</v>
      </c>
      <c r="R452" s="13">
        <f t="shared" ref="R452:AA461" si="53">IF(ISNUMBER(FINDB(R$1,LOWER($O452),1)),1,0)</f>
        <v>0</v>
      </c>
      <c r="S452" s="13">
        <f t="shared" si="53"/>
        <v>0</v>
      </c>
      <c r="T452" s="13">
        <f t="shared" si="53"/>
        <v>0</v>
      </c>
      <c r="U452" s="13">
        <f t="shared" si="53"/>
        <v>0</v>
      </c>
      <c r="V452" s="13">
        <f t="shared" si="53"/>
        <v>0</v>
      </c>
      <c r="W452" s="13">
        <f t="shared" si="53"/>
        <v>0</v>
      </c>
      <c r="X452" s="13">
        <f t="shared" si="53"/>
        <v>0</v>
      </c>
      <c r="Y452" s="13">
        <f t="shared" si="53"/>
        <v>0</v>
      </c>
      <c r="Z452" s="13">
        <f t="shared" si="53"/>
        <v>1</v>
      </c>
      <c r="AA452" s="13">
        <f t="shared" si="53"/>
        <v>0</v>
      </c>
      <c r="AB452" s="13">
        <f t="shared" si="52"/>
        <v>0</v>
      </c>
    </row>
    <row r="453" spans="1:28" ht="13.5" customHeight="1" x14ac:dyDescent="0.25">
      <c r="A453" t="s">
        <v>5016</v>
      </c>
      <c r="B453" t="s">
        <v>4569</v>
      </c>
      <c r="C453">
        <v>19</v>
      </c>
      <c r="E453">
        <v>66</v>
      </c>
      <c r="F453">
        <v>1</v>
      </c>
      <c r="G453" t="s">
        <v>5017</v>
      </c>
      <c r="H453" t="s">
        <v>16803</v>
      </c>
      <c r="I453" t="s">
        <v>5018</v>
      </c>
      <c r="J453">
        <v>2013</v>
      </c>
      <c r="K453" t="s">
        <v>5019</v>
      </c>
      <c r="M453" t="s">
        <v>4488</v>
      </c>
      <c r="N453" t="s">
        <v>8085</v>
      </c>
      <c r="O453" s="12" t="s">
        <v>8086</v>
      </c>
      <c r="R453" s="13">
        <f t="shared" si="53"/>
        <v>0</v>
      </c>
      <c r="S453" s="13">
        <f t="shared" si="53"/>
        <v>0</v>
      </c>
      <c r="T453" s="13">
        <f t="shared" si="53"/>
        <v>0</v>
      </c>
      <c r="U453" s="13">
        <f t="shared" si="53"/>
        <v>0</v>
      </c>
      <c r="V453" s="13">
        <f t="shared" si="53"/>
        <v>0</v>
      </c>
      <c r="W453" s="13">
        <f t="shared" si="53"/>
        <v>0</v>
      </c>
      <c r="X453" s="13">
        <f t="shared" si="53"/>
        <v>0</v>
      </c>
      <c r="Y453" s="13">
        <f t="shared" si="53"/>
        <v>0</v>
      </c>
      <c r="Z453" s="13">
        <f t="shared" si="53"/>
        <v>0</v>
      </c>
      <c r="AA453" s="13">
        <f t="shared" si="53"/>
        <v>0</v>
      </c>
      <c r="AB453" s="13">
        <f t="shared" si="52"/>
        <v>0</v>
      </c>
    </row>
    <row r="454" spans="1:28" ht="13.5" customHeight="1" x14ac:dyDescent="0.25">
      <c r="A454" t="s">
        <v>7638</v>
      </c>
      <c r="B454" t="s">
        <v>7639</v>
      </c>
      <c r="C454">
        <v>1</v>
      </c>
      <c r="G454" t="s">
        <v>7640</v>
      </c>
      <c r="H454" t="s">
        <v>16914</v>
      </c>
      <c r="I454" t="s">
        <v>7641</v>
      </c>
      <c r="J454">
        <v>2017</v>
      </c>
      <c r="K454" t="s">
        <v>7642</v>
      </c>
      <c r="M454" t="s">
        <v>4488</v>
      </c>
      <c r="N454" t="s">
        <v>10871</v>
      </c>
      <c r="O454" s="12" t="s">
        <v>10872</v>
      </c>
      <c r="R454" s="13">
        <f t="shared" si="53"/>
        <v>0</v>
      </c>
      <c r="S454" s="13">
        <f t="shared" si="53"/>
        <v>0</v>
      </c>
      <c r="T454" s="13">
        <f t="shared" si="53"/>
        <v>0</v>
      </c>
      <c r="U454" s="13">
        <f t="shared" si="53"/>
        <v>0</v>
      </c>
      <c r="V454" s="13">
        <f t="shared" si="53"/>
        <v>0</v>
      </c>
      <c r="W454" s="13">
        <f t="shared" si="53"/>
        <v>0</v>
      </c>
      <c r="X454" s="13">
        <f t="shared" si="53"/>
        <v>0</v>
      </c>
      <c r="Y454" s="13">
        <f t="shared" si="53"/>
        <v>0</v>
      </c>
      <c r="Z454" s="13">
        <f t="shared" si="53"/>
        <v>0</v>
      </c>
      <c r="AA454" s="13">
        <f t="shared" si="53"/>
        <v>0</v>
      </c>
      <c r="AB454" s="13">
        <f t="shared" si="52"/>
        <v>0</v>
      </c>
    </row>
    <row r="455" spans="1:28" ht="13.5" customHeight="1" x14ac:dyDescent="0.25">
      <c r="A455" t="s">
        <v>1097</v>
      </c>
      <c r="B455" t="s">
        <v>1098</v>
      </c>
      <c r="C455">
        <v>1</v>
      </c>
      <c r="G455" t="s">
        <v>1099</v>
      </c>
      <c r="H455" t="s">
        <v>17033</v>
      </c>
      <c r="I455" t="s">
        <v>1100</v>
      </c>
      <c r="J455">
        <v>2017</v>
      </c>
      <c r="K455" t="s">
        <v>1101</v>
      </c>
      <c r="M455" t="s">
        <v>15</v>
      </c>
      <c r="N455" t="s">
        <v>10786</v>
      </c>
      <c r="O455" s="12" t="s">
        <v>10787</v>
      </c>
      <c r="R455" s="13">
        <f t="shared" si="53"/>
        <v>0</v>
      </c>
      <c r="S455" s="13">
        <f t="shared" si="53"/>
        <v>0</v>
      </c>
      <c r="T455" s="13">
        <f t="shared" si="53"/>
        <v>0</v>
      </c>
      <c r="U455" s="13">
        <f t="shared" si="53"/>
        <v>0</v>
      </c>
      <c r="V455" s="13">
        <f t="shared" si="53"/>
        <v>0</v>
      </c>
      <c r="W455" s="13">
        <f t="shared" si="53"/>
        <v>0</v>
      </c>
      <c r="X455" s="13">
        <f t="shared" si="53"/>
        <v>0</v>
      </c>
      <c r="Y455" s="13">
        <f t="shared" si="53"/>
        <v>0</v>
      </c>
      <c r="Z455" s="13">
        <f t="shared" si="53"/>
        <v>0</v>
      </c>
      <c r="AA455" s="13">
        <f t="shared" si="53"/>
        <v>0</v>
      </c>
      <c r="AB455" s="13">
        <f t="shared" si="52"/>
        <v>0</v>
      </c>
    </row>
    <row r="456" spans="1:28" ht="13.5" customHeight="1" x14ac:dyDescent="0.25">
      <c r="A456" t="s">
        <v>3044</v>
      </c>
      <c r="B456" t="s">
        <v>910</v>
      </c>
      <c r="C456">
        <v>4</v>
      </c>
      <c r="G456" t="s">
        <v>3045</v>
      </c>
      <c r="H456" t="s">
        <v>17032</v>
      </c>
      <c r="I456" t="s">
        <v>3046</v>
      </c>
      <c r="J456">
        <v>2014</v>
      </c>
      <c r="K456" t="s">
        <v>3047</v>
      </c>
      <c r="M456" t="s">
        <v>15</v>
      </c>
      <c r="N456" t="s">
        <v>9103</v>
      </c>
      <c r="O456" s="12" t="s">
        <v>9104</v>
      </c>
      <c r="R456" s="13">
        <f t="shared" si="53"/>
        <v>0</v>
      </c>
      <c r="S456" s="13">
        <f t="shared" si="53"/>
        <v>0</v>
      </c>
      <c r="T456" s="13">
        <f t="shared" si="53"/>
        <v>0</v>
      </c>
      <c r="U456" s="13">
        <f t="shared" si="53"/>
        <v>0</v>
      </c>
      <c r="V456" s="13">
        <f t="shared" si="53"/>
        <v>0</v>
      </c>
      <c r="W456" s="13">
        <f t="shared" si="53"/>
        <v>0</v>
      </c>
      <c r="X456" s="13">
        <f t="shared" si="53"/>
        <v>0</v>
      </c>
      <c r="Y456" s="13">
        <f t="shared" si="53"/>
        <v>0</v>
      </c>
      <c r="Z456" s="13">
        <f t="shared" si="53"/>
        <v>0</v>
      </c>
      <c r="AA456" s="13">
        <f t="shared" si="53"/>
        <v>0</v>
      </c>
      <c r="AB456" s="13">
        <f t="shared" si="52"/>
        <v>0</v>
      </c>
    </row>
    <row r="457" spans="1:28" ht="13.5" customHeight="1" x14ac:dyDescent="0.25">
      <c r="A457" t="s">
        <v>3757</v>
      </c>
      <c r="B457" t="s">
        <v>505</v>
      </c>
      <c r="C457">
        <v>11</v>
      </c>
      <c r="G457" t="s">
        <v>3758</v>
      </c>
      <c r="H457" t="s">
        <v>17032</v>
      </c>
      <c r="I457" t="s">
        <v>3759</v>
      </c>
      <c r="J457">
        <v>2016</v>
      </c>
      <c r="K457" t="s">
        <v>3760</v>
      </c>
      <c r="M457" t="s">
        <v>15</v>
      </c>
      <c r="N457" t="s">
        <v>8272</v>
      </c>
      <c r="O457" s="12" t="s">
        <v>8273</v>
      </c>
      <c r="R457" s="13">
        <f t="shared" si="53"/>
        <v>0</v>
      </c>
      <c r="S457" s="13">
        <f t="shared" si="53"/>
        <v>0</v>
      </c>
      <c r="T457" s="13">
        <f t="shared" si="53"/>
        <v>0</v>
      </c>
      <c r="U457" s="13">
        <f t="shared" si="53"/>
        <v>0</v>
      </c>
      <c r="V457" s="13">
        <f t="shared" si="53"/>
        <v>0</v>
      </c>
      <c r="W457" s="13">
        <f t="shared" si="53"/>
        <v>0</v>
      </c>
      <c r="X457" s="13">
        <f t="shared" si="53"/>
        <v>0</v>
      </c>
      <c r="Y457" s="13">
        <f t="shared" si="53"/>
        <v>0</v>
      </c>
      <c r="Z457" s="13">
        <f t="shared" si="53"/>
        <v>1</v>
      </c>
      <c r="AA457" s="13">
        <f t="shared" si="53"/>
        <v>0</v>
      </c>
      <c r="AB457" s="13">
        <f t="shared" si="52"/>
        <v>0</v>
      </c>
    </row>
    <row r="458" spans="1:28" ht="13.5" customHeight="1" x14ac:dyDescent="0.25">
      <c r="A458" t="s">
        <v>1869</v>
      </c>
      <c r="B458" t="s">
        <v>1870</v>
      </c>
      <c r="C458">
        <v>4</v>
      </c>
      <c r="G458" t="s">
        <v>1871</v>
      </c>
      <c r="H458" t="s">
        <v>17032</v>
      </c>
      <c r="I458" t="s">
        <v>1872</v>
      </c>
      <c r="J458">
        <v>2012</v>
      </c>
      <c r="K458" t="s">
        <v>1873</v>
      </c>
      <c r="M458" t="s">
        <v>15</v>
      </c>
      <c r="N458" t="s">
        <v>9252</v>
      </c>
      <c r="O458" s="12" t="s">
        <v>9253</v>
      </c>
      <c r="R458" s="13">
        <f t="shared" si="53"/>
        <v>0</v>
      </c>
      <c r="S458" s="13">
        <f t="shared" si="53"/>
        <v>0</v>
      </c>
      <c r="T458" s="13">
        <f t="shared" si="53"/>
        <v>0</v>
      </c>
      <c r="U458" s="13">
        <f t="shared" si="53"/>
        <v>0</v>
      </c>
      <c r="V458" s="13">
        <f t="shared" si="53"/>
        <v>0</v>
      </c>
      <c r="W458" s="13">
        <f t="shared" si="53"/>
        <v>0</v>
      </c>
      <c r="X458" s="13">
        <f t="shared" si="53"/>
        <v>0</v>
      </c>
      <c r="Y458" s="13">
        <f t="shared" si="53"/>
        <v>0</v>
      </c>
      <c r="Z458" s="13">
        <f t="shared" si="53"/>
        <v>1</v>
      </c>
      <c r="AA458" s="13">
        <f t="shared" si="53"/>
        <v>0</v>
      </c>
      <c r="AB458" s="13">
        <f t="shared" si="52"/>
        <v>0</v>
      </c>
    </row>
    <row r="459" spans="1:28" ht="13.5" customHeight="1" x14ac:dyDescent="0.25">
      <c r="A459" t="s">
        <v>5496</v>
      </c>
      <c r="B459" t="s">
        <v>5497</v>
      </c>
      <c r="C459">
        <v>7</v>
      </c>
      <c r="E459">
        <v>32</v>
      </c>
      <c r="F459">
        <v>3</v>
      </c>
      <c r="G459" t="s">
        <v>5498</v>
      </c>
      <c r="H459" t="s">
        <v>16815</v>
      </c>
      <c r="I459" t="s">
        <v>5499</v>
      </c>
      <c r="J459">
        <v>2017</v>
      </c>
      <c r="K459" t="s">
        <v>5500</v>
      </c>
      <c r="M459" t="s">
        <v>4488</v>
      </c>
      <c r="N459" t="s">
        <v>8625</v>
      </c>
      <c r="O459" s="12" t="s">
        <v>8626</v>
      </c>
      <c r="R459" s="13">
        <f t="shared" si="53"/>
        <v>0</v>
      </c>
      <c r="S459" s="13">
        <f t="shared" si="53"/>
        <v>0</v>
      </c>
      <c r="T459" s="13">
        <f t="shared" si="53"/>
        <v>0</v>
      </c>
      <c r="U459" s="13">
        <f t="shared" si="53"/>
        <v>0</v>
      </c>
      <c r="V459" s="13">
        <f t="shared" si="53"/>
        <v>0</v>
      </c>
      <c r="W459" s="13">
        <f t="shared" si="53"/>
        <v>0</v>
      </c>
      <c r="X459" s="13">
        <f t="shared" si="53"/>
        <v>0</v>
      </c>
      <c r="Y459" s="13">
        <f t="shared" si="53"/>
        <v>0</v>
      </c>
      <c r="Z459" s="13">
        <f t="shared" si="53"/>
        <v>0</v>
      </c>
      <c r="AA459" s="13">
        <f t="shared" si="53"/>
        <v>0</v>
      </c>
      <c r="AB459" s="13">
        <f t="shared" si="52"/>
        <v>0</v>
      </c>
    </row>
    <row r="460" spans="1:28" ht="13.5" customHeight="1" x14ac:dyDescent="0.25">
      <c r="A460" s="9" t="s">
        <v>1929</v>
      </c>
      <c r="B460" t="s">
        <v>1930</v>
      </c>
      <c r="C460">
        <v>1</v>
      </c>
      <c r="G460" t="s">
        <v>1931</v>
      </c>
      <c r="H460" t="s">
        <v>17032</v>
      </c>
      <c r="I460" t="s">
        <v>1932</v>
      </c>
      <c r="J460">
        <v>2017</v>
      </c>
      <c r="K460" t="s">
        <v>1933</v>
      </c>
      <c r="M460" t="s">
        <v>15</v>
      </c>
      <c r="N460" t="s">
        <v>10433</v>
      </c>
      <c r="O460" s="12" t="s">
        <v>10434</v>
      </c>
      <c r="R460" s="13">
        <f t="shared" si="53"/>
        <v>0</v>
      </c>
      <c r="S460" s="13">
        <f t="shared" si="53"/>
        <v>0</v>
      </c>
      <c r="T460" s="13">
        <f t="shared" si="53"/>
        <v>0</v>
      </c>
      <c r="U460" s="13">
        <f t="shared" si="53"/>
        <v>0</v>
      </c>
      <c r="V460" s="13">
        <f t="shared" si="53"/>
        <v>0</v>
      </c>
      <c r="W460" s="13">
        <f t="shared" si="53"/>
        <v>0</v>
      </c>
      <c r="X460" s="13">
        <f t="shared" si="53"/>
        <v>0</v>
      </c>
      <c r="Y460" s="13">
        <f t="shared" si="53"/>
        <v>0</v>
      </c>
      <c r="Z460" s="13">
        <f t="shared" si="53"/>
        <v>0</v>
      </c>
      <c r="AA460" s="13">
        <f t="shared" si="53"/>
        <v>0</v>
      </c>
      <c r="AB460" s="13">
        <f t="shared" si="52"/>
        <v>0</v>
      </c>
    </row>
    <row r="461" spans="1:28" ht="13.5" customHeight="1" x14ac:dyDescent="0.25">
      <c r="A461" t="s">
        <v>6980</v>
      </c>
      <c r="B461" t="s">
        <v>5321</v>
      </c>
      <c r="C461">
        <v>3</v>
      </c>
      <c r="E461">
        <v>6</v>
      </c>
      <c r="F461">
        <v>1</v>
      </c>
      <c r="G461" t="s">
        <v>6981</v>
      </c>
      <c r="H461" t="s">
        <v>16874</v>
      </c>
      <c r="I461" t="s">
        <v>6982</v>
      </c>
      <c r="J461">
        <v>2017</v>
      </c>
      <c r="K461" t="s">
        <v>6983</v>
      </c>
      <c r="L461" t="s">
        <v>9626</v>
      </c>
      <c r="M461" t="s">
        <v>4488</v>
      </c>
      <c r="N461" t="s">
        <v>9624</v>
      </c>
      <c r="O461" s="12" t="s">
        <v>9625</v>
      </c>
      <c r="R461" s="13">
        <f t="shared" si="53"/>
        <v>0</v>
      </c>
      <c r="S461" s="13">
        <f t="shared" si="53"/>
        <v>0</v>
      </c>
      <c r="T461" s="13">
        <f t="shared" si="53"/>
        <v>0</v>
      </c>
      <c r="U461" s="13">
        <f t="shared" si="53"/>
        <v>0</v>
      </c>
      <c r="V461" s="13">
        <f t="shared" si="53"/>
        <v>0</v>
      </c>
      <c r="W461" s="13">
        <f t="shared" si="53"/>
        <v>0</v>
      </c>
      <c r="X461" s="13">
        <f t="shared" si="53"/>
        <v>0</v>
      </c>
      <c r="Y461" s="13">
        <f t="shared" si="53"/>
        <v>0</v>
      </c>
      <c r="Z461" s="13">
        <f t="shared" si="53"/>
        <v>0</v>
      </c>
      <c r="AA461" s="13">
        <f t="shared" si="53"/>
        <v>0</v>
      </c>
      <c r="AB461" s="13">
        <f t="shared" si="52"/>
        <v>0</v>
      </c>
    </row>
    <row r="462" spans="1:28" ht="13.5" customHeight="1" x14ac:dyDescent="0.25">
      <c r="A462" t="s">
        <v>3675</v>
      </c>
      <c r="B462" t="s">
        <v>335</v>
      </c>
      <c r="C462">
        <v>4</v>
      </c>
      <c r="G462" t="s">
        <v>3676</v>
      </c>
      <c r="H462" t="s">
        <v>17032</v>
      </c>
      <c r="I462" t="s">
        <v>3677</v>
      </c>
      <c r="J462">
        <v>2017</v>
      </c>
      <c r="K462" t="s">
        <v>3678</v>
      </c>
      <c r="M462" t="s">
        <v>15</v>
      </c>
      <c r="N462" t="s">
        <v>9187</v>
      </c>
      <c r="O462" s="12" t="s">
        <v>9188</v>
      </c>
      <c r="R462" s="13">
        <f t="shared" ref="R462:AA471" si="54">IF(ISNUMBER(FINDB(R$1,LOWER($O462),1)),1,0)</f>
        <v>0</v>
      </c>
      <c r="S462" s="13">
        <f t="shared" si="54"/>
        <v>0</v>
      </c>
      <c r="T462" s="13">
        <f t="shared" si="54"/>
        <v>0</v>
      </c>
      <c r="U462" s="13">
        <f t="shared" si="54"/>
        <v>0</v>
      </c>
      <c r="V462" s="13">
        <f t="shared" si="54"/>
        <v>0</v>
      </c>
      <c r="W462" s="13">
        <f t="shared" si="54"/>
        <v>0</v>
      </c>
      <c r="X462" s="13">
        <f t="shared" si="54"/>
        <v>1</v>
      </c>
      <c r="Y462" s="13">
        <f t="shared" si="54"/>
        <v>0</v>
      </c>
      <c r="Z462" s="13">
        <f t="shared" si="54"/>
        <v>0</v>
      </c>
      <c r="AA462" s="13">
        <f t="shared" si="54"/>
        <v>0</v>
      </c>
      <c r="AB462" s="13">
        <f t="shared" si="52"/>
        <v>0</v>
      </c>
    </row>
    <row r="463" spans="1:28" ht="13.5" customHeight="1" x14ac:dyDescent="0.25">
      <c r="A463" t="s">
        <v>2390</v>
      </c>
      <c r="B463" t="s">
        <v>62</v>
      </c>
      <c r="C463">
        <v>9</v>
      </c>
      <c r="G463" t="s">
        <v>2391</v>
      </c>
      <c r="H463" t="s">
        <v>17032</v>
      </c>
      <c r="I463" t="s">
        <v>2392</v>
      </c>
      <c r="J463">
        <v>2017</v>
      </c>
      <c r="K463" t="s">
        <v>2393</v>
      </c>
      <c r="M463" t="s">
        <v>15</v>
      </c>
      <c r="N463" t="s">
        <v>8402</v>
      </c>
      <c r="O463" s="12" t="s">
        <v>8403</v>
      </c>
      <c r="R463" s="13">
        <f t="shared" si="54"/>
        <v>0</v>
      </c>
      <c r="S463" s="13">
        <f t="shared" si="54"/>
        <v>0</v>
      </c>
      <c r="T463" s="13">
        <f t="shared" si="54"/>
        <v>0</v>
      </c>
      <c r="U463" s="13">
        <f t="shared" si="54"/>
        <v>0</v>
      </c>
      <c r="V463" s="13">
        <f t="shared" si="54"/>
        <v>0</v>
      </c>
      <c r="W463" s="13">
        <f t="shared" si="54"/>
        <v>0</v>
      </c>
      <c r="X463" s="13">
        <f t="shared" si="54"/>
        <v>0</v>
      </c>
      <c r="Y463" s="13">
        <f t="shared" si="54"/>
        <v>0</v>
      </c>
      <c r="Z463" s="13">
        <f t="shared" si="54"/>
        <v>0</v>
      </c>
      <c r="AA463" s="13">
        <f t="shared" si="54"/>
        <v>0</v>
      </c>
      <c r="AB463" s="13">
        <f t="shared" si="52"/>
        <v>0</v>
      </c>
    </row>
    <row r="464" spans="1:28" ht="13.5" customHeight="1" x14ac:dyDescent="0.25">
      <c r="A464" t="s">
        <v>1947</v>
      </c>
      <c r="B464" t="s">
        <v>1186</v>
      </c>
      <c r="C464">
        <v>10</v>
      </c>
      <c r="G464" t="s">
        <v>1948</v>
      </c>
      <c r="H464" t="s">
        <v>17032</v>
      </c>
      <c r="I464" t="s">
        <v>1949</v>
      </c>
      <c r="J464">
        <v>2013</v>
      </c>
      <c r="K464" t="s">
        <v>1950</v>
      </c>
      <c r="L464" t="s">
        <v>8328</v>
      </c>
      <c r="M464" t="s">
        <v>15</v>
      </c>
      <c r="N464" t="s">
        <v>8326</v>
      </c>
      <c r="O464" s="12" t="s">
        <v>8327</v>
      </c>
      <c r="R464" s="13">
        <f t="shared" si="54"/>
        <v>0</v>
      </c>
      <c r="S464" s="13">
        <f t="shared" si="54"/>
        <v>0</v>
      </c>
      <c r="T464" s="13">
        <f t="shared" si="54"/>
        <v>0</v>
      </c>
      <c r="U464" s="13">
        <f t="shared" si="54"/>
        <v>0</v>
      </c>
      <c r="V464" s="13">
        <f t="shared" si="54"/>
        <v>0</v>
      </c>
      <c r="W464" s="13">
        <f t="shared" si="54"/>
        <v>1</v>
      </c>
      <c r="X464" s="13">
        <f t="shared" si="54"/>
        <v>0</v>
      </c>
      <c r="Y464" s="13">
        <f t="shared" si="54"/>
        <v>0</v>
      </c>
      <c r="Z464" s="13">
        <f t="shared" si="54"/>
        <v>1</v>
      </c>
      <c r="AA464" s="13">
        <f t="shared" si="54"/>
        <v>0</v>
      </c>
      <c r="AB464" s="13">
        <f t="shared" si="52"/>
        <v>0</v>
      </c>
    </row>
    <row r="465" spans="1:28" ht="13.5" customHeight="1" x14ac:dyDescent="0.25">
      <c r="A465" t="s">
        <v>1461</v>
      </c>
      <c r="B465" t="s">
        <v>1462</v>
      </c>
      <c r="C465">
        <v>1</v>
      </c>
      <c r="G465" t="s">
        <v>1463</v>
      </c>
      <c r="H465" t="s">
        <v>17032</v>
      </c>
      <c r="I465" t="s">
        <v>1464</v>
      </c>
      <c r="J465">
        <v>2018</v>
      </c>
      <c r="K465" t="s">
        <v>1465</v>
      </c>
      <c r="M465" t="s">
        <v>15</v>
      </c>
      <c r="O465" s="12" t="s">
        <v>10496</v>
      </c>
      <c r="R465" s="13">
        <f t="shared" si="54"/>
        <v>0</v>
      </c>
      <c r="S465" s="13">
        <f t="shared" si="54"/>
        <v>0</v>
      </c>
      <c r="T465" s="13">
        <f t="shared" si="54"/>
        <v>0</v>
      </c>
      <c r="U465" s="13">
        <f t="shared" si="54"/>
        <v>0</v>
      </c>
      <c r="V465" s="13">
        <f t="shared" si="54"/>
        <v>0</v>
      </c>
      <c r="W465" s="13">
        <f t="shared" si="54"/>
        <v>1</v>
      </c>
      <c r="X465" s="13">
        <f t="shared" si="54"/>
        <v>0</v>
      </c>
      <c r="Y465" s="13">
        <f t="shared" si="54"/>
        <v>0</v>
      </c>
      <c r="Z465" s="13">
        <f t="shared" si="54"/>
        <v>0</v>
      </c>
      <c r="AA465" s="13">
        <f t="shared" si="54"/>
        <v>0</v>
      </c>
      <c r="AB465" s="13">
        <f t="shared" si="52"/>
        <v>0</v>
      </c>
    </row>
    <row r="466" spans="1:28" ht="13.5" customHeight="1" x14ac:dyDescent="0.25">
      <c r="A466" t="s">
        <v>5874</v>
      </c>
      <c r="B466" t="s">
        <v>5117</v>
      </c>
      <c r="C466">
        <v>2</v>
      </c>
      <c r="E466">
        <v>6</v>
      </c>
      <c r="F466">
        <v>1</v>
      </c>
      <c r="G466" t="s">
        <v>5875</v>
      </c>
      <c r="H466" t="s">
        <v>16952</v>
      </c>
      <c r="I466" t="s">
        <v>5876</v>
      </c>
      <c r="J466">
        <v>2016</v>
      </c>
      <c r="K466" t="s">
        <v>5877</v>
      </c>
      <c r="L466" t="s">
        <v>10101</v>
      </c>
      <c r="M466" t="s">
        <v>4488</v>
      </c>
      <c r="N466" t="s">
        <v>10099</v>
      </c>
      <c r="O466" s="12" t="s">
        <v>10100</v>
      </c>
      <c r="R466" s="13">
        <f t="shared" si="54"/>
        <v>0</v>
      </c>
      <c r="S466" s="13">
        <f t="shared" si="54"/>
        <v>0</v>
      </c>
      <c r="T466" s="13">
        <f t="shared" si="54"/>
        <v>0</v>
      </c>
      <c r="U466" s="13">
        <f t="shared" si="54"/>
        <v>0</v>
      </c>
      <c r="V466" s="13">
        <f t="shared" si="54"/>
        <v>0</v>
      </c>
      <c r="W466" s="13">
        <f t="shared" si="54"/>
        <v>0</v>
      </c>
      <c r="X466" s="13">
        <f t="shared" si="54"/>
        <v>0</v>
      </c>
      <c r="Y466" s="13">
        <f t="shared" si="54"/>
        <v>0</v>
      </c>
      <c r="Z466" s="13">
        <f t="shared" si="54"/>
        <v>0</v>
      </c>
      <c r="AA466" s="13">
        <f t="shared" si="54"/>
        <v>0</v>
      </c>
      <c r="AB466" s="13">
        <f t="shared" si="52"/>
        <v>0</v>
      </c>
    </row>
    <row r="467" spans="1:28" ht="13.5" customHeight="1" x14ac:dyDescent="0.25">
      <c r="A467" t="s">
        <v>3373</v>
      </c>
      <c r="B467" t="s">
        <v>3374</v>
      </c>
      <c r="C467">
        <v>1</v>
      </c>
      <c r="G467" t="s">
        <v>3375</v>
      </c>
      <c r="H467" t="s">
        <v>17032</v>
      </c>
      <c r="I467" t="s">
        <v>3376</v>
      </c>
      <c r="J467">
        <v>2017</v>
      </c>
      <c r="K467" t="s">
        <v>3377</v>
      </c>
      <c r="M467" t="s">
        <v>15</v>
      </c>
      <c r="N467" t="s">
        <v>10461</v>
      </c>
      <c r="O467" s="12" t="s">
        <v>10462</v>
      </c>
      <c r="R467" s="13">
        <f t="shared" si="54"/>
        <v>0</v>
      </c>
      <c r="S467" s="13">
        <f t="shared" si="54"/>
        <v>0</v>
      </c>
      <c r="T467" s="13">
        <f t="shared" si="54"/>
        <v>0</v>
      </c>
      <c r="U467" s="13">
        <f t="shared" si="54"/>
        <v>0</v>
      </c>
      <c r="V467" s="13">
        <f t="shared" si="54"/>
        <v>0</v>
      </c>
      <c r="W467" s="13">
        <f t="shared" si="54"/>
        <v>0</v>
      </c>
      <c r="X467" s="13">
        <f t="shared" si="54"/>
        <v>0</v>
      </c>
      <c r="Y467" s="13">
        <f t="shared" si="54"/>
        <v>0</v>
      </c>
      <c r="Z467" s="13">
        <f t="shared" si="54"/>
        <v>0</v>
      </c>
      <c r="AA467" s="13">
        <f t="shared" si="54"/>
        <v>0</v>
      </c>
      <c r="AB467" s="13">
        <f t="shared" si="52"/>
        <v>0</v>
      </c>
    </row>
    <row r="468" spans="1:28" ht="13.5" customHeight="1" x14ac:dyDescent="0.25">
      <c r="A468" t="s">
        <v>5469</v>
      </c>
      <c r="B468" t="s">
        <v>5470</v>
      </c>
      <c r="C468">
        <v>2</v>
      </c>
      <c r="E468">
        <v>15</v>
      </c>
      <c r="F468">
        <v>4</v>
      </c>
      <c r="G468" t="s">
        <v>5471</v>
      </c>
      <c r="H468" t="s">
        <v>16965</v>
      </c>
      <c r="I468" t="s">
        <v>5472</v>
      </c>
      <c r="J468">
        <v>2013</v>
      </c>
      <c r="K468" t="s">
        <v>5473</v>
      </c>
      <c r="L468" t="s">
        <v>9985</v>
      </c>
      <c r="M468" t="s">
        <v>4488</v>
      </c>
      <c r="N468" t="s">
        <v>9983</v>
      </c>
      <c r="O468" s="12" t="s">
        <v>9984</v>
      </c>
      <c r="R468" s="13">
        <f t="shared" si="54"/>
        <v>0</v>
      </c>
      <c r="S468" s="13">
        <f t="shared" si="54"/>
        <v>0</v>
      </c>
      <c r="T468" s="13">
        <f t="shared" si="54"/>
        <v>0</v>
      </c>
      <c r="U468" s="13">
        <f t="shared" si="54"/>
        <v>0</v>
      </c>
      <c r="V468" s="13">
        <f t="shared" si="54"/>
        <v>0</v>
      </c>
      <c r="W468" s="13">
        <f t="shared" si="54"/>
        <v>0</v>
      </c>
      <c r="X468" s="13">
        <f t="shared" si="54"/>
        <v>0</v>
      </c>
      <c r="Y468" s="13">
        <f t="shared" si="54"/>
        <v>0</v>
      </c>
      <c r="Z468" s="13">
        <f t="shared" si="54"/>
        <v>0</v>
      </c>
      <c r="AA468" s="13">
        <f t="shared" si="54"/>
        <v>0</v>
      </c>
      <c r="AB468" s="13">
        <f t="shared" si="52"/>
        <v>0</v>
      </c>
    </row>
    <row r="469" spans="1:28" ht="13.5" customHeight="1" x14ac:dyDescent="0.25">
      <c r="A469" t="s">
        <v>6933</v>
      </c>
      <c r="B469" t="s">
        <v>6428</v>
      </c>
      <c r="C469">
        <v>2</v>
      </c>
      <c r="E469">
        <v>29</v>
      </c>
      <c r="F469">
        <v>12</v>
      </c>
      <c r="G469" t="s">
        <v>6934</v>
      </c>
      <c r="H469" t="s">
        <v>16865</v>
      </c>
      <c r="I469" t="s">
        <v>6935</v>
      </c>
      <c r="J469">
        <v>2015</v>
      </c>
      <c r="K469" t="s">
        <v>6936</v>
      </c>
      <c r="M469" t="s">
        <v>4488</v>
      </c>
      <c r="N469" t="s">
        <v>10072</v>
      </c>
      <c r="O469" s="12" t="s">
        <v>10073</v>
      </c>
      <c r="R469" s="13">
        <f t="shared" si="54"/>
        <v>0</v>
      </c>
      <c r="S469" s="13">
        <f t="shared" si="54"/>
        <v>0</v>
      </c>
      <c r="T469" s="13">
        <f t="shared" si="54"/>
        <v>0</v>
      </c>
      <c r="U469" s="13">
        <f t="shared" si="54"/>
        <v>0</v>
      </c>
      <c r="V469" s="13">
        <f t="shared" si="54"/>
        <v>0</v>
      </c>
      <c r="W469" s="13">
        <f t="shared" si="54"/>
        <v>0</v>
      </c>
      <c r="X469" s="13">
        <f t="shared" si="54"/>
        <v>0</v>
      </c>
      <c r="Y469" s="13">
        <f t="shared" si="54"/>
        <v>0</v>
      </c>
      <c r="Z469" s="13">
        <f t="shared" si="54"/>
        <v>0</v>
      </c>
      <c r="AA469" s="13">
        <f t="shared" si="54"/>
        <v>0</v>
      </c>
      <c r="AB469" s="13">
        <f t="shared" si="52"/>
        <v>0</v>
      </c>
    </row>
    <row r="470" spans="1:28" ht="13.5" customHeight="1" x14ac:dyDescent="0.25">
      <c r="A470" t="s">
        <v>6944</v>
      </c>
      <c r="B470" t="s">
        <v>5356</v>
      </c>
      <c r="C470">
        <v>6</v>
      </c>
      <c r="E470">
        <v>30</v>
      </c>
      <c r="F470">
        <v>5</v>
      </c>
      <c r="G470" t="s">
        <v>6945</v>
      </c>
      <c r="H470" t="s">
        <v>16804</v>
      </c>
      <c r="I470" t="s">
        <v>6946</v>
      </c>
      <c r="J470">
        <v>2015</v>
      </c>
      <c r="K470" t="s">
        <v>6947</v>
      </c>
      <c r="M470" t="s">
        <v>4488</v>
      </c>
      <c r="N470" t="s">
        <v>8812</v>
      </c>
      <c r="O470" s="12" t="s">
        <v>8813</v>
      </c>
      <c r="R470" s="13">
        <f t="shared" si="54"/>
        <v>0</v>
      </c>
      <c r="S470" s="13">
        <f t="shared" si="54"/>
        <v>0</v>
      </c>
      <c r="T470" s="13">
        <f t="shared" si="54"/>
        <v>0</v>
      </c>
      <c r="U470" s="13">
        <f t="shared" si="54"/>
        <v>0</v>
      </c>
      <c r="V470" s="13">
        <f t="shared" si="54"/>
        <v>0</v>
      </c>
      <c r="W470" s="13">
        <f t="shared" si="54"/>
        <v>0</v>
      </c>
      <c r="X470" s="13">
        <f t="shared" si="54"/>
        <v>0</v>
      </c>
      <c r="Y470" s="13">
        <f t="shared" si="54"/>
        <v>0</v>
      </c>
      <c r="Z470" s="13">
        <f t="shared" si="54"/>
        <v>0</v>
      </c>
      <c r="AA470" s="13">
        <f t="shared" si="54"/>
        <v>0</v>
      </c>
      <c r="AB470" s="13">
        <f t="shared" si="52"/>
        <v>0</v>
      </c>
    </row>
    <row r="471" spans="1:28" ht="13.5" customHeight="1" x14ac:dyDescent="0.25">
      <c r="A471" t="s">
        <v>1129</v>
      </c>
      <c r="B471" t="s">
        <v>1130</v>
      </c>
      <c r="C471">
        <v>3</v>
      </c>
      <c r="G471" t="s">
        <v>1131</v>
      </c>
      <c r="H471" t="s">
        <v>17032</v>
      </c>
      <c r="I471" t="s">
        <v>1132</v>
      </c>
      <c r="J471">
        <v>2018</v>
      </c>
      <c r="K471" t="s">
        <v>1133</v>
      </c>
      <c r="M471" t="s">
        <v>15</v>
      </c>
      <c r="N471" t="s">
        <v>9422</v>
      </c>
      <c r="O471" s="12" t="s">
        <v>9423</v>
      </c>
      <c r="R471" s="13">
        <f t="shared" si="54"/>
        <v>0</v>
      </c>
      <c r="S471" s="13">
        <f t="shared" si="54"/>
        <v>0</v>
      </c>
      <c r="T471" s="13">
        <f t="shared" si="54"/>
        <v>0</v>
      </c>
      <c r="U471" s="13">
        <f t="shared" si="54"/>
        <v>0</v>
      </c>
      <c r="V471" s="13">
        <f t="shared" si="54"/>
        <v>0</v>
      </c>
      <c r="W471" s="13">
        <f t="shared" si="54"/>
        <v>0</v>
      </c>
      <c r="X471" s="13">
        <f t="shared" si="54"/>
        <v>0</v>
      </c>
      <c r="Y471" s="13">
        <f t="shared" si="54"/>
        <v>1</v>
      </c>
      <c r="Z471" s="13">
        <f t="shared" si="54"/>
        <v>0</v>
      </c>
      <c r="AA471" s="13">
        <f t="shared" si="54"/>
        <v>0</v>
      </c>
      <c r="AB471" s="13">
        <f t="shared" si="52"/>
        <v>0</v>
      </c>
    </row>
    <row r="472" spans="1:28" ht="13.5" customHeight="1" x14ac:dyDescent="0.25">
      <c r="A472" t="s">
        <v>2385</v>
      </c>
      <c r="B472" t="s">
        <v>2386</v>
      </c>
      <c r="C472">
        <v>1</v>
      </c>
      <c r="G472" t="s">
        <v>2387</v>
      </c>
      <c r="H472" t="s">
        <v>17032</v>
      </c>
      <c r="I472" t="s">
        <v>2388</v>
      </c>
      <c r="J472">
        <v>2017</v>
      </c>
      <c r="K472" t="s">
        <v>2389</v>
      </c>
      <c r="M472" t="s">
        <v>15</v>
      </c>
      <c r="N472" t="s">
        <v>10472</v>
      </c>
      <c r="O472" s="12" t="s">
        <v>10473</v>
      </c>
      <c r="R472" s="13">
        <f t="shared" ref="R472:AA481" si="55">IF(ISNUMBER(FINDB(R$1,LOWER($O472),1)),1,0)</f>
        <v>0</v>
      </c>
      <c r="S472" s="13">
        <f t="shared" si="55"/>
        <v>0</v>
      </c>
      <c r="T472" s="13">
        <f t="shared" si="55"/>
        <v>0</v>
      </c>
      <c r="U472" s="13">
        <f t="shared" si="55"/>
        <v>0</v>
      </c>
      <c r="V472" s="13">
        <f t="shared" si="55"/>
        <v>0</v>
      </c>
      <c r="W472" s="13">
        <f t="shared" si="55"/>
        <v>0</v>
      </c>
      <c r="X472" s="13">
        <f t="shared" si="55"/>
        <v>0</v>
      </c>
      <c r="Y472" s="13">
        <f t="shared" si="55"/>
        <v>0</v>
      </c>
      <c r="Z472" s="13">
        <f t="shared" si="55"/>
        <v>0</v>
      </c>
      <c r="AA472" s="13">
        <f t="shared" si="55"/>
        <v>0</v>
      </c>
      <c r="AB472" s="13">
        <f t="shared" si="52"/>
        <v>0</v>
      </c>
    </row>
    <row r="473" spans="1:28" ht="13.5" customHeight="1" x14ac:dyDescent="0.25">
      <c r="A473" t="s">
        <v>3548</v>
      </c>
      <c r="B473" t="s">
        <v>2696</v>
      </c>
      <c r="C473">
        <v>2</v>
      </c>
      <c r="G473" t="s">
        <v>3549</v>
      </c>
      <c r="H473" t="s">
        <v>17032</v>
      </c>
      <c r="I473" t="s">
        <v>3550</v>
      </c>
      <c r="J473">
        <v>2015</v>
      </c>
      <c r="K473" t="s">
        <v>3551</v>
      </c>
      <c r="M473" t="s">
        <v>15</v>
      </c>
      <c r="N473" t="s">
        <v>9684</v>
      </c>
      <c r="O473" s="12" t="s">
        <v>9685</v>
      </c>
      <c r="R473" s="13">
        <f t="shared" si="55"/>
        <v>0</v>
      </c>
      <c r="S473" s="13">
        <f t="shared" si="55"/>
        <v>0</v>
      </c>
      <c r="T473" s="13">
        <f t="shared" si="55"/>
        <v>0</v>
      </c>
      <c r="U473" s="13">
        <f t="shared" si="55"/>
        <v>0</v>
      </c>
      <c r="V473" s="13">
        <f t="shared" si="55"/>
        <v>0</v>
      </c>
      <c r="W473" s="13">
        <f t="shared" si="55"/>
        <v>0</v>
      </c>
      <c r="X473" s="13">
        <f t="shared" si="55"/>
        <v>1</v>
      </c>
      <c r="Y473" s="13">
        <f t="shared" si="55"/>
        <v>0</v>
      </c>
      <c r="Z473" s="13">
        <f t="shared" si="55"/>
        <v>0</v>
      </c>
      <c r="AA473" s="13">
        <f t="shared" si="55"/>
        <v>0</v>
      </c>
      <c r="AB473" s="13">
        <f t="shared" si="52"/>
        <v>0</v>
      </c>
    </row>
    <row r="474" spans="1:28" ht="13.5" customHeight="1" x14ac:dyDescent="0.25">
      <c r="A474" t="s">
        <v>4757</v>
      </c>
      <c r="B474" t="s">
        <v>4583</v>
      </c>
      <c r="C474">
        <v>35</v>
      </c>
      <c r="E474">
        <v>95</v>
      </c>
      <c r="F474" s="1">
        <v>43317</v>
      </c>
      <c r="G474" t="s">
        <v>4758</v>
      </c>
      <c r="H474" t="s">
        <v>16833</v>
      </c>
      <c r="I474" t="s">
        <v>4759</v>
      </c>
      <c r="J474">
        <v>2018</v>
      </c>
      <c r="K474" t="s">
        <v>4760</v>
      </c>
      <c r="M474" t="s">
        <v>4488</v>
      </c>
      <c r="N474" t="s">
        <v>7829</v>
      </c>
      <c r="O474" s="12" t="s">
        <v>7830</v>
      </c>
      <c r="R474" s="13">
        <f t="shared" si="55"/>
        <v>0</v>
      </c>
      <c r="S474" s="13">
        <f t="shared" si="55"/>
        <v>0</v>
      </c>
      <c r="T474" s="13">
        <f t="shared" si="55"/>
        <v>0</v>
      </c>
      <c r="U474" s="13">
        <f t="shared" si="55"/>
        <v>0</v>
      </c>
      <c r="V474" s="13">
        <f t="shared" si="55"/>
        <v>0</v>
      </c>
      <c r="W474" s="13">
        <f t="shared" si="55"/>
        <v>0</v>
      </c>
      <c r="X474" s="13">
        <f t="shared" si="55"/>
        <v>0</v>
      </c>
      <c r="Y474" s="13">
        <f t="shared" si="55"/>
        <v>0</v>
      </c>
      <c r="Z474" s="13">
        <f t="shared" si="55"/>
        <v>0</v>
      </c>
      <c r="AA474" s="13">
        <f t="shared" si="55"/>
        <v>0</v>
      </c>
      <c r="AB474" s="13">
        <f t="shared" si="52"/>
        <v>0</v>
      </c>
    </row>
    <row r="475" spans="1:28" ht="13.5" customHeight="1" x14ac:dyDescent="0.25">
      <c r="A475" t="s">
        <v>213</v>
      </c>
      <c r="B475" t="s">
        <v>214</v>
      </c>
      <c r="C475">
        <v>1</v>
      </c>
      <c r="G475" t="s">
        <v>215</v>
      </c>
      <c r="H475" t="s">
        <v>17032</v>
      </c>
      <c r="I475" t="s">
        <v>216</v>
      </c>
      <c r="J475">
        <v>2014</v>
      </c>
      <c r="K475" t="s">
        <v>217</v>
      </c>
      <c r="M475" t="s">
        <v>15</v>
      </c>
      <c r="N475" t="s">
        <v>10740</v>
      </c>
      <c r="O475" s="12" t="s">
        <v>10741</v>
      </c>
      <c r="R475" s="13">
        <f t="shared" si="55"/>
        <v>0</v>
      </c>
      <c r="S475" s="13">
        <f t="shared" si="55"/>
        <v>0</v>
      </c>
      <c r="T475" s="13">
        <f t="shared" si="55"/>
        <v>0</v>
      </c>
      <c r="U475" s="13">
        <f t="shared" si="55"/>
        <v>0</v>
      </c>
      <c r="V475" s="13">
        <f t="shared" si="55"/>
        <v>0</v>
      </c>
      <c r="W475" s="13">
        <f t="shared" si="55"/>
        <v>0</v>
      </c>
      <c r="X475" s="13">
        <f t="shared" si="55"/>
        <v>0</v>
      </c>
      <c r="Y475" s="13">
        <f t="shared" si="55"/>
        <v>0</v>
      </c>
      <c r="Z475" s="13">
        <f t="shared" si="55"/>
        <v>1</v>
      </c>
      <c r="AA475" s="13">
        <f t="shared" si="55"/>
        <v>0</v>
      </c>
      <c r="AB475" s="13">
        <f t="shared" si="52"/>
        <v>0</v>
      </c>
    </row>
    <row r="476" spans="1:28" ht="13.5" customHeight="1" x14ac:dyDescent="0.25">
      <c r="A476" t="s">
        <v>3036</v>
      </c>
      <c r="B476" t="s">
        <v>2229</v>
      </c>
      <c r="C476">
        <v>2</v>
      </c>
      <c r="G476" t="s">
        <v>3037</v>
      </c>
      <c r="H476" t="s">
        <v>17032</v>
      </c>
      <c r="I476" t="s">
        <v>3038</v>
      </c>
      <c r="J476">
        <v>2016</v>
      </c>
      <c r="K476" t="s">
        <v>3039</v>
      </c>
      <c r="M476" t="s">
        <v>15</v>
      </c>
      <c r="N476" t="s">
        <v>9702</v>
      </c>
      <c r="O476" s="12" t="s">
        <v>9703</v>
      </c>
      <c r="R476" s="13">
        <f t="shared" si="55"/>
        <v>0</v>
      </c>
      <c r="S476" s="13">
        <f t="shared" si="55"/>
        <v>0</v>
      </c>
      <c r="T476" s="13">
        <f t="shared" si="55"/>
        <v>0</v>
      </c>
      <c r="U476" s="13">
        <f t="shared" si="55"/>
        <v>0</v>
      </c>
      <c r="V476" s="13">
        <f t="shared" si="55"/>
        <v>0</v>
      </c>
      <c r="W476" s="13">
        <f t="shared" si="55"/>
        <v>0</v>
      </c>
      <c r="X476" s="13">
        <f t="shared" si="55"/>
        <v>0</v>
      </c>
      <c r="Y476" s="13">
        <f t="shared" si="55"/>
        <v>0</v>
      </c>
      <c r="Z476" s="13">
        <f t="shared" si="55"/>
        <v>1</v>
      </c>
      <c r="AA476" s="13">
        <f t="shared" si="55"/>
        <v>0</v>
      </c>
      <c r="AB476" s="13">
        <f t="shared" si="52"/>
        <v>0</v>
      </c>
    </row>
    <row r="477" spans="1:28" ht="13.5" customHeight="1" x14ac:dyDescent="0.25">
      <c r="A477" t="s">
        <v>6065</v>
      </c>
      <c r="B477" t="s">
        <v>6066</v>
      </c>
      <c r="C477">
        <v>1</v>
      </c>
      <c r="G477" t="s">
        <v>6067</v>
      </c>
      <c r="H477" t="s">
        <v>16860</v>
      </c>
      <c r="I477" t="s">
        <v>6068</v>
      </c>
      <c r="J477">
        <v>2018</v>
      </c>
      <c r="K477" t="s">
        <v>6069</v>
      </c>
      <c r="M477" t="s">
        <v>4488</v>
      </c>
      <c r="N477" t="s">
        <v>10976</v>
      </c>
      <c r="O477" s="12" t="s">
        <v>10977</v>
      </c>
      <c r="R477" s="13">
        <f t="shared" si="55"/>
        <v>0</v>
      </c>
      <c r="S477" s="13">
        <f t="shared" si="55"/>
        <v>0</v>
      </c>
      <c r="T477" s="13">
        <f t="shared" si="55"/>
        <v>0</v>
      </c>
      <c r="U477" s="13">
        <f t="shared" si="55"/>
        <v>0</v>
      </c>
      <c r="V477" s="13">
        <f t="shared" si="55"/>
        <v>0</v>
      </c>
      <c r="W477" s="13">
        <f t="shared" si="55"/>
        <v>0</v>
      </c>
      <c r="X477" s="13">
        <f t="shared" si="55"/>
        <v>0</v>
      </c>
      <c r="Y477" s="13">
        <f t="shared" si="55"/>
        <v>0</v>
      </c>
      <c r="Z477" s="13">
        <f t="shared" si="55"/>
        <v>0</v>
      </c>
      <c r="AA477" s="13">
        <f t="shared" si="55"/>
        <v>0</v>
      </c>
      <c r="AB477" s="13">
        <f t="shared" si="52"/>
        <v>0</v>
      </c>
    </row>
    <row r="478" spans="1:28" ht="13.5" customHeight="1" x14ac:dyDescent="0.25">
      <c r="A478" t="s">
        <v>3351</v>
      </c>
      <c r="B478" t="s">
        <v>3352</v>
      </c>
      <c r="C478">
        <v>2</v>
      </c>
      <c r="G478" t="s">
        <v>3353</v>
      </c>
      <c r="H478" t="s">
        <v>17032</v>
      </c>
      <c r="I478" t="s">
        <v>3354</v>
      </c>
      <c r="J478">
        <v>2017</v>
      </c>
      <c r="K478" t="s">
        <v>3355</v>
      </c>
      <c r="M478" t="s">
        <v>15</v>
      </c>
      <c r="N478" t="s">
        <v>9838</v>
      </c>
      <c r="O478" s="12" t="s">
        <v>9839</v>
      </c>
      <c r="R478" s="13">
        <f t="shared" si="55"/>
        <v>0</v>
      </c>
      <c r="S478" s="13">
        <f t="shared" si="55"/>
        <v>0</v>
      </c>
      <c r="T478" s="13">
        <f t="shared" si="55"/>
        <v>0</v>
      </c>
      <c r="U478" s="13">
        <f t="shared" si="55"/>
        <v>0</v>
      </c>
      <c r="V478" s="13">
        <f t="shared" si="55"/>
        <v>0</v>
      </c>
      <c r="W478" s="13">
        <f t="shared" si="55"/>
        <v>0</v>
      </c>
      <c r="X478" s="13">
        <f t="shared" si="55"/>
        <v>0</v>
      </c>
      <c r="Y478" s="13">
        <f t="shared" si="55"/>
        <v>0</v>
      </c>
      <c r="Z478" s="13">
        <f t="shared" si="55"/>
        <v>1</v>
      </c>
      <c r="AA478" s="13">
        <f t="shared" si="55"/>
        <v>0</v>
      </c>
      <c r="AB478" s="13">
        <f t="shared" si="52"/>
        <v>0</v>
      </c>
    </row>
    <row r="479" spans="1:28" ht="13.5" customHeight="1" x14ac:dyDescent="0.25">
      <c r="A479" t="s">
        <v>4215</v>
      </c>
      <c r="B479" t="s">
        <v>1354</v>
      </c>
      <c r="C479">
        <v>2</v>
      </c>
      <c r="G479" t="s">
        <v>4216</v>
      </c>
      <c r="H479" t="s">
        <v>17034</v>
      </c>
      <c r="I479" t="s">
        <v>4217</v>
      </c>
      <c r="J479">
        <v>2017</v>
      </c>
      <c r="K479" t="s">
        <v>4218</v>
      </c>
      <c r="M479" t="s">
        <v>15</v>
      </c>
      <c r="N479" t="s">
        <v>9949</v>
      </c>
      <c r="O479" s="12" t="s">
        <v>9950</v>
      </c>
      <c r="R479" s="13">
        <f t="shared" si="55"/>
        <v>0</v>
      </c>
      <c r="S479" s="13">
        <f t="shared" si="55"/>
        <v>0</v>
      </c>
      <c r="T479" s="13">
        <f t="shared" si="55"/>
        <v>0</v>
      </c>
      <c r="U479" s="13">
        <f t="shared" si="55"/>
        <v>0</v>
      </c>
      <c r="V479" s="13">
        <f t="shared" si="55"/>
        <v>0</v>
      </c>
      <c r="W479" s="13">
        <f t="shared" si="55"/>
        <v>0</v>
      </c>
      <c r="X479" s="13">
        <f t="shared" si="55"/>
        <v>0</v>
      </c>
      <c r="Y479" s="13">
        <f t="shared" si="55"/>
        <v>0</v>
      </c>
      <c r="Z479" s="13">
        <f t="shared" si="55"/>
        <v>1</v>
      </c>
      <c r="AA479" s="13">
        <f t="shared" si="55"/>
        <v>0</v>
      </c>
      <c r="AB479" s="13">
        <f t="shared" si="52"/>
        <v>0</v>
      </c>
    </row>
    <row r="480" spans="1:28" ht="13.5" customHeight="1" x14ac:dyDescent="0.25">
      <c r="A480" t="s">
        <v>2051</v>
      </c>
      <c r="B480" t="s">
        <v>1159</v>
      </c>
      <c r="C480">
        <v>3</v>
      </c>
      <c r="G480" t="s">
        <v>2052</v>
      </c>
      <c r="H480" t="s">
        <v>17032</v>
      </c>
      <c r="I480" t="s">
        <v>2053</v>
      </c>
      <c r="J480">
        <v>2014</v>
      </c>
      <c r="K480" t="s">
        <v>2054</v>
      </c>
      <c r="M480" t="s">
        <v>15</v>
      </c>
      <c r="N480" t="s">
        <v>9465</v>
      </c>
      <c r="O480" s="12" t="s">
        <v>9466</v>
      </c>
      <c r="R480" s="13">
        <f t="shared" si="55"/>
        <v>0</v>
      </c>
      <c r="S480" s="13">
        <f t="shared" si="55"/>
        <v>0</v>
      </c>
      <c r="T480" s="13">
        <f t="shared" si="55"/>
        <v>0</v>
      </c>
      <c r="U480" s="13">
        <f t="shared" si="55"/>
        <v>0</v>
      </c>
      <c r="V480" s="13">
        <f t="shared" si="55"/>
        <v>0</v>
      </c>
      <c r="W480" s="13">
        <f t="shared" si="55"/>
        <v>0</v>
      </c>
      <c r="X480" s="13">
        <f t="shared" si="55"/>
        <v>1</v>
      </c>
      <c r="Y480" s="13">
        <f t="shared" si="55"/>
        <v>1</v>
      </c>
      <c r="Z480" s="13">
        <f t="shared" si="55"/>
        <v>0</v>
      </c>
      <c r="AA480" s="13">
        <f t="shared" si="55"/>
        <v>0</v>
      </c>
      <c r="AB480" s="13">
        <f t="shared" si="52"/>
        <v>0</v>
      </c>
    </row>
    <row r="481" spans="1:28" ht="13.5" customHeight="1" x14ac:dyDescent="0.25">
      <c r="A481" t="s">
        <v>4582</v>
      </c>
      <c r="B481" t="s">
        <v>4583</v>
      </c>
      <c r="C481">
        <v>35</v>
      </c>
      <c r="E481">
        <v>82</v>
      </c>
      <c r="F481" s="1">
        <v>43191</v>
      </c>
      <c r="G481" t="s">
        <v>4584</v>
      </c>
      <c r="H481" t="s">
        <v>16833</v>
      </c>
      <c r="I481" t="s">
        <v>4585</v>
      </c>
      <c r="J481">
        <v>2016</v>
      </c>
      <c r="K481" t="s">
        <v>4586</v>
      </c>
      <c r="M481" t="s">
        <v>4488</v>
      </c>
      <c r="N481" t="s">
        <v>7781</v>
      </c>
      <c r="O481" s="12" t="s">
        <v>7782</v>
      </c>
      <c r="R481" s="13">
        <f t="shared" si="55"/>
        <v>0</v>
      </c>
      <c r="S481" s="13">
        <f t="shared" si="55"/>
        <v>0</v>
      </c>
      <c r="T481" s="13">
        <f t="shared" si="55"/>
        <v>0</v>
      </c>
      <c r="U481" s="13">
        <f t="shared" si="55"/>
        <v>0</v>
      </c>
      <c r="V481" s="13">
        <f t="shared" si="55"/>
        <v>0</v>
      </c>
      <c r="W481" s="13">
        <f t="shared" si="55"/>
        <v>0</v>
      </c>
      <c r="X481" s="13">
        <f t="shared" si="55"/>
        <v>0</v>
      </c>
      <c r="Y481" s="13">
        <f t="shared" si="55"/>
        <v>0</v>
      </c>
      <c r="Z481" s="13">
        <f t="shared" si="55"/>
        <v>0</v>
      </c>
      <c r="AA481" s="13">
        <f t="shared" si="55"/>
        <v>0</v>
      </c>
      <c r="AB481" s="13">
        <f t="shared" si="52"/>
        <v>0</v>
      </c>
    </row>
    <row r="482" spans="1:28" ht="13.5" customHeight="1" x14ac:dyDescent="0.25">
      <c r="A482" t="s">
        <v>7651</v>
      </c>
      <c r="B482" t="s">
        <v>6689</v>
      </c>
      <c r="C482">
        <v>3</v>
      </c>
      <c r="E482">
        <v>15</v>
      </c>
      <c r="F482">
        <v>1</v>
      </c>
      <c r="G482" t="s">
        <v>7652</v>
      </c>
      <c r="H482" t="s">
        <v>16879</v>
      </c>
      <c r="I482" t="s">
        <v>7653</v>
      </c>
      <c r="J482">
        <v>2017</v>
      </c>
      <c r="K482" t="s">
        <v>7654</v>
      </c>
      <c r="L482" t="s">
        <v>9620</v>
      </c>
      <c r="M482" t="s">
        <v>4488</v>
      </c>
      <c r="N482" t="s">
        <v>9618</v>
      </c>
      <c r="O482" s="12" t="s">
        <v>9619</v>
      </c>
      <c r="R482" s="13">
        <f t="shared" ref="R482:AA491" si="56">IF(ISNUMBER(FINDB(R$1,LOWER($O482),1)),1,0)</f>
        <v>0</v>
      </c>
      <c r="S482" s="13">
        <f t="shared" si="56"/>
        <v>0</v>
      </c>
      <c r="T482" s="13">
        <f t="shared" si="56"/>
        <v>0</v>
      </c>
      <c r="U482" s="13">
        <f t="shared" si="56"/>
        <v>0</v>
      </c>
      <c r="V482" s="13">
        <f t="shared" si="56"/>
        <v>0</v>
      </c>
      <c r="W482" s="13">
        <f t="shared" si="56"/>
        <v>0</v>
      </c>
      <c r="X482" s="13">
        <f t="shared" si="56"/>
        <v>0</v>
      </c>
      <c r="Y482" s="13">
        <f t="shared" si="56"/>
        <v>0</v>
      </c>
      <c r="Z482" s="13">
        <f t="shared" si="56"/>
        <v>0</v>
      </c>
      <c r="AA482" s="13">
        <f t="shared" si="56"/>
        <v>0</v>
      </c>
      <c r="AB482" s="13">
        <f t="shared" si="52"/>
        <v>0</v>
      </c>
    </row>
    <row r="483" spans="1:28" ht="13.5" customHeight="1" x14ac:dyDescent="0.25">
      <c r="A483" t="s">
        <v>408</v>
      </c>
      <c r="B483" t="s">
        <v>409</v>
      </c>
      <c r="C483">
        <v>5</v>
      </c>
      <c r="G483" t="s">
        <v>410</v>
      </c>
      <c r="H483" t="s">
        <v>17033</v>
      </c>
      <c r="I483" t="s">
        <v>411</v>
      </c>
      <c r="J483">
        <v>2018</v>
      </c>
      <c r="K483" t="s">
        <v>412</v>
      </c>
      <c r="M483" t="s">
        <v>15</v>
      </c>
      <c r="N483" t="s">
        <v>9005</v>
      </c>
      <c r="O483" s="12" t="s">
        <v>9006</v>
      </c>
      <c r="R483" s="13">
        <f t="shared" si="56"/>
        <v>0</v>
      </c>
      <c r="S483" s="13">
        <f t="shared" si="56"/>
        <v>0</v>
      </c>
      <c r="T483" s="13">
        <f t="shared" si="56"/>
        <v>0</v>
      </c>
      <c r="U483" s="13">
        <f t="shared" si="56"/>
        <v>0</v>
      </c>
      <c r="V483" s="13">
        <f t="shared" si="56"/>
        <v>0</v>
      </c>
      <c r="W483" s="13">
        <f t="shared" si="56"/>
        <v>0</v>
      </c>
      <c r="X483" s="13">
        <f t="shared" si="56"/>
        <v>0</v>
      </c>
      <c r="Y483" s="13">
        <f t="shared" si="56"/>
        <v>0</v>
      </c>
      <c r="Z483" s="13">
        <f t="shared" si="56"/>
        <v>0</v>
      </c>
      <c r="AA483" s="13">
        <f t="shared" si="56"/>
        <v>0</v>
      </c>
      <c r="AB483" s="13">
        <f t="shared" si="52"/>
        <v>0</v>
      </c>
    </row>
    <row r="484" spans="1:28" ht="13.5" customHeight="1" x14ac:dyDescent="0.25">
      <c r="A484" t="s">
        <v>6444</v>
      </c>
      <c r="B484" t="s">
        <v>6445</v>
      </c>
      <c r="C484">
        <v>3</v>
      </c>
      <c r="E484">
        <v>40</v>
      </c>
      <c r="F484">
        <v>1</v>
      </c>
      <c r="G484" t="s">
        <v>6446</v>
      </c>
      <c r="H484" t="s">
        <v>16985</v>
      </c>
      <c r="I484" t="s">
        <v>6447</v>
      </c>
      <c r="J484">
        <v>2017</v>
      </c>
      <c r="K484" t="s">
        <v>6448</v>
      </c>
      <c r="M484" t="s">
        <v>4488</v>
      </c>
      <c r="O484" s="12" t="s">
        <v>9497</v>
      </c>
      <c r="R484" s="13">
        <f t="shared" si="56"/>
        <v>0</v>
      </c>
      <c r="S484" s="13">
        <f t="shared" si="56"/>
        <v>0</v>
      </c>
      <c r="T484" s="13">
        <f t="shared" si="56"/>
        <v>0</v>
      </c>
      <c r="U484" s="13">
        <f t="shared" si="56"/>
        <v>0</v>
      </c>
      <c r="V484" s="13">
        <f t="shared" si="56"/>
        <v>0</v>
      </c>
      <c r="W484" s="13">
        <f t="shared" si="56"/>
        <v>0</v>
      </c>
      <c r="X484" s="13">
        <f t="shared" si="56"/>
        <v>1</v>
      </c>
      <c r="Y484" s="13">
        <f t="shared" si="56"/>
        <v>0</v>
      </c>
      <c r="Z484" s="13">
        <f t="shared" si="56"/>
        <v>0</v>
      </c>
      <c r="AA484" s="13">
        <f t="shared" si="56"/>
        <v>0</v>
      </c>
      <c r="AB484" s="13">
        <f t="shared" si="52"/>
        <v>0</v>
      </c>
    </row>
    <row r="485" spans="1:28" ht="13.5" customHeight="1" x14ac:dyDescent="0.25">
      <c r="A485" t="s">
        <v>3261</v>
      </c>
      <c r="B485" t="s">
        <v>3262</v>
      </c>
      <c r="C485">
        <v>2</v>
      </c>
      <c r="G485" t="s">
        <v>3263</v>
      </c>
      <c r="H485" t="s">
        <v>17032</v>
      </c>
      <c r="I485" t="s">
        <v>3264</v>
      </c>
      <c r="J485">
        <v>2012</v>
      </c>
      <c r="K485" t="s">
        <v>3265</v>
      </c>
      <c r="M485" t="s">
        <v>15</v>
      </c>
      <c r="N485" t="s">
        <v>9894</v>
      </c>
      <c r="O485" s="12" t="s">
        <v>9895</v>
      </c>
      <c r="R485" s="13">
        <f t="shared" si="56"/>
        <v>0</v>
      </c>
      <c r="S485" s="13">
        <f t="shared" si="56"/>
        <v>0</v>
      </c>
      <c r="T485" s="13">
        <f t="shared" si="56"/>
        <v>0</v>
      </c>
      <c r="U485" s="13">
        <f t="shared" si="56"/>
        <v>0</v>
      </c>
      <c r="V485" s="13">
        <f t="shared" si="56"/>
        <v>0</v>
      </c>
      <c r="W485" s="13">
        <f t="shared" si="56"/>
        <v>0</v>
      </c>
      <c r="X485" s="13">
        <f t="shared" si="56"/>
        <v>0</v>
      </c>
      <c r="Y485" s="13">
        <f t="shared" si="56"/>
        <v>0</v>
      </c>
      <c r="Z485" s="13">
        <f t="shared" si="56"/>
        <v>1</v>
      </c>
      <c r="AA485" s="13">
        <f t="shared" si="56"/>
        <v>0</v>
      </c>
      <c r="AB485" s="13">
        <f t="shared" si="52"/>
        <v>0</v>
      </c>
    </row>
    <row r="486" spans="1:28" ht="13.5" customHeight="1" x14ac:dyDescent="0.25">
      <c r="A486" t="s">
        <v>4331</v>
      </c>
      <c r="B486" t="s">
        <v>871</v>
      </c>
      <c r="C486">
        <v>3</v>
      </c>
      <c r="G486" t="s">
        <v>4332</v>
      </c>
      <c r="H486" t="s">
        <v>17032</v>
      </c>
      <c r="I486" t="s">
        <v>4333</v>
      </c>
      <c r="J486">
        <v>2016</v>
      </c>
      <c r="K486" t="s">
        <v>4334</v>
      </c>
      <c r="M486" t="s">
        <v>15</v>
      </c>
      <c r="N486" t="s">
        <v>9355</v>
      </c>
      <c r="O486" s="12" t="s">
        <v>9356</v>
      </c>
      <c r="R486" s="13">
        <f t="shared" si="56"/>
        <v>0</v>
      </c>
      <c r="S486" s="13">
        <f t="shared" si="56"/>
        <v>0</v>
      </c>
      <c r="T486" s="13">
        <f t="shared" si="56"/>
        <v>0</v>
      </c>
      <c r="U486" s="13">
        <f t="shared" si="56"/>
        <v>0</v>
      </c>
      <c r="V486" s="13">
        <f t="shared" si="56"/>
        <v>0</v>
      </c>
      <c r="W486" s="13">
        <f t="shared" si="56"/>
        <v>0</v>
      </c>
      <c r="X486" s="13">
        <f t="shared" si="56"/>
        <v>1</v>
      </c>
      <c r="Y486" s="13">
        <f t="shared" si="56"/>
        <v>0</v>
      </c>
      <c r="Z486" s="13">
        <f t="shared" si="56"/>
        <v>1</v>
      </c>
      <c r="AA486" s="13">
        <f t="shared" si="56"/>
        <v>0</v>
      </c>
      <c r="AB486" s="13">
        <f t="shared" si="52"/>
        <v>0</v>
      </c>
    </row>
    <row r="487" spans="1:28" ht="13.5" customHeight="1" x14ac:dyDescent="0.25">
      <c r="A487" t="s">
        <v>4351</v>
      </c>
      <c r="B487" t="s">
        <v>4352</v>
      </c>
      <c r="C487">
        <v>1</v>
      </c>
      <c r="G487" t="s">
        <v>4353</v>
      </c>
      <c r="H487" t="s">
        <v>17032</v>
      </c>
      <c r="I487" t="s">
        <v>4354</v>
      </c>
      <c r="J487">
        <v>2013</v>
      </c>
      <c r="K487" t="s">
        <v>4355</v>
      </c>
      <c r="L487" t="s">
        <v>10702</v>
      </c>
      <c r="M487" t="s">
        <v>15</v>
      </c>
      <c r="N487" t="s">
        <v>10700</v>
      </c>
      <c r="O487" s="12" t="s">
        <v>10701</v>
      </c>
      <c r="R487" s="13">
        <f t="shared" si="56"/>
        <v>0</v>
      </c>
      <c r="S487" s="13">
        <f t="shared" si="56"/>
        <v>0</v>
      </c>
      <c r="T487" s="13">
        <f t="shared" si="56"/>
        <v>0</v>
      </c>
      <c r="U487" s="13">
        <f t="shared" si="56"/>
        <v>0</v>
      </c>
      <c r="V487" s="13">
        <f t="shared" si="56"/>
        <v>0</v>
      </c>
      <c r="W487" s="13">
        <f t="shared" si="56"/>
        <v>0</v>
      </c>
      <c r="X487" s="13">
        <f t="shared" si="56"/>
        <v>0</v>
      </c>
      <c r="Y487" s="13">
        <f t="shared" si="56"/>
        <v>0</v>
      </c>
      <c r="Z487" s="13">
        <f t="shared" si="56"/>
        <v>0</v>
      </c>
      <c r="AA487" s="13">
        <f t="shared" si="56"/>
        <v>0</v>
      </c>
      <c r="AB487" s="13">
        <f t="shared" si="52"/>
        <v>0</v>
      </c>
    </row>
    <row r="488" spans="1:28" ht="13.5" customHeight="1" x14ac:dyDescent="0.25">
      <c r="A488" t="s">
        <v>2241</v>
      </c>
      <c r="B488" t="s">
        <v>2242</v>
      </c>
      <c r="C488">
        <v>1</v>
      </c>
      <c r="G488" t="s">
        <v>2243</v>
      </c>
      <c r="H488" t="s">
        <v>17032</v>
      </c>
      <c r="I488" t="s">
        <v>2244</v>
      </c>
      <c r="J488">
        <v>2014</v>
      </c>
      <c r="K488" t="s">
        <v>2245</v>
      </c>
      <c r="M488" t="s">
        <v>15</v>
      </c>
      <c r="N488" t="s">
        <v>10694</v>
      </c>
      <c r="O488" s="12" t="s">
        <v>10695</v>
      </c>
      <c r="R488" s="13">
        <f t="shared" si="56"/>
        <v>0</v>
      </c>
      <c r="S488" s="13">
        <f t="shared" si="56"/>
        <v>0</v>
      </c>
      <c r="T488" s="13">
        <f t="shared" si="56"/>
        <v>0</v>
      </c>
      <c r="U488" s="13">
        <f t="shared" si="56"/>
        <v>0</v>
      </c>
      <c r="V488" s="13">
        <f t="shared" si="56"/>
        <v>0</v>
      </c>
      <c r="W488" s="13">
        <f t="shared" si="56"/>
        <v>0</v>
      </c>
      <c r="X488" s="13">
        <f t="shared" si="56"/>
        <v>1</v>
      </c>
      <c r="Y488" s="13">
        <f t="shared" si="56"/>
        <v>0</v>
      </c>
      <c r="Z488" s="13">
        <f t="shared" si="56"/>
        <v>0</v>
      </c>
      <c r="AA488" s="13">
        <f t="shared" si="56"/>
        <v>0</v>
      </c>
      <c r="AB488" s="13">
        <f t="shared" si="52"/>
        <v>0</v>
      </c>
    </row>
    <row r="489" spans="1:28" ht="13.5" customHeight="1" x14ac:dyDescent="0.25">
      <c r="A489" t="s">
        <v>2046</v>
      </c>
      <c r="B489" t="s">
        <v>2047</v>
      </c>
      <c r="C489">
        <v>1</v>
      </c>
      <c r="G489" t="s">
        <v>2048</v>
      </c>
      <c r="H489" t="s">
        <v>17032</v>
      </c>
      <c r="I489" t="s">
        <v>2049</v>
      </c>
      <c r="J489">
        <v>2015</v>
      </c>
      <c r="K489" t="s">
        <v>2050</v>
      </c>
      <c r="M489" t="s">
        <v>15</v>
      </c>
      <c r="N489" t="s">
        <v>10280</v>
      </c>
      <c r="O489" s="12" t="s">
        <v>10281</v>
      </c>
      <c r="R489" s="13">
        <f t="shared" si="56"/>
        <v>0</v>
      </c>
      <c r="S489" s="13">
        <f t="shared" si="56"/>
        <v>0</v>
      </c>
      <c r="T489" s="13">
        <f t="shared" si="56"/>
        <v>0</v>
      </c>
      <c r="U489" s="13">
        <f t="shared" si="56"/>
        <v>0</v>
      </c>
      <c r="V489" s="13">
        <f t="shared" si="56"/>
        <v>0</v>
      </c>
      <c r="W489" s="13">
        <f t="shared" si="56"/>
        <v>0</v>
      </c>
      <c r="X489" s="13">
        <f t="shared" si="56"/>
        <v>1</v>
      </c>
      <c r="Y489" s="13">
        <f t="shared" si="56"/>
        <v>0</v>
      </c>
      <c r="Z489" s="13">
        <f t="shared" si="56"/>
        <v>0</v>
      </c>
      <c r="AA489" s="13">
        <f t="shared" si="56"/>
        <v>0</v>
      </c>
      <c r="AB489" s="13">
        <f t="shared" si="52"/>
        <v>0</v>
      </c>
    </row>
    <row r="490" spans="1:28" ht="13.5" customHeight="1" x14ac:dyDescent="0.25">
      <c r="A490" t="s">
        <v>2629</v>
      </c>
      <c r="B490" t="s">
        <v>2630</v>
      </c>
      <c r="C490">
        <v>1</v>
      </c>
      <c r="G490" t="s">
        <v>2631</v>
      </c>
      <c r="H490" t="s">
        <v>17032</v>
      </c>
      <c r="I490" t="s">
        <v>2632</v>
      </c>
      <c r="J490">
        <v>2017</v>
      </c>
      <c r="K490" t="s">
        <v>2633</v>
      </c>
      <c r="M490" t="s">
        <v>15</v>
      </c>
      <c r="O490" s="12" t="s">
        <v>10493</v>
      </c>
      <c r="R490" s="13">
        <f t="shared" si="56"/>
        <v>0</v>
      </c>
      <c r="S490" s="13">
        <f t="shared" si="56"/>
        <v>0</v>
      </c>
      <c r="T490" s="13">
        <f t="shared" si="56"/>
        <v>0</v>
      </c>
      <c r="U490" s="13">
        <f t="shared" si="56"/>
        <v>0</v>
      </c>
      <c r="V490" s="13">
        <f t="shared" si="56"/>
        <v>0</v>
      </c>
      <c r="W490" s="13">
        <f t="shared" si="56"/>
        <v>0</v>
      </c>
      <c r="X490" s="13">
        <f t="shared" si="56"/>
        <v>0</v>
      </c>
      <c r="Y490" s="13">
        <f t="shared" si="56"/>
        <v>0</v>
      </c>
      <c r="Z490" s="13">
        <f t="shared" si="56"/>
        <v>1</v>
      </c>
      <c r="AA490" s="13">
        <f t="shared" si="56"/>
        <v>1</v>
      </c>
      <c r="AB490" s="13">
        <f t="shared" si="52"/>
        <v>0</v>
      </c>
    </row>
    <row r="491" spans="1:28" ht="13.5" customHeight="1" x14ac:dyDescent="0.25">
      <c r="A491" t="s">
        <v>277</v>
      </c>
      <c r="B491" t="s">
        <v>278</v>
      </c>
      <c r="C491">
        <v>1</v>
      </c>
      <c r="G491" t="s">
        <v>279</v>
      </c>
      <c r="H491" t="s">
        <v>17032</v>
      </c>
      <c r="I491" t="s">
        <v>280</v>
      </c>
      <c r="J491">
        <v>2013</v>
      </c>
      <c r="K491" t="s">
        <v>281</v>
      </c>
      <c r="M491" t="s">
        <v>15</v>
      </c>
      <c r="N491" t="s">
        <v>10677</v>
      </c>
      <c r="O491" s="12" t="s">
        <v>10678</v>
      </c>
      <c r="R491" s="13">
        <f t="shared" si="56"/>
        <v>0</v>
      </c>
      <c r="S491" s="13">
        <f t="shared" si="56"/>
        <v>0</v>
      </c>
      <c r="T491" s="13">
        <f t="shared" si="56"/>
        <v>0</v>
      </c>
      <c r="U491" s="13">
        <f t="shared" si="56"/>
        <v>0</v>
      </c>
      <c r="V491" s="13">
        <f t="shared" si="56"/>
        <v>0</v>
      </c>
      <c r="W491" s="13">
        <f t="shared" si="56"/>
        <v>0</v>
      </c>
      <c r="X491" s="13">
        <f t="shared" si="56"/>
        <v>0</v>
      </c>
      <c r="Y491" s="13">
        <f t="shared" si="56"/>
        <v>0</v>
      </c>
      <c r="Z491" s="13">
        <f t="shared" si="56"/>
        <v>0</v>
      </c>
      <c r="AA491" s="13">
        <f t="shared" si="56"/>
        <v>0</v>
      </c>
      <c r="AB491" s="13">
        <f t="shared" si="52"/>
        <v>0</v>
      </c>
    </row>
    <row r="492" spans="1:28" ht="13.5" customHeight="1" x14ac:dyDescent="0.25">
      <c r="A492" t="s">
        <v>1999</v>
      </c>
      <c r="B492" t="s">
        <v>2000</v>
      </c>
      <c r="C492">
        <v>1</v>
      </c>
      <c r="G492" t="s">
        <v>2001</v>
      </c>
      <c r="H492" t="s">
        <v>17032</v>
      </c>
      <c r="I492" t="s">
        <v>2002</v>
      </c>
      <c r="J492">
        <v>2015</v>
      </c>
      <c r="K492" t="s">
        <v>2003</v>
      </c>
      <c r="M492" t="s">
        <v>15</v>
      </c>
      <c r="N492" t="s">
        <v>10268</v>
      </c>
      <c r="O492" s="12" t="s">
        <v>10269</v>
      </c>
      <c r="R492" s="13">
        <f t="shared" ref="R492:AA501" si="57">IF(ISNUMBER(FINDB(R$1,LOWER($O492),1)),1,0)</f>
        <v>0</v>
      </c>
      <c r="S492" s="13">
        <f t="shared" si="57"/>
        <v>0</v>
      </c>
      <c r="T492" s="13">
        <f t="shared" si="57"/>
        <v>0</v>
      </c>
      <c r="U492" s="13">
        <f t="shared" si="57"/>
        <v>0</v>
      </c>
      <c r="V492" s="13">
        <f t="shared" si="57"/>
        <v>0</v>
      </c>
      <c r="W492" s="13">
        <f t="shared" si="57"/>
        <v>0</v>
      </c>
      <c r="X492" s="13">
        <f t="shared" si="57"/>
        <v>0</v>
      </c>
      <c r="Y492" s="13">
        <f t="shared" si="57"/>
        <v>0</v>
      </c>
      <c r="Z492" s="13">
        <f t="shared" si="57"/>
        <v>1</v>
      </c>
      <c r="AA492" s="13">
        <f t="shared" si="57"/>
        <v>0</v>
      </c>
      <c r="AB492" s="13">
        <f t="shared" si="52"/>
        <v>0</v>
      </c>
    </row>
    <row r="493" spans="1:28" ht="13.5" customHeight="1" x14ac:dyDescent="0.25">
      <c r="A493" t="s">
        <v>3943</v>
      </c>
      <c r="B493" t="s">
        <v>374</v>
      </c>
      <c r="C493">
        <v>5</v>
      </c>
      <c r="G493" t="s">
        <v>3944</v>
      </c>
      <c r="H493" t="s">
        <v>17032</v>
      </c>
      <c r="I493" t="s">
        <v>3945</v>
      </c>
      <c r="J493">
        <v>2016</v>
      </c>
      <c r="K493" t="s">
        <v>3946</v>
      </c>
      <c r="M493" t="s">
        <v>15</v>
      </c>
      <c r="N493" t="s">
        <v>8898</v>
      </c>
      <c r="O493" s="12" t="s">
        <v>8899</v>
      </c>
      <c r="R493" s="13">
        <f t="shared" si="57"/>
        <v>0</v>
      </c>
      <c r="S493" s="13">
        <f t="shared" si="57"/>
        <v>0</v>
      </c>
      <c r="T493" s="13">
        <f t="shared" si="57"/>
        <v>0</v>
      </c>
      <c r="U493" s="13">
        <f t="shared" si="57"/>
        <v>0</v>
      </c>
      <c r="V493" s="13">
        <f t="shared" si="57"/>
        <v>0</v>
      </c>
      <c r="W493" s="13">
        <f t="shared" si="57"/>
        <v>0</v>
      </c>
      <c r="X493" s="13">
        <f t="shared" si="57"/>
        <v>0</v>
      </c>
      <c r="Y493" s="13">
        <f t="shared" si="57"/>
        <v>0</v>
      </c>
      <c r="Z493" s="13">
        <f t="shared" si="57"/>
        <v>0</v>
      </c>
      <c r="AA493" s="13">
        <f t="shared" si="57"/>
        <v>0</v>
      </c>
      <c r="AB493" s="13">
        <f t="shared" si="52"/>
        <v>0</v>
      </c>
    </row>
    <row r="494" spans="1:28" ht="13.5" customHeight="1" x14ac:dyDescent="0.25">
      <c r="A494" t="s">
        <v>4070</v>
      </c>
      <c r="B494" t="s">
        <v>4071</v>
      </c>
      <c r="C494">
        <v>1</v>
      </c>
      <c r="G494" t="s">
        <v>4072</v>
      </c>
      <c r="H494" t="s">
        <v>17033</v>
      </c>
      <c r="I494" t="s">
        <v>4073</v>
      </c>
      <c r="J494">
        <v>2018</v>
      </c>
      <c r="K494" t="s">
        <v>4074</v>
      </c>
      <c r="M494" t="s">
        <v>15</v>
      </c>
      <c r="N494" t="s">
        <v>10812</v>
      </c>
      <c r="O494" s="12" t="s">
        <v>10813</v>
      </c>
      <c r="R494" s="13">
        <f t="shared" si="57"/>
        <v>0</v>
      </c>
      <c r="S494" s="13">
        <f t="shared" si="57"/>
        <v>0</v>
      </c>
      <c r="T494" s="13">
        <f t="shared" si="57"/>
        <v>0</v>
      </c>
      <c r="U494" s="13">
        <f t="shared" si="57"/>
        <v>0</v>
      </c>
      <c r="V494" s="13">
        <f t="shared" si="57"/>
        <v>0</v>
      </c>
      <c r="W494" s="13">
        <f t="shared" si="57"/>
        <v>0</v>
      </c>
      <c r="X494" s="13">
        <f t="shared" si="57"/>
        <v>1</v>
      </c>
      <c r="Y494" s="13">
        <f t="shared" si="57"/>
        <v>0</v>
      </c>
      <c r="Z494" s="13">
        <f t="shared" si="57"/>
        <v>0</v>
      </c>
      <c r="AA494" s="13">
        <f t="shared" si="57"/>
        <v>0</v>
      </c>
      <c r="AB494" s="13">
        <f t="shared" si="52"/>
        <v>0</v>
      </c>
    </row>
    <row r="495" spans="1:28" ht="13.5" customHeight="1" x14ac:dyDescent="0.25">
      <c r="A495" t="s">
        <v>2096</v>
      </c>
      <c r="B495" t="s">
        <v>2097</v>
      </c>
      <c r="C495">
        <v>1</v>
      </c>
      <c r="G495" t="s">
        <v>2098</v>
      </c>
      <c r="H495" t="s">
        <v>17033</v>
      </c>
      <c r="I495" t="s">
        <v>2099</v>
      </c>
      <c r="J495">
        <v>2018</v>
      </c>
      <c r="K495" t="s">
        <v>2100</v>
      </c>
      <c r="M495" t="s">
        <v>15</v>
      </c>
      <c r="N495" t="s">
        <v>10827</v>
      </c>
      <c r="O495" s="12" t="s">
        <v>10828</v>
      </c>
      <c r="R495" s="13">
        <f t="shared" si="57"/>
        <v>0</v>
      </c>
      <c r="S495" s="13">
        <f t="shared" si="57"/>
        <v>0</v>
      </c>
      <c r="T495" s="13">
        <f t="shared" si="57"/>
        <v>0</v>
      </c>
      <c r="U495" s="13">
        <f t="shared" si="57"/>
        <v>0</v>
      </c>
      <c r="V495" s="13">
        <f t="shared" si="57"/>
        <v>0</v>
      </c>
      <c r="W495" s="13">
        <f t="shared" si="57"/>
        <v>0</v>
      </c>
      <c r="X495" s="13">
        <f t="shared" si="57"/>
        <v>0</v>
      </c>
      <c r="Y495" s="13">
        <f t="shared" si="57"/>
        <v>0</v>
      </c>
      <c r="Z495" s="13">
        <f t="shared" si="57"/>
        <v>1</v>
      </c>
      <c r="AA495" s="13">
        <f t="shared" si="57"/>
        <v>0</v>
      </c>
      <c r="AB495" s="13">
        <f t="shared" si="52"/>
        <v>0</v>
      </c>
    </row>
    <row r="496" spans="1:28" ht="13.5" customHeight="1" x14ac:dyDescent="0.25">
      <c r="A496" t="s">
        <v>4587</v>
      </c>
      <c r="B496" t="s">
        <v>4523</v>
      </c>
      <c r="C496">
        <v>43</v>
      </c>
      <c r="E496">
        <v>90</v>
      </c>
      <c r="F496">
        <v>3</v>
      </c>
      <c r="G496" t="s">
        <v>4588</v>
      </c>
      <c r="H496" t="s">
        <v>16805</v>
      </c>
      <c r="I496" t="s">
        <v>4589</v>
      </c>
      <c r="J496">
        <v>2016</v>
      </c>
      <c r="K496" t="s">
        <v>4590</v>
      </c>
      <c r="M496" t="s">
        <v>4488</v>
      </c>
      <c r="N496" t="s">
        <v>7717</v>
      </c>
      <c r="O496" s="12" t="s">
        <v>7718</v>
      </c>
      <c r="R496" s="13">
        <f t="shared" si="57"/>
        <v>0</v>
      </c>
      <c r="S496" s="13">
        <f t="shared" si="57"/>
        <v>0</v>
      </c>
      <c r="T496" s="13">
        <f t="shared" si="57"/>
        <v>0</v>
      </c>
      <c r="U496" s="13">
        <f t="shared" si="57"/>
        <v>0</v>
      </c>
      <c r="V496" s="13">
        <f t="shared" si="57"/>
        <v>0</v>
      </c>
      <c r="W496" s="13">
        <f t="shared" si="57"/>
        <v>0</v>
      </c>
      <c r="X496" s="13">
        <f t="shared" si="57"/>
        <v>0</v>
      </c>
      <c r="Y496" s="13">
        <f t="shared" si="57"/>
        <v>0</v>
      </c>
      <c r="Z496" s="13">
        <f t="shared" si="57"/>
        <v>0</v>
      </c>
      <c r="AA496" s="13">
        <f t="shared" si="57"/>
        <v>0</v>
      </c>
      <c r="AB496" s="13">
        <f t="shared" si="52"/>
        <v>0</v>
      </c>
    </row>
    <row r="497" spans="1:28" ht="13.5" customHeight="1" x14ac:dyDescent="0.25">
      <c r="A497" t="s">
        <v>7090</v>
      </c>
      <c r="B497" t="s">
        <v>4806</v>
      </c>
      <c r="C497">
        <v>5</v>
      </c>
      <c r="E497">
        <v>214</v>
      </c>
      <c r="F497">
        <v>1</v>
      </c>
      <c r="G497" t="s">
        <v>7091</v>
      </c>
      <c r="H497" t="s">
        <v>17004</v>
      </c>
      <c r="I497" t="s">
        <v>7092</v>
      </c>
      <c r="J497">
        <v>2012</v>
      </c>
      <c r="K497" t="s">
        <v>7093</v>
      </c>
      <c r="L497" t="s">
        <v>9080</v>
      </c>
      <c r="M497" t="s">
        <v>4488</v>
      </c>
      <c r="N497" t="s">
        <v>9078</v>
      </c>
      <c r="O497" s="12" t="s">
        <v>9079</v>
      </c>
      <c r="R497" s="13">
        <f t="shared" si="57"/>
        <v>0</v>
      </c>
      <c r="S497" s="13">
        <f t="shared" si="57"/>
        <v>0</v>
      </c>
      <c r="T497" s="13">
        <f t="shared" si="57"/>
        <v>0</v>
      </c>
      <c r="U497" s="13">
        <f t="shared" si="57"/>
        <v>0</v>
      </c>
      <c r="V497" s="13">
        <f t="shared" si="57"/>
        <v>0</v>
      </c>
      <c r="W497" s="13">
        <f t="shared" si="57"/>
        <v>0</v>
      </c>
      <c r="X497" s="13">
        <f t="shared" si="57"/>
        <v>0</v>
      </c>
      <c r="Y497" s="13">
        <f t="shared" si="57"/>
        <v>0</v>
      </c>
      <c r="Z497" s="13">
        <f t="shared" si="57"/>
        <v>0</v>
      </c>
      <c r="AA497" s="13">
        <f t="shared" si="57"/>
        <v>0</v>
      </c>
      <c r="AB497" s="13">
        <f t="shared" si="52"/>
        <v>0</v>
      </c>
    </row>
    <row r="498" spans="1:28" ht="13.5" customHeight="1" x14ac:dyDescent="0.25">
      <c r="A498" t="s">
        <v>7588</v>
      </c>
      <c r="B498" t="s">
        <v>4533</v>
      </c>
      <c r="C498">
        <v>24</v>
      </c>
      <c r="E498">
        <v>17</v>
      </c>
      <c r="F498">
        <v>1</v>
      </c>
      <c r="G498" t="s">
        <v>7589</v>
      </c>
      <c r="H498" t="s">
        <v>16806</v>
      </c>
      <c r="I498" t="s">
        <v>7590</v>
      </c>
      <c r="J498">
        <v>2014</v>
      </c>
      <c r="K498" t="s">
        <v>7591</v>
      </c>
      <c r="M498" t="s">
        <v>4488</v>
      </c>
      <c r="N498" t="s">
        <v>7893</v>
      </c>
      <c r="O498" s="12" t="s">
        <v>7894</v>
      </c>
      <c r="R498" s="13">
        <f t="shared" si="57"/>
        <v>0</v>
      </c>
      <c r="S498" s="13">
        <f t="shared" si="57"/>
        <v>0</v>
      </c>
      <c r="T498" s="13">
        <f t="shared" si="57"/>
        <v>0</v>
      </c>
      <c r="U498" s="13">
        <f t="shared" si="57"/>
        <v>0</v>
      </c>
      <c r="V498" s="13">
        <f t="shared" si="57"/>
        <v>0</v>
      </c>
      <c r="W498" s="13">
        <f t="shared" si="57"/>
        <v>0</v>
      </c>
      <c r="X498" s="13">
        <f t="shared" si="57"/>
        <v>0</v>
      </c>
      <c r="Y498" s="13">
        <f t="shared" si="57"/>
        <v>0</v>
      </c>
      <c r="Z498" s="13">
        <f t="shared" si="57"/>
        <v>0</v>
      </c>
      <c r="AA498" s="13">
        <f t="shared" si="57"/>
        <v>0</v>
      </c>
      <c r="AB498" s="13">
        <f t="shared" si="52"/>
        <v>0</v>
      </c>
    </row>
    <row r="499" spans="1:28" ht="13.5" customHeight="1" x14ac:dyDescent="0.25">
      <c r="A499" t="s">
        <v>2372</v>
      </c>
      <c r="B499" t="s">
        <v>11</v>
      </c>
      <c r="C499">
        <v>27</v>
      </c>
      <c r="G499" t="s">
        <v>2373</v>
      </c>
      <c r="H499" t="s">
        <v>17032</v>
      </c>
      <c r="I499" t="s">
        <v>2374</v>
      </c>
      <c r="J499">
        <v>2016</v>
      </c>
      <c r="K499" t="s">
        <v>2375</v>
      </c>
      <c r="M499" t="s">
        <v>15</v>
      </c>
      <c r="N499" t="s">
        <v>7881</v>
      </c>
      <c r="O499" s="12" t="s">
        <v>7882</v>
      </c>
      <c r="R499" s="13">
        <f t="shared" si="57"/>
        <v>0</v>
      </c>
      <c r="S499" s="13">
        <f t="shared" si="57"/>
        <v>0</v>
      </c>
      <c r="T499" s="13">
        <f t="shared" si="57"/>
        <v>0</v>
      </c>
      <c r="U499" s="13">
        <f t="shared" si="57"/>
        <v>0</v>
      </c>
      <c r="V499" s="13">
        <f t="shared" si="57"/>
        <v>0</v>
      </c>
      <c r="W499" s="13">
        <f t="shared" si="57"/>
        <v>0</v>
      </c>
      <c r="X499" s="13">
        <f t="shared" si="57"/>
        <v>0</v>
      </c>
      <c r="Y499" s="13">
        <f t="shared" si="57"/>
        <v>0</v>
      </c>
      <c r="Z499" s="13">
        <f t="shared" si="57"/>
        <v>1</v>
      </c>
      <c r="AA499" s="13">
        <f t="shared" si="57"/>
        <v>0</v>
      </c>
      <c r="AB499" s="13">
        <f t="shared" si="52"/>
        <v>0</v>
      </c>
    </row>
    <row r="500" spans="1:28" ht="13.5" customHeight="1" x14ac:dyDescent="0.25">
      <c r="A500" t="s">
        <v>3870</v>
      </c>
      <c r="B500" t="s">
        <v>107</v>
      </c>
      <c r="C500">
        <v>9</v>
      </c>
      <c r="G500" t="s">
        <v>3871</v>
      </c>
      <c r="H500" t="s">
        <v>17032</v>
      </c>
      <c r="I500" t="s">
        <v>3872</v>
      </c>
      <c r="J500">
        <v>2017</v>
      </c>
      <c r="K500" t="s">
        <v>3873</v>
      </c>
      <c r="M500" t="s">
        <v>15</v>
      </c>
      <c r="N500" t="s">
        <v>8414</v>
      </c>
      <c r="O500" s="12" t="s">
        <v>8415</v>
      </c>
      <c r="R500" s="13">
        <f t="shared" si="57"/>
        <v>0</v>
      </c>
      <c r="S500" s="13">
        <f t="shared" si="57"/>
        <v>0</v>
      </c>
      <c r="T500" s="13">
        <f t="shared" si="57"/>
        <v>0</v>
      </c>
      <c r="U500" s="13">
        <f t="shared" si="57"/>
        <v>0</v>
      </c>
      <c r="V500" s="13">
        <f t="shared" si="57"/>
        <v>0</v>
      </c>
      <c r="W500" s="13">
        <f t="shared" si="57"/>
        <v>0</v>
      </c>
      <c r="X500" s="13">
        <f t="shared" si="57"/>
        <v>0</v>
      </c>
      <c r="Y500" s="13">
        <f t="shared" si="57"/>
        <v>0</v>
      </c>
      <c r="Z500" s="13">
        <f t="shared" si="57"/>
        <v>0</v>
      </c>
      <c r="AA500" s="13">
        <f t="shared" si="57"/>
        <v>0</v>
      </c>
      <c r="AB500" s="13">
        <f t="shared" si="52"/>
        <v>0</v>
      </c>
    </row>
    <row r="501" spans="1:28" ht="13.5" customHeight="1" x14ac:dyDescent="0.25">
      <c r="A501" t="s">
        <v>2454</v>
      </c>
      <c r="B501" t="s">
        <v>2455</v>
      </c>
      <c r="C501">
        <v>1</v>
      </c>
      <c r="G501" t="s">
        <v>2456</v>
      </c>
      <c r="H501" t="s">
        <v>17032</v>
      </c>
      <c r="I501" t="s">
        <v>2457</v>
      </c>
      <c r="J501">
        <v>2016</v>
      </c>
      <c r="K501" t="s">
        <v>2458</v>
      </c>
      <c r="M501" t="s">
        <v>15</v>
      </c>
      <c r="N501" t="s">
        <v>10399</v>
      </c>
      <c r="O501" s="12" t="s">
        <v>10400</v>
      </c>
      <c r="R501" s="13">
        <f t="shared" si="57"/>
        <v>0</v>
      </c>
      <c r="S501" s="13">
        <f t="shared" si="57"/>
        <v>0</v>
      </c>
      <c r="T501" s="13">
        <f t="shared" si="57"/>
        <v>0</v>
      </c>
      <c r="U501" s="13">
        <f t="shared" si="57"/>
        <v>0</v>
      </c>
      <c r="V501" s="13">
        <f t="shared" si="57"/>
        <v>0</v>
      </c>
      <c r="W501" s="13">
        <f t="shared" si="57"/>
        <v>0</v>
      </c>
      <c r="X501" s="13">
        <f t="shared" si="57"/>
        <v>0</v>
      </c>
      <c r="Y501" s="13">
        <f t="shared" si="57"/>
        <v>0</v>
      </c>
      <c r="Z501" s="13">
        <f t="shared" si="57"/>
        <v>0</v>
      </c>
      <c r="AA501" s="13">
        <f t="shared" si="57"/>
        <v>0</v>
      </c>
      <c r="AB501" s="13">
        <f t="shared" si="52"/>
        <v>0</v>
      </c>
    </row>
    <row r="502" spans="1:28" ht="13.5" customHeight="1" x14ac:dyDescent="0.25">
      <c r="A502" t="s">
        <v>5752</v>
      </c>
      <c r="B502" t="s">
        <v>5076</v>
      </c>
      <c r="C502">
        <v>2</v>
      </c>
      <c r="E502">
        <v>26</v>
      </c>
      <c r="F502">
        <v>4</v>
      </c>
      <c r="G502" t="s">
        <v>5753</v>
      </c>
      <c r="H502" t="s">
        <v>16922</v>
      </c>
      <c r="I502" t="s">
        <v>5754</v>
      </c>
      <c r="J502">
        <v>2016</v>
      </c>
      <c r="K502" t="s">
        <v>5755</v>
      </c>
      <c r="M502" t="s">
        <v>4488</v>
      </c>
      <c r="N502" t="s">
        <v>10012</v>
      </c>
      <c r="O502" s="12" t="s">
        <v>10013</v>
      </c>
      <c r="R502" s="13">
        <f t="shared" ref="R502:AA511" si="58">IF(ISNUMBER(FINDB(R$1,LOWER($O502),1)),1,0)</f>
        <v>0</v>
      </c>
      <c r="S502" s="13">
        <f t="shared" si="58"/>
        <v>0</v>
      </c>
      <c r="T502" s="13">
        <f t="shared" si="58"/>
        <v>0</v>
      </c>
      <c r="U502" s="13">
        <f t="shared" si="58"/>
        <v>0</v>
      </c>
      <c r="V502" s="13">
        <f t="shared" si="58"/>
        <v>0</v>
      </c>
      <c r="W502" s="13">
        <f t="shared" si="58"/>
        <v>0</v>
      </c>
      <c r="X502" s="13">
        <f t="shared" si="58"/>
        <v>0</v>
      </c>
      <c r="Y502" s="13">
        <f t="shared" si="58"/>
        <v>0</v>
      </c>
      <c r="Z502" s="13">
        <f t="shared" si="58"/>
        <v>0</v>
      </c>
      <c r="AA502" s="13">
        <f t="shared" si="58"/>
        <v>0</v>
      </c>
      <c r="AB502" s="13">
        <f t="shared" si="52"/>
        <v>0</v>
      </c>
    </row>
    <row r="503" spans="1:28" ht="13.5" customHeight="1" x14ac:dyDescent="0.25">
      <c r="A503" t="s">
        <v>2157</v>
      </c>
      <c r="B503" t="s">
        <v>2158</v>
      </c>
      <c r="C503">
        <v>1</v>
      </c>
      <c r="G503" t="s">
        <v>2159</v>
      </c>
      <c r="H503" t="s">
        <v>17032</v>
      </c>
      <c r="I503" t="s">
        <v>2160</v>
      </c>
      <c r="J503">
        <v>2015</v>
      </c>
      <c r="K503" t="s">
        <v>2161</v>
      </c>
      <c r="M503" t="s">
        <v>15</v>
      </c>
      <c r="N503" t="s">
        <v>10256</v>
      </c>
      <c r="O503" s="12" t="s">
        <v>10257</v>
      </c>
      <c r="R503" s="13">
        <f t="shared" si="58"/>
        <v>0</v>
      </c>
      <c r="S503" s="13">
        <f t="shared" si="58"/>
        <v>0</v>
      </c>
      <c r="T503" s="13">
        <f t="shared" si="58"/>
        <v>0</v>
      </c>
      <c r="U503" s="13">
        <f t="shared" si="58"/>
        <v>0</v>
      </c>
      <c r="V503" s="13">
        <f t="shared" si="58"/>
        <v>0</v>
      </c>
      <c r="W503" s="13">
        <f t="shared" si="58"/>
        <v>0</v>
      </c>
      <c r="X503" s="13">
        <f t="shared" si="58"/>
        <v>0</v>
      </c>
      <c r="Y503" s="13">
        <f t="shared" si="58"/>
        <v>0</v>
      </c>
      <c r="Z503" s="13">
        <f t="shared" si="58"/>
        <v>0</v>
      </c>
      <c r="AA503" s="13">
        <f t="shared" si="58"/>
        <v>0</v>
      </c>
      <c r="AB503" s="13">
        <f t="shared" si="52"/>
        <v>0</v>
      </c>
    </row>
    <row r="504" spans="1:28" ht="13.5" customHeight="1" x14ac:dyDescent="0.25">
      <c r="A504" t="s">
        <v>4950</v>
      </c>
      <c r="B504" t="s">
        <v>4533</v>
      </c>
      <c r="C504">
        <v>24</v>
      </c>
      <c r="E504">
        <v>20</v>
      </c>
      <c r="F504">
        <v>3</v>
      </c>
      <c r="G504" t="s">
        <v>4951</v>
      </c>
      <c r="H504" t="s">
        <v>16806</v>
      </c>
      <c r="I504" t="s">
        <v>4952</v>
      </c>
      <c r="J504">
        <v>2017</v>
      </c>
      <c r="K504" t="s">
        <v>4953</v>
      </c>
      <c r="L504" t="s">
        <v>7911</v>
      </c>
      <c r="M504" t="s">
        <v>4488</v>
      </c>
      <c r="N504" t="s">
        <v>7909</v>
      </c>
      <c r="O504" s="12" t="s">
        <v>7910</v>
      </c>
      <c r="R504" s="13">
        <f t="shared" si="58"/>
        <v>0</v>
      </c>
      <c r="S504" s="13">
        <f t="shared" si="58"/>
        <v>0</v>
      </c>
      <c r="T504" s="13">
        <f t="shared" si="58"/>
        <v>0</v>
      </c>
      <c r="U504" s="13">
        <f t="shared" si="58"/>
        <v>0</v>
      </c>
      <c r="V504" s="13">
        <f t="shared" si="58"/>
        <v>0</v>
      </c>
      <c r="W504" s="13">
        <f t="shared" si="58"/>
        <v>0</v>
      </c>
      <c r="X504" s="13">
        <f t="shared" si="58"/>
        <v>0</v>
      </c>
      <c r="Y504" s="13">
        <f t="shared" si="58"/>
        <v>0</v>
      </c>
      <c r="Z504" s="13">
        <f t="shared" si="58"/>
        <v>0</v>
      </c>
      <c r="AA504" s="13">
        <f t="shared" si="58"/>
        <v>0</v>
      </c>
      <c r="AB504" s="13">
        <f t="shared" si="52"/>
        <v>0</v>
      </c>
    </row>
    <row r="505" spans="1:28" ht="13.5" customHeight="1" x14ac:dyDescent="0.25">
      <c r="A505" t="s">
        <v>3623</v>
      </c>
      <c r="B505" t="s">
        <v>3624</v>
      </c>
      <c r="C505">
        <v>1</v>
      </c>
      <c r="G505" t="s">
        <v>3625</v>
      </c>
      <c r="H505" t="s">
        <v>17032</v>
      </c>
      <c r="I505" t="s">
        <v>3626</v>
      </c>
      <c r="J505">
        <v>2015</v>
      </c>
      <c r="K505" t="s">
        <v>3627</v>
      </c>
      <c r="M505" t="s">
        <v>15</v>
      </c>
      <c r="N505" t="s">
        <v>10211</v>
      </c>
      <c r="O505" s="12" t="s">
        <v>10212</v>
      </c>
      <c r="R505" s="13">
        <f t="shared" si="58"/>
        <v>0</v>
      </c>
      <c r="S505" s="13">
        <f t="shared" si="58"/>
        <v>0</v>
      </c>
      <c r="T505" s="13">
        <f t="shared" si="58"/>
        <v>0</v>
      </c>
      <c r="U505" s="13">
        <f t="shared" si="58"/>
        <v>0</v>
      </c>
      <c r="V505" s="13">
        <f t="shared" si="58"/>
        <v>0</v>
      </c>
      <c r="W505" s="13">
        <f t="shared" si="58"/>
        <v>0</v>
      </c>
      <c r="X505" s="13">
        <f t="shared" si="58"/>
        <v>0</v>
      </c>
      <c r="Y505" s="13">
        <f t="shared" si="58"/>
        <v>0</v>
      </c>
      <c r="Z505" s="13">
        <f t="shared" si="58"/>
        <v>0</v>
      </c>
      <c r="AA505" s="13">
        <f t="shared" si="58"/>
        <v>0</v>
      </c>
      <c r="AB505" s="13">
        <f t="shared" si="52"/>
        <v>0</v>
      </c>
    </row>
    <row r="506" spans="1:28" ht="13.5" customHeight="1" x14ac:dyDescent="0.25">
      <c r="A506" t="s">
        <v>2686</v>
      </c>
      <c r="B506" t="s">
        <v>2543</v>
      </c>
      <c r="C506">
        <v>3</v>
      </c>
      <c r="G506" t="s">
        <v>2687</v>
      </c>
      <c r="H506" t="s">
        <v>17032</v>
      </c>
      <c r="I506" t="s">
        <v>2688</v>
      </c>
      <c r="J506">
        <v>2017</v>
      </c>
      <c r="K506" t="s">
        <v>2689</v>
      </c>
      <c r="M506" t="s">
        <v>15</v>
      </c>
      <c r="O506" s="12" t="s">
        <v>9436</v>
      </c>
      <c r="R506" s="13">
        <f t="shared" si="58"/>
        <v>0</v>
      </c>
      <c r="S506" s="13">
        <f t="shared" si="58"/>
        <v>0</v>
      </c>
      <c r="T506" s="13">
        <f t="shared" si="58"/>
        <v>0</v>
      </c>
      <c r="U506" s="13">
        <f t="shared" si="58"/>
        <v>0</v>
      </c>
      <c r="V506" s="13">
        <f t="shared" si="58"/>
        <v>0</v>
      </c>
      <c r="W506" s="13">
        <f t="shared" si="58"/>
        <v>0</v>
      </c>
      <c r="X506" s="13">
        <f t="shared" si="58"/>
        <v>0</v>
      </c>
      <c r="Y506" s="13">
        <f t="shared" si="58"/>
        <v>0</v>
      </c>
      <c r="Z506" s="13">
        <f t="shared" si="58"/>
        <v>0</v>
      </c>
      <c r="AA506" s="13">
        <f t="shared" si="58"/>
        <v>0</v>
      </c>
      <c r="AB506" s="13">
        <f t="shared" si="52"/>
        <v>0</v>
      </c>
    </row>
    <row r="507" spans="1:28" ht="13.5" customHeight="1" x14ac:dyDescent="0.25">
      <c r="A507" t="s">
        <v>2073</v>
      </c>
      <c r="B507" t="s">
        <v>2074</v>
      </c>
      <c r="C507">
        <v>1</v>
      </c>
      <c r="G507" t="s">
        <v>2075</v>
      </c>
      <c r="H507" t="s">
        <v>17032</v>
      </c>
      <c r="I507" t="s">
        <v>2076</v>
      </c>
      <c r="J507">
        <v>2016</v>
      </c>
      <c r="K507" t="s">
        <v>2077</v>
      </c>
      <c r="M507" t="s">
        <v>15</v>
      </c>
      <c r="N507" t="s">
        <v>10329</v>
      </c>
      <c r="O507" s="12" t="s">
        <v>10330</v>
      </c>
      <c r="R507" s="13">
        <f t="shared" si="58"/>
        <v>0</v>
      </c>
      <c r="S507" s="13">
        <f t="shared" si="58"/>
        <v>0</v>
      </c>
      <c r="T507" s="13">
        <f t="shared" si="58"/>
        <v>0</v>
      </c>
      <c r="U507" s="13">
        <f t="shared" si="58"/>
        <v>0</v>
      </c>
      <c r="V507" s="13">
        <f t="shared" si="58"/>
        <v>0</v>
      </c>
      <c r="W507" s="13">
        <f t="shared" si="58"/>
        <v>0</v>
      </c>
      <c r="X507" s="13">
        <f t="shared" si="58"/>
        <v>0</v>
      </c>
      <c r="Y507" s="13">
        <f t="shared" si="58"/>
        <v>0</v>
      </c>
      <c r="Z507" s="13">
        <f t="shared" si="58"/>
        <v>1</v>
      </c>
      <c r="AA507" s="13">
        <f t="shared" si="58"/>
        <v>0</v>
      </c>
      <c r="AB507" s="13">
        <f t="shared" si="52"/>
        <v>0</v>
      </c>
    </row>
    <row r="508" spans="1:28" ht="13.5" customHeight="1" x14ac:dyDescent="0.25">
      <c r="A508" t="s">
        <v>1479</v>
      </c>
      <c r="B508" t="s">
        <v>1480</v>
      </c>
      <c r="C508">
        <v>2</v>
      </c>
      <c r="G508" t="s">
        <v>1481</v>
      </c>
      <c r="H508" t="s">
        <v>17032</v>
      </c>
      <c r="I508" t="s">
        <v>1482</v>
      </c>
      <c r="J508">
        <v>2016</v>
      </c>
      <c r="K508" t="s">
        <v>1483</v>
      </c>
      <c r="M508" t="s">
        <v>15</v>
      </c>
      <c r="N508" t="s">
        <v>9750</v>
      </c>
      <c r="O508" s="12" t="s">
        <v>9751</v>
      </c>
      <c r="R508" s="13">
        <f t="shared" si="58"/>
        <v>0</v>
      </c>
      <c r="S508" s="13">
        <f t="shared" si="58"/>
        <v>0</v>
      </c>
      <c r="T508" s="13">
        <f t="shared" si="58"/>
        <v>0</v>
      </c>
      <c r="U508" s="13">
        <f t="shared" si="58"/>
        <v>0</v>
      </c>
      <c r="V508" s="13">
        <f t="shared" si="58"/>
        <v>0</v>
      </c>
      <c r="W508" s="13">
        <f t="shared" si="58"/>
        <v>0</v>
      </c>
      <c r="X508" s="13">
        <f t="shared" si="58"/>
        <v>0</v>
      </c>
      <c r="Y508" s="13">
        <f t="shared" si="58"/>
        <v>0</v>
      </c>
      <c r="Z508" s="13">
        <f t="shared" si="58"/>
        <v>1</v>
      </c>
      <c r="AA508" s="13">
        <f t="shared" si="58"/>
        <v>0</v>
      </c>
      <c r="AB508" s="13">
        <f t="shared" si="52"/>
        <v>0</v>
      </c>
    </row>
    <row r="509" spans="1:28" ht="13.5" customHeight="1" x14ac:dyDescent="0.25">
      <c r="A509" t="s">
        <v>1003</v>
      </c>
      <c r="B509" t="s">
        <v>374</v>
      </c>
      <c r="C509">
        <v>5</v>
      </c>
      <c r="G509" t="s">
        <v>1004</v>
      </c>
      <c r="H509" t="s">
        <v>17032</v>
      </c>
      <c r="I509" t="s">
        <v>1005</v>
      </c>
      <c r="J509">
        <v>2016</v>
      </c>
      <c r="K509" t="s">
        <v>1006</v>
      </c>
      <c r="M509" t="s">
        <v>15</v>
      </c>
      <c r="N509" t="s">
        <v>8896</v>
      </c>
      <c r="O509" s="12" t="s">
        <v>8897</v>
      </c>
      <c r="R509" s="13">
        <f t="shared" si="58"/>
        <v>0</v>
      </c>
      <c r="S509" s="13">
        <f t="shared" si="58"/>
        <v>0</v>
      </c>
      <c r="T509" s="13">
        <f t="shared" si="58"/>
        <v>0</v>
      </c>
      <c r="U509" s="13">
        <f t="shared" si="58"/>
        <v>0</v>
      </c>
      <c r="V509" s="13">
        <f t="shared" si="58"/>
        <v>0</v>
      </c>
      <c r="W509" s="13">
        <f t="shared" si="58"/>
        <v>0</v>
      </c>
      <c r="X509" s="13">
        <f t="shared" si="58"/>
        <v>0</v>
      </c>
      <c r="Y509" s="13">
        <f t="shared" si="58"/>
        <v>0</v>
      </c>
      <c r="Z509" s="13">
        <f t="shared" si="58"/>
        <v>1</v>
      </c>
      <c r="AA509" s="13">
        <f t="shared" si="58"/>
        <v>0</v>
      </c>
      <c r="AB509" s="13">
        <f t="shared" si="52"/>
        <v>0</v>
      </c>
    </row>
    <row r="510" spans="1:28" ht="13.5" customHeight="1" x14ac:dyDescent="0.25">
      <c r="A510" t="s">
        <v>3113</v>
      </c>
      <c r="B510" t="s">
        <v>1037</v>
      </c>
      <c r="C510">
        <v>2</v>
      </c>
      <c r="G510" t="s">
        <v>3114</v>
      </c>
      <c r="H510" t="s">
        <v>17032</v>
      </c>
      <c r="I510" t="s">
        <v>3115</v>
      </c>
      <c r="J510">
        <v>2016</v>
      </c>
      <c r="K510" t="s">
        <v>3116</v>
      </c>
      <c r="M510" t="s">
        <v>15</v>
      </c>
      <c r="N510" t="s">
        <v>9696</v>
      </c>
      <c r="O510" s="12" t="s">
        <v>9697</v>
      </c>
      <c r="R510" s="13">
        <f t="shared" si="58"/>
        <v>0</v>
      </c>
      <c r="S510" s="13">
        <f t="shared" si="58"/>
        <v>0</v>
      </c>
      <c r="T510" s="13">
        <f t="shared" si="58"/>
        <v>0</v>
      </c>
      <c r="U510" s="13">
        <f t="shared" si="58"/>
        <v>0</v>
      </c>
      <c r="V510" s="13">
        <f t="shared" si="58"/>
        <v>0</v>
      </c>
      <c r="W510" s="13">
        <f t="shared" si="58"/>
        <v>0</v>
      </c>
      <c r="X510" s="13">
        <f t="shared" si="58"/>
        <v>0</v>
      </c>
      <c r="Y510" s="13">
        <f t="shared" si="58"/>
        <v>0</v>
      </c>
      <c r="Z510" s="13">
        <f t="shared" si="58"/>
        <v>0</v>
      </c>
      <c r="AA510" s="13">
        <f t="shared" si="58"/>
        <v>0</v>
      </c>
      <c r="AB510" s="13">
        <f t="shared" si="52"/>
        <v>0</v>
      </c>
    </row>
    <row r="511" spans="1:28" ht="13.5" customHeight="1" x14ac:dyDescent="0.25">
      <c r="A511" s="9" t="s">
        <v>4223</v>
      </c>
      <c r="B511" t="s">
        <v>359</v>
      </c>
      <c r="C511">
        <v>5</v>
      </c>
      <c r="G511" t="s">
        <v>4224</v>
      </c>
      <c r="H511" t="s">
        <v>17032</v>
      </c>
      <c r="I511" t="s">
        <v>4225</v>
      </c>
      <c r="J511">
        <v>2016</v>
      </c>
      <c r="K511" t="s">
        <v>4226</v>
      </c>
      <c r="M511" t="s">
        <v>15</v>
      </c>
      <c r="N511" t="s">
        <v>8884</v>
      </c>
      <c r="O511" s="12" t="s">
        <v>8885</v>
      </c>
      <c r="R511" s="13">
        <f t="shared" si="58"/>
        <v>0</v>
      </c>
      <c r="S511" s="13">
        <f t="shared" si="58"/>
        <v>0</v>
      </c>
      <c r="T511" s="13">
        <f t="shared" si="58"/>
        <v>0</v>
      </c>
      <c r="U511" s="13">
        <f t="shared" si="58"/>
        <v>0</v>
      </c>
      <c r="V511" s="13">
        <f t="shared" si="58"/>
        <v>0</v>
      </c>
      <c r="W511" s="13">
        <f t="shared" si="58"/>
        <v>0</v>
      </c>
      <c r="X511" s="13">
        <f t="shared" si="58"/>
        <v>0</v>
      </c>
      <c r="Y511" s="13">
        <f t="shared" si="58"/>
        <v>0</v>
      </c>
      <c r="Z511" s="13">
        <f t="shared" si="58"/>
        <v>0</v>
      </c>
      <c r="AA511" s="13">
        <f t="shared" si="58"/>
        <v>0</v>
      </c>
      <c r="AB511" s="13">
        <f t="shared" si="52"/>
        <v>0</v>
      </c>
    </row>
    <row r="512" spans="1:28" ht="13.5" customHeight="1" x14ac:dyDescent="0.25">
      <c r="A512" t="s">
        <v>5731</v>
      </c>
      <c r="B512" t="s">
        <v>4490</v>
      </c>
      <c r="C512">
        <v>15</v>
      </c>
      <c r="G512" t="s">
        <v>5732</v>
      </c>
      <c r="H512" t="s">
        <v>16831</v>
      </c>
      <c r="I512" t="s">
        <v>5733</v>
      </c>
      <c r="J512">
        <v>2017</v>
      </c>
      <c r="K512" t="s">
        <v>5734</v>
      </c>
      <c r="M512" t="s">
        <v>4488</v>
      </c>
      <c r="N512" t="s">
        <v>8225</v>
      </c>
      <c r="O512" s="12" t="s">
        <v>8226</v>
      </c>
      <c r="R512" s="13">
        <f t="shared" ref="R512:AA521" si="59">IF(ISNUMBER(FINDB(R$1,LOWER($O512),1)),1,0)</f>
        <v>0</v>
      </c>
      <c r="S512" s="13">
        <f t="shared" si="59"/>
        <v>0</v>
      </c>
      <c r="T512" s="13">
        <f t="shared" si="59"/>
        <v>0</v>
      </c>
      <c r="U512" s="13">
        <f t="shared" si="59"/>
        <v>0</v>
      </c>
      <c r="V512" s="13">
        <f t="shared" si="59"/>
        <v>0</v>
      </c>
      <c r="W512" s="13">
        <f t="shared" si="59"/>
        <v>0</v>
      </c>
      <c r="X512" s="13">
        <f t="shared" si="59"/>
        <v>0</v>
      </c>
      <c r="Y512" s="13">
        <f t="shared" si="59"/>
        <v>0</v>
      </c>
      <c r="Z512" s="13">
        <f t="shared" si="59"/>
        <v>0</v>
      </c>
      <c r="AA512" s="13">
        <f t="shared" si="59"/>
        <v>0</v>
      </c>
      <c r="AB512" s="13">
        <f t="shared" si="52"/>
        <v>0</v>
      </c>
    </row>
    <row r="513" spans="1:28" ht="13.5" customHeight="1" x14ac:dyDescent="0.25">
      <c r="A513" t="s">
        <v>4867</v>
      </c>
      <c r="B513" t="s">
        <v>4868</v>
      </c>
      <c r="C513">
        <v>3</v>
      </c>
      <c r="G513" t="s">
        <v>4869</v>
      </c>
      <c r="H513" t="s">
        <v>16891</v>
      </c>
      <c r="I513" t="s">
        <v>4870</v>
      </c>
      <c r="J513">
        <v>2017</v>
      </c>
      <c r="K513" t="s">
        <v>4871</v>
      </c>
      <c r="L513" t="s">
        <v>9549</v>
      </c>
      <c r="M513" t="s">
        <v>4488</v>
      </c>
      <c r="N513" t="s">
        <v>9547</v>
      </c>
      <c r="O513" s="12" t="s">
        <v>9548</v>
      </c>
      <c r="R513" s="13">
        <f t="shared" si="59"/>
        <v>0</v>
      </c>
      <c r="S513" s="13">
        <f t="shared" si="59"/>
        <v>0</v>
      </c>
      <c r="T513" s="13">
        <f t="shared" si="59"/>
        <v>0</v>
      </c>
      <c r="U513" s="13">
        <f t="shared" si="59"/>
        <v>0</v>
      </c>
      <c r="V513" s="13">
        <f t="shared" si="59"/>
        <v>0</v>
      </c>
      <c r="W513" s="13">
        <f t="shared" si="59"/>
        <v>0</v>
      </c>
      <c r="X513" s="13">
        <f t="shared" si="59"/>
        <v>1</v>
      </c>
      <c r="Y513" s="13">
        <f t="shared" si="59"/>
        <v>0</v>
      </c>
      <c r="Z513" s="13">
        <f t="shared" si="59"/>
        <v>1</v>
      </c>
      <c r="AA513" s="13">
        <f t="shared" si="59"/>
        <v>0</v>
      </c>
      <c r="AB513" s="13">
        <f t="shared" si="52"/>
        <v>0</v>
      </c>
    </row>
    <row r="514" spans="1:28" ht="13.5" customHeight="1" x14ac:dyDescent="0.25">
      <c r="A514" t="s">
        <v>4396</v>
      </c>
      <c r="B514" t="s">
        <v>4397</v>
      </c>
      <c r="C514">
        <v>1</v>
      </c>
      <c r="G514" t="s">
        <v>4398</v>
      </c>
      <c r="H514" t="s">
        <v>17032</v>
      </c>
      <c r="I514" t="s">
        <v>4399</v>
      </c>
      <c r="J514">
        <v>2018</v>
      </c>
      <c r="K514" t="s">
        <v>4400</v>
      </c>
      <c r="M514" t="s">
        <v>15</v>
      </c>
      <c r="O514" s="12" t="s">
        <v>10571</v>
      </c>
      <c r="R514" s="13">
        <f t="shared" si="59"/>
        <v>0</v>
      </c>
      <c r="S514" s="13">
        <f t="shared" si="59"/>
        <v>0</v>
      </c>
      <c r="T514" s="13">
        <f t="shared" si="59"/>
        <v>0</v>
      </c>
      <c r="U514" s="13">
        <f t="shared" si="59"/>
        <v>0</v>
      </c>
      <c r="V514" s="13">
        <f t="shared" si="59"/>
        <v>0</v>
      </c>
      <c r="W514" s="13">
        <f t="shared" si="59"/>
        <v>0</v>
      </c>
      <c r="X514" s="13">
        <f t="shared" si="59"/>
        <v>0</v>
      </c>
      <c r="Y514" s="13">
        <f t="shared" si="59"/>
        <v>0</v>
      </c>
      <c r="Z514" s="13">
        <f t="shared" si="59"/>
        <v>0</v>
      </c>
      <c r="AA514" s="13">
        <f t="shared" si="59"/>
        <v>0</v>
      </c>
      <c r="AB514" s="13">
        <f t="shared" ref="AB514:AB577" si="60">IF(AND(SUM(R514:V514)&gt;0,SUM(W514:AA514)&gt;0),1,0)</f>
        <v>0</v>
      </c>
    </row>
    <row r="515" spans="1:28" ht="13.5" customHeight="1" x14ac:dyDescent="0.25">
      <c r="A515" t="s">
        <v>2246</v>
      </c>
      <c r="B515" t="s">
        <v>2247</v>
      </c>
      <c r="C515">
        <v>1</v>
      </c>
      <c r="G515" t="s">
        <v>2248</v>
      </c>
      <c r="H515" t="s">
        <v>17032</v>
      </c>
      <c r="I515" t="s">
        <v>2249</v>
      </c>
      <c r="J515">
        <v>2013</v>
      </c>
      <c r="K515" t="s">
        <v>2250</v>
      </c>
      <c r="M515" t="s">
        <v>15</v>
      </c>
      <c r="N515" t="s">
        <v>9109</v>
      </c>
      <c r="O515" s="12" t="s">
        <v>10178</v>
      </c>
      <c r="R515" s="13">
        <f t="shared" si="59"/>
        <v>0</v>
      </c>
      <c r="S515" s="13">
        <f t="shared" si="59"/>
        <v>0</v>
      </c>
      <c r="T515" s="13">
        <f t="shared" si="59"/>
        <v>0</v>
      </c>
      <c r="U515" s="13">
        <f t="shared" si="59"/>
        <v>0</v>
      </c>
      <c r="V515" s="13">
        <f t="shared" si="59"/>
        <v>0</v>
      </c>
      <c r="W515" s="13">
        <f t="shared" si="59"/>
        <v>0</v>
      </c>
      <c r="X515" s="13">
        <f t="shared" si="59"/>
        <v>0</v>
      </c>
      <c r="Y515" s="13">
        <f t="shared" si="59"/>
        <v>0</v>
      </c>
      <c r="Z515" s="13">
        <f t="shared" si="59"/>
        <v>1</v>
      </c>
      <c r="AA515" s="13">
        <f t="shared" si="59"/>
        <v>0</v>
      </c>
      <c r="AB515" s="13">
        <f t="shared" si="60"/>
        <v>0</v>
      </c>
    </row>
    <row r="516" spans="1:28" ht="13.5" customHeight="1" x14ac:dyDescent="0.25">
      <c r="A516" t="s">
        <v>3461</v>
      </c>
      <c r="B516" t="s">
        <v>3462</v>
      </c>
      <c r="C516">
        <v>1</v>
      </c>
      <c r="G516" t="s">
        <v>3463</v>
      </c>
      <c r="H516" t="s">
        <v>17032</v>
      </c>
      <c r="I516" t="s">
        <v>3464</v>
      </c>
      <c r="J516">
        <v>2016</v>
      </c>
      <c r="K516" t="s">
        <v>3465</v>
      </c>
      <c r="M516" t="s">
        <v>15</v>
      </c>
      <c r="N516" t="s">
        <v>10417</v>
      </c>
      <c r="O516" s="12" t="s">
        <v>10418</v>
      </c>
      <c r="R516" s="13">
        <f t="shared" si="59"/>
        <v>0</v>
      </c>
      <c r="S516" s="13">
        <f t="shared" si="59"/>
        <v>0</v>
      </c>
      <c r="T516" s="13">
        <f t="shared" si="59"/>
        <v>0</v>
      </c>
      <c r="U516" s="13">
        <f t="shared" si="59"/>
        <v>0</v>
      </c>
      <c r="V516" s="13">
        <f t="shared" si="59"/>
        <v>0</v>
      </c>
      <c r="W516" s="13">
        <f t="shared" si="59"/>
        <v>0</v>
      </c>
      <c r="X516" s="13">
        <f t="shared" si="59"/>
        <v>0</v>
      </c>
      <c r="Y516" s="13">
        <f t="shared" si="59"/>
        <v>0</v>
      </c>
      <c r="Z516" s="13">
        <f t="shared" si="59"/>
        <v>1</v>
      </c>
      <c r="AA516" s="13">
        <f t="shared" si="59"/>
        <v>0</v>
      </c>
      <c r="AB516" s="13">
        <f t="shared" si="60"/>
        <v>0</v>
      </c>
    </row>
    <row r="517" spans="1:28" ht="13.5" customHeight="1" x14ac:dyDescent="0.25">
      <c r="A517" t="s">
        <v>3589</v>
      </c>
      <c r="B517" t="s">
        <v>107</v>
      </c>
      <c r="C517">
        <v>9</v>
      </c>
      <c r="G517" t="s">
        <v>3590</v>
      </c>
      <c r="H517" t="s">
        <v>17032</v>
      </c>
      <c r="I517" t="s">
        <v>3591</v>
      </c>
      <c r="J517">
        <v>2017</v>
      </c>
      <c r="K517" t="s">
        <v>3592</v>
      </c>
      <c r="M517" t="s">
        <v>15</v>
      </c>
      <c r="N517" t="s">
        <v>8408</v>
      </c>
      <c r="O517" s="12" t="s">
        <v>8409</v>
      </c>
      <c r="R517" s="13">
        <f t="shared" si="59"/>
        <v>0</v>
      </c>
      <c r="S517" s="13">
        <f t="shared" si="59"/>
        <v>0</v>
      </c>
      <c r="T517" s="13">
        <f t="shared" si="59"/>
        <v>0</v>
      </c>
      <c r="U517" s="13">
        <f t="shared" si="59"/>
        <v>0</v>
      </c>
      <c r="V517" s="13">
        <f t="shared" si="59"/>
        <v>0</v>
      </c>
      <c r="W517" s="13">
        <f t="shared" si="59"/>
        <v>0</v>
      </c>
      <c r="X517" s="13">
        <f t="shared" si="59"/>
        <v>0</v>
      </c>
      <c r="Y517" s="13">
        <f t="shared" si="59"/>
        <v>0</v>
      </c>
      <c r="Z517" s="13">
        <f t="shared" si="59"/>
        <v>0</v>
      </c>
      <c r="AA517" s="13">
        <f t="shared" si="59"/>
        <v>0</v>
      </c>
      <c r="AB517" s="13">
        <f t="shared" si="60"/>
        <v>0</v>
      </c>
    </row>
    <row r="518" spans="1:28" ht="13.5" customHeight="1" x14ac:dyDescent="0.25">
      <c r="A518" t="s">
        <v>5958</v>
      </c>
      <c r="B518" t="s">
        <v>4748</v>
      </c>
      <c r="C518">
        <v>6</v>
      </c>
      <c r="E518">
        <v>114</v>
      </c>
      <c r="F518">
        <v>1</v>
      </c>
      <c r="G518" t="s">
        <v>5959</v>
      </c>
      <c r="H518" t="s">
        <v>16838</v>
      </c>
      <c r="I518" t="s">
        <v>5960</v>
      </c>
      <c r="J518">
        <v>2018</v>
      </c>
      <c r="K518" t="s">
        <v>5961</v>
      </c>
      <c r="M518" t="s">
        <v>4488</v>
      </c>
      <c r="N518" t="s">
        <v>8806</v>
      </c>
      <c r="O518" s="12" t="s">
        <v>8807</v>
      </c>
      <c r="R518" s="13">
        <f t="shared" si="59"/>
        <v>0</v>
      </c>
      <c r="S518" s="13">
        <f t="shared" si="59"/>
        <v>0</v>
      </c>
      <c r="T518" s="13">
        <f t="shared" si="59"/>
        <v>0</v>
      </c>
      <c r="U518" s="13">
        <f t="shared" si="59"/>
        <v>0</v>
      </c>
      <c r="V518" s="13">
        <f t="shared" si="59"/>
        <v>0</v>
      </c>
      <c r="W518" s="13">
        <f t="shared" si="59"/>
        <v>0</v>
      </c>
      <c r="X518" s="13">
        <f t="shared" si="59"/>
        <v>0</v>
      </c>
      <c r="Y518" s="13">
        <f t="shared" si="59"/>
        <v>0</v>
      </c>
      <c r="Z518" s="13">
        <f t="shared" si="59"/>
        <v>0</v>
      </c>
      <c r="AA518" s="13">
        <f t="shared" si="59"/>
        <v>0</v>
      </c>
      <c r="AB518" s="13">
        <f t="shared" si="60"/>
        <v>0</v>
      </c>
    </row>
    <row r="519" spans="1:28" ht="13.5" customHeight="1" x14ac:dyDescent="0.25">
      <c r="A519" t="s">
        <v>6324</v>
      </c>
      <c r="B519" t="s">
        <v>4743</v>
      </c>
      <c r="C519">
        <v>3</v>
      </c>
      <c r="E519">
        <v>24</v>
      </c>
      <c r="F519">
        <v>2</v>
      </c>
      <c r="G519" t="s">
        <v>6325</v>
      </c>
      <c r="H519" t="s">
        <v>16968</v>
      </c>
      <c r="I519" t="s">
        <v>6326</v>
      </c>
      <c r="J519">
        <v>2015</v>
      </c>
      <c r="K519" t="s">
        <v>6327</v>
      </c>
      <c r="M519" t="s">
        <v>4488</v>
      </c>
      <c r="N519" t="s">
        <v>9566</v>
      </c>
      <c r="O519" s="12" t="s">
        <v>9567</v>
      </c>
      <c r="R519" s="13">
        <f t="shared" si="59"/>
        <v>0</v>
      </c>
      <c r="S519" s="13">
        <f t="shared" si="59"/>
        <v>0</v>
      </c>
      <c r="T519" s="13">
        <f t="shared" si="59"/>
        <v>0</v>
      </c>
      <c r="U519" s="13">
        <f t="shared" si="59"/>
        <v>0</v>
      </c>
      <c r="V519" s="13">
        <f t="shared" si="59"/>
        <v>0</v>
      </c>
      <c r="W519" s="13">
        <f t="shared" si="59"/>
        <v>0</v>
      </c>
      <c r="X519" s="13">
        <f t="shared" si="59"/>
        <v>0</v>
      </c>
      <c r="Y519" s="13">
        <f t="shared" si="59"/>
        <v>0</v>
      </c>
      <c r="Z519" s="13">
        <f t="shared" si="59"/>
        <v>0</v>
      </c>
      <c r="AA519" s="13">
        <f t="shared" si="59"/>
        <v>0</v>
      </c>
      <c r="AB519" s="13">
        <f t="shared" si="60"/>
        <v>0</v>
      </c>
    </row>
    <row r="520" spans="1:28" ht="13.5" customHeight="1" x14ac:dyDescent="0.25">
      <c r="A520" t="s">
        <v>4106</v>
      </c>
      <c r="B520" t="s">
        <v>4107</v>
      </c>
      <c r="C520">
        <v>1</v>
      </c>
      <c r="G520" t="s">
        <v>4108</v>
      </c>
      <c r="H520" t="s">
        <v>17032</v>
      </c>
      <c r="I520" t="s">
        <v>4109</v>
      </c>
      <c r="J520">
        <v>2017</v>
      </c>
      <c r="K520" t="s">
        <v>4110</v>
      </c>
      <c r="M520" t="s">
        <v>15</v>
      </c>
      <c r="O520" s="12" t="s">
        <v>10504</v>
      </c>
      <c r="R520" s="13">
        <f t="shared" si="59"/>
        <v>0</v>
      </c>
      <c r="S520" s="13">
        <f t="shared" si="59"/>
        <v>0</v>
      </c>
      <c r="T520" s="13">
        <f t="shared" si="59"/>
        <v>0</v>
      </c>
      <c r="U520" s="13">
        <f t="shared" si="59"/>
        <v>0</v>
      </c>
      <c r="V520" s="13">
        <f t="shared" si="59"/>
        <v>0</v>
      </c>
      <c r="W520" s="13">
        <f t="shared" si="59"/>
        <v>0</v>
      </c>
      <c r="X520" s="13">
        <f t="shared" si="59"/>
        <v>0</v>
      </c>
      <c r="Y520" s="13">
        <f t="shared" si="59"/>
        <v>0</v>
      </c>
      <c r="Z520" s="13">
        <f t="shared" si="59"/>
        <v>1</v>
      </c>
      <c r="AA520" s="13">
        <f t="shared" si="59"/>
        <v>0</v>
      </c>
      <c r="AB520" s="13">
        <f t="shared" si="60"/>
        <v>0</v>
      </c>
    </row>
    <row r="521" spans="1:28" ht="13.5" customHeight="1" x14ac:dyDescent="0.25">
      <c r="A521" s="9" t="s">
        <v>26</v>
      </c>
      <c r="B521" t="s">
        <v>27</v>
      </c>
      <c r="C521">
        <v>3</v>
      </c>
      <c r="G521" t="s">
        <v>28</v>
      </c>
      <c r="H521" t="s">
        <v>17032</v>
      </c>
      <c r="I521" t="s">
        <v>29</v>
      </c>
      <c r="J521">
        <v>2017</v>
      </c>
      <c r="K521" t="s">
        <v>30</v>
      </c>
      <c r="M521" t="s">
        <v>15</v>
      </c>
      <c r="N521" t="s">
        <v>9379</v>
      </c>
      <c r="O521" s="12" t="s">
        <v>9380</v>
      </c>
      <c r="R521" s="13">
        <f t="shared" si="59"/>
        <v>0</v>
      </c>
      <c r="S521" s="13">
        <f t="shared" si="59"/>
        <v>0</v>
      </c>
      <c r="T521" s="13">
        <f t="shared" si="59"/>
        <v>0</v>
      </c>
      <c r="U521" s="13">
        <f t="shared" si="59"/>
        <v>0</v>
      </c>
      <c r="V521" s="13">
        <f t="shared" si="59"/>
        <v>0</v>
      </c>
      <c r="W521" s="13">
        <f t="shared" si="59"/>
        <v>0</v>
      </c>
      <c r="X521" s="13">
        <f t="shared" si="59"/>
        <v>1</v>
      </c>
      <c r="Y521" s="13">
        <f t="shared" si="59"/>
        <v>0</v>
      </c>
      <c r="Z521" s="13">
        <f t="shared" si="59"/>
        <v>0</v>
      </c>
      <c r="AA521" s="13">
        <f t="shared" si="59"/>
        <v>0</v>
      </c>
      <c r="AB521" s="13">
        <f t="shared" si="60"/>
        <v>0</v>
      </c>
    </row>
    <row r="522" spans="1:28" ht="13.5" customHeight="1" x14ac:dyDescent="0.25">
      <c r="A522" t="s">
        <v>4097</v>
      </c>
      <c r="B522" t="s">
        <v>4098</v>
      </c>
      <c r="C522">
        <v>1</v>
      </c>
      <c r="G522" t="s">
        <v>4099</v>
      </c>
      <c r="H522" t="s">
        <v>17032</v>
      </c>
      <c r="I522" t="s">
        <v>4100</v>
      </c>
      <c r="J522">
        <v>2018</v>
      </c>
      <c r="K522" t="s">
        <v>4101</v>
      </c>
      <c r="M522" t="s">
        <v>15</v>
      </c>
      <c r="N522" t="s">
        <v>10487</v>
      </c>
      <c r="O522" s="12" t="s">
        <v>10488</v>
      </c>
      <c r="R522" s="13">
        <f t="shared" ref="R522:AA531" si="61">IF(ISNUMBER(FINDB(R$1,LOWER($O522),1)),1,0)</f>
        <v>0</v>
      </c>
      <c r="S522" s="13">
        <f t="shared" si="61"/>
        <v>0</v>
      </c>
      <c r="T522" s="13">
        <f t="shared" si="61"/>
        <v>0</v>
      </c>
      <c r="U522" s="13">
        <f t="shared" si="61"/>
        <v>0</v>
      </c>
      <c r="V522" s="13">
        <f t="shared" si="61"/>
        <v>0</v>
      </c>
      <c r="W522" s="13">
        <f t="shared" si="61"/>
        <v>0</v>
      </c>
      <c r="X522" s="13">
        <f t="shared" si="61"/>
        <v>0</v>
      </c>
      <c r="Y522" s="13">
        <f t="shared" si="61"/>
        <v>0</v>
      </c>
      <c r="Z522" s="13">
        <f t="shared" si="61"/>
        <v>1</v>
      </c>
      <c r="AA522" s="13">
        <f t="shared" si="61"/>
        <v>0</v>
      </c>
      <c r="AB522" s="13">
        <f t="shared" si="60"/>
        <v>0</v>
      </c>
    </row>
    <row r="523" spans="1:28" ht="13.5" customHeight="1" x14ac:dyDescent="0.25">
      <c r="A523" t="s">
        <v>2533</v>
      </c>
      <c r="B523" t="s">
        <v>1628</v>
      </c>
      <c r="C523">
        <v>3</v>
      </c>
      <c r="G523" t="s">
        <v>2534</v>
      </c>
      <c r="H523" t="s">
        <v>17032</v>
      </c>
      <c r="I523" t="s">
        <v>2535</v>
      </c>
      <c r="J523">
        <v>2016</v>
      </c>
      <c r="K523" t="s">
        <v>2536</v>
      </c>
      <c r="M523" t="s">
        <v>15</v>
      </c>
      <c r="N523" t="s">
        <v>9363</v>
      </c>
      <c r="O523" s="12" t="s">
        <v>9364</v>
      </c>
      <c r="R523" s="13">
        <f t="shared" si="61"/>
        <v>0</v>
      </c>
      <c r="S523" s="13">
        <f t="shared" si="61"/>
        <v>0</v>
      </c>
      <c r="T523" s="13">
        <f t="shared" si="61"/>
        <v>0</v>
      </c>
      <c r="U523" s="13">
        <f t="shared" si="61"/>
        <v>0</v>
      </c>
      <c r="V523" s="13">
        <f t="shared" si="61"/>
        <v>0</v>
      </c>
      <c r="W523" s="13">
        <f t="shared" si="61"/>
        <v>0</v>
      </c>
      <c r="X523" s="13">
        <f t="shared" si="61"/>
        <v>0</v>
      </c>
      <c r="Y523" s="13">
        <f t="shared" si="61"/>
        <v>0</v>
      </c>
      <c r="Z523" s="13">
        <f t="shared" si="61"/>
        <v>0</v>
      </c>
      <c r="AA523" s="13">
        <f t="shared" si="61"/>
        <v>0</v>
      </c>
      <c r="AB523" s="13">
        <f t="shared" si="60"/>
        <v>0</v>
      </c>
    </row>
    <row r="524" spans="1:28" ht="13.5" customHeight="1" x14ac:dyDescent="0.25">
      <c r="A524" t="s">
        <v>6002</v>
      </c>
      <c r="B524" t="s">
        <v>4583</v>
      </c>
      <c r="C524">
        <v>35</v>
      </c>
      <c r="E524">
        <v>87</v>
      </c>
      <c r="F524" s="1">
        <v>43317</v>
      </c>
      <c r="G524" t="s">
        <v>6003</v>
      </c>
      <c r="H524" t="s">
        <v>16833</v>
      </c>
      <c r="I524" t="s">
        <v>6004</v>
      </c>
      <c r="J524">
        <v>2016</v>
      </c>
      <c r="K524" t="s">
        <v>6005</v>
      </c>
      <c r="M524" t="s">
        <v>4488</v>
      </c>
      <c r="N524" t="s">
        <v>7801</v>
      </c>
      <c r="O524" s="12" t="s">
        <v>7802</v>
      </c>
      <c r="R524" s="13">
        <f t="shared" si="61"/>
        <v>0</v>
      </c>
      <c r="S524" s="13">
        <f t="shared" si="61"/>
        <v>0</v>
      </c>
      <c r="T524" s="13">
        <f t="shared" si="61"/>
        <v>0</v>
      </c>
      <c r="U524" s="13">
        <f t="shared" si="61"/>
        <v>0</v>
      </c>
      <c r="V524" s="13">
        <f t="shared" si="61"/>
        <v>0</v>
      </c>
      <c r="W524" s="13">
        <f t="shared" si="61"/>
        <v>0</v>
      </c>
      <c r="X524" s="13">
        <f t="shared" si="61"/>
        <v>0</v>
      </c>
      <c r="Y524" s="13">
        <f t="shared" si="61"/>
        <v>0</v>
      </c>
      <c r="Z524" s="13">
        <f t="shared" si="61"/>
        <v>1</v>
      </c>
      <c r="AA524" s="13">
        <f t="shared" si="61"/>
        <v>0</v>
      </c>
      <c r="AB524" s="13">
        <f t="shared" si="60"/>
        <v>0</v>
      </c>
    </row>
    <row r="525" spans="1:28" ht="13.5" customHeight="1" x14ac:dyDescent="0.25">
      <c r="A525" t="s">
        <v>4522</v>
      </c>
      <c r="B525" t="s">
        <v>4523</v>
      </c>
      <c r="C525">
        <v>43</v>
      </c>
      <c r="E525">
        <v>98</v>
      </c>
      <c r="F525">
        <v>1</v>
      </c>
      <c r="G525" t="s">
        <v>4524</v>
      </c>
      <c r="H525" t="s">
        <v>16805</v>
      </c>
      <c r="I525" t="s">
        <v>4525</v>
      </c>
      <c r="J525">
        <v>2018</v>
      </c>
      <c r="K525" t="s">
        <v>4526</v>
      </c>
      <c r="M525" t="s">
        <v>4488</v>
      </c>
      <c r="N525" t="s">
        <v>7747</v>
      </c>
      <c r="O525" s="12" t="s">
        <v>7748</v>
      </c>
      <c r="R525" s="13">
        <f t="shared" si="61"/>
        <v>0</v>
      </c>
      <c r="S525" s="13">
        <f t="shared" si="61"/>
        <v>0</v>
      </c>
      <c r="T525" s="13">
        <f t="shared" si="61"/>
        <v>0</v>
      </c>
      <c r="U525" s="13">
        <f t="shared" si="61"/>
        <v>0</v>
      </c>
      <c r="V525" s="13">
        <f t="shared" si="61"/>
        <v>0</v>
      </c>
      <c r="W525" s="13">
        <f t="shared" si="61"/>
        <v>0</v>
      </c>
      <c r="X525" s="13">
        <f t="shared" si="61"/>
        <v>0</v>
      </c>
      <c r="Y525" s="13">
        <f t="shared" si="61"/>
        <v>0</v>
      </c>
      <c r="Z525" s="13">
        <f t="shared" si="61"/>
        <v>0</v>
      </c>
      <c r="AA525" s="13">
        <f t="shared" si="61"/>
        <v>0</v>
      </c>
      <c r="AB525" s="13">
        <f t="shared" si="60"/>
        <v>0</v>
      </c>
    </row>
    <row r="526" spans="1:28" ht="13.5" customHeight="1" x14ac:dyDescent="0.25">
      <c r="A526" t="s">
        <v>6109</v>
      </c>
      <c r="B526" t="s">
        <v>6110</v>
      </c>
      <c r="C526">
        <v>3</v>
      </c>
      <c r="E526">
        <v>11</v>
      </c>
      <c r="F526">
        <v>1</v>
      </c>
      <c r="G526" t="s">
        <v>6111</v>
      </c>
      <c r="H526" t="s">
        <v>16908</v>
      </c>
      <c r="I526" t="s">
        <v>6112</v>
      </c>
      <c r="J526">
        <v>2017</v>
      </c>
      <c r="K526" t="s">
        <v>6113</v>
      </c>
      <c r="M526" t="s">
        <v>4488</v>
      </c>
      <c r="N526" t="s">
        <v>9574</v>
      </c>
      <c r="O526" s="12" t="s">
        <v>9575</v>
      </c>
      <c r="R526" s="13">
        <f t="shared" si="61"/>
        <v>0</v>
      </c>
      <c r="S526" s="13">
        <f t="shared" si="61"/>
        <v>0</v>
      </c>
      <c r="T526" s="13">
        <f t="shared" si="61"/>
        <v>0</v>
      </c>
      <c r="U526" s="13">
        <f t="shared" si="61"/>
        <v>0</v>
      </c>
      <c r="V526" s="13">
        <f t="shared" si="61"/>
        <v>0</v>
      </c>
      <c r="W526" s="13">
        <f t="shared" si="61"/>
        <v>0</v>
      </c>
      <c r="X526" s="13">
        <f t="shared" si="61"/>
        <v>0</v>
      </c>
      <c r="Y526" s="13">
        <f t="shared" si="61"/>
        <v>0</v>
      </c>
      <c r="Z526" s="13">
        <f t="shared" si="61"/>
        <v>1</v>
      </c>
      <c r="AA526" s="13">
        <f t="shared" si="61"/>
        <v>0</v>
      </c>
      <c r="AB526" s="13">
        <f t="shared" si="60"/>
        <v>0</v>
      </c>
    </row>
    <row r="527" spans="1:28" ht="13.5" customHeight="1" x14ac:dyDescent="0.25">
      <c r="A527" t="s">
        <v>2399</v>
      </c>
      <c r="B527" t="s">
        <v>72</v>
      </c>
      <c r="C527">
        <v>14</v>
      </c>
      <c r="G527" t="s">
        <v>2400</v>
      </c>
      <c r="H527" t="s">
        <v>17032</v>
      </c>
      <c r="I527" t="s">
        <v>2401</v>
      </c>
      <c r="J527">
        <v>2017</v>
      </c>
      <c r="K527" t="s">
        <v>2402</v>
      </c>
      <c r="M527" t="s">
        <v>15</v>
      </c>
      <c r="N527" t="s">
        <v>8241</v>
      </c>
      <c r="O527" s="12" t="s">
        <v>8242</v>
      </c>
      <c r="R527" s="13">
        <f t="shared" si="61"/>
        <v>0</v>
      </c>
      <c r="S527" s="13">
        <f t="shared" si="61"/>
        <v>0</v>
      </c>
      <c r="T527" s="13">
        <f t="shared" si="61"/>
        <v>0</v>
      </c>
      <c r="U527" s="13">
        <f t="shared" si="61"/>
        <v>0</v>
      </c>
      <c r="V527" s="13">
        <f t="shared" si="61"/>
        <v>0</v>
      </c>
      <c r="W527" s="13">
        <f t="shared" si="61"/>
        <v>0</v>
      </c>
      <c r="X527" s="13">
        <f t="shared" si="61"/>
        <v>0</v>
      </c>
      <c r="Y527" s="13">
        <f t="shared" si="61"/>
        <v>1</v>
      </c>
      <c r="Z527" s="13">
        <f t="shared" si="61"/>
        <v>0</v>
      </c>
      <c r="AA527" s="13">
        <f t="shared" si="61"/>
        <v>0</v>
      </c>
      <c r="AB527" s="13">
        <f t="shared" si="60"/>
        <v>0</v>
      </c>
    </row>
    <row r="528" spans="1:28" ht="13.5" customHeight="1" x14ac:dyDescent="0.25">
      <c r="A528" t="s">
        <v>6807</v>
      </c>
      <c r="B528" t="s">
        <v>6414</v>
      </c>
      <c r="C528">
        <v>2</v>
      </c>
      <c r="E528">
        <v>10</v>
      </c>
      <c r="F528">
        <v>2</v>
      </c>
      <c r="G528" t="s">
        <v>6808</v>
      </c>
      <c r="H528" t="s">
        <v>16912</v>
      </c>
      <c r="I528" t="s">
        <v>6809</v>
      </c>
      <c r="J528">
        <v>2017</v>
      </c>
      <c r="K528" t="s">
        <v>6810</v>
      </c>
      <c r="M528" t="s">
        <v>4488</v>
      </c>
      <c r="N528" t="s">
        <v>10064</v>
      </c>
      <c r="O528" s="12" t="s">
        <v>10065</v>
      </c>
      <c r="R528" s="13">
        <f t="shared" si="61"/>
        <v>0</v>
      </c>
      <c r="S528" s="13">
        <f t="shared" si="61"/>
        <v>0</v>
      </c>
      <c r="T528" s="13">
        <f t="shared" si="61"/>
        <v>0</v>
      </c>
      <c r="U528" s="13">
        <f t="shared" si="61"/>
        <v>0</v>
      </c>
      <c r="V528" s="13">
        <f t="shared" si="61"/>
        <v>0</v>
      </c>
      <c r="W528" s="13">
        <f t="shared" si="61"/>
        <v>0</v>
      </c>
      <c r="X528" s="13">
        <f t="shared" si="61"/>
        <v>0</v>
      </c>
      <c r="Y528" s="13">
        <f t="shared" si="61"/>
        <v>0</v>
      </c>
      <c r="Z528" s="13">
        <f t="shared" si="61"/>
        <v>0</v>
      </c>
      <c r="AA528" s="13">
        <f t="shared" si="61"/>
        <v>0</v>
      </c>
      <c r="AB528" s="13">
        <f t="shared" si="60"/>
        <v>0</v>
      </c>
    </row>
    <row r="529" spans="1:28" ht="13.5" customHeight="1" x14ac:dyDescent="0.25">
      <c r="A529" t="s">
        <v>2832</v>
      </c>
      <c r="B529" t="s">
        <v>1186</v>
      </c>
      <c r="C529">
        <v>10</v>
      </c>
      <c r="G529" t="s">
        <v>2833</v>
      </c>
      <c r="H529" t="s">
        <v>17032</v>
      </c>
      <c r="I529" t="s">
        <v>2834</v>
      </c>
      <c r="J529">
        <v>2013</v>
      </c>
      <c r="K529" t="s">
        <v>2835</v>
      </c>
      <c r="L529" t="s">
        <v>8334</v>
      </c>
      <c r="M529" t="s">
        <v>15</v>
      </c>
      <c r="N529" t="s">
        <v>8332</v>
      </c>
      <c r="O529" s="12" t="s">
        <v>8333</v>
      </c>
      <c r="R529" s="13">
        <f t="shared" si="61"/>
        <v>0</v>
      </c>
      <c r="S529" s="13">
        <f t="shared" si="61"/>
        <v>0</v>
      </c>
      <c r="T529" s="13">
        <f t="shared" si="61"/>
        <v>0</v>
      </c>
      <c r="U529" s="13">
        <f t="shared" si="61"/>
        <v>0</v>
      </c>
      <c r="V529" s="13">
        <f t="shared" si="61"/>
        <v>0</v>
      </c>
      <c r="W529" s="13">
        <f t="shared" si="61"/>
        <v>0</v>
      </c>
      <c r="X529" s="13">
        <f t="shared" si="61"/>
        <v>0</v>
      </c>
      <c r="Y529" s="13">
        <f t="shared" si="61"/>
        <v>0</v>
      </c>
      <c r="Z529" s="13">
        <f t="shared" si="61"/>
        <v>0</v>
      </c>
      <c r="AA529" s="13">
        <f t="shared" si="61"/>
        <v>0</v>
      </c>
      <c r="AB529" s="13">
        <f t="shared" si="60"/>
        <v>0</v>
      </c>
    </row>
    <row r="530" spans="1:28" ht="13.5" customHeight="1" x14ac:dyDescent="0.25">
      <c r="A530" t="s">
        <v>4079</v>
      </c>
      <c r="B530" t="s">
        <v>4080</v>
      </c>
      <c r="C530">
        <v>1</v>
      </c>
      <c r="G530" t="s">
        <v>4081</v>
      </c>
      <c r="H530" t="s">
        <v>17033</v>
      </c>
      <c r="I530" t="s">
        <v>4082</v>
      </c>
      <c r="J530">
        <v>2018</v>
      </c>
      <c r="K530" t="s">
        <v>4083</v>
      </c>
      <c r="M530" t="s">
        <v>15</v>
      </c>
      <c r="N530" t="s">
        <v>10800</v>
      </c>
      <c r="O530" s="12" t="s">
        <v>10801</v>
      </c>
      <c r="R530" s="13">
        <f t="shared" si="61"/>
        <v>0</v>
      </c>
      <c r="S530" s="13">
        <f t="shared" si="61"/>
        <v>0</v>
      </c>
      <c r="T530" s="13">
        <f t="shared" si="61"/>
        <v>0</v>
      </c>
      <c r="U530" s="13">
        <f t="shared" si="61"/>
        <v>0</v>
      </c>
      <c r="V530" s="13">
        <f t="shared" si="61"/>
        <v>0</v>
      </c>
      <c r="W530" s="13">
        <f t="shared" si="61"/>
        <v>0</v>
      </c>
      <c r="X530" s="13">
        <f t="shared" si="61"/>
        <v>0</v>
      </c>
      <c r="Y530" s="13">
        <f t="shared" si="61"/>
        <v>0</v>
      </c>
      <c r="Z530" s="13">
        <f t="shared" si="61"/>
        <v>1</v>
      </c>
      <c r="AA530" s="13">
        <f t="shared" si="61"/>
        <v>0</v>
      </c>
      <c r="AB530" s="13">
        <f t="shared" si="60"/>
        <v>0</v>
      </c>
    </row>
    <row r="531" spans="1:28" ht="13.5" customHeight="1" x14ac:dyDescent="0.25">
      <c r="A531" t="s">
        <v>7244</v>
      </c>
      <c r="B531" t="s">
        <v>6753</v>
      </c>
      <c r="C531">
        <v>4</v>
      </c>
      <c r="G531" t="s">
        <v>7245</v>
      </c>
      <c r="H531" t="s">
        <v>16830</v>
      </c>
      <c r="I531" t="s">
        <v>7246</v>
      </c>
      <c r="J531">
        <v>2018</v>
      </c>
      <c r="K531" t="s">
        <v>7247</v>
      </c>
      <c r="M531" t="s">
        <v>4488</v>
      </c>
      <c r="N531" t="s">
        <v>9304</v>
      </c>
      <c r="O531" s="12" t="s">
        <v>9305</v>
      </c>
      <c r="R531" s="13">
        <f t="shared" si="61"/>
        <v>0</v>
      </c>
      <c r="S531" s="13">
        <f t="shared" si="61"/>
        <v>0</v>
      </c>
      <c r="T531" s="13">
        <f t="shared" si="61"/>
        <v>0</v>
      </c>
      <c r="U531" s="13">
        <f t="shared" si="61"/>
        <v>0</v>
      </c>
      <c r="V531" s="13">
        <f t="shared" si="61"/>
        <v>0</v>
      </c>
      <c r="W531" s="13">
        <f t="shared" si="61"/>
        <v>0</v>
      </c>
      <c r="X531" s="13">
        <f t="shared" si="61"/>
        <v>0</v>
      </c>
      <c r="Y531" s="13">
        <f t="shared" si="61"/>
        <v>0</v>
      </c>
      <c r="Z531" s="13">
        <f t="shared" si="61"/>
        <v>0</v>
      </c>
      <c r="AA531" s="13">
        <f t="shared" si="61"/>
        <v>0</v>
      </c>
      <c r="AB531" s="13">
        <f t="shared" si="60"/>
        <v>0</v>
      </c>
    </row>
    <row r="532" spans="1:28" ht="13.5" customHeight="1" x14ac:dyDescent="0.25">
      <c r="A532" t="s">
        <v>2748</v>
      </c>
      <c r="B532" t="s">
        <v>535</v>
      </c>
      <c r="C532">
        <v>2</v>
      </c>
      <c r="G532" t="s">
        <v>2749</v>
      </c>
      <c r="H532" t="s">
        <v>17032</v>
      </c>
      <c r="I532" t="s">
        <v>2750</v>
      </c>
      <c r="J532">
        <v>2015</v>
      </c>
      <c r="K532" t="s">
        <v>2751</v>
      </c>
      <c r="M532" t="s">
        <v>15</v>
      </c>
      <c r="O532" s="12" t="s">
        <v>9662</v>
      </c>
      <c r="R532" s="13">
        <f t="shared" ref="R532:AA541" si="62">IF(ISNUMBER(FINDB(R$1,LOWER($O532),1)),1,0)</f>
        <v>0</v>
      </c>
      <c r="S532" s="13">
        <f t="shared" si="62"/>
        <v>0</v>
      </c>
      <c r="T532" s="13">
        <f t="shared" si="62"/>
        <v>0</v>
      </c>
      <c r="U532" s="13">
        <f t="shared" si="62"/>
        <v>0</v>
      </c>
      <c r="V532" s="13">
        <f t="shared" si="62"/>
        <v>0</v>
      </c>
      <c r="W532" s="13">
        <f t="shared" si="62"/>
        <v>0</v>
      </c>
      <c r="X532" s="13">
        <f t="shared" si="62"/>
        <v>0</v>
      </c>
      <c r="Y532" s="13">
        <f t="shared" si="62"/>
        <v>0</v>
      </c>
      <c r="Z532" s="13">
        <f t="shared" si="62"/>
        <v>1</v>
      </c>
      <c r="AA532" s="13">
        <f t="shared" si="62"/>
        <v>0</v>
      </c>
      <c r="AB532" s="13">
        <f t="shared" si="60"/>
        <v>0</v>
      </c>
    </row>
    <row r="533" spans="1:28" ht="13.5" customHeight="1" x14ac:dyDescent="0.25">
      <c r="A533" t="s">
        <v>1911</v>
      </c>
      <c r="B533" t="s">
        <v>359</v>
      </c>
      <c r="C533">
        <v>5</v>
      </c>
      <c r="G533" t="s">
        <v>1912</v>
      </c>
      <c r="H533" t="s">
        <v>17032</v>
      </c>
      <c r="I533" t="s">
        <v>1913</v>
      </c>
      <c r="J533">
        <v>2016</v>
      </c>
      <c r="K533" t="s">
        <v>1914</v>
      </c>
      <c r="M533" t="s">
        <v>15</v>
      </c>
      <c r="N533" t="s">
        <v>8882</v>
      </c>
      <c r="O533" s="12" t="s">
        <v>8883</v>
      </c>
      <c r="R533" s="13">
        <f t="shared" si="62"/>
        <v>0</v>
      </c>
      <c r="S533" s="13">
        <f t="shared" si="62"/>
        <v>0</v>
      </c>
      <c r="T533" s="13">
        <f t="shared" si="62"/>
        <v>0</v>
      </c>
      <c r="U533" s="13">
        <f t="shared" si="62"/>
        <v>0</v>
      </c>
      <c r="V533" s="13">
        <f t="shared" si="62"/>
        <v>0</v>
      </c>
      <c r="W533" s="13">
        <f t="shared" si="62"/>
        <v>0</v>
      </c>
      <c r="X533" s="13">
        <f t="shared" si="62"/>
        <v>0</v>
      </c>
      <c r="Y533" s="13">
        <f t="shared" si="62"/>
        <v>0</v>
      </c>
      <c r="Z533" s="13">
        <f t="shared" si="62"/>
        <v>1</v>
      </c>
      <c r="AA533" s="13">
        <f t="shared" si="62"/>
        <v>0</v>
      </c>
      <c r="AB533" s="13">
        <f t="shared" si="60"/>
        <v>0</v>
      </c>
    </row>
    <row r="534" spans="1:28" ht="13.5" customHeight="1" x14ac:dyDescent="0.25">
      <c r="A534" t="s">
        <v>1805</v>
      </c>
      <c r="B534" t="s">
        <v>1806</v>
      </c>
      <c r="C534">
        <v>1</v>
      </c>
      <c r="G534" t="s">
        <v>1807</v>
      </c>
      <c r="H534" t="s">
        <v>17032</v>
      </c>
      <c r="I534" t="s">
        <v>1808</v>
      </c>
      <c r="J534">
        <v>2017</v>
      </c>
      <c r="K534" t="s">
        <v>1809</v>
      </c>
      <c r="M534" t="s">
        <v>15</v>
      </c>
      <c r="N534" t="s">
        <v>10560</v>
      </c>
      <c r="O534" s="12" t="s">
        <v>10561</v>
      </c>
      <c r="R534" s="13">
        <f t="shared" si="62"/>
        <v>0</v>
      </c>
      <c r="S534" s="13">
        <f t="shared" si="62"/>
        <v>0</v>
      </c>
      <c r="T534" s="13">
        <f t="shared" si="62"/>
        <v>0</v>
      </c>
      <c r="U534" s="13">
        <f t="shared" si="62"/>
        <v>0</v>
      </c>
      <c r="V534" s="13">
        <f t="shared" si="62"/>
        <v>0</v>
      </c>
      <c r="W534" s="13">
        <f t="shared" si="62"/>
        <v>0</v>
      </c>
      <c r="X534" s="13">
        <f t="shared" si="62"/>
        <v>1</v>
      </c>
      <c r="Y534" s="13">
        <f t="shared" si="62"/>
        <v>1</v>
      </c>
      <c r="Z534" s="13">
        <f t="shared" si="62"/>
        <v>0</v>
      </c>
      <c r="AA534" s="13">
        <f t="shared" si="62"/>
        <v>0</v>
      </c>
      <c r="AB534" s="13">
        <f t="shared" si="60"/>
        <v>0</v>
      </c>
    </row>
    <row r="535" spans="1:28" ht="13.5" customHeight="1" x14ac:dyDescent="0.25">
      <c r="A535" t="s">
        <v>3364</v>
      </c>
      <c r="B535" t="s">
        <v>3365</v>
      </c>
      <c r="C535">
        <v>1</v>
      </c>
      <c r="G535" t="s">
        <v>3366</v>
      </c>
      <c r="H535" t="s">
        <v>17033</v>
      </c>
      <c r="I535" t="s">
        <v>3367</v>
      </c>
      <c r="J535">
        <v>2017</v>
      </c>
      <c r="K535" t="s">
        <v>3368</v>
      </c>
      <c r="M535" t="s">
        <v>15</v>
      </c>
      <c r="N535" t="s">
        <v>10784</v>
      </c>
      <c r="O535" s="12" t="s">
        <v>10785</v>
      </c>
      <c r="R535" s="13">
        <f t="shared" si="62"/>
        <v>0</v>
      </c>
      <c r="S535" s="13">
        <f t="shared" si="62"/>
        <v>0</v>
      </c>
      <c r="T535" s="13">
        <f t="shared" si="62"/>
        <v>0</v>
      </c>
      <c r="U535" s="13">
        <f t="shared" si="62"/>
        <v>0</v>
      </c>
      <c r="V535" s="13">
        <f t="shared" si="62"/>
        <v>0</v>
      </c>
      <c r="W535" s="13">
        <f t="shared" si="62"/>
        <v>0</v>
      </c>
      <c r="X535" s="13">
        <f t="shared" si="62"/>
        <v>0</v>
      </c>
      <c r="Y535" s="13">
        <f t="shared" si="62"/>
        <v>0</v>
      </c>
      <c r="Z535" s="13">
        <f t="shared" si="62"/>
        <v>0</v>
      </c>
      <c r="AA535" s="13">
        <f t="shared" si="62"/>
        <v>0</v>
      </c>
      <c r="AB535" s="13">
        <f t="shared" si="60"/>
        <v>0</v>
      </c>
    </row>
    <row r="536" spans="1:28" ht="13.5" customHeight="1" x14ac:dyDescent="0.25">
      <c r="A536" t="s">
        <v>2561</v>
      </c>
      <c r="B536" t="s">
        <v>2224</v>
      </c>
      <c r="C536">
        <v>5</v>
      </c>
      <c r="G536" t="s">
        <v>2562</v>
      </c>
      <c r="H536" t="s">
        <v>17032</v>
      </c>
      <c r="I536" t="s">
        <v>2563</v>
      </c>
      <c r="J536">
        <v>2014</v>
      </c>
      <c r="K536" t="s">
        <v>2564</v>
      </c>
      <c r="L536" t="s">
        <v>8981</v>
      </c>
      <c r="M536" t="s">
        <v>15</v>
      </c>
      <c r="N536" t="s">
        <v>8979</v>
      </c>
      <c r="O536" s="12" t="s">
        <v>8980</v>
      </c>
      <c r="R536" s="13">
        <f t="shared" si="62"/>
        <v>0</v>
      </c>
      <c r="S536" s="13">
        <f t="shared" si="62"/>
        <v>0</v>
      </c>
      <c r="T536" s="13">
        <f t="shared" si="62"/>
        <v>0</v>
      </c>
      <c r="U536" s="13">
        <f t="shared" si="62"/>
        <v>0</v>
      </c>
      <c r="V536" s="13">
        <f t="shared" si="62"/>
        <v>0</v>
      </c>
      <c r="W536" s="13">
        <f t="shared" si="62"/>
        <v>1</v>
      </c>
      <c r="X536" s="13">
        <f t="shared" si="62"/>
        <v>0</v>
      </c>
      <c r="Y536" s="13">
        <f t="shared" si="62"/>
        <v>1</v>
      </c>
      <c r="Z536" s="13">
        <f t="shared" si="62"/>
        <v>0</v>
      </c>
      <c r="AA536" s="13">
        <f t="shared" si="62"/>
        <v>0</v>
      </c>
      <c r="AB536" s="13">
        <f t="shared" si="60"/>
        <v>0</v>
      </c>
    </row>
    <row r="537" spans="1:28" ht="13.5" customHeight="1" x14ac:dyDescent="0.25">
      <c r="A537" t="s">
        <v>2092</v>
      </c>
      <c r="B537" t="s">
        <v>476</v>
      </c>
      <c r="C537">
        <v>22</v>
      </c>
      <c r="G537" t="s">
        <v>2093</v>
      </c>
      <c r="H537" t="s">
        <v>17032</v>
      </c>
      <c r="I537" t="s">
        <v>2094</v>
      </c>
      <c r="J537">
        <v>2016</v>
      </c>
      <c r="K537" t="s">
        <v>2095</v>
      </c>
      <c r="M537" t="s">
        <v>15</v>
      </c>
      <c r="N537" t="s">
        <v>7967</v>
      </c>
      <c r="O537" s="12" t="s">
        <v>7968</v>
      </c>
      <c r="R537" s="13">
        <f t="shared" si="62"/>
        <v>0</v>
      </c>
      <c r="S537" s="13">
        <f t="shared" si="62"/>
        <v>0</v>
      </c>
      <c r="T537" s="13">
        <f t="shared" si="62"/>
        <v>0</v>
      </c>
      <c r="U537" s="13">
        <f t="shared" si="62"/>
        <v>0</v>
      </c>
      <c r="V537" s="13">
        <f t="shared" si="62"/>
        <v>0</v>
      </c>
      <c r="W537" s="13">
        <f t="shared" si="62"/>
        <v>0</v>
      </c>
      <c r="X537" s="13">
        <f t="shared" si="62"/>
        <v>1</v>
      </c>
      <c r="Y537" s="13">
        <f t="shared" si="62"/>
        <v>0</v>
      </c>
      <c r="Z537" s="13">
        <f t="shared" si="62"/>
        <v>1</v>
      </c>
      <c r="AA537" s="13">
        <f t="shared" si="62"/>
        <v>0</v>
      </c>
      <c r="AB537" s="13">
        <f t="shared" si="60"/>
        <v>0</v>
      </c>
    </row>
    <row r="538" spans="1:28" ht="13.5" customHeight="1" x14ac:dyDescent="0.25">
      <c r="A538" t="s">
        <v>218</v>
      </c>
      <c r="B538" t="s">
        <v>219</v>
      </c>
      <c r="C538">
        <v>6</v>
      </c>
      <c r="G538" t="s">
        <v>220</v>
      </c>
      <c r="H538" t="s">
        <v>17032</v>
      </c>
      <c r="I538" t="s">
        <v>221</v>
      </c>
      <c r="J538">
        <v>2017</v>
      </c>
      <c r="K538" t="s">
        <v>222</v>
      </c>
      <c r="M538" t="s">
        <v>15</v>
      </c>
      <c r="N538" t="s">
        <v>8692</v>
      </c>
      <c r="O538" s="12" t="s">
        <v>8693</v>
      </c>
      <c r="R538" s="13">
        <f t="shared" si="62"/>
        <v>0</v>
      </c>
      <c r="S538" s="13">
        <f t="shared" si="62"/>
        <v>0</v>
      </c>
      <c r="T538" s="13">
        <f t="shared" si="62"/>
        <v>0</v>
      </c>
      <c r="U538" s="13">
        <f t="shared" si="62"/>
        <v>0</v>
      </c>
      <c r="V538" s="13">
        <f t="shared" si="62"/>
        <v>0</v>
      </c>
      <c r="W538" s="13">
        <f t="shared" si="62"/>
        <v>0</v>
      </c>
      <c r="X538" s="13">
        <f t="shared" si="62"/>
        <v>0</v>
      </c>
      <c r="Y538" s="13">
        <f t="shared" si="62"/>
        <v>0</v>
      </c>
      <c r="Z538" s="13">
        <f t="shared" si="62"/>
        <v>0</v>
      </c>
      <c r="AA538" s="13">
        <f t="shared" si="62"/>
        <v>0</v>
      </c>
      <c r="AB538" s="13">
        <f t="shared" si="60"/>
        <v>0</v>
      </c>
    </row>
    <row r="539" spans="1:28" ht="13.5" customHeight="1" x14ac:dyDescent="0.25">
      <c r="A539" t="s">
        <v>5747</v>
      </c>
      <c r="B539" t="s">
        <v>5748</v>
      </c>
      <c r="C539">
        <v>9</v>
      </c>
      <c r="E539">
        <v>23</v>
      </c>
      <c r="F539">
        <v>4</v>
      </c>
      <c r="G539" t="s">
        <v>5749</v>
      </c>
      <c r="H539" t="s">
        <v>16982</v>
      </c>
      <c r="I539" t="s">
        <v>5750</v>
      </c>
      <c r="J539">
        <v>2013</v>
      </c>
      <c r="K539" t="s">
        <v>5751</v>
      </c>
      <c r="L539" t="s">
        <v>8456</v>
      </c>
      <c r="M539" t="s">
        <v>4488</v>
      </c>
      <c r="N539" t="s">
        <v>8454</v>
      </c>
      <c r="O539" s="12" t="s">
        <v>8455</v>
      </c>
      <c r="R539" s="13">
        <f t="shared" si="62"/>
        <v>0</v>
      </c>
      <c r="S539" s="13">
        <f t="shared" si="62"/>
        <v>0</v>
      </c>
      <c r="T539" s="13">
        <f t="shared" si="62"/>
        <v>0</v>
      </c>
      <c r="U539" s="13">
        <f t="shared" si="62"/>
        <v>0</v>
      </c>
      <c r="V539" s="13">
        <f t="shared" si="62"/>
        <v>0</v>
      </c>
      <c r="W539" s="13">
        <f t="shared" si="62"/>
        <v>0</v>
      </c>
      <c r="X539" s="13">
        <f t="shared" si="62"/>
        <v>0</v>
      </c>
      <c r="Y539" s="13">
        <f t="shared" si="62"/>
        <v>0</v>
      </c>
      <c r="Z539" s="13">
        <f t="shared" si="62"/>
        <v>1</v>
      </c>
      <c r="AA539" s="13">
        <f t="shared" si="62"/>
        <v>0</v>
      </c>
      <c r="AB539" s="13">
        <f t="shared" si="60"/>
        <v>0</v>
      </c>
    </row>
    <row r="540" spans="1:28" ht="13.5" customHeight="1" x14ac:dyDescent="0.25">
      <c r="A540" t="s">
        <v>6075</v>
      </c>
      <c r="B540" t="s">
        <v>4533</v>
      </c>
      <c r="C540">
        <v>24</v>
      </c>
      <c r="G540" t="s">
        <v>6076</v>
      </c>
      <c r="H540" t="s">
        <v>16806</v>
      </c>
      <c r="I540" t="s">
        <v>6077</v>
      </c>
      <c r="J540">
        <v>2018</v>
      </c>
      <c r="K540" t="s">
        <v>6078</v>
      </c>
      <c r="M540" t="s">
        <v>4488</v>
      </c>
      <c r="N540" t="s">
        <v>7933</v>
      </c>
      <c r="O540" s="12" t="s">
        <v>7934</v>
      </c>
      <c r="R540" s="13">
        <f t="shared" si="62"/>
        <v>0</v>
      </c>
      <c r="S540" s="13">
        <f t="shared" si="62"/>
        <v>0</v>
      </c>
      <c r="T540" s="13">
        <f t="shared" si="62"/>
        <v>0</v>
      </c>
      <c r="U540" s="13">
        <f t="shared" si="62"/>
        <v>0</v>
      </c>
      <c r="V540" s="13">
        <f t="shared" si="62"/>
        <v>0</v>
      </c>
      <c r="W540" s="13">
        <f t="shared" si="62"/>
        <v>0</v>
      </c>
      <c r="X540" s="13">
        <f t="shared" si="62"/>
        <v>0</v>
      </c>
      <c r="Y540" s="13">
        <f t="shared" si="62"/>
        <v>0</v>
      </c>
      <c r="Z540" s="13">
        <f t="shared" si="62"/>
        <v>1</v>
      </c>
      <c r="AA540" s="13">
        <f t="shared" si="62"/>
        <v>0</v>
      </c>
      <c r="AB540" s="13">
        <f t="shared" si="60"/>
        <v>0</v>
      </c>
    </row>
    <row r="541" spans="1:28" ht="13.5" customHeight="1" x14ac:dyDescent="0.25">
      <c r="A541" t="s">
        <v>7192</v>
      </c>
      <c r="B541" t="s">
        <v>4523</v>
      </c>
      <c r="C541">
        <v>43</v>
      </c>
      <c r="G541" t="s">
        <v>7193</v>
      </c>
      <c r="H541" t="s">
        <v>16805</v>
      </c>
      <c r="I541" t="s">
        <v>7194</v>
      </c>
      <c r="J541">
        <v>2018</v>
      </c>
      <c r="K541" t="s">
        <v>7195</v>
      </c>
      <c r="M541" t="s">
        <v>4488</v>
      </c>
      <c r="N541" t="s">
        <v>7753</v>
      </c>
      <c r="O541" s="12" t="s">
        <v>7754</v>
      </c>
      <c r="R541" s="13">
        <f t="shared" si="62"/>
        <v>0</v>
      </c>
      <c r="S541" s="13">
        <f t="shared" si="62"/>
        <v>0</v>
      </c>
      <c r="T541" s="13">
        <f t="shared" si="62"/>
        <v>0</v>
      </c>
      <c r="U541" s="13">
        <f t="shared" si="62"/>
        <v>0</v>
      </c>
      <c r="V541" s="13">
        <f t="shared" si="62"/>
        <v>0</v>
      </c>
      <c r="W541" s="13">
        <f t="shared" si="62"/>
        <v>1</v>
      </c>
      <c r="X541" s="13">
        <f t="shared" si="62"/>
        <v>0</v>
      </c>
      <c r="Y541" s="13">
        <f t="shared" si="62"/>
        <v>0</v>
      </c>
      <c r="Z541" s="13">
        <f t="shared" si="62"/>
        <v>0</v>
      </c>
      <c r="AA541" s="13">
        <f t="shared" si="62"/>
        <v>0</v>
      </c>
      <c r="AB541" s="13">
        <f t="shared" si="60"/>
        <v>0</v>
      </c>
    </row>
    <row r="542" spans="1:28" ht="13.5" customHeight="1" x14ac:dyDescent="0.25">
      <c r="A542" t="s">
        <v>2345</v>
      </c>
      <c r="B542" t="s">
        <v>2346</v>
      </c>
      <c r="C542">
        <v>1</v>
      </c>
      <c r="G542" t="s">
        <v>2347</v>
      </c>
      <c r="H542" t="s">
        <v>17032</v>
      </c>
      <c r="I542" t="s">
        <v>2348</v>
      </c>
      <c r="J542">
        <v>2012</v>
      </c>
      <c r="K542" t="s">
        <v>2349</v>
      </c>
      <c r="M542" t="s">
        <v>15</v>
      </c>
      <c r="N542" t="s">
        <v>10636</v>
      </c>
      <c r="O542" s="12" t="s">
        <v>10637</v>
      </c>
      <c r="R542" s="13">
        <f t="shared" ref="R542:AA551" si="63">IF(ISNUMBER(FINDB(R$1,LOWER($O542),1)),1,0)</f>
        <v>0</v>
      </c>
      <c r="S542" s="13">
        <f t="shared" si="63"/>
        <v>0</v>
      </c>
      <c r="T542" s="13">
        <f t="shared" si="63"/>
        <v>0</v>
      </c>
      <c r="U542" s="13">
        <f t="shared" si="63"/>
        <v>0</v>
      </c>
      <c r="V542" s="13">
        <f t="shared" si="63"/>
        <v>0</v>
      </c>
      <c r="W542" s="13">
        <f t="shared" si="63"/>
        <v>0</v>
      </c>
      <c r="X542" s="13">
        <f t="shared" si="63"/>
        <v>0</v>
      </c>
      <c r="Y542" s="13">
        <f t="shared" si="63"/>
        <v>0</v>
      </c>
      <c r="Z542" s="13">
        <f t="shared" si="63"/>
        <v>1</v>
      </c>
      <c r="AA542" s="13">
        <f t="shared" si="63"/>
        <v>0</v>
      </c>
      <c r="AB542" s="13">
        <f t="shared" si="60"/>
        <v>0</v>
      </c>
    </row>
    <row r="543" spans="1:28" ht="13.5" customHeight="1" x14ac:dyDescent="0.25">
      <c r="A543" s="9" t="s">
        <v>2968</v>
      </c>
      <c r="B543" t="s">
        <v>195</v>
      </c>
      <c r="C543">
        <v>4</v>
      </c>
      <c r="G543" t="s">
        <v>2969</v>
      </c>
      <c r="H543" t="s">
        <v>17032</v>
      </c>
      <c r="I543" t="s">
        <v>2970</v>
      </c>
      <c r="J543">
        <v>2017</v>
      </c>
      <c r="K543" t="s">
        <v>2971</v>
      </c>
      <c r="M543" t="s">
        <v>15</v>
      </c>
      <c r="N543" t="s">
        <v>9232</v>
      </c>
      <c r="O543" s="12" t="s">
        <v>9233</v>
      </c>
      <c r="R543" s="13">
        <f t="shared" si="63"/>
        <v>0</v>
      </c>
      <c r="S543" s="13">
        <f t="shared" si="63"/>
        <v>0</v>
      </c>
      <c r="T543" s="13">
        <f t="shared" si="63"/>
        <v>0</v>
      </c>
      <c r="U543" s="13">
        <f t="shared" si="63"/>
        <v>0</v>
      </c>
      <c r="V543" s="13">
        <f t="shared" si="63"/>
        <v>0</v>
      </c>
      <c r="W543" s="13">
        <f t="shared" si="63"/>
        <v>0</v>
      </c>
      <c r="X543" s="13">
        <f t="shared" si="63"/>
        <v>0</v>
      </c>
      <c r="Y543" s="13">
        <f t="shared" si="63"/>
        <v>0</v>
      </c>
      <c r="Z543" s="13">
        <f t="shared" si="63"/>
        <v>0</v>
      </c>
      <c r="AA543" s="13">
        <f t="shared" si="63"/>
        <v>0</v>
      </c>
      <c r="AB543" s="13">
        <f t="shared" si="60"/>
        <v>0</v>
      </c>
    </row>
    <row r="544" spans="1:28" ht="13.5" customHeight="1" x14ac:dyDescent="0.25">
      <c r="A544" t="s">
        <v>6905</v>
      </c>
      <c r="B544" t="s">
        <v>4523</v>
      </c>
      <c r="C544">
        <v>43</v>
      </c>
      <c r="G544" t="s">
        <v>6906</v>
      </c>
      <c r="H544" t="s">
        <v>16805</v>
      </c>
      <c r="I544" t="s">
        <v>6907</v>
      </c>
      <c r="J544">
        <v>2018</v>
      </c>
      <c r="K544" t="s">
        <v>6908</v>
      </c>
      <c r="M544" t="s">
        <v>4488</v>
      </c>
      <c r="N544" t="s">
        <v>7757</v>
      </c>
      <c r="O544" s="12" t="s">
        <v>7758</v>
      </c>
      <c r="R544" s="13">
        <f t="shared" si="63"/>
        <v>0</v>
      </c>
      <c r="S544" s="13">
        <f t="shared" si="63"/>
        <v>0</v>
      </c>
      <c r="T544" s="13">
        <f t="shared" si="63"/>
        <v>0</v>
      </c>
      <c r="U544" s="13">
        <f t="shared" si="63"/>
        <v>0</v>
      </c>
      <c r="V544" s="13">
        <f t="shared" si="63"/>
        <v>0</v>
      </c>
      <c r="W544" s="13">
        <f t="shared" si="63"/>
        <v>1</v>
      </c>
      <c r="X544" s="13">
        <f t="shared" si="63"/>
        <v>0</v>
      </c>
      <c r="Y544" s="13">
        <f t="shared" si="63"/>
        <v>0</v>
      </c>
      <c r="Z544" s="13">
        <f t="shared" si="63"/>
        <v>1</v>
      </c>
      <c r="AA544" s="13">
        <f t="shared" si="63"/>
        <v>0</v>
      </c>
      <c r="AB544" s="13">
        <f t="shared" si="60"/>
        <v>0</v>
      </c>
    </row>
    <row r="545" spans="1:28" ht="13.5" customHeight="1" x14ac:dyDescent="0.25">
      <c r="A545" t="s">
        <v>4872</v>
      </c>
      <c r="B545" t="s">
        <v>4533</v>
      </c>
      <c r="C545">
        <v>24</v>
      </c>
      <c r="G545" t="s">
        <v>4873</v>
      </c>
      <c r="H545" t="s">
        <v>16806</v>
      </c>
      <c r="I545" t="s">
        <v>4874</v>
      </c>
      <c r="J545">
        <v>2018</v>
      </c>
      <c r="K545" t="s">
        <v>4875</v>
      </c>
      <c r="M545" t="s">
        <v>4488</v>
      </c>
      <c r="N545" t="s">
        <v>7757</v>
      </c>
      <c r="O545" s="12" t="s">
        <v>7930</v>
      </c>
      <c r="R545" s="13">
        <f t="shared" si="63"/>
        <v>0</v>
      </c>
      <c r="S545" s="13">
        <f t="shared" si="63"/>
        <v>0</v>
      </c>
      <c r="T545" s="13">
        <f t="shared" si="63"/>
        <v>0</v>
      </c>
      <c r="U545" s="13">
        <f t="shared" si="63"/>
        <v>0</v>
      </c>
      <c r="V545" s="13">
        <f t="shared" si="63"/>
        <v>0</v>
      </c>
      <c r="W545" s="13">
        <f t="shared" si="63"/>
        <v>1</v>
      </c>
      <c r="X545" s="13">
        <f t="shared" si="63"/>
        <v>0</v>
      </c>
      <c r="Y545" s="13">
        <f t="shared" si="63"/>
        <v>0</v>
      </c>
      <c r="Z545" s="13">
        <f t="shared" si="63"/>
        <v>1</v>
      </c>
      <c r="AA545" s="13">
        <f t="shared" si="63"/>
        <v>0</v>
      </c>
      <c r="AB545" s="13">
        <f t="shared" si="60"/>
        <v>0</v>
      </c>
    </row>
    <row r="546" spans="1:28" ht="13.5" customHeight="1" x14ac:dyDescent="0.25">
      <c r="A546" t="s">
        <v>6348</v>
      </c>
      <c r="B546" t="s">
        <v>6349</v>
      </c>
      <c r="C546">
        <v>3</v>
      </c>
      <c r="E546">
        <v>14</v>
      </c>
      <c r="F546">
        <v>3</v>
      </c>
      <c r="G546" t="s">
        <v>6350</v>
      </c>
      <c r="H546" t="s">
        <v>16992</v>
      </c>
      <c r="I546" t="s">
        <v>6351</v>
      </c>
      <c r="J546">
        <v>2014</v>
      </c>
      <c r="K546" t="s">
        <v>6352</v>
      </c>
      <c r="M546" t="s">
        <v>4488</v>
      </c>
      <c r="N546" t="s">
        <v>9525</v>
      </c>
      <c r="O546" s="12" t="s">
        <v>9526</v>
      </c>
      <c r="R546" s="13">
        <f t="shared" si="63"/>
        <v>0</v>
      </c>
      <c r="S546" s="13">
        <f t="shared" si="63"/>
        <v>0</v>
      </c>
      <c r="T546" s="13">
        <f t="shared" si="63"/>
        <v>0</v>
      </c>
      <c r="U546" s="13">
        <f t="shared" si="63"/>
        <v>0</v>
      </c>
      <c r="V546" s="13">
        <f t="shared" si="63"/>
        <v>0</v>
      </c>
      <c r="W546" s="13">
        <f t="shared" si="63"/>
        <v>0</v>
      </c>
      <c r="X546" s="13">
        <f t="shared" si="63"/>
        <v>0</v>
      </c>
      <c r="Y546" s="13">
        <f t="shared" si="63"/>
        <v>0</v>
      </c>
      <c r="Z546" s="13">
        <f t="shared" si="63"/>
        <v>1</v>
      </c>
      <c r="AA546" s="13">
        <f t="shared" si="63"/>
        <v>0</v>
      </c>
      <c r="AB546" s="13">
        <f t="shared" si="60"/>
        <v>0</v>
      </c>
    </row>
    <row r="547" spans="1:28" ht="13.5" customHeight="1" x14ac:dyDescent="0.25">
      <c r="A547" t="s">
        <v>3245</v>
      </c>
      <c r="B547" t="s">
        <v>2649</v>
      </c>
      <c r="C547">
        <v>2</v>
      </c>
      <c r="G547" t="s">
        <v>3246</v>
      </c>
      <c r="H547" t="s">
        <v>17032</v>
      </c>
      <c r="I547" t="s">
        <v>3247</v>
      </c>
      <c r="J547">
        <v>2012</v>
      </c>
      <c r="K547" t="s">
        <v>3248</v>
      </c>
      <c r="M547" t="s">
        <v>15</v>
      </c>
      <c r="N547" t="s">
        <v>9892</v>
      </c>
      <c r="O547" s="12" t="s">
        <v>9893</v>
      </c>
      <c r="R547" s="13">
        <f t="shared" si="63"/>
        <v>0</v>
      </c>
      <c r="S547" s="13">
        <f t="shared" si="63"/>
        <v>0</v>
      </c>
      <c r="T547" s="13">
        <f t="shared" si="63"/>
        <v>0</v>
      </c>
      <c r="U547" s="13">
        <f t="shared" si="63"/>
        <v>0</v>
      </c>
      <c r="V547" s="13">
        <f t="shared" si="63"/>
        <v>0</v>
      </c>
      <c r="W547" s="13">
        <f t="shared" si="63"/>
        <v>0</v>
      </c>
      <c r="X547" s="13">
        <f t="shared" si="63"/>
        <v>0</v>
      </c>
      <c r="Y547" s="13">
        <f t="shared" si="63"/>
        <v>0</v>
      </c>
      <c r="Z547" s="13">
        <f t="shared" si="63"/>
        <v>1</v>
      </c>
      <c r="AA547" s="13">
        <f t="shared" si="63"/>
        <v>0</v>
      </c>
      <c r="AB547" s="13">
        <f t="shared" si="60"/>
        <v>0</v>
      </c>
    </row>
    <row r="548" spans="1:28" ht="13.5" customHeight="1" x14ac:dyDescent="0.25">
      <c r="A548" t="s">
        <v>1115</v>
      </c>
      <c r="B548" t="s">
        <v>1116</v>
      </c>
      <c r="C548">
        <v>1</v>
      </c>
      <c r="G548" t="s">
        <v>1117</v>
      </c>
      <c r="H548" t="s">
        <v>17032</v>
      </c>
      <c r="I548" t="s">
        <v>1118</v>
      </c>
      <c r="J548">
        <v>2017</v>
      </c>
      <c r="K548" t="s">
        <v>1119</v>
      </c>
      <c r="M548" t="s">
        <v>15</v>
      </c>
      <c r="N548" t="s">
        <v>10763</v>
      </c>
      <c r="O548" s="12" t="s">
        <v>10764</v>
      </c>
      <c r="R548" s="13">
        <f t="shared" si="63"/>
        <v>0</v>
      </c>
      <c r="S548" s="13">
        <f t="shared" si="63"/>
        <v>0</v>
      </c>
      <c r="T548" s="13">
        <f t="shared" si="63"/>
        <v>0</v>
      </c>
      <c r="U548" s="13">
        <f t="shared" si="63"/>
        <v>0</v>
      </c>
      <c r="V548" s="13">
        <f t="shared" si="63"/>
        <v>0</v>
      </c>
      <c r="W548" s="13">
        <f t="shared" si="63"/>
        <v>0</v>
      </c>
      <c r="X548" s="13">
        <f t="shared" si="63"/>
        <v>0</v>
      </c>
      <c r="Y548" s="13">
        <f t="shared" si="63"/>
        <v>0</v>
      </c>
      <c r="Z548" s="13">
        <f t="shared" si="63"/>
        <v>1</v>
      </c>
      <c r="AA548" s="13">
        <f t="shared" si="63"/>
        <v>0</v>
      </c>
      <c r="AB548" s="13">
        <f t="shared" si="60"/>
        <v>0</v>
      </c>
    </row>
    <row r="549" spans="1:28" ht="13.5" customHeight="1" x14ac:dyDescent="0.25">
      <c r="A549" t="s">
        <v>175</v>
      </c>
      <c r="B549" t="s">
        <v>176</v>
      </c>
      <c r="C549">
        <v>2</v>
      </c>
      <c r="G549" t="s">
        <v>177</v>
      </c>
      <c r="H549" t="s">
        <v>17034</v>
      </c>
      <c r="I549" t="s">
        <v>178</v>
      </c>
      <c r="J549">
        <v>2014</v>
      </c>
      <c r="K549" t="s">
        <v>179</v>
      </c>
      <c r="M549" t="s">
        <v>15</v>
      </c>
      <c r="N549" t="s">
        <v>9944</v>
      </c>
      <c r="O549" s="12" t="s">
        <v>9945</v>
      </c>
      <c r="R549" s="13">
        <f t="shared" si="63"/>
        <v>0</v>
      </c>
      <c r="S549" s="13">
        <f t="shared" si="63"/>
        <v>0</v>
      </c>
      <c r="T549" s="13">
        <f t="shared" si="63"/>
        <v>0</v>
      </c>
      <c r="U549" s="13">
        <f t="shared" si="63"/>
        <v>0</v>
      </c>
      <c r="V549" s="13">
        <f t="shared" si="63"/>
        <v>0</v>
      </c>
      <c r="W549" s="13">
        <f t="shared" si="63"/>
        <v>0</v>
      </c>
      <c r="X549" s="13">
        <f t="shared" si="63"/>
        <v>0</v>
      </c>
      <c r="Y549" s="13">
        <f t="shared" si="63"/>
        <v>0</v>
      </c>
      <c r="Z549" s="13">
        <f t="shared" si="63"/>
        <v>0</v>
      </c>
      <c r="AA549" s="13">
        <f t="shared" si="63"/>
        <v>0</v>
      </c>
      <c r="AB549" s="13">
        <f t="shared" si="60"/>
        <v>0</v>
      </c>
    </row>
    <row r="550" spans="1:28" ht="13.5" customHeight="1" x14ac:dyDescent="0.25">
      <c r="A550" t="s">
        <v>378</v>
      </c>
      <c r="B550" t="s">
        <v>379</v>
      </c>
      <c r="C550">
        <v>1</v>
      </c>
      <c r="G550" t="s">
        <v>380</v>
      </c>
      <c r="H550" t="s">
        <v>17032</v>
      </c>
      <c r="I550" t="s">
        <v>381</v>
      </c>
      <c r="J550">
        <v>2014</v>
      </c>
      <c r="K550" t="s">
        <v>382</v>
      </c>
      <c r="M550" t="s">
        <v>15</v>
      </c>
      <c r="N550" t="s">
        <v>10174</v>
      </c>
      <c r="O550" s="12" t="s">
        <v>10175</v>
      </c>
      <c r="R550" s="13">
        <f t="shared" si="63"/>
        <v>0</v>
      </c>
      <c r="S550" s="13">
        <f t="shared" si="63"/>
        <v>0</v>
      </c>
      <c r="T550" s="13">
        <f t="shared" si="63"/>
        <v>0</v>
      </c>
      <c r="U550" s="13">
        <f t="shared" si="63"/>
        <v>0</v>
      </c>
      <c r="V550" s="13">
        <f t="shared" si="63"/>
        <v>0</v>
      </c>
      <c r="W550" s="13">
        <f t="shared" si="63"/>
        <v>0</v>
      </c>
      <c r="X550" s="13">
        <f t="shared" si="63"/>
        <v>0</v>
      </c>
      <c r="Y550" s="13">
        <f t="shared" si="63"/>
        <v>0</v>
      </c>
      <c r="Z550" s="13">
        <f t="shared" si="63"/>
        <v>0</v>
      </c>
      <c r="AA550" s="13">
        <f t="shared" si="63"/>
        <v>0</v>
      </c>
      <c r="AB550" s="13">
        <f t="shared" si="60"/>
        <v>0</v>
      </c>
    </row>
    <row r="551" spans="1:28" ht="13.5" customHeight="1" x14ac:dyDescent="0.25">
      <c r="A551" t="s">
        <v>2064</v>
      </c>
      <c r="B551" t="s">
        <v>97</v>
      </c>
      <c r="C551">
        <v>2</v>
      </c>
      <c r="G551" t="s">
        <v>2065</v>
      </c>
      <c r="H551" t="s">
        <v>17032</v>
      </c>
      <c r="I551" t="s">
        <v>2066</v>
      </c>
      <c r="J551">
        <v>2016</v>
      </c>
      <c r="K551" t="s">
        <v>2067</v>
      </c>
      <c r="M551" t="s">
        <v>15</v>
      </c>
      <c r="N551" t="s">
        <v>9694</v>
      </c>
      <c r="O551" s="12" t="s">
        <v>9695</v>
      </c>
      <c r="R551" s="13">
        <f t="shared" si="63"/>
        <v>0</v>
      </c>
      <c r="S551" s="13">
        <f t="shared" si="63"/>
        <v>0</v>
      </c>
      <c r="T551" s="13">
        <f t="shared" si="63"/>
        <v>0</v>
      </c>
      <c r="U551" s="13">
        <f t="shared" si="63"/>
        <v>0</v>
      </c>
      <c r="V551" s="13">
        <f t="shared" si="63"/>
        <v>0</v>
      </c>
      <c r="W551" s="13">
        <f t="shared" si="63"/>
        <v>0</v>
      </c>
      <c r="X551" s="13">
        <f t="shared" si="63"/>
        <v>1</v>
      </c>
      <c r="Y551" s="13">
        <f t="shared" si="63"/>
        <v>0</v>
      </c>
      <c r="Z551" s="13">
        <f t="shared" si="63"/>
        <v>0</v>
      </c>
      <c r="AA551" s="13">
        <f t="shared" si="63"/>
        <v>0</v>
      </c>
      <c r="AB551" s="13">
        <f t="shared" si="60"/>
        <v>0</v>
      </c>
    </row>
    <row r="552" spans="1:28" ht="13.5" customHeight="1" x14ac:dyDescent="0.25">
      <c r="A552" t="s">
        <v>6620</v>
      </c>
      <c r="B552" t="s">
        <v>4812</v>
      </c>
      <c r="C552">
        <v>7</v>
      </c>
      <c r="E552">
        <v>15</v>
      </c>
      <c r="F552">
        <v>3</v>
      </c>
      <c r="G552" t="s">
        <v>6621</v>
      </c>
      <c r="H552" t="s">
        <v>16820</v>
      </c>
      <c r="I552" t="s">
        <v>6622</v>
      </c>
      <c r="J552">
        <v>2013</v>
      </c>
      <c r="K552" t="s">
        <v>6623</v>
      </c>
      <c r="M552" t="s">
        <v>4488</v>
      </c>
      <c r="N552" t="s">
        <v>8569</v>
      </c>
      <c r="O552" s="12" t="s">
        <v>8570</v>
      </c>
      <c r="R552" s="13">
        <f t="shared" ref="R552:AA561" si="64">IF(ISNUMBER(FINDB(R$1,LOWER($O552),1)),1,0)</f>
        <v>0</v>
      </c>
      <c r="S552" s="13">
        <f t="shared" si="64"/>
        <v>0</v>
      </c>
      <c r="T552" s="13">
        <f t="shared" si="64"/>
        <v>0</v>
      </c>
      <c r="U552" s="13">
        <f t="shared" si="64"/>
        <v>0</v>
      </c>
      <c r="V552" s="13">
        <f t="shared" si="64"/>
        <v>0</v>
      </c>
      <c r="W552" s="13">
        <f t="shared" si="64"/>
        <v>0</v>
      </c>
      <c r="X552" s="13">
        <f t="shared" si="64"/>
        <v>0</v>
      </c>
      <c r="Y552" s="13">
        <f t="shared" si="64"/>
        <v>0</v>
      </c>
      <c r="Z552" s="13">
        <f t="shared" si="64"/>
        <v>1</v>
      </c>
      <c r="AA552" s="13">
        <f t="shared" si="64"/>
        <v>0</v>
      </c>
      <c r="AB552" s="13">
        <f t="shared" si="60"/>
        <v>0</v>
      </c>
    </row>
    <row r="553" spans="1:28" ht="13.5" customHeight="1" x14ac:dyDescent="0.25">
      <c r="A553" t="s">
        <v>7426</v>
      </c>
      <c r="B553" t="s">
        <v>5538</v>
      </c>
      <c r="C553">
        <v>6</v>
      </c>
      <c r="E553">
        <v>49</v>
      </c>
      <c r="F553">
        <v>8</v>
      </c>
      <c r="G553" t="s">
        <v>7427</v>
      </c>
      <c r="H553" t="s">
        <v>7427</v>
      </c>
      <c r="I553" t="s">
        <v>7428</v>
      </c>
      <c r="J553">
        <v>2015</v>
      </c>
      <c r="K553" t="s">
        <v>7429</v>
      </c>
      <c r="M553" t="s">
        <v>4488</v>
      </c>
      <c r="N553" t="s">
        <v>8850</v>
      </c>
      <c r="O553" s="12" t="s">
        <v>8851</v>
      </c>
      <c r="R553" s="13">
        <f t="shared" si="64"/>
        <v>0</v>
      </c>
      <c r="S553" s="13">
        <f t="shared" si="64"/>
        <v>0</v>
      </c>
      <c r="T553" s="13">
        <f t="shared" si="64"/>
        <v>0</v>
      </c>
      <c r="U553" s="13">
        <f t="shared" si="64"/>
        <v>0</v>
      </c>
      <c r="V553" s="13">
        <f t="shared" si="64"/>
        <v>0</v>
      </c>
      <c r="W553" s="13">
        <f t="shared" si="64"/>
        <v>0</v>
      </c>
      <c r="X553" s="13">
        <f t="shared" si="64"/>
        <v>1</v>
      </c>
      <c r="Y553" s="13">
        <f t="shared" si="64"/>
        <v>0</v>
      </c>
      <c r="Z553" s="13">
        <f t="shared" si="64"/>
        <v>0</v>
      </c>
      <c r="AA553" s="13">
        <f t="shared" si="64"/>
        <v>0</v>
      </c>
      <c r="AB553" s="13">
        <f t="shared" si="60"/>
        <v>0</v>
      </c>
    </row>
    <row r="554" spans="1:28" ht="13.5" customHeight="1" x14ac:dyDescent="0.25">
      <c r="A554" t="s">
        <v>368</v>
      </c>
      <c r="B554" t="s">
        <v>369</v>
      </c>
      <c r="C554">
        <v>3</v>
      </c>
      <c r="G554" t="s">
        <v>370</v>
      </c>
      <c r="H554" t="s">
        <v>17032</v>
      </c>
      <c r="I554" t="s">
        <v>371</v>
      </c>
      <c r="J554">
        <v>2017</v>
      </c>
      <c r="K554" t="s">
        <v>372</v>
      </c>
      <c r="M554" t="s">
        <v>15</v>
      </c>
      <c r="N554" t="s">
        <v>9373</v>
      </c>
      <c r="O554" s="12" t="s">
        <v>9374</v>
      </c>
      <c r="R554" s="13">
        <f t="shared" si="64"/>
        <v>0</v>
      </c>
      <c r="S554" s="13">
        <f t="shared" si="64"/>
        <v>0</v>
      </c>
      <c r="T554" s="13">
        <f t="shared" si="64"/>
        <v>0</v>
      </c>
      <c r="U554" s="13">
        <f t="shared" si="64"/>
        <v>0</v>
      </c>
      <c r="V554" s="13">
        <f t="shared" si="64"/>
        <v>0</v>
      </c>
      <c r="W554" s="13">
        <f t="shared" si="64"/>
        <v>0</v>
      </c>
      <c r="X554" s="13">
        <f t="shared" si="64"/>
        <v>0</v>
      </c>
      <c r="Y554" s="13">
        <f t="shared" si="64"/>
        <v>0</v>
      </c>
      <c r="Z554" s="13">
        <f t="shared" si="64"/>
        <v>0</v>
      </c>
      <c r="AA554" s="13">
        <f t="shared" si="64"/>
        <v>0</v>
      </c>
      <c r="AB554" s="13">
        <f t="shared" si="60"/>
        <v>0</v>
      </c>
    </row>
    <row r="555" spans="1:28" ht="13.5" customHeight="1" x14ac:dyDescent="0.25">
      <c r="A555" t="s">
        <v>3329</v>
      </c>
      <c r="B555" t="s">
        <v>1894</v>
      </c>
      <c r="C555">
        <v>5</v>
      </c>
      <c r="G555" t="s">
        <v>3330</v>
      </c>
      <c r="H555" t="s">
        <v>17032</v>
      </c>
      <c r="I555" t="s">
        <v>3331</v>
      </c>
      <c r="J555">
        <v>2017</v>
      </c>
      <c r="K555" t="s">
        <v>3332</v>
      </c>
      <c r="M555" t="s">
        <v>15</v>
      </c>
      <c r="N555" t="s">
        <v>8944</v>
      </c>
      <c r="O555" s="12" t="s">
        <v>8945</v>
      </c>
      <c r="R555" s="13">
        <f t="shared" si="64"/>
        <v>0</v>
      </c>
      <c r="S555" s="13">
        <f t="shared" si="64"/>
        <v>0</v>
      </c>
      <c r="T555" s="13">
        <f t="shared" si="64"/>
        <v>0</v>
      </c>
      <c r="U555" s="13">
        <f t="shared" si="64"/>
        <v>0</v>
      </c>
      <c r="V555" s="13">
        <f t="shared" si="64"/>
        <v>0</v>
      </c>
      <c r="W555" s="13">
        <f t="shared" si="64"/>
        <v>0</v>
      </c>
      <c r="X555" s="13">
        <f t="shared" si="64"/>
        <v>0</v>
      </c>
      <c r="Y555" s="13">
        <f t="shared" si="64"/>
        <v>0</v>
      </c>
      <c r="Z555" s="13">
        <f t="shared" si="64"/>
        <v>0</v>
      </c>
      <c r="AA555" s="13">
        <f t="shared" si="64"/>
        <v>0</v>
      </c>
      <c r="AB555" s="13">
        <f t="shared" si="60"/>
        <v>0</v>
      </c>
    </row>
    <row r="556" spans="1:28" ht="13.5" customHeight="1" x14ac:dyDescent="0.25">
      <c r="A556" t="s">
        <v>3164</v>
      </c>
      <c r="B556" t="s">
        <v>157</v>
      </c>
      <c r="C556">
        <v>5</v>
      </c>
      <c r="G556" t="s">
        <v>3165</v>
      </c>
      <c r="H556" t="s">
        <v>17033</v>
      </c>
      <c r="I556" t="s">
        <v>3166</v>
      </c>
      <c r="J556">
        <v>2017</v>
      </c>
      <c r="K556" t="s">
        <v>3167</v>
      </c>
      <c r="M556" t="s">
        <v>15</v>
      </c>
      <c r="N556" t="s">
        <v>9003</v>
      </c>
      <c r="O556" s="12" t="s">
        <v>9004</v>
      </c>
      <c r="R556" s="13">
        <f t="shared" si="64"/>
        <v>0</v>
      </c>
      <c r="S556" s="13">
        <f t="shared" si="64"/>
        <v>0</v>
      </c>
      <c r="T556" s="13">
        <f t="shared" si="64"/>
        <v>0</v>
      </c>
      <c r="U556" s="13">
        <f t="shared" si="64"/>
        <v>0</v>
      </c>
      <c r="V556" s="13">
        <f t="shared" si="64"/>
        <v>0</v>
      </c>
      <c r="W556" s="13">
        <f t="shared" si="64"/>
        <v>0</v>
      </c>
      <c r="X556" s="13">
        <f t="shared" si="64"/>
        <v>0</v>
      </c>
      <c r="Y556" s="13">
        <f t="shared" si="64"/>
        <v>0</v>
      </c>
      <c r="Z556" s="13">
        <f t="shared" si="64"/>
        <v>0</v>
      </c>
      <c r="AA556" s="13">
        <f t="shared" si="64"/>
        <v>0</v>
      </c>
      <c r="AB556" s="13">
        <f t="shared" si="60"/>
        <v>0</v>
      </c>
    </row>
    <row r="557" spans="1:28" ht="13.5" customHeight="1" x14ac:dyDescent="0.25">
      <c r="A557" t="s">
        <v>3524</v>
      </c>
      <c r="B557" t="s">
        <v>3525</v>
      </c>
      <c r="C557">
        <v>1</v>
      </c>
      <c r="G557" t="s">
        <v>3526</v>
      </c>
      <c r="H557" t="s">
        <v>17032</v>
      </c>
      <c r="I557" t="s">
        <v>3527</v>
      </c>
      <c r="J557">
        <v>2013</v>
      </c>
      <c r="K557" t="s">
        <v>3528</v>
      </c>
      <c r="M557" t="s">
        <v>15</v>
      </c>
      <c r="N557" t="s">
        <v>10681</v>
      </c>
      <c r="O557" s="12" t="s">
        <v>10682</v>
      </c>
      <c r="R557" s="13">
        <f t="shared" si="64"/>
        <v>0</v>
      </c>
      <c r="S557" s="13">
        <f t="shared" si="64"/>
        <v>0</v>
      </c>
      <c r="T557" s="13">
        <f t="shared" si="64"/>
        <v>0</v>
      </c>
      <c r="U557" s="13">
        <f t="shared" si="64"/>
        <v>0</v>
      </c>
      <c r="V557" s="13">
        <f t="shared" si="64"/>
        <v>0</v>
      </c>
      <c r="W557" s="13">
        <f t="shared" si="64"/>
        <v>0</v>
      </c>
      <c r="X557" s="13">
        <f t="shared" si="64"/>
        <v>0</v>
      </c>
      <c r="Y557" s="13">
        <f t="shared" si="64"/>
        <v>0</v>
      </c>
      <c r="Z557" s="13">
        <f t="shared" si="64"/>
        <v>1</v>
      </c>
      <c r="AA557" s="13">
        <f t="shared" si="64"/>
        <v>0</v>
      </c>
      <c r="AB557" s="13">
        <f t="shared" si="60"/>
        <v>0</v>
      </c>
    </row>
    <row r="558" spans="1:28" ht="13.5" customHeight="1" x14ac:dyDescent="0.25">
      <c r="A558" t="s">
        <v>4921</v>
      </c>
      <c r="B558" t="s">
        <v>4922</v>
      </c>
      <c r="C558">
        <v>1</v>
      </c>
      <c r="E558">
        <v>6</v>
      </c>
      <c r="F558">
        <v>2</v>
      </c>
      <c r="G558" t="s">
        <v>4923</v>
      </c>
      <c r="H558" t="s">
        <v>16993</v>
      </c>
      <c r="I558" t="s">
        <v>4924</v>
      </c>
      <c r="J558">
        <v>2014</v>
      </c>
      <c r="K558" t="s">
        <v>4925</v>
      </c>
      <c r="M558" t="s">
        <v>4488</v>
      </c>
      <c r="N558" t="s">
        <v>10937</v>
      </c>
      <c r="O558" s="12" t="s">
        <v>10938</v>
      </c>
      <c r="R558" s="13">
        <f t="shared" si="64"/>
        <v>0</v>
      </c>
      <c r="S558" s="13">
        <f t="shared" si="64"/>
        <v>0</v>
      </c>
      <c r="T558" s="13">
        <f t="shared" si="64"/>
        <v>0</v>
      </c>
      <c r="U558" s="13">
        <f t="shared" si="64"/>
        <v>0</v>
      </c>
      <c r="V558" s="13">
        <f t="shared" si="64"/>
        <v>0</v>
      </c>
      <c r="W558" s="13">
        <f t="shared" si="64"/>
        <v>0</v>
      </c>
      <c r="X558" s="13">
        <f t="shared" si="64"/>
        <v>0</v>
      </c>
      <c r="Y558" s="13">
        <f t="shared" si="64"/>
        <v>0</v>
      </c>
      <c r="Z558" s="13">
        <f t="shared" si="64"/>
        <v>0</v>
      </c>
      <c r="AA558" s="13">
        <f t="shared" si="64"/>
        <v>0</v>
      </c>
      <c r="AB558" s="13">
        <f t="shared" si="60"/>
        <v>0</v>
      </c>
    </row>
    <row r="559" spans="1:28" ht="13.5" customHeight="1" x14ac:dyDescent="0.25">
      <c r="A559" t="s">
        <v>91</v>
      </c>
      <c r="B559" t="s">
        <v>92</v>
      </c>
      <c r="C559">
        <v>1</v>
      </c>
      <c r="G559" t="s">
        <v>93</v>
      </c>
      <c r="H559" t="s">
        <v>17032</v>
      </c>
      <c r="I559" t="s">
        <v>94</v>
      </c>
      <c r="J559">
        <v>2018</v>
      </c>
      <c r="K559" t="s">
        <v>95</v>
      </c>
      <c r="M559" t="s">
        <v>15</v>
      </c>
      <c r="N559" t="s">
        <v>10598</v>
      </c>
      <c r="O559" s="12" t="s">
        <v>10599</v>
      </c>
      <c r="R559" s="13">
        <f t="shared" si="64"/>
        <v>0</v>
      </c>
      <c r="S559" s="13">
        <f t="shared" si="64"/>
        <v>0</v>
      </c>
      <c r="T559" s="13">
        <f t="shared" si="64"/>
        <v>0</v>
      </c>
      <c r="U559" s="13">
        <f t="shared" si="64"/>
        <v>0</v>
      </c>
      <c r="V559" s="13">
        <f t="shared" si="64"/>
        <v>0</v>
      </c>
      <c r="W559" s="13">
        <f t="shared" si="64"/>
        <v>0</v>
      </c>
      <c r="X559" s="13">
        <f t="shared" si="64"/>
        <v>1</v>
      </c>
      <c r="Y559" s="13">
        <f t="shared" si="64"/>
        <v>0</v>
      </c>
      <c r="Z559" s="13">
        <f t="shared" si="64"/>
        <v>1</v>
      </c>
      <c r="AA559" s="13">
        <f t="shared" si="64"/>
        <v>0</v>
      </c>
      <c r="AB559" s="13">
        <f t="shared" si="60"/>
        <v>0</v>
      </c>
    </row>
    <row r="560" spans="1:28" ht="13.5" customHeight="1" x14ac:dyDescent="0.25">
      <c r="A560" t="s">
        <v>5330</v>
      </c>
      <c r="B560" t="s">
        <v>4490</v>
      </c>
      <c r="C560">
        <v>15</v>
      </c>
      <c r="E560">
        <v>76</v>
      </c>
      <c r="F560">
        <v>8</v>
      </c>
      <c r="G560" t="s">
        <v>5331</v>
      </c>
      <c r="H560" t="s">
        <v>16831</v>
      </c>
      <c r="I560" t="s">
        <v>5332</v>
      </c>
      <c r="J560">
        <v>2017</v>
      </c>
      <c r="K560" t="s">
        <v>5333</v>
      </c>
      <c r="M560" t="s">
        <v>4488</v>
      </c>
      <c r="N560" t="s">
        <v>8221</v>
      </c>
      <c r="O560" s="12" t="s">
        <v>8222</v>
      </c>
      <c r="R560" s="13">
        <f t="shared" si="64"/>
        <v>0</v>
      </c>
      <c r="S560" s="13">
        <f t="shared" si="64"/>
        <v>0</v>
      </c>
      <c r="T560" s="13">
        <f t="shared" si="64"/>
        <v>0</v>
      </c>
      <c r="U560" s="13">
        <f t="shared" si="64"/>
        <v>0</v>
      </c>
      <c r="V560" s="13">
        <f t="shared" si="64"/>
        <v>0</v>
      </c>
      <c r="W560" s="13">
        <f t="shared" si="64"/>
        <v>0</v>
      </c>
      <c r="X560" s="13">
        <f t="shared" si="64"/>
        <v>0</v>
      </c>
      <c r="Y560" s="13">
        <f t="shared" si="64"/>
        <v>0</v>
      </c>
      <c r="Z560" s="13">
        <f t="shared" si="64"/>
        <v>1</v>
      </c>
      <c r="AA560" s="13">
        <f t="shared" si="64"/>
        <v>0</v>
      </c>
      <c r="AB560" s="13">
        <f t="shared" si="60"/>
        <v>0</v>
      </c>
    </row>
    <row r="561" spans="1:28" ht="13.5" customHeight="1" x14ac:dyDescent="0.25">
      <c r="A561" t="s">
        <v>2009</v>
      </c>
      <c r="B561" t="s">
        <v>2010</v>
      </c>
      <c r="C561">
        <v>1</v>
      </c>
      <c r="G561" t="s">
        <v>2011</v>
      </c>
      <c r="H561" t="s">
        <v>17032</v>
      </c>
      <c r="I561" t="s">
        <v>2012</v>
      </c>
      <c r="J561">
        <v>2018</v>
      </c>
      <c r="K561" t="s">
        <v>2013</v>
      </c>
      <c r="M561" t="s">
        <v>15</v>
      </c>
      <c r="N561" t="s">
        <v>10480</v>
      </c>
      <c r="O561" s="12" t="s">
        <v>10481</v>
      </c>
      <c r="R561" s="13">
        <f t="shared" si="64"/>
        <v>0</v>
      </c>
      <c r="S561" s="13">
        <f t="shared" si="64"/>
        <v>0</v>
      </c>
      <c r="T561" s="13">
        <f t="shared" si="64"/>
        <v>0</v>
      </c>
      <c r="U561" s="13">
        <f t="shared" si="64"/>
        <v>0</v>
      </c>
      <c r="V561" s="13">
        <f t="shared" si="64"/>
        <v>0</v>
      </c>
      <c r="W561" s="13">
        <f t="shared" si="64"/>
        <v>0</v>
      </c>
      <c r="X561" s="13">
        <f t="shared" si="64"/>
        <v>0</v>
      </c>
      <c r="Y561" s="13">
        <f t="shared" si="64"/>
        <v>0</v>
      </c>
      <c r="Z561" s="13">
        <f t="shared" si="64"/>
        <v>1</v>
      </c>
      <c r="AA561" s="13">
        <f t="shared" si="64"/>
        <v>0</v>
      </c>
      <c r="AB561" s="13">
        <f t="shared" si="60"/>
        <v>0</v>
      </c>
    </row>
    <row r="562" spans="1:28" ht="13.5" customHeight="1" x14ac:dyDescent="0.25">
      <c r="A562" t="s">
        <v>4601</v>
      </c>
      <c r="B562" t="s">
        <v>4602</v>
      </c>
      <c r="C562">
        <v>5</v>
      </c>
      <c r="E562">
        <v>10</v>
      </c>
      <c r="F562">
        <v>5</v>
      </c>
      <c r="G562" t="s">
        <v>4603</v>
      </c>
      <c r="H562" t="s">
        <v>16835</v>
      </c>
      <c r="I562" t="s">
        <v>4604</v>
      </c>
      <c r="J562">
        <v>2017</v>
      </c>
      <c r="K562" t="s">
        <v>4605</v>
      </c>
      <c r="M562" t="s">
        <v>4488</v>
      </c>
      <c r="N562" t="s">
        <v>9039</v>
      </c>
      <c r="O562" s="12" t="s">
        <v>9040</v>
      </c>
      <c r="R562" s="13">
        <f t="shared" ref="R562:AA571" si="65">IF(ISNUMBER(FINDB(R$1,LOWER($O562),1)),1,0)</f>
        <v>0</v>
      </c>
      <c r="S562" s="13">
        <f t="shared" si="65"/>
        <v>0</v>
      </c>
      <c r="T562" s="13">
        <f t="shared" si="65"/>
        <v>0</v>
      </c>
      <c r="U562" s="13">
        <f t="shared" si="65"/>
        <v>0</v>
      </c>
      <c r="V562" s="13">
        <f t="shared" si="65"/>
        <v>0</v>
      </c>
      <c r="W562" s="13">
        <f t="shared" si="65"/>
        <v>0</v>
      </c>
      <c r="X562" s="13">
        <f t="shared" si="65"/>
        <v>0</v>
      </c>
      <c r="Y562" s="13">
        <f t="shared" si="65"/>
        <v>0</v>
      </c>
      <c r="Z562" s="13">
        <f t="shared" si="65"/>
        <v>0</v>
      </c>
      <c r="AA562" s="13">
        <f t="shared" si="65"/>
        <v>0</v>
      </c>
      <c r="AB562" s="13">
        <f t="shared" si="60"/>
        <v>0</v>
      </c>
    </row>
    <row r="563" spans="1:28" ht="13.5" customHeight="1" x14ac:dyDescent="0.25">
      <c r="A563" t="s">
        <v>5065</v>
      </c>
      <c r="B563" t="s">
        <v>5066</v>
      </c>
      <c r="C563">
        <v>2</v>
      </c>
      <c r="E563">
        <v>2</v>
      </c>
      <c r="F563">
        <v>2</v>
      </c>
      <c r="G563" t="s">
        <v>5067</v>
      </c>
      <c r="H563" t="s">
        <v>16882</v>
      </c>
      <c r="I563" t="s">
        <v>5068</v>
      </c>
      <c r="J563">
        <v>2017</v>
      </c>
      <c r="K563" t="s">
        <v>5069</v>
      </c>
      <c r="L563" t="s">
        <v>10131</v>
      </c>
      <c r="M563" t="s">
        <v>4488</v>
      </c>
      <c r="N563" t="s">
        <v>10129</v>
      </c>
      <c r="O563" s="12" t="s">
        <v>10130</v>
      </c>
      <c r="R563" s="13">
        <f t="shared" si="65"/>
        <v>0</v>
      </c>
      <c r="S563" s="13">
        <f t="shared" si="65"/>
        <v>0</v>
      </c>
      <c r="T563" s="13">
        <f t="shared" si="65"/>
        <v>0</v>
      </c>
      <c r="U563" s="13">
        <f t="shared" si="65"/>
        <v>0</v>
      </c>
      <c r="V563" s="13">
        <f t="shared" si="65"/>
        <v>0</v>
      </c>
      <c r="W563" s="13">
        <f t="shared" si="65"/>
        <v>0</v>
      </c>
      <c r="X563" s="13">
        <f t="shared" si="65"/>
        <v>0</v>
      </c>
      <c r="Y563" s="13">
        <f t="shared" si="65"/>
        <v>0</v>
      </c>
      <c r="Z563" s="13">
        <f t="shared" si="65"/>
        <v>1</v>
      </c>
      <c r="AA563" s="13">
        <f t="shared" si="65"/>
        <v>0</v>
      </c>
      <c r="AB563" s="13">
        <f t="shared" si="60"/>
        <v>0</v>
      </c>
    </row>
    <row r="564" spans="1:28" ht="13.5" customHeight="1" x14ac:dyDescent="0.25">
      <c r="A564" t="s">
        <v>727</v>
      </c>
      <c r="B564" t="s">
        <v>713</v>
      </c>
      <c r="C564">
        <v>2</v>
      </c>
      <c r="G564" t="s">
        <v>728</v>
      </c>
      <c r="H564" t="s">
        <v>17032</v>
      </c>
      <c r="I564" t="s">
        <v>729</v>
      </c>
      <c r="J564">
        <v>2015</v>
      </c>
      <c r="K564" t="s">
        <v>730</v>
      </c>
      <c r="M564" t="s">
        <v>15</v>
      </c>
      <c r="N564" t="s">
        <v>9652</v>
      </c>
      <c r="O564" s="12" t="s">
        <v>9653</v>
      </c>
      <c r="R564" s="13">
        <f t="shared" si="65"/>
        <v>0</v>
      </c>
      <c r="S564" s="13">
        <f t="shared" si="65"/>
        <v>0</v>
      </c>
      <c r="T564" s="13">
        <f t="shared" si="65"/>
        <v>0</v>
      </c>
      <c r="U564" s="13">
        <f t="shared" si="65"/>
        <v>0</v>
      </c>
      <c r="V564" s="13">
        <f t="shared" si="65"/>
        <v>0</v>
      </c>
      <c r="W564" s="13">
        <f t="shared" si="65"/>
        <v>1</v>
      </c>
      <c r="X564" s="13">
        <f t="shared" si="65"/>
        <v>0</v>
      </c>
      <c r="Y564" s="13">
        <f t="shared" si="65"/>
        <v>0</v>
      </c>
      <c r="Z564" s="13">
        <f t="shared" si="65"/>
        <v>0</v>
      </c>
      <c r="AA564" s="13">
        <f t="shared" si="65"/>
        <v>0</v>
      </c>
      <c r="AB564" s="13">
        <f t="shared" si="60"/>
        <v>0</v>
      </c>
    </row>
    <row r="565" spans="1:28" ht="13.5" customHeight="1" x14ac:dyDescent="0.25">
      <c r="A565" t="s">
        <v>5727</v>
      </c>
      <c r="B565" t="s">
        <v>4569</v>
      </c>
      <c r="C565">
        <v>19</v>
      </c>
      <c r="E565">
        <v>74</v>
      </c>
      <c r="F565">
        <v>1</v>
      </c>
      <c r="G565" t="s">
        <v>5728</v>
      </c>
      <c r="H565" t="s">
        <v>16803</v>
      </c>
      <c r="I565" t="s">
        <v>5729</v>
      </c>
      <c r="J565">
        <v>2018</v>
      </c>
      <c r="K565" t="s">
        <v>5730</v>
      </c>
      <c r="M565" t="s">
        <v>4488</v>
      </c>
      <c r="N565" t="s">
        <v>8113</v>
      </c>
      <c r="O565" s="12" t="s">
        <v>8114</v>
      </c>
      <c r="R565" s="13">
        <f t="shared" si="65"/>
        <v>0</v>
      </c>
      <c r="S565" s="13">
        <f t="shared" si="65"/>
        <v>0</v>
      </c>
      <c r="T565" s="13">
        <f t="shared" si="65"/>
        <v>0</v>
      </c>
      <c r="U565" s="13">
        <f t="shared" si="65"/>
        <v>0</v>
      </c>
      <c r="V565" s="13">
        <f t="shared" si="65"/>
        <v>0</v>
      </c>
      <c r="W565" s="13">
        <f t="shared" si="65"/>
        <v>0</v>
      </c>
      <c r="X565" s="13">
        <f t="shared" si="65"/>
        <v>0</v>
      </c>
      <c r="Y565" s="13">
        <f t="shared" si="65"/>
        <v>0</v>
      </c>
      <c r="Z565" s="13">
        <f t="shared" si="65"/>
        <v>1</v>
      </c>
      <c r="AA565" s="13">
        <f t="shared" si="65"/>
        <v>0</v>
      </c>
      <c r="AB565" s="13">
        <f t="shared" si="60"/>
        <v>0</v>
      </c>
    </row>
    <row r="566" spans="1:28" ht="13.5" customHeight="1" x14ac:dyDescent="0.25">
      <c r="A566" t="s">
        <v>1208</v>
      </c>
      <c r="B566" t="s">
        <v>1209</v>
      </c>
      <c r="C566">
        <v>1</v>
      </c>
      <c r="G566" t="s">
        <v>1210</v>
      </c>
      <c r="H566" t="s">
        <v>17032</v>
      </c>
      <c r="I566" t="s">
        <v>1211</v>
      </c>
      <c r="J566">
        <v>2016</v>
      </c>
      <c r="K566" t="s">
        <v>1212</v>
      </c>
      <c r="M566" t="s">
        <v>15</v>
      </c>
      <c r="N566" t="s">
        <v>10419</v>
      </c>
      <c r="O566" s="12" t="s">
        <v>10420</v>
      </c>
      <c r="R566" s="13">
        <f t="shared" si="65"/>
        <v>0</v>
      </c>
      <c r="S566" s="13">
        <f t="shared" si="65"/>
        <v>0</v>
      </c>
      <c r="T566" s="13">
        <f t="shared" si="65"/>
        <v>0</v>
      </c>
      <c r="U566" s="13">
        <f t="shared" si="65"/>
        <v>0</v>
      </c>
      <c r="V566" s="13">
        <f t="shared" si="65"/>
        <v>0</v>
      </c>
      <c r="W566" s="13">
        <f t="shared" si="65"/>
        <v>0</v>
      </c>
      <c r="X566" s="13">
        <f t="shared" si="65"/>
        <v>0</v>
      </c>
      <c r="Y566" s="13">
        <f t="shared" si="65"/>
        <v>0</v>
      </c>
      <c r="Z566" s="13">
        <f t="shared" si="65"/>
        <v>1</v>
      </c>
      <c r="AA566" s="13">
        <f t="shared" si="65"/>
        <v>0</v>
      </c>
      <c r="AB566" s="13">
        <f t="shared" si="60"/>
        <v>0</v>
      </c>
    </row>
    <row r="567" spans="1:28" ht="13.5" customHeight="1" x14ac:dyDescent="0.25">
      <c r="A567" t="s">
        <v>3308</v>
      </c>
      <c r="B567" t="s">
        <v>3309</v>
      </c>
      <c r="C567">
        <v>1</v>
      </c>
      <c r="G567" t="s">
        <v>3310</v>
      </c>
      <c r="H567" t="s">
        <v>17032</v>
      </c>
      <c r="I567" t="s">
        <v>3311</v>
      </c>
      <c r="J567">
        <v>2016</v>
      </c>
      <c r="K567" t="s">
        <v>3312</v>
      </c>
      <c r="M567" t="s">
        <v>15</v>
      </c>
      <c r="N567" t="s">
        <v>10371</v>
      </c>
      <c r="O567" s="12" t="s">
        <v>10372</v>
      </c>
      <c r="R567" s="13">
        <f t="shared" si="65"/>
        <v>0</v>
      </c>
      <c r="S567" s="13">
        <f t="shared" si="65"/>
        <v>0</v>
      </c>
      <c r="T567" s="13">
        <f t="shared" si="65"/>
        <v>0</v>
      </c>
      <c r="U567" s="13">
        <f t="shared" si="65"/>
        <v>0</v>
      </c>
      <c r="V567" s="13">
        <f t="shared" si="65"/>
        <v>0</v>
      </c>
      <c r="W567" s="13">
        <f t="shared" si="65"/>
        <v>0</v>
      </c>
      <c r="X567" s="13">
        <f t="shared" si="65"/>
        <v>0</v>
      </c>
      <c r="Y567" s="13">
        <f t="shared" si="65"/>
        <v>0</v>
      </c>
      <c r="Z567" s="13">
        <f t="shared" si="65"/>
        <v>1</v>
      </c>
      <c r="AA567" s="13">
        <f t="shared" si="65"/>
        <v>0</v>
      </c>
      <c r="AB567" s="13">
        <f t="shared" si="60"/>
        <v>0</v>
      </c>
    </row>
    <row r="568" spans="1:28" ht="13.5" customHeight="1" x14ac:dyDescent="0.25">
      <c r="A568" t="s">
        <v>6909</v>
      </c>
      <c r="B568" t="s">
        <v>4533</v>
      </c>
      <c r="C568">
        <v>24</v>
      </c>
      <c r="G568" t="s">
        <v>6910</v>
      </c>
      <c r="H568" t="s">
        <v>16806</v>
      </c>
      <c r="I568" t="s">
        <v>6911</v>
      </c>
      <c r="J568">
        <v>2018</v>
      </c>
      <c r="K568" t="s">
        <v>6912</v>
      </c>
      <c r="M568" t="s">
        <v>4488</v>
      </c>
      <c r="N568" t="s">
        <v>7928</v>
      </c>
      <c r="O568" s="12" t="s">
        <v>7929</v>
      </c>
      <c r="R568" s="13">
        <f t="shared" si="65"/>
        <v>0</v>
      </c>
      <c r="S568" s="13">
        <f t="shared" si="65"/>
        <v>0</v>
      </c>
      <c r="T568" s="13">
        <f t="shared" si="65"/>
        <v>0</v>
      </c>
      <c r="U568" s="13">
        <f t="shared" si="65"/>
        <v>0</v>
      </c>
      <c r="V568" s="13">
        <f t="shared" si="65"/>
        <v>0</v>
      </c>
      <c r="W568" s="13">
        <f t="shared" si="65"/>
        <v>0</v>
      </c>
      <c r="X568" s="13">
        <f t="shared" si="65"/>
        <v>0</v>
      </c>
      <c r="Y568" s="13">
        <f t="shared" si="65"/>
        <v>1</v>
      </c>
      <c r="Z568" s="13">
        <f t="shared" si="65"/>
        <v>1</v>
      </c>
      <c r="AA568" s="13">
        <f t="shared" si="65"/>
        <v>0</v>
      </c>
      <c r="AB568" s="13">
        <f t="shared" si="60"/>
        <v>0</v>
      </c>
    </row>
    <row r="569" spans="1:28" ht="13.5" customHeight="1" x14ac:dyDescent="0.25">
      <c r="A569" t="s">
        <v>6597</v>
      </c>
      <c r="B569" t="s">
        <v>6598</v>
      </c>
      <c r="C569">
        <v>1</v>
      </c>
      <c r="G569" t="s">
        <v>6599</v>
      </c>
      <c r="H569" t="s">
        <v>16834</v>
      </c>
      <c r="I569" t="s">
        <v>6600</v>
      </c>
      <c r="J569">
        <v>2018</v>
      </c>
      <c r="K569" t="s">
        <v>6601</v>
      </c>
      <c r="M569" t="s">
        <v>4488</v>
      </c>
      <c r="N569" t="s">
        <v>10981</v>
      </c>
      <c r="O569" s="12" t="s">
        <v>10982</v>
      </c>
      <c r="R569" s="13">
        <f t="shared" si="65"/>
        <v>0</v>
      </c>
      <c r="S569" s="13">
        <f t="shared" si="65"/>
        <v>0</v>
      </c>
      <c r="T569" s="13">
        <f t="shared" si="65"/>
        <v>0</v>
      </c>
      <c r="U569" s="13">
        <f t="shared" si="65"/>
        <v>0</v>
      </c>
      <c r="V569" s="13">
        <f t="shared" si="65"/>
        <v>0</v>
      </c>
      <c r="W569" s="13">
        <f t="shared" si="65"/>
        <v>0</v>
      </c>
      <c r="X569" s="13">
        <f t="shared" si="65"/>
        <v>0</v>
      </c>
      <c r="Y569" s="13">
        <f t="shared" si="65"/>
        <v>0</v>
      </c>
      <c r="Z569" s="13">
        <f t="shared" si="65"/>
        <v>0</v>
      </c>
      <c r="AA569" s="13">
        <f t="shared" si="65"/>
        <v>0</v>
      </c>
      <c r="AB569" s="13">
        <f t="shared" si="60"/>
        <v>0</v>
      </c>
    </row>
    <row r="570" spans="1:28" ht="13.5" customHeight="1" x14ac:dyDescent="0.25">
      <c r="A570" t="s">
        <v>344</v>
      </c>
      <c r="B570" t="s">
        <v>345</v>
      </c>
      <c r="C570">
        <v>1</v>
      </c>
      <c r="G570" t="s">
        <v>346</v>
      </c>
      <c r="H570" t="s">
        <v>17033</v>
      </c>
      <c r="I570" t="s">
        <v>347</v>
      </c>
      <c r="J570">
        <v>2017</v>
      </c>
      <c r="K570" t="s">
        <v>348</v>
      </c>
      <c r="M570" t="s">
        <v>15</v>
      </c>
      <c r="N570" t="s">
        <v>10810</v>
      </c>
      <c r="O570" s="12" t="s">
        <v>10811</v>
      </c>
      <c r="R570" s="13">
        <f t="shared" si="65"/>
        <v>0</v>
      </c>
      <c r="S570" s="13">
        <f t="shared" si="65"/>
        <v>0</v>
      </c>
      <c r="T570" s="13">
        <f t="shared" si="65"/>
        <v>0</v>
      </c>
      <c r="U570" s="13">
        <f t="shared" si="65"/>
        <v>0</v>
      </c>
      <c r="V570" s="13">
        <f t="shared" si="65"/>
        <v>0</v>
      </c>
      <c r="W570" s="13">
        <f t="shared" si="65"/>
        <v>0</v>
      </c>
      <c r="X570" s="13">
        <f t="shared" si="65"/>
        <v>0</v>
      </c>
      <c r="Y570" s="13">
        <f t="shared" si="65"/>
        <v>0</v>
      </c>
      <c r="Z570" s="13">
        <f t="shared" si="65"/>
        <v>1</v>
      </c>
      <c r="AA570" s="13">
        <f t="shared" si="65"/>
        <v>0</v>
      </c>
      <c r="AB570" s="13">
        <f t="shared" si="60"/>
        <v>0</v>
      </c>
    </row>
    <row r="571" spans="1:28" ht="13.5" customHeight="1" x14ac:dyDescent="0.25">
      <c r="A571" t="s">
        <v>2467</v>
      </c>
      <c r="B571" t="s">
        <v>2450</v>
      </c>
      <c r="C571">
        <v>2</v>
      </c>
      <c r="G571" t="s">
        <v>2468</v>
      </c>
      <c r="H571" t="s">
        <v>17032</v>
      </c>
      <c r="I571" t="s">
        <v>2469</v>
      </c>
      <c r="J571">
        <v>2018</v>
      </c>
      <c r="K571" t="s">
        <v>2470</v>
      </c>
      <c r="M571" t="s">
        <v>15</v>
      </c>
      <c r="N571" t="s">
        <v>9858</v>
      </c>
      <c r="O571" s="12" t="s">
        <v>9859</v>
      </c>
      <c r="R571" s="13">
        <f t="shared" si="65"/>
        <v>0</v>
      </c>
      <c r="S571" s="13">
        <f t="shared" si="65"/>
        <v>0</v>
      </c>
      <c r="T571" s="13">
        <f t="shared" si="65"/>
        <v>0</v>
      </c>
      <c r="U571" s="13">
        <f t="shared" si="65"/>
        <v>0</v>
      </c>
      <c r="V571" s="13">
        <f t="shared" si="65"/>
        <v>0</v>
      </c>
      <c r="W571" s="13">
        <f t="shared" si="65"/>
        <v>0</v>
      </c>
      <c r="X571" s="13">
        <f t="shared" si="65"/>
        <v>1</v>
      </c>
      <c r="Y571" s="13">
        <f t="shared" si="65"/>
        <v>0</v>
      </c>
      <c r="Z571" s="13">
        <f t="shared" si="65"/>
        <v>0</v>
      </c>
      <c r="AA571" s="13">
        <f t="shared" si="65"/>
        <v>0</v>
      </c>
      <c r="AB571" s="13">
        <f t="shared" si="60"/>
        <v>0</v>
      </c>
    </row>
    <row r="572" spans="1:28" ht="13.5" customHeight="1" x14ac:dyDescent="0.25">
      <c r="A572" t="s">
        <v>6483</v>
      </c>
      <c r="B572" t="s">
        <v>4500</v>
      </c>
      <c r="C572">
        <v>8</v>
      </c>
      <c r="G572" t="s">
        <v>6484</v>
      </c>
      <c r="H572" t="s">
        <v>16822</v>
      </c>
      <c r="I572" t="s">
        <v>6485</v>
      </c>
      <c r="J572">
        <v>2018</v>
      </c>
      <c r="K572" t="s">
        <v>6486</v>
      </c>
      <c r="M572" t="s">
        <v>4488</v>
      </c>
      <c r="N572" t="s">
        <v>8518</v>
      </c>
      <c r="O572" s="12" t="s">
        <v>8519</v>
      </c>
      <c r="R572" s="13">
        <f t="shared" ref="R572:AA581" si="66">IF(ISNUMBER(FINDB(R$1,LOWER($O572),1)),1,0)</f>
        <v>0</v>
      </c>
      <c r="S572" s="13">
        <f t="shared" si="66"/>
        <v>0</v>
      </c>
      <c r="T572" s="13">
        <f t="shared" si="66"/>
        <v>0</v>
      </c>
      <c r="U572" s="13">
        <f t="shared" si="66"/>
        <v>0</v>
      </c>
      <c r="V572" s="13">
        <f t="shared" si="66"/>
        <v>0</v>
      </c>
      <c r="W572" s="13">
        <f t="shared" si="66"/>
        <v>0</v>
      </c>
      <c r="X572" s="13">
        <f t="shared" si="66"/>
        <v>0</v>
      </c>
      <c r="Y572" s="13">
        <f t="shared" si="66"/>
        <v>0</v>
      </c>
      <c r="Z572" s="13">
        <f t="shared" si="66"/>
        <v>0</v>
      </c>
      <c r="AA572" s="13">
        <f t="shared" si="66"/>
        <v>0</v>
      </c>
      <c r="AB572" s="13">
        <f t="shared" si="60"/>
        <v>0</v>
      </c>
    </row>
    <row r="573" spans="1:28" ht="13.5" customHeight="1" x14ac:dyDescent="0.25">
      <c r="A573" t="s">
        <v>3951</v>
      </c>
      <c r="B573" t="s">
        <v>3952</v>
      </c>
      <c r="C573">
        <v>1</v>
      </c>
      <c r="G573" t="s">
        <v>3953</v>
      </c>
      <c r="H573" t="s">
        <v>17032</v>
      </c>
      <c r="I573" t="s">
        <v>3954</v>
      </c>
      <c r="J573">
        <v>2016</v>
      </c>
      <c r="K573" t="s">
        <v>3955</v>
      </c>
      <c r="M573" t="s">
        <v>15</v>
      </c>
      <c r="N573" t="s">
        <v>10361</v>
      </c>
      <c r="O573" s="12" t="s">
        <v>10362</v>
      </c>
      <c r="R573" s="13">
        <f t="shared" si="66"/>
        <v>0</v>
      </c>
      <c r="S573" s="13">
        <f t="shared" si="66"/>
        <v>0</v>
      </c>
      <c r="T573" s="13">
        <f t="shared" si="66"/>
        <v>0</v>
      </c>
      <c r="U573" s="13">
        <f t="shared" si="66"/>
        <v>0</v>
      </c>
      <c r="V573" s="13">
        <f t="shared" si="66"/>
        <v>0</v>
      </c>
      <c r="W573" s="13">
        <f t="shared" si="66"/>
        <v>0</v>
      </c>
      <c r="X573" s="13">
        <f t="shared" si="66"/>
        <v>0</v>
      </c>
      <c r="Y573" s="13">
        <f t="shared" si="66"/>
        <v>0</v>
      </c>
      <c r="Z573" s="13">
        <f t="shared" si="66"/>
        <v>0</v>
      </c>
      <c r="AA573" s="13">
        <f t="shared" si="66"/>
        <v>0</v>
      </c>
      <c r="AB573" s="13">
        <f t="shared" si="60"/>
        <v>0</v>
      </c>
    </row>
    <row r="574" spans="1:28" ht="13.5" customHeight="1" x14ac:dyDescent="0.25">
      <c r="A574" t="s">
        <v>5595</v>
      </c>
      <c r="B574" t="s">
        <v>4523</v>
      </c>
      <c r="C574">
        <v>43</v>
      </c>
      <c r="E574">
        <v>81</v>
      </c>
      <c r="F574">
        <v>4</v>
      </c>
      <c r="G574" t="s">
        <v>5596</v>
      </c>
      <c r="H574" t="s">
        <v>16805</v>
      </c>
      <c r="I574" t="s">
        <v>5597</v>
      </c>
      <c r="J574">
        <v>2015</v>
      </c>
      <c r="K574" t="s">
        <v>5598</v>
      </c>
      <c r="M574" t="s">
        <v>4488</v>
      </c>
      <c r="N574" t="s">
        <v>7705</v>
      </c>
      <c r="O574" s="12" t="s">
        <v>7706</v>
      </c>
      <c r="R574" s="13">
        <f t="shared" si="66"/>
        <v>0</v>
      </c>
      <c r="S574" s="13">
        <f t="shared" si="66"/>
        <v>0</v>
      </c>
      <c r="T574" s="13">
        <f t="shared" si="66"/>
        <v>0</v>
      </c>
      <c r="U574" s="13">
        <f t="shared" si="66"/>
        <v>0</v>
      </c>
      <c r="V574" s="13">
        <f t="shared" si="66"/>
        <v>0</v>
      </c>
      <c r="W574" s="13">
        <f t="shared" si="66"/>
        <v>0</v>
      </c>
      <c r="X574" s="13">
        <f t="shared" si="66"/>
        <v>0</v>
      </c>
      <c r="Y574" s="13">
        <f t="shared" si="66"/>
        <v>0</v>
      </c>
      <c r="Z574" s="13">
        <f t="shared" si="66"/>
        <v>1</v>
      </c>
      <c r="AA574" s="13">
        <f t="shared" si="66"/>
        <v>0</v>
      </c>
      <c r="AB574" s="13">
        <f t="shared" si="60"/>
        <v>0</v>
      </c>
    </row>
    <row r="575" spans="1:28" ht="13.5" customHeight="1" x14ac:dyDescent="0.25">
      <c r="A575" t="s">
        <v>6798</v>
      </c>
      <c r="B575" t="s">
        <v>6349</v>
      </c>
      <c r="C575">
        <v>3</v>
      </c>
      <c r="E575">
        <v>14</v>
      </c>
      <c r="F575">
        <v>3</v>
      </c>
      <c r="G575" t="s">
        <v>6799</v>
      </c>
      <c r="H575" t="s">
        <v>16992</v>
      </c>
      <c r="I575" t="s">
        <v>6800</v>
      </c>
      <c r="J575">
        <v>2014</v>
      </c>
      <c r="K575" t="s">
        <v>6801</v>
      </c>
      <c r="M575" t="s">
        <v>4488</v>
      </c>
      <c r="N575" t="s">
        <v>9527</v>
      </c>
      <c r="O575" s="12" t="s">
        <v>9528</v>
      </c>
      <c r="R575" s="13">
        <f t="shared" si="66"/>
        <v>0</v>
      </c>
      <c r="S575" s="13">
        <f t="shared" si="66"/>
        <v>0</v>
      </c>
      <c r="T575" s="13">
        <f t="shared" si="66"/>
        <v>0</v>
      </c>
      <c r="U575" s="13">
        <f t="shared" si="66"/>
        <v>0</v>
      </c>
      <c r="V575" s="13">
        <f t="shared" si="66"/>
        <v>0</v>
      </c>
      <c r="W575" s="13">
        <f t="shared" si="66"/>
        <v>0</v>
      </c>
      <c r="X575" s="13">
        <f t="shared" si="66"/>
        <v>0</v>
      </c>
      <c r="Y575" s="13">
        <f t="shared" si="66"/>
        <v>0</v>
      </c>
      <c r="Z575" s="13">
        <f t="shared" si="66"/>
        <v>0</v>
      </c>
      <c r="AA575" s="13">
        <f t="shared" si="66"/>
        <v>0</v>
      </c>
      <c r="AB575" s="13">
        <f t="shared" si="60"/>
        <v>0</v>
      </c>
    </row>
    <row r="576" spans="1:28" ht="13.5" customHeight="1" x14ac:dyDescent="0.25">
      <c r="A576" t="s">
        <v>4136</v>
      </c>
      <c r="B576" t="s">
        <v>785</v>
      </c>
      <c r="C576">
        <v>7</v>
      </c>
      <c r="G576" t="s">
        <v>4137</v>
      </c>
      <c r="H576" t="s">
        <v>17032</v>
      </c>
      <c r="I576" t="s">
        <v>4138</v>
      </c>
      <c r="J576">
        <v>2017</v>
      </c>
      <c r="K576" t="s">
        <v>4139</v>
      </c>
      <c r="M576" t="s">
        <v>15</v>
      </c>
      <c r="N576" t="s">
        <v>8556</v>
      </c>
      <c r="O576" s="12" t="s">
        <v>8557</v>
      </c>
      <c r="R576" s="13">
        <f t="shared" si="66"/>
        <v>0</v>
      </c>
      <c r="S576" s="13">
        <f t="shared" si="66"/>
        <v>0</v>
      </c>
      <c r="T576" s="13">
        <f t="shared" si="66"/>
        <v>0</v>
      </c>
      <c r="U576" s="13">
        <f t="shared" si="66"/>
        <v>0</v>
      </c>
      <c r="V576" s="13">
        <f t="shared" si="66"/>
        <v>0</v>
      </c>
      <c r="W576" s="13">
        <f t="shared" si="66"/>
        <v>0</v>
      </c>
      <c r="X576" s="13">
        <f t="shared" si="66"/>
        <v>0</v>
      </c>
      <c r="Y576" s="13">
        <f t="shared" si="66"/>
        <v>0</v>
      </c>
      <c r="Z576" s="13">
        <f t="shared" si="66"/>
        <v>0</v>
      </c>
      <c r="AA576" s="13">
        <f t="shared" si="66"/>
        <v>0</v>
      </c>
      <c r="AB576" s="13">
        <f t="shared" si="60"/>
        <v>0</v>
      </c>
    </row>
    <row r="577" spans="1:28" ht="13.5" customHeight="1" x14ac:dyDescent="0.25">
      <c r="A577" t="s">
        <v>4782</v>
      </c>
      <c r="B577" t="s">
        <v>4783</v>
      </c>
      <c r="C577">
        <v>3</v>
      </c>
      <c r="G577" t="s">
        <v>4784</v>
      </c>
      <c r="H577" t="s">
        <v>16866</v>
      </c>
      <c r="I577" t="s">
        <v>4785</v>
      </c>
      <c r="J577">
        <v>2017</v>
      </c>
      <c r="K577" t="s">
        <v>4786</v>
      </c>
      <c r="M577" t="s">
        <v>4488</v>
      </c>
      <c r="N577" t="s">
        <v>9512</v>
      </c>
      <c r="O577" s="12" t="s">
        <v>9513</v>
      </c>
      <c r="R577" s="13">
        <f t="shared" si="66"/>
        <v>0</v>
      </c>
      <c r="S577" s="13">
        <f t="shared" si="66"/>
        <v>0</v>
      </c>
      <c r="T577" s="13">
        <f t="shared" si="66"/>
        <v>0</v>
      </c>
      <c r="U577" s="13">
        <f t="shared" si="66"/>
        <v>0</v>
      </c>
      <c r="V577" s="13">
        <f t="shared" si="66"/>
        <v>0</v>
      </c>
      <c r="W577" s="13">
        <f t="shared" si="66"/>
        <v>0</v>
      </c>
      <c r="X577" s="13">
        <f t="shared" si="66"/>
        <v>0</v>
      </c>
      <c r="Y577" s="13">
        <f t="shared" si="66"/>
        <v>1</v>
      </c>
      <c r="Z577" s="13">
        <f t="shared" si="66"/>
        <v>0</v>
      </c>
      <c r="AA577" s="13">
        <f t="shared" si="66"/>
        <v>0</v>
      </c>
      <c r="AB577" s="13">
        <f t="shared" si="60"/>
        <v>0</v>
      </c>
    </row>
    <row r="578" spans="1:28" ht="13.5" customHeight="1" x14ac:dyDescent="0.25">
      <c r="A578" t="s">
        <v>630</v>
      </c>
      <c r="B578" t="s">
        <v>631</v>
      </c>
      <c r="C578">
        <v>1</v>
      </c>
      <c r="G578" t="s">
        <v>632</v>
      </c>
      <c r="H578" t="s">
        <v>17032</v>
      </c>
      <c r="I578" t="s">
        <v>633</v>
      </c>
      <c r="J578">
        <v>2014</v>
      </c>
      <c r="K578" t="s">
        <v>634</v>
      </c>
      <c r="M578" t="s">
        <v>15</v>
      </c>
      <c r="N578" t="s">
        <v>10193</v>
      </c>
      <c r="O578" s="12" t="s">
        <v>10194</v>
      </c>
      <c r="R578" s="13">
        <f t="shared" si="66"/>
        <v>0</v>
      </c>
      <c r="S578" s="13">
        <f t="shared" si="66"/>
        <v>0</v>
      </c>
      <c r="T578" s="13">
        <f t="shared" si="66"/>
        <v>0</v>
      </c>
      <c r="U578" s="13">
        <f t="shared" si="66"/>
        <v>0</v>
      </c>
      <c r="V578" s="13">
        <f t="shared" si="66"/>
        <v>0</v>
      </c>
      <c r="W578" s="13">
        <f t="shared" si="66"/>
        <v>0</v>
      </c>
      <c r="X578" s="13">
        <f t="shared" si="66"/>
        <v>0</v>
      </c>
      <c r="Y578" s="13">
        <f t="shared" si="66"/>
        <v>0</v>
      </c>
      <c r="Z578" s="13">
        <f t="shared" si="66"/>
        <v>0</v>
      </c>
      <c r="AA578" s="13">
        <f t="shared" si="66"/>
        <v>0</v>
      </c>
      <c r="AB578" s="13">
        <f t="shared" ref="AB578:AB641" si="67">IF(AND(SUM(R578:V578)&gt;0,SUM(W578:AA578)&gt;0),1,0)</f>
        <v>0</v>
      </c>
    </row>
    <row r="579" spans="1:28" ht="13.5" customHeight="1" x14ac:dyDescent="0.25">
      <c r="A579" t="s">
        <v>4629</v>
      </c>
      <c r="B579" t="s">
        <v>4630</v>
      </c>
      <c r="C579">
        <v>7</v>
      </c>
      <c r="E579">
        <v>3</v>
      </c>
      <c r="F579">
        <v>1</v>
      </c>
      <c r="G579" t="s">
        <v>4631</v>
      </c>
      <c r="H579" t="s">
        <v>16877</v>
      </c>
      <c r="I579" t="s">
        <v>4632</v>
      </c>
      <c r="J579">
        <v>2014</v>
      </c>
      <c r="K579" t="s">
        <v>4633</v>
      </c>
      <c r="L579" t="s">
        <v>8651</v>
      </c>
      <c r="M579" t="s">
        <v>4488</v>
      </c>
      <c r="N579" t="s">
        <v>8649</v>
      </c>
      <c r="O579" s="12" t="s">
        <v>8650</v>
      </c>
      <c r="R579" s="13">
        <f t="shared" si="66"/>
        <v>0</v>
      </c>
      <c r="S579" s="13">
        <f t="shared" si="66"/>
        <v>0</v>
      </c>
      <c r="T579" s="13">
        <f t="shared" si="66"/>
        <v>0</v>
      </c>
      <c r="U579" s="13">
        <f t="shared" si="66"/>
        <v>0</v>
      </c>
      <c r="V579" s="13">
        <f t="shared" si="66"/>
        <v>0</v>
      </c>
      <c r="W579" s="13">
        <f t="shared" si="66"/>
        <v>0</v>
      </c>
      <c r="X579" s="13">
        <f t="shared" si="66"/>
        <v>0</v>
      </c>
      <c r="Y579" s="13">
        <f t="shared" si="66"/>
        <v>0</v>
      </c>
      <c r="Z579" s="13">
        <f t="shared" si="66"/>
        <v>0</v>
      </c>
      <c r="AA579" s="13">
        <f t="shared" si="66"/>
        <v>0</v>
      </c>
      <c r="AB579" s="13">
        <f t="shared" si="67"/>
        <v>0</v>
      </c>
    </row>
    <row r="580" spans="1:28" ht="13.5" customHeight="1" x14ac:dyDescent="0.25">
      <c r="A580" t="s">
        <v>6038</v>
      </c>
      <c r="B580" t="s">
        <v>6039</v>
      </c>
      <c r="C580">
        <v>1</v>
      </c>
      <c r="E580">
        <v>27</v>
      </c>
      <c r="F580">
        <v>2</v>
      </c>
      <c r="G580" t="s">
        <v>6040</v>
      </c>
      <c r="H580" t="s">
        <v>16937</v>
      </c>
      <c r="I580" t="s">
        <v>6041</v>
      </c>
      <c r="J580">
        <v>2017</v>
      </c>
      <c r="K580" t="s">
        <v>6042</v>
      </c>
      <c r="M580" t="s">
        <v>4488</v>
      </c>
      <c r="N580" t="s">
        <v>10875</v>
      </c>
      <c r="O580" s="12" t="s">
        <v>10876</v>
      </c>
      <c r="R580" s="13">
        <f t="shared" si="66"/>
        <v>0</v>
      </c>
      <c r="S580" s="13">
        <f t="shared" si="66"/>
        <v>0</v>
      </c>
      <c r="T580" s="13">
        <f t="shared" si="66"/>
        <v>0</v>
      </c>
      <c r="U580" s="13">
        <f t="shared" si="66"/>
        <v>0</v>
      </c>
      <c r="V580" s="13">
        <f t="shared" si="66"/>
        <v>0</v>
      </c>
      <c r="W580" s="13">
        <f t="shared" si="66"/>
        <v>0</v>
      </c>
      <c r="X580" s="13">
        <f t="shared" si="66"/>
        <v>0</v>
      </c>
      <c r="Y580" s="13">
        <f t="shared" si="66"/>
        <v>0</v>
      </c>
      <c r="Z580" s="13">
        <f t="shared" si="66"/>
        <v>1</v>
      </c>
      <c r="AA580" s="13">
        <f t="shared" si="66"/>
        <v>0</v>
      </c>
      <c r="AB580" s="13">
        <f t="shared" si="67"/>
        <v>0</v>
      </c>
    </row>
    <row r="581" spans="1:28" ht="13.5" customHeight="1" x14ac:dyDescent="0.25">
      <c r="A581" t="s">
        <v>1077</v>
      </c>
      <c r="B581" t="s">
        <v>374</v>
      </c>
      <c r="C581">
        <v>5</v>
      </c>
      <c r="G581" t="s">
        <v>1078</v>
      </c>
      <c r="H581" t="s">
        <v>17032</v>
      </c>
      <c r="I581" t="s">
        <v>1079</v>
      </c>
      <c r="J581">
        <v>2016</v>
      </c>
      <c r="K581" t="s">
        <v>1080</v>
      </c>
      <c r="M581" t="s">
        <v>15</v>
      </c>
      <c r="N581" t="s">
        <v>8900</v>
      </c>
      <c r="O581" s="12" t="s">
        <v>8901</v>
      </c>
      <c r="R581" s="13">
        <f t="shared" si="66"/>
        <v>0</v>
      </c>
      <c r="S581" s="13">
        <f t="shared" si="66"/>
        <v>0</v>
      </c>
      <c r="T581" s="13">
        <f t="shared" si="66"/>
        <v>0</v>
      </c>
      <c r="U581" s="13">
        <f t="shared" si="66"/>
        <v>0</v>
      </c>
      <c r="V581" s="13">
        <f t="shared" si="66"/>
        <v>0</v>
      </c>
      <c r="W581" s="13">
        <f t="shared" si="66"/>
        <v>0</v>
      </c>
      <c r="X581" s="13">
        <f t="shared" si="66"/>
        <v>0</v>
      </c>
      <c r="Y581" s="13">
        <f t="shared" si="66"/>
        <v>0</v>
      </c>
      <c r="Z581" s="13">
        <f t="shared" si="66"/>
        <v>0</v>
      </c>
      <c r="AA581" s="13">
        <f t="shared" si="66"/>
        <v>0</v>
      </c>
      <c r="AB581" s="13">
        <f t="shared" si="67"/>
        <v>0</v>
      </c>
    </row>
    <row r="582" spans="1:28" ht="13.5" customHeight="1" x14ac:dyDescent="0.25">
      <c r="A582" t="s">
        <v>3001</v>
      </c>
      <c r="B582" t="s">
        <v>1441</v>
      </c>
      <c r="C582">
        <v>4</v>
      </c>
      <c r="G582" t="s">
        <v>3002</v>
      </c>
      <c r="H582" t="s">
        <v>17032</v>
      </c>
      <c r="I582" t="s">
        <v>3003</v>
      </c>
      <c r="J582">
        <v>2018</v>
      </c>
      <c r="K582" t="s">
        <v>3004</v>
      </c>
      <c r="M582" t="s">
        <v>15</v>
      </c>
      <c r="N582" t="s">
        <v>9244</v>
      </c>
      <c r="O582" s="12" t="s">
        <v>9245</v>
      </c>
      <c r="R582" s="13">
        <f t="shared" ref="R582:AA591" si="68">IF(ISNUMBER(FINDB(R$1,LOWER($O582),1)),1,0)</f>
        <v>0</v>
      </c>
      <c r="S582" s="13">
        <f t="shared" si="68"/>
        <v>0</v>
      </c>
      <c r="T582" s="13">
        <f t="shared" si="68"/>
        <v>0</v>
      </c>
      <c r="U582" s="13">
        <f t="shared" si="68"/>
        <v>0</v>
      </c>
      <c r="V582" s="13">
        <f t="shared" si="68"/>
        <v>0</v>
      </c>
      <c r="W582" s="13">
        <f t="shared" si="68"/>
        <v>0</v>
      </c>
      <c r="X582" s="13">
        <f t="shared" si="68"/>
        <v>0</v>
      </c>
      <c r="Y582" s="13">
        <f t="shared" si="68"/>
        <v>0</v>
      </c>
      <c r="Z582" s="13">
        <f t="shared" si="68"/>
        <v>0</v>
      </c>
      <c r="AA582" s="13">
        <f t="shared" si="68"/>
        <v>0</v>
      </c>
      <c r="AB582" s="13">
        <f t="shared" si="67"/>
        <v>0</v>
      </c>
    </row>
    <row r="583" spans="1:28" ht="13.5" customHeight="1" x14ac:dyDescent="0.25">
      <c r="A583" t="s">
        <v>2551</v>
      </c>
      <c r="B583" t="s">
        <v>2552</v>
      </c>
      <c r="C583">
        <v>2</v>
      </c>
      <c r="G583" t="s">
        <v>2553</v>
      </c>
      <c r="H583" t="s">
        <v>17032</v>
      </c>
      <c r="I583" t="s">
        <v>2554</v>
      </c>
      <c r="J583">
        <v>2017</v>
      </c>
      <c r="K583" t="s">
        <v>2555</v>
      </c>
      <c r="M583" t="s">
        <v>15</v>
      </c>
      <c r="N583" t="s">
        <v>9758</v>
      </c>
      <c r="O583" s="12" t="s">
        <v>9759</v>
      </c>
      <c r="R583" s="13">
        <f t="shared" si="68"/>
        <v>0</v>
      </c>
      <c r="S583" s="13">
        <f t="shared" si="68"/>
        <v>0</v>
      </c>
      <c r="T583" s="13">
        <f t="shared" si="68"/>
        <v>0</v>
      </c>
      <c r="U583" s="13">
        <f t="shared" si="68"/>
        <v>0</v>
      </c>
      <c r="V583" s="13">
        <f t="shared" si="68"/>
        <v>0</v>
      </c>
      <c r="W583" s="13">
        <f t="shared" si="68"/>
        <v>0</v>
      </c>
      <c r="X583" s="13">
        <f t="shared" si="68"/>
        <v>0</v>
      </c>
      <c r="Y583" s="13">
        <f t="shared" si="68"/>
        <v>0</v>
      </c>
      <c r="Z583" s="13">
        <f t="shared" si="68"/>
        <v>1</v>
      </c>
      <c r="AA583" s="13">
        <f t="shared" si="68"/>
        <v>0</v>
      </c>
      <c r="AB583" s="13">
        <f t="shared" si="67"/>
        <v>0</v>
      </c>
    </row>
    <row r="584" spans="1:28" ht="13.5" customHeight="1" x14ac:dyDescent="0.25">
      <c r="A584" t="s">
        <v>5381</v>
      </c>
      <c r="B584" t="s">
        <v>4597</v>
      </c>
      <c r="C584">
        <v>7</v>
      </c>
      <c r="E584">
        <v>2012</v>
      </c>
      <c r="F584">
        <v>1</v>
      </c>
      <c r="G584" t="s">
        <v>5382</v>
      </c>
      <c r="H584" t="s">
        <v>16997</v>
      </c>
      <c r="I584" t="s">
        <v>5383</v>
      </c>
      <c r="J584">
        <v>2012</v>
      </c>
      <c r="K584" t="s">
        <v>5384</v>
      </c>
      <c r="L584" t="s">
        <v>8640</v>
      </c>
      <c r="M584" t="s">
        <v>4488</v>
      </c>
      <c r="N584" t="s">
        <v>8638</v>
      </c>
      <c r="O584" s="12" t="s">
        <v>8639</v>
      </c>
      <c r="R584" s="13">
        <f t="shared" si="68"/>
        <v>0</v>
      </c>
      <c r="S584" s="13">
        <f t="shared" si="68"/>
        <v>0</v>
      </c>
      <c r="T584" s="13">
        <f t="shared" si="68"/>
        <v>0</v>
      </c>
      <c r="U584" s="13">
        <f t="shared" si="68"/>
        <v>0</v>
      </c>
      <c r="V584" s="13">
        <f t="shared" si="68"/>
        <v>0</v>
      </c>
      <c r="W584" s="13">
        <f t="shared" si="68"/>
        <v>0</v>
      </c>
      <c r="X584" s="13">
        <f t="shared" si="68"/>
        <v>0</v>
      </c>
      <c r="Y584" s="13">
        <f t="shared" si="68"/>
        <v>0</v>
      </c>
      <c r="Z584" s="13">
        <f t="shared" si="68"/>
        <v>0</v>
      </c>
      <c r="AA584" s="13">
        <f t="shared" si="68"/>
        <v>0</v>
      </c>
      <c r="AB584" s="13">
        <f t="shared" si="67"/>
        <v>0</v>
      </c>
    </row>
    <row r="585" spans="1:28" ht="13.5" customHeight="1" x14ac:dyDescent="0.25">
      <c r="A585" t="s">
        <v>2783</v>
      </c>
      <c r="B585" t="s">
        <v>137</v>
      </c>
      <c r="C585">
        <v>2</v>
      </c>
      <c r="G585" t="s">
        <v>2784</v>
      </c>
      <c r="H585" t="s">
        <v>17032</v>
      </c>
      <c r="I585" t="s">
        <v>2785</v>
      </c>
      <c r="J585">
        <v>2012</v>
      </c>
      <c r="K585" t="s">
        <v>2786</v>
      </c>
      <c r="M585" t="s">
        <v>15</v>
      </c>
      <c r="N585" t="s">
        <v>9898</v>
      </c>
      <c r="O585" s="12" t="s">
        <v>9899</v>
      </c>
      <c r="R585" s="13">
        <f t="shared" si="68"/>
        <v>0</v>
      </c>
      <c r="S585" s="13">
        <f t="shared" si="68"/>
        <v>0</v>
      </c>
      <c r="T585" s="13">
        <f t="shared" si="68"/>
        <v>0</v>
      </c>
      <c r="U585" s="13">
        <f t="shared" si="68"/>
        <v>0</v>
      </c>
      <c r="V585" s="13">
        <f t="shared" si="68"/>
        <v>0</v>
      </c>
      <c r="W585" s="13">
        <f t="shared" si="68"/>
        <v>0</v>
      </c>
      <c r="X585" s="13">
        <f t="shared" si="68"/>
        <v>0</v>
      </c>
      <c r="Y585" s="13">
        <f t="shared" si="68"/>
        <v>0</v>
      </c>
      <c r="Z585" s="13">
        <f t="shared" si="68"/>
        <v>1</v>
      </c>
      <c r="AA585" s="13">
        <f t="shared" si="68"/>
        <v>0</v>
      </c>
      <c r="AB585" s="13">
        <f t="shared" si="67"/>
        <v>0</v>
      </c>
    </row>
    <row r="586" spans="1:28" ht="13.5" customHeight="1" x14ac:dyDescent="0.25">
      <c r="A586" t="s">
        <v>6593</v>
      </c>
      <c r="B586" t="s">
        <v>4523</v>
      </c>
      <c r="C586">
        <v>43</v>
      </c>
      <c r="E586">
        <v>73</v>
      </c>
      <c r="F586">
        <v>4</v>
      </c>
      <c r="G586" t="s">
        <v>6594</v>
      </c>
      <c r="H586" t="s">
        <v>16805</v>
      </c>
      <c r="I586" t="s">
        <v>6595</v>
      </c>
      <c r="J586">
        <v>2013</v>
      </c>
      <c r="K586" t="s">
        <v>6596</v>
      </c>
      <c r="M586" t="s">
        <v>4488</v>
      </c>
      <c r="N586" t="s">
        <v>7691</v>
      </c>
      <c r="O586" s="12" t="s">
        <v>7692</v>
      </c>
      <c r="R586" s="13">
        <f t="shared" si="68"/>
        <v>0</v>
      </c>
      <c r="S586" s="13">
        <f t="shared" si="68"/>
        <v>0</v>
      </c>
      <c r="T586" s="13">
        <f t="shared" si="68"/>
        <v>0</v>
      </c>
      <c r="U586" s="13">
        <f t="shared" si="68"/>
        <v>0</v>
      </c>
      <c r="V586" s="13">
        <f t="shared" si="68"/>
        <v>0</v>
      </c>
      <c r="W586" s="13">
        <f t="shared" si="68"/>
        <v>0</v>
      </c>
      <c r="X586" s="13">
        <f t="shared" si="68"/>
        <v>0</v>
      </c>
      <c r="Y586" s="13">
        <f t="shared" si="68"/>
        <v>0</v>
      </c>
      <c r="Z586" s="13">
        <f t="shared" si="68"/>
        <v>0</v>
      </c>
      <c r="AA586" s="13">
        <f t="shared" si="68"/>
        <v>0</v>
      </c>
      <c r="AB586" s="13">
        <f t="shared" si="67"/>
        <v>0</v>
      </c>
    </row>
    <row r="587" spans="1:28" ht="13.5" customHeight="1" x14ac:dyDescent="0.25">
      <c r="A587" t="s">
        <v>2024</v>
      </c>
      <c r="B587" t="s">
        <v>584</v>
      </c>
      <c r="C587">
        <v>4</v>
      </c>
      <c r="G587" t="s">
        <v>2025</v>
      </c>
      <c r="H587" t="s">
        <v>17032</v>
      </c>
      <c r="I587" t="s">
        <v>2026</v>
      </c>
      <c r="J587">
        <v>2017</v>
      </c>
      <c r="K587" t="s">
        <v>2027</v>
      </c>
      <c r="M587" t="s">
        <v>15</v>
      </c>
      <c r="O587" s="12" t="s">
        <v>9202</v>
      </c>
      <c r="R587" s="13">
        <f t="shared" si="68"/>
        <v>0</v>
      </c>
      <c r="S587" s="13">
        <f t="shared" si="68"/>
        <v>0</v>
      </c>
      <c r="T587" s="13">
        <f t="shared" si="68"/>
        <v>0</v>
      </c>
      <c r="U587" s="13">
        <f t="shared" si="68"/>
        <v>0</v>
      </c>
      <c r="V587" s="13">
        <f t="shared" si="68"/>
        <v>0</v>
      </c>
      <c r="W587" s="13">
        <f t="shared" si="68"/>
        <v>0</v>
      </c>
      <c r="X587" s="13">
        <f t="shared" si="68"/>
        <v>0</v>
      </c>
      <c r="Y587" s="13">
        <f t="shared" si="68"/>
        <v>0</v>
      </c>
      <c r="Z587" s="13">
        <f t="shared" si="68"/>
        <v>1</v>
      </c>
      <c r="AA587" s="13">
        <f t="shared" si="68"/>
        <v>0</v>
      </c>
      <c r="AB587" s="13">
        <f t="shared" si="67"/>
        <v>0</v>
      </c>
    </row>
    <row r="588" spans="1:28" ht="13.5" customHeight="1" x14ac:dyDescent="0.25">
      <c r="A588" t="s">
        <v>7354</v>
      </c>
      <c r="B588" t="s">
        <v>4620</v>
      </c>
      <c r="C588">
        <v>22</v>
      </c>
      <c r="E588">
        <v>18</v>
      </c>
      <c r="F588">
        <v>6</v>
      </c>
      <c r="G588" t="s">
        <v>7355</v>
      </c>
      <c r="H588" t="s">
        <v>16901</v>
      </c>
      <c r="I588" t="s">
        <v>7356</v>
      </c>
      <c r="J588">
        <v>2016</v>
      </c>
      <c r="K588" t="s">
        <v>7357</v>
      </c>
      <c r="M588" t="s">
        <v>4488</v>
      </c>
      <c r="N588" t="s">
        <v>8001</v>
      </c>
      <c r="O588" s="12" t="s">
        <v>8002</v>
      </c>
      <c r="R588" s="13">
        <f t="shared" si="68"/>
        <v>0</v>
      </c>
      <c r="S588" s="13">
        <f t="shared" si="68"/>
        <v>0</v>
      </c>
      <c r="T588" s="13">
        <f t="shared" si="68"/>
        <v>0</v>
      </c>
      <c r="U588" s="13">
        <f t="shared" si="68"/>
        <v>0</v>
      </c>
      <c r="V588" s="13">
        <f t="shared" si="68"/>
        <v>0</v>
      </c>
      <c r="W588" s="13">
        <f t="shared" si="68"/>
        <v>0</v>
      </c>
      <c r="X588" s="13">
        <f t="shared" si="68"/>
        <v>0</v>
      </c>
      <c r="Y588" s="13">
        <f t="shared" si="68"/>
        <v>0</v>
      </c>
      <c r="Z588" s="13">
        <f t="shared" si="68"/>
        <v>1</v>
      </c>
      <c r="AA588" s="13">
        <f t="shared" si="68"/>
        <v>0</v>
      </c>
      <c r="AB588" s="13">
        <f t="shared" si="67"/>
        <v>0</v>
      </c>
    </row>
    <row r="589" spans="1:28" ht="13.5" customHeight="1" x14ac:dyDescent="0.25">
      <c r="A589" t="s">
        <v>6757</v>
      </c>
      <c r="B589" t="s">
        <v>4538</v>
      </c>
      <c r="C589">
        <v>6</v>
      </c>
      <c r="E589">
        <v>7</v>
      </c>
      <c r="F589">
        <v>4</v>
      </c>
      <c r="G589" t="s">
        <v>6758</v>
      </c>
      <c r="H589" t="s">
        <v>16887</v>
      </c>
      <c r="I589" t="s">
        <v>6759</v>
      </c>
      <c r="J589">
        <v>2017</v>
      </c>
      <c r="K589" t="s">
        <v>6760</v>
      </c>
      <c r="L589" t="s">
        <v>8829</v>
      </c>
      <c r="M589" t="s">
        <v>4488</v>
      </c>
      <c r="N589" t="s">
        <v>8827</v>
      </c>
      <c r="O589" s="12" t="s">
        <v>8828</v>
      </c>
      <c r="R589" s="13">
        <f t="shared" si="68"/>
        <v>0</v>
      </c>
      <c r="S589" s="13">
        <f t="shared" si="68"/>
        <v>0</v>
      </c>
      <c r="T589" s="13">
        <f t="shared" si="68"/>
        <v>0</v>
      </c>
      <c r="U589" s="13">
        <f t="shared" si="68"/>
        <v>0</v>
      </c>
      <c r="V589" s="13">
        <f t="shared" si="68"/>
        <v>0</v>
      </c>
      <c r="W589" s="13">
        <f t="shared" si="68"/>
        <v>0</v>
      </c>
      <c r="X589" s="13">
        <f t="shared" si="68"/>
        <v>0</v>
      </c>
      <c r="Y589" s="13">
        <f t="shared" si="68"/>
        <v>0</v>
      </c>
      <c r="Z589" s="13">
        <f t="shared" si="68"/>
        <v>0</v>
      </c>
      <c r="AA589" s="13">
        <f t="shared" si="68"/>
        <v>0</v>
      </c>
      <c r="AB589" s="13">
        <f t="shared" si="67"/>
        <v>0</v>
      </c>
    </row>
    <row r="590" spans="1:28" ht="13.5" customHeight="1" x14ac:dyDescent="0.25">
      <c r="A590" t="s">
        <v>3698</v>
      </c>
      <c r="B590" t="s">
        <v>1261</v>
      </c>
      <c r="C590">
        <v>5</v>
      </c>
      <c r="G590" t="s">
        <v>3699</v>
      </c>
      <c r="H590" t="s">
        <v>17032</v>
      </c>
      <c r="I590" t="s">
        <v>3700</v>
      </c>
      <c r="J590">
        <v>2016</v>
      </c>
      <c r="K590" t="s">
        <v>3701</v>
      </c>
      <c r="M590" t="s">
        <v>15</v>
      </c>
      <c r="N590" t="s">
        <v>8894</v>
      </c>
      <c r="O590" s="12" t="s">
        <v>8895</v>
      </c>
      <c r="R590" s="13">
        <f t="shared" si="68"/>
        <v>0</v>
      </c>
      <c r="S590" s="13">
        <f t="shared" si="68"/>
        <v>0</v>
      </c>
      <c r="T590" s="13">
        <f t="shared" si="68"/>
        <v>0</v>
      </c>
      <c r="U590" s="13">
        <f t="shared" si="68"/>
        <v>0</v>
      </c>
      <c r="V590" s="13">
        <f t="shared" si="68"/>
        <v>0</v>
      </c>
      <c r="W590" s="13">
        <f t="shared" si="68"/>
        <v>0</v>
      </c>
      <c r="X590" s="13">
        <f t="shared" si="68"/>
        <v>0</v>
      </c>
      <c r="Y590" s="13">
        <f t="shared" si="68"/>
        <v>0</v>
      </c>
      <c r="Z590" s="13">
        <f t="shared" si="68"/>
        <v>0</v>
      </c>
      <c r="AA590" s="13">
        <f t="shared" si="68"/>
        <v>0</v>
      </c>
      <c r="AB590" s="13">
        <f t="shared" si="67"/>
        <v>0</v>
      </c>
    </row>
    <row r="591" spans="1:28" ht="13.5" customHeight="1" x14ac:dyDescent="0.25">
      <c r="A591" t="s">
        <v>3303</v>
      </c>
      <c r="B591" t="s">
        <v>3304</v>
      </c>
      <c r="C591">
        <v>4</v>
      </c>
      <c r="G591" t="s">
        <v>3305</v>
      </c>
      <c r="H591" t="s">
        <v>17032</v>
      </c>
      <c r="I591" t="s">
        <v>3306</v>
      </c>
      <c r="J591">
        <v>2015</v>
      </c>
      <c r="K591" t="s">
        <v>3307</v>
      </c>
      <c r="M591" t="s">
        <v>15</v>
      </c>
      <c r="N591" t="s">
        <v>9111</v>
      </c>
      <c r="O591" s="12" t="s">
        <v>9112</v>
      </c>
      <c r="R591" s="13">
        <f t="shared" si="68"/>
        <v>0</v>
      </c>
      <c r="S591" s="13">
        <f t="shared" si="68"/>
        <v>0</v>
      </c>
      <c r="T591" s="13">
        <f t="shared" si="68"/>
        <v>0</v>
      </c>
      <c r="U591" s="13">
        <f t="shared" si="68"/>
        <v>0</v>
      </c>
      <c r="V591" s="13">
        <f t="shared" si="68"/>
        <v>0</v>
      </c>
      <c r="W591" s="13">
        <f t="shared" si="68"/>
        <v>0</v>
      </c>
      <c r="X591" s="13">
        <f t="shared" si="68"/>
        <v>0</v>
      </c>
      <c r="Y591" s="13">
        <f t="shared" si="68"/>
        <v>0</v>
      </c>
      <c r="Z591" s="13">
        <f t="shared" si="68"/>
        <v>0</v>
      </c>
      <c r="AA591" s="13">
        <f t="shared" si="68"/>
        <v>0</v>
      </c>
      <c r="AB591" s="13">
        <f t="shared" si="67"/>
        <v>0</v>
      </c>
    </row>
    <row r="592" spans="1:28" ht="13.5" customHeight="1" x14ac:dyDescent="0.25">
      <c r="A592" t="s">
        <v>1400</v>
      </c>
      <c r="B592" t="s">
        <v>1401</v>
      </c>
      <c r="C592">
        <v>1</v>
      </c>
      <c r="G592" t="s">
        <v>1402</v>
      </c>
      <c r="H592" t="s">
        <v>17032</v>
      </c>
      <c r="I592" t="s">
        <v>1403</v>
      </c>
      <c r="J592">
        <v>2017</v>
      </c>
      <c r="K592" t="s">
        <v>1404</v>
      </c>
      <c r="M592" t="s">
        <v>15</v>
      </c>
      <c r="N592" t="s">
        <v>10507</v>
      </c>
      <c r="O592" s="12" t="s">
        <v>10508</v>
      </c>
      <c r="R592" s="13">
        <f t="shared" ref="R592:AA601" si="69">IF(ISNUMBER(FINDB(R$1,LOWER($O592),1)),1,0)</f>
        <v>0</v>
      </c>
      <c r="S592" s="13">
        <f t="shared" si="69"/>
        <v>0</v>
      </c>
      <c r="T592" s="13">
        <f t="shared" si="69"/>
        <v>0</v>
      </c>
      <c r="U592" s="13">
        <f t="shared" si="69"/>
        <v>0</v>
      </c>
      <c r="V592" s="13">
        <f t="shared" si="69"/>
        <v>0</v>
      </c>
      <c r="W592" s="13">
        <f t="shared" si="69"/>
        <v>0</v>
      </c>
      <c r="X592" s="13">
        <f t="shared" si="69"/>
        <v>0</v>
      </c>
      <c r="Y592" s="13">
        <f t="shared" si="69"/>
        <v>0</v>
      </c>
      <c r="Z592" s="13">
        <f t="shared" si="69"/>
        <v>0</v>
      </c>
      <c r="AA592" s="13">
        <f t="shared" si="69"/>
        <v>0</v>
      </c>
      <c r="AB592" s="13">
        <f t="shared" si="67"/>
        <v>0</v>
      </c>
    </row>
    <row r="593" spans="1:28" ht="13.5" customHeight="1" x14ac:dyDescent="0.25">
      <c r="A593" t="s">
        <v>814</v>
      </c>
      <c r="B593" t="s">
        <v>815</v>
      </c>
      <c r="C593">
        <v>3</v>
      </c>
      <c r="G593" t="s">
        <v>816</v>
      </c>
      <c r="H593" t="s">
        <v>17032</v>
      </c>
      <c r="I593" t="s">
        <v>817</v>
      </c>
      <c r="J593">
        <v>2017</v>
      </c>
      <c r="K593" t="s">
        <v>818</v>
      </c>
      <c r="M593" t="s">
        <v>15</v>
      </c>
      <c r="N593" t="s">
        <v>9426</v>
      </c>
      <c r="O593" s="12" t="s">
        <v>9427</v>
      </c>
      <c r="R593" s="13">
        <f t="shared" si="69"/>
        <v>0</v>
      </c>
      <c r="S593" s="13">
        <f t="shared" si="69"/>
        <v>0</v>
      </c>
      <c r="T593" s="13">
        <f t="shared" si="69"/>
        <v>0</v>
      </c>
      <c r="U593" s="13">
        <f t="shared" si="69"/>
        <v>0</v>
      </c>
      <c r="V593" s="13">
        <f t="shared" si="69"/>
        <v>0</v>
      </c>
      <c r="W593" s="13">
        <f t="shared" si="69"/>
        <v>0</v>
      </c>
      <c r="X593" s="13">
        <f t="shared" si="69"/>
        <v>0</v>
      </c>
      <c r="Y593" s="13">
        <f t="shared" si="69"/>
        <v>0</v>
      </c>
      <c r="Z593" s="13">
        <f t="shared" si="69"/>
        <v>0</v>
      </c>
      <c r="AA593" s="13">
        <f t="shared" si="69"/>
        <v>0</v>
      </c>
      <c r="AB593" s="13">
        <f t="shared" si="67"/>
        <v>0</v>
      </c>
    </row>
    <row r="594" spans="1:28" ht="13.5" customHeight="1" x14ac:dyDescent="0.25">
      <c r="A594" t="s">
        <v>1081</v>
      </c>
      <c r="B594" t="s">
        <v>476</v>
      </c>
      <c r="C594">
        <v>22</v>
      </c>
      <c r="G594" t="s">
        <v>1082</v>
      </c>
      <c r="H594" t="s">
        <v>17032</v>
      </c>
      <c r="I594" t="s">
        <v>1083</v>
      </c>
      <c r="J594">
        <v>2015</v>
      </c>
      <c r="K594" t="s">
        <v>1084</v>
      </c>
      <c r="M594" t="s">
        <v>15</v>
      </c>
      <c r="N594" t="s">
        <v>7953</v>
      </c>
      <c r="O594" s="12" t="s">
        <v>7954</v>
      </c>
      <c r="R594" s="13">
        <f t="shared" si="69"/>
        <v>0</v>
      </c>
      <c r="S594" s="13">
        <f t="shared" si="69"/>
        <v>0</v>
      </c>
      <c r="T594" s="13">
        <f t="shared" si="69"/>
        <v>0</v>
      </c>
      <c r="U594" s="13">
        <f t="shared" si="69"/>
        <v>0</v>
      </c>
      <c r="V594" s="13">
        <f t="shared" si="69"/>
        <v>0</v>
      </c>
      <c r="W594" s="13">
        <f t="shared" si="69"/>
        <v>0</v>
      </c>
      <c r="X594" s="13">
        <f t="shared" si="69"/>
        <v>1</v>
      </c>
      <c r="Y594" s="13">
        <f t="shared" si="69"/>
        <v>0</v>
      </c>
      <c r="Z594" s="13">
        <f t="shared" si="69"/>
        <v>0</v>
      </c>
      <c r="AA594" s="13">
        <f t="shared" si="69"/>
        <v>0</v>
      </c>
      <c r="AB594" s="13">
        <f t="shared" si="67"/>
        <v>0</v>
      </c>
    </row>
    <row r="595" spans="1:28" ht="13.5" customHeight="1" x14ac:dyDescent="0.25">
      <c r="A595" t="s">
        <v>6413</v>
      </c>
      <c r="B595" t="s">
        <v>6414</v>
      </c>
      <c r="C595">
        <v>2</v>
      </c>
      <c r="E595">
        <v>10</v>
      </c>
      <c r="F595">
        <v>5</v>
      </c>
      <c r="G595" t="s">
        <v>6415</v>
      </c>
      <c r="H595" t="s">
        <v>16912</v>
      </c>
      <c r="I595" t="s">
        <v>6416</v>
      </c>
      <c r="J595">
        <v>2017</v>
      </c>
      <c r="K595" t="s">
        <v>6417</v>
      </c>
      <c r="M595" t="s">
        <v>4488</v>
      </c>
      <c r="N595" t="s">
        <v>10066</v>
      </c>
      <c r="O595" s="12" t="s">
        <v>10067</v>
      </c>
      <c r="R595" s="13">
        <f t="shared" si="69"/>
        <v>0</v>
      </c>
      <c r="S595" s="13">
        <f t="shared" si="69"/>
        <v>0</v>
      </c>
      <c r="T595" s="13">
        <f t="shared" si="69"/>
        <v>0</v>
      </c>
      <c r="U595" s="13">
        <f t="shared" si="69"/>
        <v>0</v>
      </c>
      <c r="V595" s="13">
        <f t="shared" si="69"/>
        <v>0</v>
      </c>
      <c r="W595" s="13">
        <f t="shared" si="69"/>
        <v>0</v>
      </c>
      <c r="X595" s="13">
        <f t="shared" si="69"/>
        <v>0</v>
      </c>
      <c r="Y595" s="13">
        <f t="shared" si="69"/>
        <v>0</v>
      </c>
      <c r="Z595" s="13">
        <f t="shared" si="69"/>
        <v>0</v>
      </c>
      <c r="AA595" s="13">
        <f t="shared" si="69"/>
        <v>0</v>
      </c>
      <c r="AB595" s="13">
        <f t="shared" si="67"/>
        <v>0</v>
      </c>
    </row>
    <row r="596" spans="1:28" ht="13.5" customHeight="1" x14ac:dyDescent="0.25">
      <c r="A596" t="s">
        <v>490</v>
      </c>
      <c r="B596" t="s">
        <v>142</v>
      </c>
      <c r="C596">
        <v>5</v>
      </c>
      <c r="G596" t="s">
        <v>491</v>
      </c>
      <c r="H596" t="s">
        <v>17032</v>
      </c>
      <c r="I596" t="s">
        <v>492</v>
      </c>
      <c r="J596">
        <v>2014</v>
      </c>
      <c r="K596" t="s">
        <v>493</v>
      </c>
      <c r="M596" t="s">
        <v>15</v>
      </c>
      <c r="N596" t="s">
        <v>8991</v>
      </c>
      <c r="O596" s="12" t="s">
        <v>8992</v>
      </c>
      <c r="R596" s="13">
        <f t="shared" si="69"/>
        <v>0</v>
      </c>
      <c r="S596" s="13">
        <f t="shared" si="69"/>
        <v>0</v>
      </c>
      <c r="T596" s="13">
        <f t="shared" si="69"/>
        <v>0</v>
      </c>
      <c r="U596" s="13">
        <f t="shared" si="69"/>
        <v>0</v>
      </c>
      <c r="V596" s="13">
        <f t="shared" si="69"/>
        <v>0</v>
      </c>
      <c r="W596" s="13">
        <f t="shared" si="69"/>
        <v>0</v>
      </c>
      <c r="X596" s="13">
        <f t="shared" si="69"/>
        <v>0</v>
      </c>
      <c r="Y596" s="13">
        <f t="shared" si="69"/>
        <v>0</v>
      </c>
      <c r="Z596" s="13">
        <f t="shared" si="69"/>
        <v>0</v>
      </c>
      <c r="AA596" s="13">
        <f t="shared" si="69"/>
        <v>0</v>
      </c>
      <c r="AB596" s="13">
        <f t="shared" si="67"/>
        <v>0</v>
      </c>
    </row>
    <row r="597" spans="1:28" ht="13.5" customHeight="1" x14ac:dyDescent="0.25">
      <c r="A597" t="s">
        <v>2359</v>
      </c>
      <c r="B597" t="s">
        <v>2360</v>
      </c>
      <c r="C597">
        <v>1</v>
      </c>
      <c r="G597" t="s">
        <v>2361</v>
      </c>
      <c r="H597" t="s">
        <v>17032</v>
      </c>
      <c r="I597" t="s">
        <v>2362</v>
      </c>
      <c r="J597">
        <v>2015</v>
      </c>
      <c r="K597" t="s">
        <v>2363</v>
      </c>
      <c r="M597" t="s">
        <v>15</v>
      </c>
      <c r="N597" t="s">
        <v>10232</v>
      </c>
      <c r="O597" s="12" t="s">
        <v>10233</v>
      </c>
      <c r="R597" s="13">
        <f t="shared" si="69"/>
        <v>0</v>
      </c>
      <c r="S597" s="13">
        <f t="shared" si="69"/>
        <v>0</v>
      </c>
      <c r="T597" s="13">
        <f t="shared" si="69"/>
        <v>0</v>
      </c>
      <c r="U597" s="13">
        <f t="shared" si="69"/>
        <v>0</v>
      </c>
      <c r="V597" s="13">
        <f t="shared" si="69"/>
        <v>0</v>
      </c>
      <c r="W597" s="13">
        <f t="shared" si="69"/>
        <v>0</v>
      </c>
      <c r="X597" s="13">
        <f t="shared" si="69"/>
        <v>0</v>
      </c>
      <c r="Y597" s="13">
        <f t="shared" si="69"/>
        <v>0</v>
      </c>
      <c r="Z597" s="13">
        <f t="shared" si="69"/>
        <v>0</v>
      </c>
      <c r="AA597" s="13">
        <f t="shared" si="69"/>
        <v>0</v>
      </c>
      <c r="AB597" s="13">
        <f t="shared" si="67"/>
        <v>0</v>
      </c>
    </row>
    <row r="598" spans="1:28" ht="13.5" customHeight="1" x14ac:dyDescent="0.25">
      <c r="A598" t="s">
        <v>7370</v>
      </c>
      <c r="B598" t="s">
        <v>5251</v>
      </c>
      <c r="C598">
        <v>4</v>
      </c>
      <c r="E598">
        <v>16</v>
      </c>
      <c r="F598">
        <v>3</v>
      </c>
      <c r="G598" t="s">
        <v>7371</v>
      </c>
      <c r="H598" t="s">
        <v>16938</v>
      </c>
      <c r="I598" t="s">
        <v>7372</v>
      </c>
      <c r="J598">
        <v>2016</v>
      </c>
      <c r="K598" t="s">
        <v>7373</v>
      </c>
      <c r="M598" t="s">
        <v>4488</v>
      </c>
      <c r="N598" t="s">
        <v>9284</v>
      </c>
      <c r="O598" s="12" t="s">
        <v>9285</v>
      </c>
      <c r="R598" s="13">
        <f t="shared" si="69"/>
        <v>0</v>
      </c>
      <c r="S598" s="13">
        <f t="shared" si="69"/>
        <v>0</v>
      </c>
      <c r="T598" s="13">
        <f t="shared" si="69"/>
        <v>0</v>
      </c>
      <c r="U598" s="13">
        <f t="shared" si="69"/>
        <v>0</v>
      </c>
      <c r="V598" s="13">
        <f t="shared" si="69"/>
        <v>0</v>
      </c>
      <c r="W598" s="13">
        <f t="shared" si="69"/>
        <v>0</v>
      </c>
      <c r="X598" s="13">
        <f t="shared" si="69"/>
        <v>0</v>
      </c>
      <c r="Y598" s="13">
        <f t="shared" si="69"/>
        <v>0</v>
      </c>
      <c r="Z598" s="13">
        <f t="shared" si="69"/>
        <v>0</v>
      </c>
      <c r="AA598" s="13">
        <f t="shared" si="69"/>
        <v>0</v>
      </c>
      <c r="AB598" s="13">
        <f t="shared" si="67"/>
        <v>0</v>
      </c>
    </row>
    <row r="599" spans="1:28" ht="13.5" customHeight="1" x14ac:dyDescent="0.25">
      <c r="A599" t="s">
        <v>7555</v>
      </c>
      <c r="B599" t="s">
        <v>4912</v>
      </c>
      <c r="C599">
        <v>9</v>
      </c>
      <c r="E599">
        <v>4</v>
      </c>
      <c r="F599">
        <v>2</v>
      </c>
      <c r="G599" t="s">
        <v>7556</v>
      </c>
      <c r="H599" t="s">
        <v>16847</v>
      </c>
      <c r="I599" t="s">
        <v>7557</v>
      </c>
      <c r="J599">
        <v>2013</v>
      </c>
      <c r="K599" t="s">
        <v>7558</v>
      </c>
      <c r="M599" t="s">
        <v>4488</v>
      </c>
      <c r="N599" t="s">
        <v>8467</v>
      </c>
      <c r="O599" s="12" t="s">
        <v>8468</v>
      </c>
      <c r="R599" s="13">
        <f t="shared" si="69"/>
        <v>0</v>
      </c>
      <c r="S599" s="13">
        <f t="shared" si="69"/>
        <v>0</v>
      </c>
      <c r="T599" s="13">
        <f t="shared" si="69"/>
        <v>0</v>
      </c>
      <c r="U599" s="13">
        <f t="shared" si="69"/>
        <v>0</v>
      </c>
      <c r="V599" s="13">
        <f t="shared" si="69"/>
        <v>0</v>
      </c>
      <c r="W599" s="13">
        <f t="shared" si="69"/>
        <v>0</v>
      </c>
      <c r="X599" s="13">
        <f t="shared" si="69"/>
        <v>1</v>
      </c>
      <c r="Y599" s="13">
        <f t="shared" si="69"/>
        <v>0</v>
      </c>
      <c r="Z599" s="13">
        <f t="shared" si="69"/>
        <v>1</v>
      </c>
      <c r="AA599" s="13">
        <f t="shared" si="69"/>
        <v>0</v>
      </c>
      <c r="AB599" s="13">
        <f t="shared" si="67"/>
        <v>0</v>
      </c>
    </row>
    <row r="600" spans="1:28" ht="13.5" customHeight="1" x14ac:dyDescent="0.25">
      <c r="A600" t="s">
        <v>1856</v>
      </c>
      <c r="B600" t="s">
        <v>1857</v>
      </c>
      <c r="C600">
        <v>1</v>
      </c>
      <c r="G600" t="s">
        <v>1858</v>
      </c>
      <c r="H600" t="s">
        <v>17032</v>
      </c>
      <c r="I600" t="s">
        <v>1859</v>
      </c>
      <c r="J600">
        <v>2017</v>
      </c>
      <c r="K600" t="s">
        <v>1860</v>
      </c>
      <c r="L600" t="s">
        <v>10444</v>
      </c>
      <c r="M600" t="s">
        <v>15</v>
      </c>
      <c r="N600" t="s">
        <v>10442</v>
      </c>
      <c r="O600" s="12" t="s">
        <v>10443</v>
      </c>
      <c r="R600" s="13">
        <f t="shared" si="69"/>
        <v>0</v>
      </c>
      <c r="S600" s="13">
        <f t="shared" si="69"/>
        <v>0</v>
      </c>
      <c r="T600" s="13">
        <f t="shared" si="69"/>
        <v>0</v>
      </c>
      <c r="U600" s="13">
        <f t="shared" si="69"/>
        <v>0</v>
      </c>
      <c r="V600" s="13">
        <f t="shared" si="69"/>
        <v>0</v>
      </c>
      <c r="W600" s="13">
        <f t="shared" si="69"/>
        <v>0</v>
      </c>
      <c r="X600" s="13">
        <f t="shared" si="69"/>
        <v>0</v>
      </c>
      <c r="Y600" s="13">
        <f t="shared" si="69"/>
        <v>0</v>
      </c>
      <c r="Z600" s="13">
        <f t="shared" si="69"/>
        <v>0</v>
      </c>
      <c r="AA600" s="13">
        <f t="shared" si="69"/>
        <v>0</v>
      </c>
      <c r="AB600" s="13">
        <f t="shared" si="67"/>
        <v>0</v>
      </c>
    </row>
    <row r="601" spans="1:28" ht="13.5" customHeight="1" x14ac:dyDescent="0.25">
      <c r="A601" t="s">
        <v>4075</v>
      </c>
      <c r="B601" t="s">
        <v>3223</v>
      </c>
      <c r="C601">
        <v>3</v>
      </c>
      <c r="G601" t="s">
        <v>4076</v>
      </c>
      <c r="H601" t="s">
        <v>17032</v>
      </c>
      <c r="I601" t="s">
        <v>4077</v>
      </c>
      <c r="J601">
        <v>2018</v>
      </c>
      <c r="K601" t="s">
        <v>4078</v>
      </c>
      <c r="M601" t="s">
        <v>15</v>
      </c>
      <c r="N601" t="s">
        <v>9405</v>
      </c>
      <c r="O601" s="12" t="s">
        <v>9406</v>
      </c>
      <c r="R601" s="13">
        <f t="shared" si="69"/>
        <v>0</v>
      </c>
      <c r="S601" s="13">
        <f t="shared" si="69"/>
        <v>0</v>
      </c>
      <c r="T601" s="13">
        <f t="shared" si="69"/>
        <v>0</v>
      </c>
      <c r="U601" s="13">
        <f t="shared" si="69"/>
        <v>0</v>
      </c>
      <c r="V601" s="13">
        <f t="shared" si="69"/>
        <v>0</v>
      </c>
      <c r="W601" s="13">
        <f t="shared" si="69"/>
        <v>0</v>
      </c>
      <c r="X601" s="13">
        <f t="shared" si="69"/>
        <v>0</v>
      </c>
      <c r="Y601" s="13">
        <f t="shared" si="69"/>
        <v>0</v>
      </c>
      <c r="Z601" s="13">
        <f t="shared" si="69"/>
        <v>0</v>
      </c>
      <c r="AA601" s="13">
        <f t="shared" si="69"/>
        <v>0</v>
      </c>
      <c r="AB601" s="13">
        <f t="shared" si="67"/>
        <v>0</v>
      </c>
    </row>
    <row r="602" spans="1:28" ht="13.5" customHeight="1" x14ac:dyDescent="0.25">
      <c r="A602" t="s">
        <v>712</v>
      </c>
      <c r="B602" t="s">
        <v>713</v>
      </c>
      <c r="C602">
        <v>2</v>
      </c>
      <c r="G602" t="s">
        <v>714</v>
      </c>
      <c r="H602" t="s">
        <v>17032</v>
      </c>
      <c r="I602" t="s">
        <v>715</v>
      </c>
      <c r="J602">
        <v>2015</v>
      </c>
      <c r="K602" t="s">
        <v>716</v>
      </c>
      <c r="M602" t="s">
        <v>15</v>
      </c>
      <c r="N602" t="s">
        <v>9650</v>
      </c>
      <c r="O602" s="12" t="s">
        <v>9651</v>
      </c>
      <c r="R602" s="13">
        <f t="shared" ref="R602:AA611" si="70">IF(ISNUMBER(FINDB(R$1,LOWER($O602),1)),1,0)</f>
        <v>0</v>
      </c>
      <c r="S602" s="13">
        <f t="shared" si="70"/>
        <v>0</v>
      </c>
      <c r="T602" s="13">
        <f t="shared" si="70"/>
        <v>0</v>
      </c>
      <c r="U602" s="13">
        <f t="shared" si="70"/>
        <v>0</v>
      </c>
      <c r="V602" s="13">
        <f t="shared" si="70"/>
        <v>0</v>
      </c>
      <c r="W602" s="13">
        <f t="shared" si="70"/>
        <v>1</v>
      </c>
      <c r="X602" s="13">
        <f t="shared" si="70"/>
        <v>0</v>
      </c>
      <c r="Y602" s="13">
        <f t="shared" si="70"/>
        <v>1</v>
      </c>
      <c r="Z602" s="13">
        <f t="shared" si="70"/>
        <v>1</v>
      </c>
      <c r="AA602" s="13">
        <f t="shared" si="70"/>
        <v>0</v>
      </c>
      <c r="AB602" s="13">
        <f t="shared" si="67"/>
        <v>0</v>
      </c>
    </row>
    <row r="603" spans="1:28" ht="13.5" customHeight="1" x14ac:dyDescent="0.25">
      <c r="A603" t="s">
        <v>5393</v>
      </c>
      <c r="B603" t="s">
        <v>4806</v>
      </c>
      <c r="C603">
        <v>5</v>
      </c>
      <c r="E603">
        <v>214</v>
      </c>
      <c r="F603">
        <v>1</v>
      </c>
      <c r="G603" t="s">
        <v>5394</v>
      </c>
      <c r="H603" t="s">
        <v>17004</v>
      </c>
      <c r="I603" t="s">
        <v>5395</v>
      </c>
      <c r="J603">
        <v>2012</v>
      </c>
      <c r="K603" t="s">
        <v>5396</v>
      </c>
      <c r="M603" t="s">
        <v>4488</v>
      </c>
      <c r="N603" t="s">
        <v>9077</v>
      </c>
      <c r="O603" s="12" t="s">
        <v>11066</v>
      </c>
      <c r="R603" s="13">
        <f t="shared" si="70"/>
        <v>0</v>
      </c>
      <c r="S603" s="13">
        <f t="shared" si="70"/>
        <v>0</v>
      </c>
      <c r="T603" s="13">
        <f t="shared" si="70"/>
        <v>0</v>
      </c>
      <c r="U603" s="13">
        <f t="shared" si="70"/>
        <v>0</v>
      </c>
      <c r="V603" s="13">
        <f t="shared" si="70"/>
        <v>0</v>
      </c>
      <c r="W603" s="13">
        <f t="shared" si="70"/>
        <v>0</v>
      </c>
      <c r="X603" s="13">
        <f t="shared" si="70"/>
        <v>0</v>
      </c>
      <c r="Y603" s="13">
        <f t="shared" si="70"/>
        <v>0</v>
      </c>
      <c r="Z603" s="13">
        <f t="shared" si="70"/>
        <v>0</v>
      </c>
      <c r="AA603" s="13">
        <f t="shared" si="70"/>
        <v>0</v>
      </c>
      <c r="AB603" s="13">
        <f t="shared" si="67"/>
        <v>0</v>
      </c>
    </row>
    <row r="604" spans="1:28" ht="13.5" customHeight="1" x14ac:dyDescent="0.25">
      <c r="A604" t="s">
        <v>3818</v>
      </c>
      <c r="B604" t="s">
        <v>505</v>
      </c>
      <c r="C604">
        <v>11</v>
      </c>
      <c r="G604" t="s">
        <v>3819</v>
      </c>
      <c r="H604" t="s">
        <v>17032</v>
      </c>
      <c r="I604" t="s">
        <v>3820</v>
      </c>
      <c r="J604">
        <v>2015</v>
      </c>
      <c r="K604" t="s">
        <v>3821</v>
      </c>
      <c r="M604" t="s">
        <v>15</v>
      </c>
      <c r="N604" t="s">
        <v>8264</v>
      </c>
      <c r="O604" s="12" t="s">
        <v>8265</v>
      </c>
      <c r="R604" s="13">
        <f t="shared" si="70"/>
        <v>0</v>
      </c>
      <c r="S604" s="13">
        <f t="shared" si="70"/>
        <v>0</v>
      </c>
      <c r="T604" s="13">
        <f t="shared" si="70"/>
        <v>0</v>
      </c>
      <c r="U604" s="13">
        <f t="shared" si="70"/>
        <v>0</v>
      </c>
      <c r="V604" s="13">
        <f t="shared" si="70"/>
        <v>0</v>
      </c>
      <c r="W604" s="13">
        <f t="shared" si="70"/>
        <v>0</v>
      </c>
      <c r="X604" s="13">
        <f t="shared" si="70"/>
        <v>1</v>
      </c>
      <c r="Y604" s="13">
        <f t="shared" si="70"/>
        <v>0</v>
      </c>
      <c r="Z604" s="13">
        <f t="shared" si="70"/>
        <v>0</v>
      </c>
      <c r="AA604" s="13">
        <f t="shared" si="70"/>
        <v>0</v>
      </c>
      <c r="AB604" s="13">
        <f t="shared" si="67"/>
        <v>0</v>
      </c>
    </row>
    <row r="605" spans="1:28" ht="13.5" customHeight="1" x14ac:dyDescent="0.25">
      <c r="A605" t="s">
        <v>5024</v>
      </c>
      <c r="B605" t="s">
        <v>4569</v>
      </c>
      <c r="C605">
        <v>19</v>
      </c>
      <c r="G605" t="s">
        <v>5025</v>
      </c>
      <c r="H605" t="s">
        <v>16803</v>
      </c>
      <c r="I605" t="s">
        <v>5026</v>
      </c>
      <c r="J605">
        <v>2016</v>
      </c>
      <c r="K605" t="s">
        <v>5027</v>
      </c>
      <c r="M605" t="s">
        <v>4488</v>
      </c>
      <c r="N605" t="s">
        <v>8097</v>
      </c>
      <c r="O605" s="12" t="s">
        <v>8098</v>
      </c>
      <c r="R605" s="13">
        <f t="shared" si="70"/>
        <v>0</v>
      </c>
      <c r="S605" s="13">
        <f t="shared" si="70"/>
        <v>0</v>
      </c>
      <c r="T605" s="13">
        <f t="shared" si="70"/>
        <v>0</v>
      </c>
      <c r="U605" s="13">
        <f t="shared" si="70"/>
        <v>0</v>
      </c>
      <c r="V605" s="13">
        <f t="shared" si="70"/>
        <v>0</v>
      </c>
      <c r="W605" s="13">
        <f t="shared" si="70"/>
        <v>0</v>
      </c>
      <c r="X605" s="13">
        <f t="shared" si="70"/>
        <v>0</v>
      </c>
      <c r="Y605" s="13">
        <f t="shared" si="70"/>
        <v>0</v>
      </c>
      <c r="Z605" s="13">
        <f t="shared" si="70"/>
        <v>1</v>
      </c>
      <c r="AA605" s="13">
        <f t="shared" si="70"/>
        <v>0</v>
      </c>
      <c r="AB605" s="13">
        <f t="shared" si="67"/>
        <v>0</v>
      </c>
    </row>
    <row r="606" spans="1:28" ht="13.5" customHeight="1" x14ac:dyDescent="0.25">
      <c r="A606" t="s">
        <v>914</v>
      </c>
      <c r="B606" t="s">
        <v>520</v>
      </c>
      <c r="C606">
        <v>4</v>
      </c>
      <c r="G606" t="s">
        <v>915</v>
      </c>
      <c r="H606" t="s">
        <v>17032</v>
      </c>
      <c r="I606" t="s">
        <v>916</v>
      </c>
      <c r="J606">
        <v>2017</v>
      </c>
      <c r="K606" t="s">
        <v>917</v>
      </c>
      <c r="M606" t="s">
        <v>15</v>
      </c>
      <c r="N606" t="s">
        <v>9207</v>
      </c>
      <c r="O606" s="12" t="s">
        <v>9208</v>
      </c>
      <c r="R606" s="13">
        <f t="shared" si="70"/>
        <v>0</v>
      </c>
      <c r="S606" s="13">
        <f t="shared" si="70"/>
        <v>0</v>
      </c>
      <c r="T606" s="13">
        <f t="shared" si="70"/>
        <v>0</v>
      </c>
      <c r="U606" s="13">
        <f t="shared" si="70"/>
        <v>0</v>
      </c>
      <c r="V606" s="13">
        <f t="shared" si="70"/>
        <v>0</v>
      </c>
      <c r="W606" s="13">
        <f t="shared" si="70"/>
        <v>0</v>
      </c>
      <c r="X606" s="13">
        <f t="shared" si="70"/>
        <v>0</v>
      </c>
      <c r="Y606" s="13">
        <f t="shared" si="70"/>
        <v>0</v>
      </c>
      <c r="Z606" s="13">
        <f t="shared" si="70"/>
        <v>0</v>
      </c>
      <c r="AA606" s="13">
        <f t="shared" si="70"/>
        <v>0</v>
      </c>
      <c r="AB606" s="13">
        <f t="shared" si="67"/>
        <v>0</v>
      </c>
    </row>
    <row r="607" spans="1:28" ht="13.5" customHeight="1" x14ac:dyDescent="0.25">
      <c r="A607" t="s">
        <v>1279</v>
      </c>
      <c r="B607" t="s">
        <v>795</v>
      </c>
      <c r="C607">
        <v>4</v>
      </c>
      <c r="G607" t="s">
        <v>1280</v>
      </c>
      <c r="H607" t="s">
        <v>17032</v>
      </c>
      <c r="I607" t="s">
        <v>1281</v>
      </c>
      <c r="J607">
        <v>2017</v>
      </c>
      <c r="K607" t="s">
        <v>1282</v>
      </c>
      <c r="M607" t="s">
        <v>15</v>
      </c>
      <c r="N607" t="s">
        <v>9211</v>
      </c>
      <c r="O607" s="12" t="s">
        <v>9212</v>
      </c>
      <c r="R607" s="13">
        <f t="shared" si="70"/>
        <v>0</v>
      </c>
      <c r="S607" s="13">
        <f t="shared" si="70"/>
        <v>0</v>
      </c>
      <c r="T607" s="13">
        <f t="shared" si="70"/>
        <v>0</v>
      </c>
      <c r="U607" s="13">
        <f t="shared" si="70"/>
        <v>0</v>
      </c>
      <c r="V607" s="13">
        <f t="shared" si="70"/>
        <v>0</v>
      </c>
      <c r="W607" s="13">
        <f t="shared" si="70"/>
        <v>0</v>
      </c>
      <c r="X607" s="13">
        <f t="shared" si="70"/>
        <v>0</v>
      </c>
      <c r="Y607" s="13">
        <f t="shared" si="70"/>
        <v>0</v>
      </c>
      <c r="Z607" s="13">
        <f t="shared" si="70"/>
        <v>0</v>
      </c>
      <c r="AA607" s="13">
        <f t="shared" si="70"/>
        <v>0</v>
      </c>
      <c r="AB607" s="13">
        <f t="shared" si="67"/>
        <v>0</v>
      </c>
    </row>
    <row r="608" spans="1:28" ht="13.5" customHeight="1" x14ac:dyDescent="0.25">
      <c r="A608" t="s">
        <v>6921</v>
      </c>
      <c r="B608" t="s">
        <v>6110</v>
      </c>
      <c r="C608">
        <v>3</v>
      </c>
      <c r="E608">
        <v>6</v>
      </c>
      <c r="F608">
        <v>5</v>
      </c>
      <c r="G608" t="s">
        <v>6922</v>
      </c>
      <c r="H608" t="s">
        <v>16908</v>
      </c>
      <c r="I608" t="s">
        <v>6923</v>
      </c>
      <c r="J608">
        <v>2012</v>
      </c>
      <c r="K608" t="s">
        <v>6924</v>
      </c>
      <c r="M608" t="s">
        <v>4488</v>
      </c>
      <c r="N608" t="s">
        <v>9570</v>
      </c>
      <c r="O608" s="12" t="s">
        <v>9571</v>
      </c>
      <c r="R608" s="13">
        <f t="shared" si="70"/>
        <v>0</v>
      </c>
      <c r="S608" s="13">
        <f t="shared" si="70"/>
        <v>0</v>
      </c>
      <c r="T608" s="13">
        <f t="shared" si="70"/>
        <v>0</v>
      </c>
      <c r="U608" s="13">
        <f t="shared" si="70"/>
        <v>0</v>
      </c>
      <c r="V608" s="13">
        <f t="shared" si="70"/>
        <v>0</v>
      </c>
      <c r="W608" s="13">
        <f t="shared" si="70"/>
        <v>0</v>
      </c>
      <c r="X608" s="13">
        <f t="shared" si="70"/>
        <v>0</v>
      </c>
      <c r="Y608" s="13">
        <f t="shared" si="70"/>
        <v>0</v>
      </c>
      <c r="Z608" s="13">
        <f t="shared" si="70"/>
        <v>0</v>
      </c>
      <c r="AA608" s="13">
        <f t="shared" si="70"/>
        <v>0</v>
      </c>
      <c r="AB608" s="13">
        <f t="shared" si="67"/>
        <v>0</v>
      </c>
    </row>
    <row r="609" spans="1:28" ht="13.5" customHeight="1" x14ac:dyDescent="0.25">
      <c r="A609" t="s">
        <v>388</v>
      </c>
      <c r="B609" t="s">
        <v>389</v>
      </c>
      <c r="C609">
        <v>2</v>
      </c>
      <c r="G609" t="s">
        <v>390</v>
      </c>
      <c r="H609" t="s">
        <v>17032</v>
      </c>
      <c r="I609" t="s">
        <v>391</v>
      </c>
      <c r="J609">
        <v>2017</v>
      </c>
      <c r="K609" t="s">
        <v>392</v>
      </c>
      <c r="M609" t="s">
        <v>15</v>
      </c>
      <c r="O609" s="12" t="s">
        <v>9830</v>
      </c>
      <c r="R609" s="13">
        <f t="shared" si="70"/>
        <v>0</v>
      </c>
      <c r="S609" s="13">
        <f t="shared" si="70"/>
        <v>0</v>
      </c>
      <c r="T609" s="13">
        <f t="shared" si="70"/>
        <v>0</v>
      </c>
      <c r="U609" s="13">
        <f t="shared" si="70"/>
        <v>0</v>
      </c>
      <c r="V609" s="13">
        <f t="shared" si="70"/>
        <v>0</v>
      </c>
      <c r="W609" s="13">
        <f t="shared" si="70"/>
        <v>0</v>
      </c>
      <c r="X609" s="13">
        <f t="shared" si="70"/>
        <v>0</v>
      </c>
      <c r="Y609" s="13">
        <f t="shared" si="70"/>
        <v>0</v>
      </c>
      <c r="Z609" s="13">
        <f t="shared" si="70"/>
        <v>1</v>
      </c>
      <c r="AA609" s="13">
        <f t="shared" si="70"/>
        <v>0</v>
      </c>
      <c r="AB609" s="13">
        <f t="shared" si="67"/>
        <v>0</v>
      </c>
    </row>
    <row r="610" spans="1:28" ht="13.5" customHeight="1" x14ac:dyDescent="0.25">
      <c r="A610" t="s">
        <v>403</v>
      </c>
      <c r="B610" t="s">
        <v>404</v>
      </c>
      <c r="C610">
        <v>1</v>
      </c>
      <c r="G610" t="s">
        <v>405</v>
      </c>
      <c r="H610" t="s">
        <v>17032</v>
      </c>
      <c r="I610" t="s">
        <v>406</v>
      </c>
      <c r="J610">
        <v>2018</v>
      </c>
      <c r="K610" t="s">
        <v>407</v>
      </c>
      <c r="M610" t="s">
        <v>15</v>
      </c>
      <c r="N610" t="s">
        <v>10589</v>
      </c>
      <c r="O610" s="12" t="s">
        <v>10590</v>
      </c>
      <c r="R610" s="13">
        <f t="shared" si="70"/>
        <v>0</v>
      </c>
      <c r="S610" s="13">
        <f t="shared" si="70"/>
        <v>0</v>
      </c>
      <c r="T610" s="13">
        <f t="shared" si="70"/>
        <v>0</v>
      </c>
      <c r="U610" s="13">
        <f t="shared" si="70"/>
        <v>0</v>
      </c>
      <c r="V610" s="13">
        <f t="shared" si="70"/>
        <v>0</v>
      </c>
      <c r="W610" s="13">
        <f t="shared" si="70"/>
        <v>0</v>
      </c>
      <c r="X610" s="13">
        <f t="shared" si="70"/>
        <v>0</v>
      </c>
      <c r="Y610" s="13">
        <f t="shared" si="70"/>
        <v>0</v>
      </c>
      <c r="Z610" s="13">
        <f t="shared" si="70"/>
        <v>1</v>
      </c>
      <c r="AA610" s="13">
        <f t="shared" si="70"/>
        <v>0</v>
      </c>
      <c r="AB610" s="13">
        <f t="shared" si="67"/>
        <v>0</v>
      </c>
    </row>
    <row r="611" spans="1:28" ht="13.5" customHeight="1" x14ac:dyDescent="0.25">
      <c r="A611" t="s">
        <v>2019</v>
      </c>
      <c r="B611" t="s">
        <v>2020</v>
      </c>
      <c r="C611">
        <v>1</v>
      </c>
      <c r="G611" t="s">
        <v>2021</v>
      </c>
      <c r="H611" t="s">
        <v>17032</v>
      </c>
      <c r="I611" t="s">
        <v>2022</v>
      </c>
      <c r="J611">
        <v>2018</v>
      </c>
      <c r="K611" t="s">
        <v>2023</v>
      </c>
      <c r="M611" t="s">
        <v>15</v>
      </c>
      <c r="N611" t="s">
        <v>10604</v>
      </c>
      <c r="O611" s="12" t="s">
        <v>10605</v>
      </c>
      <c r="R611" s="13">
        <f t="shared" si="70"/>
        <v>0</v>
      </c>
      <c r="S611" s="13">
        <f t="shared" si="70"/>
        <v>0</v>
      </c>
      <c r="T611" s="13">
        <f t="shared" si="70"/>
        <v>0</v>
      </c>
      <c r="U611" s="13">
        <f t="shared" si="70"/>
        <v>0</v>
      </c>
      <c r="V611" s="13">
        <f t="shared" si="70"/>
        <v>0</v>
      </c>
      <c r="W611" s="13">
        <f t="shared" si="70"/>
        <v>0</v>
      </c>
      <c r="X611" s="13">
        <f t="shared" si="70"/>
        <v>0</v>
      </c>
      <c r="Y611" s="13">
        <f t="shared" si="70"/>
        <v>1</v>
      </c>
      <c r="Z611" s="13">
        <f t="shared" si="70"/>
        <v>0</v>
      </c>
      <c r="AA611" s="13">
        <f t="shared" si="70"/>
        <v>0</v>
      </c>
      <c r="AB611" s="13">
        <f t="shared" si="67"/>
        <v>0</v>
      </c>
    </row>
    <row r="612" spans="1:28" ht="13.5" customHeight="1" x14ac:dyDescent="0.25">
      <c r="A612" t="s">
        <v>7277</v>
      </c>
      <c r="B612" t="s">
        <v>4574</v>
      </c>
      <c r="C612">
        <v>11</v>
      </c>
      <c r="E612">
        <v>20</v>
      </c>
      <c r="F612">
        <v>1</v>
      </c>
      <c r="G612" t="s">
        <v>7278</v>
      </c>
      <c r="H612" t="s">
        <v>16873</v>
      </c>
      <c r="I612" t="s">
        <v>7279</v>
      </c>
      <c r="J612">
        <v>2015</v>
      </c>
      <c r="K612" t="s">
        <v>7280</v>
      </c>
      <c r="M612" t="s">
        <v>4488</v>
      </c>
      <c r="N612" t="s">
        <v>8282</v>
      </c>
      <c r="O612" s="12" t="s">
        <v>8283</v>
      </c>
      <c r="R612" s="13">
        <f t="shared" ref="R612:AA621" si="71">IF(ISNUMBER(FINDB(R$1,LOWER($O612),1)),1,0)</f>
        <v>0</v>
      </c>
      <c r="S612" s="13">
        <f t="shared" si="71"/>
        <v>0</v>
      </c>
      <c r="T612" s="13">
        <f t="shared" si="71"/>
        <v>0</v>
      </c>
      <c r="U612" s="13">
        <f t="shared" si="71"/>
        <v>0</v>
      </c>
      <c r="V612" s="13">
        <f t="shared" si="71"/>
        <v>0</v>
      </c>
      <c r="W612" s="13">
        <f t="shared" si="71"/>
        <v>0</v>
      </c>
      <c r="X612" s="13">
        <f t="shared" si="71"/>
        <v>1</v>
      </c>
      <c r="Y612" s="13">
        <f t="shared" si="71"/>
        <v>0</v>
      </c>
      <c r="Z612" s="13">
        <f t="shared" si="71"/>
        <v>0</v>
      </c>
      <c r="AA612" s="13">
        <f t="shared" si="71"/>
        <v>0</v>
      </c>
      <c r="AB612" s="13">
        <f t="shared" si="67"/>
        <v>0</v>
      </c>
    </row>
    <row r="613" spans="1:28" ht="13.5" customHeight="1" x14ac:dyDescent="0.25">
      <c r="A613" s="8" t="s">
        <v>6869</v>
      </c>
      <c r="B613" t="s">
        <v>4738</v>
      </c>
      <c r="C613">
        <v>9</v>
      </c>
      <c r="E613">
        <v>59</v>
      </c>
      <c r="F613">
        <v>1</v>
      </c>
      <c r="G613" t="s">
        <v>6870</v>
      </c>
      <c r="H613" t="s">
        <v>16840</v>
      </c>
      <c r="I613" t="s">
        <v>6871</v>
      </c>
      <c r="J613">
        <v>2015</v>
      </c>
      <c r="K613" t="s">
        <v>6872</v>
      </c>
      <c r="M613" t="s">
        <v>4488</v>
      </c>
      <c r="N613" t="s">
        <v>8423</v>
      </c>
      <c r="O613" s="12" t="s">
        <v>8424</v>
      </c>
      <c r="R613" s="13">
        <f t="shared" si="71"/>
        <v>0</v>
      </c>
      <c r="S613" s="13">
        <f t="shared" si="71"/>
        <v>0</v>
      </c>
      <c r="T613" s="13">
        <f t="shared" si="71"/>
        <v>0</v>
      </c>
      <c r="U613" s="13">
        <f t="shared" si="71"/>
        <v>0</v>
      </c>
      <c r="V613" s="13">
        <f t="shared" si="71"/>
        <v>0</v>
      </c>
      <c r="W613" s="13">
        <f t="shared" si="71"/>
        <v>0</v>
      </c>
      <c r="X613" s="13">
        <f t="shared" si="71"/>
        <v>0</v>
      </c>
      <c r="Y613" s="13">
        <f t="shared" si="71"/>
        <v>0</v>
      </c>
      <c r="Z613" s="13">
        <f t="shared" si="71"/>
        <v>1</v>
      </c>
      <c r="AA613" s="13">
        <f t="shared" si="71"/>
        <v>0</v>
      </c>
      <c r="AB613" s="13">
        <f t="shared" si="67"/>
        <v>0</v>
      </c>
    </row>
    <row r="614" spans="1:28" ht="13.5" customHeight="1" x14ac:dyDescent="0.25">
      <c r="A614" t="s">
        <v>3655</v>
      </c>
      <c r="B614" t="s">
        <v>3656</v>
      </c>
      <c r="C614">
        <v>1</v>
      </c>
      <c r="G614" t="s">
        <v>3657</v>
      </c>
      <c r="H614" t="s">
        <v>17032</v>
      </c>
      <c r="I614" t="s">
        <v>3658</v>
      </c>
      <c r="J614">
        <v>2015</v>
      </c>
      <c r="K614" t="s">
        <v>3659</v>
      </c>
      <c r="M614" t="s">
        <v>15</v>
      </c>
      <c r="N614" t="s">
        <v>10205</v>
      </c>
      <c r="O614" s="12" t="s">
        <v>10206</v>
      </c>
      <c r="R614" s="13">
        <f t="shared" si="71"/>
        <v>0</v>
      </c>
      <c r="S614" s="13">
        <f t="shared" si="71"/>
        <v>0</v>
      </c>
      <c r="T614" s="13">
        <f t="shared" si="71"/>
        <v>0</v>
      </c>
      <c r="U614" s="13">
        <f t="shared" si="71"/>
        <v>0</v>
      </c>
      <c r="V614" s="13">
        <f t="shared" si="71"/>
        <v>0</v>
      </c>
      <c r="W614" s="13">
        <f t="shared" si="71"/>
        <v>0</v>
      </c>
      <c r="X614" s="13">
        <f t="shared" si="71"/>
        <v>1</v>
      </c>
      <c r="Y614" s="13">
        <f t="shared" si="71"/>
        <v>0</v>
      </c>
      <c r="Z614" s="13">
        <f t="shared" si="71"/>
        <v>0</v>
      </c>
      <c r="AA614" s="13">
        <f t="shared" si="71"/>
        <v>0</v>
      </c>
      <c r="AB614" s="13">
        <f t="shared" si="67"/>
        <v>0</v>
      </c>
    </row>
    <row r="615" spans="1:28" ht="13.5" customHeight="1" x14ac:dyDescent="0.25">
      <c r="A615" t="s">
        <v>2471</v>
      </c>
      <c r="B615" t="s">
        <v>2472</v>
      </c>
      <c r="C615">
        <v>1</v>
      </c>
      <c r="G615" t="s">
        <v>2473</v>
      </c>
      <c r="H615" t="s">
        <v>17032</v>
      </c>
      <c r="I615" t="s">
        <v>2474</v>
      </c>
      <c r="J615">
        <v>2015</v>
      </c>
      <c r="K615" t="s">
        <v>2475</v>
      </c>
      <c r="M615" t="s">
        <v>15</v>
      </c>
      <c r="N615" t="s">
        <v>10236</v>
      </c>
      <c r="O615" s="12" t="s">
        <v>10237</v>
      </c>
      <c r="R615" s="13">
        <f t="shared" si="71"/>
        <v>0</v>
      </c>
      <c r="S615" s="13">
        <f t="shared" si="71"/>
        <v>0</v>
      </c>
      <c r="T615" s="13">
        <f t="shared" si="71"/>
        <v>0</v>
      </c>
      <c r="U615" s="13">
        <f t="shared" si="71"/>
        <v>0</v>
      </c>
      <c r="V615" s="13">
        <f t="shared" si="71"/>
        <v>0</v>
      </c>
      <c r="W615" s="13">
        <f t="shared" si="71"/>
        <v>0</v>
      </c>
      <c r="X615" s="13">
        <f t="shared" si="71"/>
        <v>0</v>
      </c>
      <c r="Y615" s="13">
        <f t="shared" si="71"/>
        <v>0</v>
      </c>
      <c r="Z615" s="13">
        <f t="shared" si="71"/>
        <v>1</v>
      </c>
      <c r="AA615" s="13">
        <f t="shared" si="71"/>
        <v>0</v>
      </c>
      <c r="AB615" s="13">
        <f t="shared" si="67"/>
        <v>0</v>
      </c>
    </row>
    <row r="616" spans="1:28" ht="13.5" customHeight="1" x14ac:dyDescent="0.25">
      <c r="A616" t="s">
        <v>7626</v>
      </c>
      <c r="B616" t="s">
        <v>4657</v>
      </c>
      <c r="C616">
        <v>4</v>
      </c>
      <c r="E616">
        <v>26</v>
      </c>
      <c r="F616">
        <v>6</v>
      </c>
      <c r="G616" t="s">
        <v>7627</v>
      </c>
      <c r="H616" t="s">
        <v>16881</v>
      </c>
      <c r="I616" t="s">
        <v>7628</v>
      </c>
      <c r="J616">
        <v>2017</v>
      </c>
      <c r="K616" t="s">
        <v>7629</v>
      </c>
      <c r="M616" t="s">
        <v>4488</v>
      </c>
      <c r="N616" t="s">
        <v>9313</v>
      </c>
      <c r="O616" s="12" t="s">
        <v>9314</v>
      </c>
      <c r="R616" s="13">
        <f t="shared" si="71"/>
        <v>0</v>
      </c>
      <c r="S616" s="13">
        <f t="shared" si="71"/>
        <v>0</v>
      </c>
      <c r="T616" s="13">
        <f t="shared" si="71"/>
        <v>0</v>
      </c>
      <c r="U616" s="13">
        <f t="shared" si="71"/>
        <v>0</v>
      </c>
      <c r="V616" s="13">
        <f t="shared" si="71"/>
        <v>0</v>
      </c>
      <c r="W616" s="13">
        <f t="shared" si="71"/>
        <v>0</v>
      </c>
      <c r="X616" s="13">
        <f t="shared" si="71"/>
        <v>0</v>
      </c>
      <c r="Y616" s="13">
        <f t="shared" si="71"/>
        <v>0</v>
      </c>
      <c r="Z616" s="13">
        <f t="shared" si="71"/>
        <v>0</v>
      </c>
      <c r="AA616" s="13">
        <f t="shared" si="71"/>
        <v>0</v>
      </c>
      <c r="AB616" s="13">
        <f t="shared" si="67"/>
        <v>0</v>
      </c>
    </row>
    <row r="617" spans="1:28" ht="13.5" customHeight="1" x14ac:dyDescent="0.25">
      <c r="A617" t="s">
        <v>7338</v>
      </c>
      <c r="B617" t="s">
        <v>6283</v>
      </c>
      <c r="C617">
        <v>2</v>
      </c>
      <c r="E617">
        <v>1</v>
      </c>
      <c r="F617">
        <v>1</v>
      </c>
      <c r="G617" t="s">
        <v>7339</v>
      </c>
      <c r="H617" t="s">
        <v>16976</v>
      </c>
      <c r="I617" t="s">
        <v>7340</v>
      </c>
      <c r="J617">
        <v>2015</v>
      </c>
      <c r="K617" t="s">
        <v>7341</v>
      </c>
      <c r="L617" t="s">
        <v>10154</v>
      </c>
      <c r="M617" t="s">
        <v>4488</v>
      </c>
      <c r="N617" t="s">
        <v>10152</v>
      </c>
      <c r="O617" s="12" t="s">
        <v>10153</v>
      </c>
      <c r="R617" s="13">
        <f t="shared" si="71"/>
        <v>0</v>
      </c>
      <c r="S617" s="13">
        <f t="shared" si="71"/>
        <v>0</v>
      </c>
      <c r="T617" s="13">
        <f t="shared" si="71"/>
        <v>0</v>
      </c>
      <c r="U617" s="13">
        <f t="shared" si="71"/>
        <v>0</v>
      </c>
      <c r="V617" s="13">
        <f t="shared" si="71"/>
        <v>0</v>
      </c>
      <c r="W617" s="13">
        <f t="shared" si="71"/>
        <v>0</v>
      </c>
      <c r="X617" s="13">
        <f t="shared" si="71"/>
        <v>0</v>
      </c>
      <c r="Y617" s="13">
        <f t="shared" si="71"/>
        <v>0</v>
      </c>
      <c r="Z617" s="13">
        <f t="shared" si="71"/>
        <v>0</v>
      </c>
      <c r="AA617" s="13">
        <f t="shared" si="71"/>
        <v>0</v>
      </c>
      <c r="AB617" s="13">
        <f t="shared" si="67"/>
        <v>0</v>
      </c>
    </row>
    <row r="618" spans="1:28" ht="13.5" customHeight="1" x14ac:dyDescent="0.25">
      <c r="A618" t="s">
        <v>1829</v>
      </c>
      <c r="B618" t="s">
        <v>1830</v>
      </c>
      <c r="C618">
        <v>2</v>
      </c>
      <c r="G618" t="s">
        <v>1831</v>
      </c>
      <c r="H618" t="s">
        <v>17032</v>
      </c>
      <c r="I618" t="s">
        <v>1832</v>
      </c>
      <c r="J618">
        <v>2016</v>
      </c>
      <c r="K618" t="s">
        <v>1833</v>
      </c>
      <c r="M618" t="s">
        <v>15</v>
      </c>
      <c r="N618" t="s">
        <v>9716</v>
      </c>
      <c r="O618" s="12" t="s">
        <v>9717</v>
      </c>
      <c r="R618" s="13">
        <f t="shared" si="71"/>
        <v>0</v>
      </c>
      <c r="S618" s="13">
        <f t="shared" si="71"/>
        <v>0</v>
      </c>
      <c r="T618" s="13">
        <f t="shared" si="71"/>
        <v>0</v>
      </c>
      <c r="U618" s="13">
        <f t="shared" si="71"/>
        <v>0</v>
      </c>
      <c r="V618" s="13">
        <f t="shared" si="71"/>
        <v>0</v>
      </c>
      <c r="W618" s="13">
        <f t="shared" si="71"/>
        <v>0</v>
      </c>
      <c r="X618" s="13">
        <f t="shared" si="71"/>
        <v>0</v>
      </c>
      <c r="Y618" s="13">
        <f t="shared" si="71"/>
        <v>0</v>
      </c>
      <c r="Z618" s="13">
        <f t="shared" si="71"/>
        <v>1</v>
      </c>
      <c r="AA618" s="13">
        <f t="shared" si="71"/>
        <v>0</v>
      </c>
      <c r="AB618" s="13">
        <f t="shared" si="67"/>
        <v>0</v>
      </c>
    </row>
    <row r="619" spans="1:28" ht="13.5" customHeight="1" x14ac:dyDescent="0.25">
      <c r="A619" t="s">
        <v>4406</v>
      </c>
      <c r="B619" t="s">
        <v>980</v>
      </c>
      <c r="C619">
        <v>3</v>
      </c>
      <c r="G619" t="s">
        <v>4407</v>
      </c>
      <c r="H619" t="s">
        <v>17032</v>
      </c>
      <c r="I619" t="s">
        <v>4408</v>
      </c>
      <c r="J619">
        <v>2017</v>
      </c>
      <c r="K619" t="s">
        <v>4409</v>
      </c>
      <c r="M619" t="s">
        <v>15</v>
      </c>
      <c r="O619" s="12" t="s">
        <v>9430</v>
      </c>
      <c r="R619" s="13">
        <f t="shared" si="71"/>
        <v>0</v>
      </c>
      <c r="S619" s="13">
        <f t="shared" si="71"/>
        <v>0</v>
      </c>
      <c r="T619" s="13">
        <f t="shared" si="71"/>
        <v>0</v>
      </c>
      <c r="U619" s="13">
        <f t="shared" si="71"/>
        <v>0</v>
      </c>
      <c r="V619" s="13">
        <f t="shared" si="71"/>
        <v>0</v>
      </c>
      <c r="W619" s="13">
        <f t="shared" si="71"/>
        <v>0</v>
      </c>
      <c r="X619" s="13">
        <f t="shared" si="71"/>
        <v>0</v>
      </c>
      <c r="Y619" s="13">
        <f t="shared" si="71"/>
        <v>0</v>
      </c>
      <c r="Z619" s="13">
        <f t="shared" si="71"/>
        <v>1</v>
      </c>
      <c r="AA619" s="13">
        <f t="shared" si="71"/>
        <v>0</v>
      </c>
      <c r="AB619" s="13">
        <f t="shared" si="67"/>
        <v>0</v>
      </c>
    </row>
    <row r="620" spans="1:28" ht="13.5" customHeight="1" x14ac:dyDescent="0.25">
      <c r="A620" t="s">
        <v>3866</v>
      </c>
      <c r="B620" t="s">
        <v>476</v>
      </c>
      <c r="C620">
        <v>22</v>
      </c>
      <c r="G620" t="s">
        <v>3867</v>
      </c>
      <c r="H620" t="s">
        <v>17032</v>
      </c>
      <c r="I620" t="s">
        <v>3868</v>
      </c>
      <c r="J620">
        <v>2016</v>
      </c>
      <c r="K620" t="s">
        <v>3869</v>
      </c>
      <c r="M620" t="s">
        <v>15</v>
      </c>
      <c r="N620" t="s">
        <v>7961</v>
      </c>
      <c r="O620" s="12" t="s">
        <v>7962</v>
      </c>
      <c r="R620" s="13">
        <f t="shared" si="71"/>
        <v>0</v>
      </c>
      <c r="S620" s="13">
        <f t="shared" si="71"/>
        <v>0</v>
      </c>
      <c r="T620" s="13">
        <f t="shared" si="71"/>
        <v>0</v>
      </c>
      <c r="U620" s="13">
        <f t="shared" si="71"/>
        <v>0</v>
      </c>
      <c r="V620" s="13">
        <f t="shared" si="71"/>
        <v>0</v>
      </c>
      <c r="W620" s="13">
        <f t="shared" si="71"/>
        <v>0</v>
      </c>
      <c r="X620" s="13">
        <f t="shared" si="71"/>
        <v>0</v>
      </c>
      <c r="Y620" s="13">
        <f t="shared" si="71"/>
        <v>0</v>
      </c>
      <c r="Z620" s="13">
        <f t="shared" si="71"/>
        <v>0</v>
      </c>
      <c r="AA620" s="13">
        <f t="shared" si="71"/>
        <v>0</v>
      </c>
      <c r="AB620" s="13">
        <f t="shared" si="67"/>
        <v>0</v>
      </c>
    </row>
    <row r="621" spans="1:28" ht="13.5" customHeight="1" x14ac:dyDescent="0.25">
      <c r="A621" t="s">
        <v>1654</v>
      </c>
      <c r="B621" t="s">
        <v>641</v>
      </c>
      <c r="C621">
        <v>6</v>
      </c>
      <c r="G621" t="s">
        <v>1655</v>
      </c>
      <c r="H621" t="s">
        <v>17032</v>
      </c>
      <c r="I621" t="s">
        <v>1656</v>
      </c>
      <c r="J621">
        <v>2014</v>
      </c>
      <c r="K621" t="s">
        <v>1657</v>
      </c>
      <c r="L621" t="s">
        <v>8780</v>
      </c>
      <c r="M621" t="s">
        <v>15</v>
      </c>
      <c r="N621" t="s">
        <v>8778</v>
      </c>
      <c r="O621" s="12" t="s">
        <v>8779</v>
      </c>
      <c r="R621" s="13">
        <f t="shared" si="71"/>
        <v>0</v>
      </c>
      <c r="S621" s="13">
        <f t="shared" si="71"/>
        <v>0</v>
      </c>
      <c r="T621" s="13">
        <f t="shared" si="71"/>
        <v>0</v>
      </c>
      <c r="U621" s="13">
        <f t="shared" si="71"/>
        <v>0</v>
      </c>
      <c r="V621" s="13">
        <f t="shared" si="71"/>
        <v>0</v>
      </c>
      <c r="W621" s="13">
        <f t="shared" si="71"/>
        <v>0</v>
      </c>
      <c r="X621" s="13">
        <f t="shared" si="71"/>
        <v>0</v>
      </c>
      <c r="Y621" s="13">
        <f t="shared" si="71"/>
        <v>0</v>
      </c>
      <c r="Z621" s="13">
        <f t="shared" si="71"/>
        <v>0</v>
      </c>
      <c r="AA621" s="13">
        <f t="shared" si="71"/>
        <v>0</v>
      </c>
      <c r="AB621" s="13">
        <f t="shared" si="67"/>
        <v>0</v>
      </c>
    </row>
    <row r="622" spans="1:28" ht="13.5" customHeight="1" x14ac:dyDescent="0.25">
      <c r="A622" t="s">
        <v>228</v>
      </c>
      <c r="B622" t="s">
        <v>229</v>
      </c>
      <c r="C622">
        <v>2</v>
      </c>
      <c r="G622" t="s">
        <v>230</v>
      </c>
      <c r="H622" t="s">
        <v>17032</v>
      </c>
      <c r="I622" t="s">
        <v>231</v>
      </c>
      <c r="J622">
        <v>2017</v>
      </c>
      <c r="K622" t="s">
        <v>232</v>
      </c>
      <c r="M622" t="s">
        <v>15</v>
      </c>
      <c r="N622" t="s">
        <v>9788</v>
      </c>
      <c r="O622" s="12" t="s">
        <v>9789</v>
      </c>
      <c r="R622" s="13">
        <f t="shared" ref="R622:AA631" si="72">IF(ISNUMBER(FINDB(R$1,LOWER($O622),1)),1,0)</f>
        <v>0</v>
      </c>
      <c r="S622" s="13">
        <f t="shared" si="72"/>
        <v>0</v>
      </c>
      <c r="T622" s="13">
        <f t="shared" si="72"/>
        <v>0</v>
      </c>
      <c r="U622" s="13">
        <f t="shared" si="72"/>
        <v>0</v>
      </c>
      <c r="V622" s="13">
        <f t="shared" si="72"/>
        <v>0</v>
      </c>
      <c r="W622" s="13">
        <f t="shared" si="72"/>
        <v>0</v>
      </c>
      <c r="X622" s="13">
        <f t="shared" si="72"/>
        <v>0</v>
      </c>
      <c r="Y622" s="13">
        <f t="shared" si="72"/>
        <v>0</v>
      </c>
      <c r="Z622" s="13">
        <f t="shared" si="72"/>
        <v>0</v>
      </c>
      <c r="AA622" s="13">
        <f t="shared" si="72"/>
        <v>0</v>
      </c>
      <c r="AB622" s="13">
        <f t="shared" si="67"/>
        <v>0</v>
      </c>
    </row>
    <row r="623" spans="1:28" ht="13.5" customHeight="1" x14ac:dyDescent="0.25">
      <c r="A623" t="s">
        <v>4140</v>
      </c>
      <c r="B623" t="s">
        <v>204</v>
      </c>
      <c r="C623">
        <v>2</v>
      </c>
      <c r="G623" t="s">
        <v>4141</v>
      </c>
      <c r="H623" t="s">
        <v>17032</v>
      </c>
      <c r="I623" t="s">
        <v>4142</v>
      </c>
      <c r="J623">
        <v>2014</v>
      </c>
      <c r="K623" t="s">
        <v>4143</v>
      </c>
      <c r="M623" t="s">
        <v>15</v>
      </c>
      <c r="N623" t="s">
        <v>9634</v>
      </c>
      <c r="O623" s="12" t="s">
        <v>9635</v>
      </c>
      <c r="R623" s="13">
        <f t="shared" si="72"/>
        <v>0</v>
      </c>
      <c r="S623" s="13">
        <f t="shared" si="72"/>
        <v>0</v>
      </c>
      <c r="T623" s="13">
        <f t="shared" si="72"/>
        <v>0</v>
      </c>
      <c r="U623" s="13">
        <f t="shared" si="72"/>
        <v>0</v>
      </c>
      <c r="V623" s="13">
        <f t="shared" si="72"/>
        <v>0</v>
      </c>
      <c r="W623" s="13">
        <f t="shared" si="72"/>
        <v>0</v>
      </c>
      <c r="X623" s="13">
        <f t="shared" si="72"/>
        <v>1</v>
      </c>
      <c r="Y623" s="13">
        <f t="shared" si="72"/>
        <v>0</v>
      </c>
      <c r="Z623" s="13">
        <f t="shared" si="72"/>
        <v>1</v>
      </c>
      <c r="AA623" s="13">
        <f t="shared" si="72"/>
        <v>0</v>
      </c>
      <c r="AB623" s="13">
        <f t="shared" si="67"/>
        <v>0</v>
      </c>
    </row>
    <row r="624" spans="1:28" ht="13.5" customHeight="1" x14ac:dyDescent="0.25">
      <c r="A624" t="s">
        <v>984</v>
      </c>
      <c r="B624" t="s">
        <v>985</v>
      </c>
      <c r="C624">
        <v>1</v>
      </c>
      <c r="G624" t="s">
        <v>986</v>
      </c>
      <c r="H624" t="s">
        <v>17032</v>
      </c>
      <c r="I624" t="s">
        <v>987</v>
      </c>
      <c r="J624">
        <v>2018</v>
      </c>
      <c r="K624" t="s">
        <v>988</v>
      </c>
      <c r="M624" t="s">
        <v>15</v>
      </c>
      <c r="N624" t="s">
        <v>10606</v>
      </c>
      <c r="O624" s="12" t="s">
        <v>10607</v>
      </c>
      <c r="R624" s="13">
        <f t="shared" si="72"/>
        <v>0</v>
      </c>
      <c r="S624" s="13">
        <f t="shared" si="72"/>
        <v>0</v>
      </c>
      <c r="T624" s="13">
        <f t="shared" si="72"/>
        <v>0</v>
      </c>
      <c r="U624" s="13">
        <f t="shared" si="72"/>
        <v>0</v>
      </c>
      <c r="V624" s="13">
        <f t="shared" si="72"/>
        <v>0</v>
      </c>
      <c r="W624" s="13">
        <f t="shared" si="72"/>
        <v>0</v>
      </c>
      <c r="X624" s="13">
        <f t="shared" si="72"/>
        <v>0</v>
      </c>
      <c r="Y624" s="13">
        <f t="shared" si="72"/>
        <v>0</v>
      </c>
      <c r="Z624" s="13">
        <f t="shared" si="72"/>
        <v>0</v>
      </c>
      <c r="AA624" s="13">
        <f t="shared" si="72"/>
        <v>0</v>
      </c>
      <c r="AB624" s="13">
        <f t="shared" si="67"/>
        <v>0</v>
      </c>
    </row>
    <row r="625" spans="1:28" ht="13.5" customHeight="1" x14ac:dyDescent="0.25">
      <c r="A625" t="s">
        <v>4235</v>
      </c>
      <c r="B625" t="s">
        <v>4236</v>
      </c>
      <c r="C625">
        <v>1</v>
      </c>
      <c r="G625" t="s">
        <v>4237</v>
      </c>
      <c r="H625" t="s">
        <v>17032</v>
      </c>
      <c r="I625" t="s">
        <v>4238</v>
      </c>
      <c r="J625">
        <v>2012</v>
      </c>
      <c r="K625" t="s">
        <v>4239</v>
      </c>
      <c r="L625" t="s">
        <v>10656</v>
      </c>
      <c r="M625" t="s">
        <v>15</v>
      </c>
      <c r="N625" t="s">
        <v>10654</v>
      </c>
      <c r="O625" s="12" t="s">
        <v>10655</v>
      </c>
      <c r="R625" s="13">
        <f t="shared" si="72"/>
        <v>0</v>
      </c>
      <c r="S625" s="13">
        <f t="shared" si="72"/>
        <v>0</v>
      </c>
      <c r="T625" s="13">
        <f t="shared" si="72"/>
        <v>0</v>
      </c>
      <c r="U625" s="13">
        <f t="shared" si="72"/>
        <v>0</v>
      </c>
      <c r="V625" s="13">
        <f t="shared" si="72"/>
        <v>0</v>
      </c>
      <c r="W625" s="13">
        <f t="shared" si="72"/>
        <v>0</v>
      </c>
      <c r="X625" s="13">
        <f t="shared" si="72"/>
        <v>0</v>
      </c>
      <c r="Y625" s="13">
        <f t="shared" si="72"/>
        <v>0</v>
      </c>
      <c r="Z625" s="13">
        <f t="shared" si="72"/>
        <v>0</v>
      </c>
      <c r="AA625" s="13">
        <f t="shared" si="72"/>
        <v>0</v>
      </c>
      <c r="AB625" s="13">
        <f t="shared" si="67"/>
        <v>0</v>
      </c>
    </row>
    <row r="626" spans="1:28" ht="13.5" customHeight="1" x14ac:dyDescent="0.25">
      <c r="A626" t="s">
        <v>7139</v>
      </c>
      <c r="B626" t="s">
        <v>4812</v>
      </c>
      <c r="C626">
        <v>7</v>
      </c>
      <c r="G626" t="s">
        <v>7140</v>
      </c>
      <c r="H626" t="s">
        <v>16820</v>
      </c>
      <c r="I626" t="s">
        <v>7141</v>
      </c>
      <c r="J626">
        <v>2018</v>
      </c>
      <c r="K626" t="s">
        <v>7142</v>
      </c>
      <c r="L626" t="s">
        <v>8583</v>
      </c>
      <c r="M626" t="s">
        <v>4488</v>
      </c>
      <c r="N626" t="s">
        <v>8581</v>
      </c>
      <c r="O626" s="12" t="s">
        <v>8582</v>
      </c>
      <c r="R626" s="13">
        <f t="shared" si="72"/>
        <v>0</v>
      </c>
      <c r="S626" s="13">
        <f t="shared" si="72"/>
        <v>0</v>
      </c>
      <c r="T626" s="13">
        <f t="shared" si="72"/>
        <v>0</v>
      </c>
      <c r="U626" s="13">
        <f t="shared" si="72"/>
        <v>0</v>
      </c>
      <c r="V626" s="13">
        <f t="shared" si="72"/>
        <v>0</v>
      </c>
      <c r="W626" s="13">
        <f t="shared" si="72"/>
        <v>0</v>
      </c>
      <c r="X626" s="13">
        <f t="shared" si="72"/>
        <v>0</v>
      </c>
      <c r="Y626" s="13">
        <f t="shared" si="72"/>
        <v>0</v>
      </c>
      <c r="Z626" s="13">
        <f t="shared" si="72"/>
        <v>0</v>
      </c>
      <c r="AA626" s="13">
        <f t="shared" si="72"/>
        <v>0</v>
      </c>
      <c r="AB626" s="13">
        <f t="shared" si="67"/>
        <v>0</v>
      </c>
    </row>
    <row r="627" spans="1:28" ht="13.5" customHeight="1" x14ac:dyDescent="0.25">
      <c r="A627" t="s">
        <v>1059</v>
      </c>
      <c r="B627" t="s">
        <v>1060</v>
      </c>
      <c r="C627">
        <v>1</v>
      </c>
      <c r="G627" t="s">
        <v>1061</v>
      </c>
      <c r="H627" t="s">
        <v>17032</v>
      </c>
      <c r="I627" t="s">
        <v>1062</v>
      </c>
      <c r="J627">
        <v>2017</v>
      </c>
      <c r="K627" t="s">
        <v>1063</v>
      </c>
      <c r="M627" t="s">
        <v>15</v>
      </c>
      <c r="N627" t="s">
        <v>10425</v>
      </c>
      <c r="O627" s="12" t="s">
        <v>10426</v>
      </c>
      <c r="R627" s="13">
        <f t="shared" si="72"/>
        <v>0</v>
      </c>
      <c r="S627" s="13">
        <f t="shared" si="72"/>
        <v>0</v>
      </c>
      <c r="T627" s="13">
        <f t="shared" si="72"/>
        <v>0</v>
      </c>
      <c r="U627" s="13">
        <f t="shared" si="72"/>
        <v>0</v>
      </c>
      <c r="V627" s="13">
        <f t="shared" si="72"/>
        <v>0</v>
      </c>
      <c r="W627" s="13">
        <f t="shared" si="72"/>
        <v>0</v>
      </c>
      <c r="X627" s="13">
        <f t="shared" si="72"/>
        <v>0</v>
      </c>
      <c r="Y627" s="13">
        <f t="shared" si="72"/>
        <v>0</v>
      </c>
      <c r="Z627" s="13">
        <f t="shared" si="72"/>
        <v>1</v>
      </c>
      <c r="AA627" s="13">
        <f t="shared" si="72"/>
        <v>0</v>
      </c>
      <c r="AB627" s="13">
        <f t="shared" si="67"/>
        <v>0</v>
      </c>
    </row>
    <row r="628" spans="1:28" ht="13.5" customHeight="1" x14ac:dyDescent="0.25">
      <c r="A628" t="s">
        <v>6392</v>
      </c>
      <c r="B628" t="s">
        <v>4509</v>
      </c>
      <c r="C628">
        <v>4</v>
      </c>
      <c r="E628">
        <v>24</v>
      </c>
      <c r="F628">
        <v>3</v>
      </c>
      <c r="G628" t="s">
        <v>6393</v>
      </c>
      <c r="H628" t="s">
        <v>16826</v>
      </c>
      <c r="I628" t="s">
        <v>6394</v>
      </c>
      <c r="J628">
        <v>2016</v>
      </c>
      <c r="K628" t="s">
        <v>6395</v>
      </c>
      <c r="L628" t="s">
        <v>9290</v>
      </c>
      <c r="M628" t="s">
        <v>4488</v>
      </c>
      <c r="N628" t="s">
        <v>9288</v>
      </c>
      <c r="O628" s="12" t="s">
        <v>9289</v>
      </c>
      <c r="R628" s="13">
        <f t="shared" si="72"/>
        <v>0</v>
      </c>
      <c r="S628" s="13">
        <f t="shared" si="72"/>
        <v>0</v>
      </c>
      <c r="T628" s="13">
        <f t="shared" si="72"/>
        <v>0</v>
      </c>
      <c r="U628" s="13">
        <f t="shared" si="72"/>
        <v>0</v>
      </c>
      <c r="V628" s="13">
        <f t="shared" si="72"/>
        <v>0</v>
      </c>
      <c r="W628" s="13">
        <f t="shared" si="72"/>
        <v>0</v>
      </c>
      <c r="X628" s="13">
        <f t="shared" si="72"/>
        <v>0</v>
      </c>
      <c r="Y628" s="13">
        <f t="shared" si="72"/>
        <v>0</v>
      </c>
      <c r="Z628" s="13">
        <f t="shared" si="72"/>
        <v>0</v>
      </c>
      <c r="AA628" s="13">
        <f t="shared" si="72"/>
        <v>0</v>
      </c>
      <c r="AB628" s="13">
        <f t="shared" si="67"/>
        <v>0</v>
      </c>
    </row>
    <row r="629" spans="1:28" ht="13.5" customHeight="1" x14ac:dyDescent="0.25">
      <c r="A629" t="s">
        <v>4479</v>
      </c>
      <c r="B629" t="s">
        <v>4480</v>
      </c>
      <c r="C629">
        <v>1</v>
      </c>
      <c r="G629" t="s">
        <v>4481</v>
      </c>
      <c r="H629" t="s">
        <v>17032</v>
      </c>
      <c r="I629" t="s">
        <v>4482</v>
      </c>
      <c r="J629">
        <v>2012</v>
      </c>
      <c r="K629" t="s">
        <v>4483</v>
      </c>
      <c r="M629" t="s">
        <v>15</v>
      </c>
      <c r="N629" t="s">
        <v>8726</v>
      </c>
      <c r="O629" s="12" t="s">
        <v>10644</v>
      </c>
      <c r="R629" s="13">
        <f t="shared" si="72"/>
        <v>0</v>
      </c>
      <c r="S629" s="13">
        <f t="shared" si="72"/>
        <v>0</v>
      </c>
      <c r="T629" s="13">
        <f t="shared" si="72"/>
        <v>0</v>
      </c>
      <c r="U629" s="13">
        <f t="shared" si="72"/>
        <v>0</v>
      </c>
      <c r="V629" s="13">
        <f t="shared" si="72"/>
        <v>0</v>
      </c>
      <c r="W629" s="13">
        <f t="shared" si="72"/>
        <v>0</v>
      </c>
      <c r="X629" s="13">
        <f t="shared" si="72"/>
        <v>0</v>
      </c>
      <c r="Y629" s="13">
        <f t="shared" si="72"/>
        <v>0</v>
      </c>
      <c r="Z629" s="13">
        <f t="shared" si="72"/>
        <v>0</v>
      </c>
      <c r="AA629" s="13">
        <f t="shared" si="72"/>
        <v>0</v>
      </c>
      <c r="AB629" s="13">
        <f t="shared" si="67"/>
        <v>0</v>
      </c>
    </row>
    <row r="630" spans="1:28" ht="13.5" customHeight="1" x14ac:dyDescent="0.25">
      <c r="A630" t="s">
        <v>4954</v>
      </c>
      <c r="B630" t="s">
        <v>4533</v>
      </c>
      <c r="C630">
        <v>24</v>
      </c>
      <c r="E630">
        <v>18</v>
      </c>
      <c r="F630">
        <v>2</v>
      </c>
      <c r="G630" t="s">
        <v>4955</v>
      </c>
      <c r="H630" t="s">
        <v>16806</v>
      </c>
      <c r="I630" t="s">
        <v>4956</v>
      </c>
      <c r="J630">
        <v>2015</v>
      </c>
      <c r="K630" t="s">
        <v>4957</v>
      </c>
      <c r="M630" t="s">
        <v>4488</v>
      </c>
      <c r="N630" t="s">
        <v>7895</v>
      </c>
      <c r="O630" s="12" t="s">
        <v>7896</v>
      </c>
      <c r="R630" s="13">
        <f t="shared" si="72"/>
        <v>0</v>
      </c>
      <c r="S630" s="13">
        <f t="shared" si="72"/>
        <v>0</v>
      </c>
      <c r="T630" s="13">
        <f t="shared" si="72"/>
        <v>0</v>
      </c>
      <c r="U630" s="13">
        <f t="shared" si="72"/>
        <v>0</v>
      </c>
      <c r="V630" s="13">
        <f t="shared" si="72"/>
        <v>0</v>
      </c>
      <c r="W630" s="13">
        <f t="shared" si="72"/>
        <v>0</v>
      </c>
      <c r="X630" s="13">
        <f t="shared" si="72"/>
        <v>0</v>
      </c>
      <c r="Y630" s="13">
        <f t="shared" si="72"/>
        <v>0</v>
      </c>
      <c r="Z630" s="13">
        <f t="shared" si="72"/>
        <v>0</v>
      </c>
      <c r="AA630" s="13">
        <f t="shared" si="72"/>
        <v>0</v>
      </c>
      <c r="AB630" s="13">
        <f t="shared" si="67"/>
        <v>0</v>
      </c>
    </row>
    <row r="631" spans="1:28" ht="13.5" customHeight="1" x14ac:dyDescent="0.25">
      <c r="A631" t="s">
        <v>3190</v>
      </c>
      <c r="B631" t="s">
        <v>1870</v>
      </c>
      <c r="C631">
        <v>4</v>
      </c>
      <c r="G631" t="s">
        <v>3191</v>
      </c>
      <c r="H631" t="s">
        <v>17032</v>
      </c>
      <c r="I631" t="s">
        <v>3192</v>
      </c>
      <c r="J631">
        <v>2012</v>
      </c>
      <c r="K631" t="s">
        <v>3193</v>
      </c>
      <c r="M631" t="s">
        <v>15</v>
      </c>
      <c r="N631" t="s">
        <v>9254</v>
      </c>
      <c r="O631" s="12" t="s">
        <v>9255</v>
      </c>
      <c r="R631" s="13">
        <f t="shared" si="72"/>
        <v>0</v>
      </c>
      <c r="S631" s="13">
        <f t="shared" si="72"/>
        <v>0</v>
      </c>
      <c r="T631" s="13">
        <f t="shared" si="72"/>
        <v>0</v>
      </c>
      <c r="U631" s="13">
        <f t="shared" si="72"/>
        <v>0</v>
      </c>
      <c r="V631" s="13">
        <f t="shared" si="72"/>
        <v>0</v>
      </c>
      <c r="W631" s="13">
        <f t="shared" si="72"/>
        <v>0</v>
      </c>
      <c r="X631" s="13">
        <f t="shared" si="72"/>
        <v>0</v>
      </c>
      <c r="Y631" s="13">
        <f t="shared" si="72"/>
        <v>0</v>
      </c>
      <c r="Z631" s="13">
        <f t="shared" si="72"/>
        <v>0</v>
      </c>
      <c r="AA631" s="13">
        <f t="shared" si="72"/>
        <v>0</v>
      </c>
      <c r="AB631" s="13">
        <f t="shared" si="67"/>
        <v>0</v>
      </c>
    </row>
    <row r="632" spans="1:28" ht="13.5" customHeight="1" x14ac:dyDescent="0.25">
      <c r="A632" t="s">
        <v>2088</v>
      </c>
      <c r="B632" t="s">
        <v>157</v>
      </c>
      <c r="C632">
        <v>5</v>
      </c>
      <c r="G632" t="s">
        <v>2089</v>
      </c>
      <c r="H632" t="s">
        <v>17033</v>
      </c>
      <c r="I632" t="s">
        <v>2090</v>
      </c>
      <c r="J632">
        <v>2017</v>
      </c>
      <c r="K632" t="s">
        <v>2091</v>
      </c>
      <c r="M632" t="s">
        <v>15</v>
      </c>
      <c r="N632" t="s">
        <v>8999</v>
      </c>
      <c r="O632" s="12" t="s">
        <v>9000</v>
      </c>
      <c r="R632" s="13">
        <f t="shared" ref="R632:AA641" si="73">IF(ISNUMBER(FINDB(R$1,LOWER($O632),1)),1,0)</f>
        <v>0</v>
      </c>
      <c r="S632" s="13">
        <f t="shared" si="73"/>
        <v>0</v>
      </c>
      <c r="T632" s="13">
        <f t="shared" si="73"/>
        <v>0</v>
      </c>
      <c r="U632" s="13">
        <f t="shared" si="73"/>
        <v>0</v>
      </c>
      <c r="V632" s="13">
        <f t="shared" si="73"/>
        <v>0</v>
      </c>
      <c r="W632" s="13">
        <f t="shared" si="73"/>
        <v>0</v>
      </c>
      <c r="X632" s="13">
        <f t="shared" si="73"/>
        <v>0</v>
      </c>
      <c r="Y632" s="13">
        <f t="shared" si="73"/>
        <v>0</v>
      </c>
      <c r="Z632" s="13">
        <f t="shared" si="73"/>
        <v>0</v>
      </c>
      <c r="AA632" s="13">
        <f t="shared" si="73"/>
        <v>0</v>
      </c>
      <c r="AB632" s="13">
        <f t="shared" si="67"/>
        <v>0</v>
      </c>
    </row>
    <row r="633" spans="1:28" ht="13.5" customHeight="1" x14ac:dyDescent="0.25">
      <c r="A633" t="s">
        <v>3726</v>
      </c>
      <c r="B633" t="s">
        <v>476</v>
      </c>
      <c r="C633">
        <v>22</v>
      </c>
      <c r="G633" t="s">
        <v>3727</v>
      </c>
      <c r="H633" t="s">
        <v>17032</v>
      </c>
      <c r="I633" t="s">
        <v>3728</v>
      </c>
      <c r="J633">
        <v>2016</v>
      </c>
      <c r="K633" t="s">
        <v>3729</v>
      </c>
      <c r="M633" t="s">
        <v>15</v>
      </c>
      <c r="N633" t="s">
        <v>7971</v>
      </c>
      <c r="O633" s="12" t="s">
        <v>7972</v>
      </c>
      <c r="R633" s="13">
        <f t="shared" si="73"/>
        <v>0</v>
      </c>
      <c r="S633" s="13">
        <f t="shared" si="73"/>
        <v>0</v>
      </c>
      <c r="T633" s="13">
        <f t="shared" si="73"/>
        <v>0</v>
      </c>
      <c r="U633" s="13">
        <f t="shared" si="73"/>
        <v>0</v>
      </c>
      <c r="V633" s="13">
        <f t="shared" si="73"/>
        <v>0</v>
      </c>
      <c r="W633" s="13">
        <f t="shared" si="73"/>
        <v>0</v>
      </c>
      <c r="X633" s="13">
        <f t="shared" si="73"/>
        <v>0</v>
      </c>
      <c r="Y633" s="13">
        <f t="shared" si="73"/>
        <v>0</v>
      </c>
      <c r="Z633" s="13">
        <f t="shared" si="73"/>
        <v>0</v>
      </c>
      <c r="AA633" s="13">
        <f t="shared" si="73"/>
        <v>0</v>
      </c>
      <c r="AB633" s="13">
        <f t="shared" si="67"/>
        <v>0</v>
      </c>
    </row>
    <row r="634" spans="1:28" ht="13.5" customHeight="1" x14ac:dyDescent="0.25">
      <c r="A634" t="s">
        <v>7240</v>
      </c>
      <c r="B634" t="s">
        <v>5538</v>
      </c>
      <c r="C634">
        <v>6</v>
      </c>
      <c r="E634">
        <v>51</v>
      </c>
      <c r="F634">
        <v>8</v>
      </c>
      <c r="G634" t="s">
        <v>7241</v>
      </c>
      <c r="H634" t="s">
        <v>7241</v>
      </c>
      <c r="I634" t="s">
        <v>7242</v>
      </c>
      <c r="J634">
        <v>2017</v>
      </c>
      <c r="K634" t="s">
        <v>7243</v>
      </c>
      <c r="M634" t="s">
        <v>4488</v>
      </c>
      <c r="N634" t="s">
        <v>8860</v>
      </c>
      <c r="O634" s="12" t="s">
        <v>8861</v>
      </c>
      <c r="R634" s="13">
        <f t="shared" si="73"/>
        <v>0</v>
      </c>
      <c r="S634" s="13">
        <f t="shared" si="73"/>
        <v>0</v>
      </c>
      <c r="T634" s="13">
        <f t="shared" si="73"/>
        <v>0</v>
      </c>
      <c r="U634" s="13">
        <f t="shared" si="73"/>
        <v>0</v>
      </c>
      <c r="V634" s="13">
        <f t="shared" si="73"/>
        <v>0</v>
      </c>
      <c r="W634" s="13">
        <f t="shared" si="73"/>
        <v>0</v>
      </c>
      <c r="X634" s="13">
        <f t="shared" si="73"/>
        <v>0</v>
      </c>
      <c r="Y634" s="13">
        <f t="shared" si="73"/>
        <v>0</v>
      </c>
      <c r="Z634" s="13">
        <f t="shared" si="73"/>
        <v>0</v>
      </c>
      <c r="AA634" s="13">
        <f t="shared" si="73"/>
        <v>0</v>
      </c>
      <c r="AB634" s="13">
        <f t="shared" si="67"/>
        <v>0</v>
      </c>
    </row>
    <row r="635" spans="1:28" ht="13.5" customHeight="1" x14ac:dyDescent="0.25">
      <c r="A635" t="s">
        <v>101</v>
      </c>
      <c r="B635" t="s">
        <v>102</v>
      </c>
      <c r="C635">
        <v>1</v>
      </c>
      <c r="G635" t="s">
        <v>103</v>
      </c>
      <c r="H635" t="s">
        <v>17032</v>
      </c>
      <c r="I635" t="s">
        <v>104</v>
      </c>
      <c r="J635">
        <v>2013</v>
      </c>
      <c r="K635" t="s">
        <v>105</v>
      </c>
      <c r="L635" t="s">
        <v>10710</v>
      </c>
      <c r="M635" t="s">
        <v>15</v>
      </c>
      <c r="N635" t="s">
        <v>10708</v>
      </c>
      <c r="O635" s="12" t="s">
        <v>10709</v>
      </c>
      <c r="R635" s="13">
        <f t="shared" si="73"/>
        <v>0</v>
      </c>
      <c r="S635" s="13">
        <f t="shared" si="73"/>
        <v>0</v>
      </c>
      <c r="T635" s="13">
        <f t="shared" si="73"/>
        <v>0</v>
      </c>
      <c r="U635" s="13">
        <f t="shared" si="73"/>
        <v>0</v>
      </c>
      <c r="V635" s="13">
        <f t="shared" si="73"/>
        <v>0</v>
      </c>
      <c r="W635" s="13">
        <f t="shared" si="73"/>
        <v>0</v>
      </c>
      <c r="X635" s="13">
        <f t="shared" si="73"/>
        <v>1</v>
      </c>
      <c r="Y635" s="13">
        <f t="shared" si="73"/>
        <v>0</v>
      </c>
      <c r="Z635" s="13">
        <f t="shared" si="73"/>
        <v>0</v>
      </c>
      <c r="AA635" s="13">
        <f t="shared" si="73"/>
        <v>0</v>
      </c>
      <c r="AB635" s="13">
        <f t="shared" si="67"/>
        <v>0</v>
      </c>
    </row>
    <row r="636" spans="1:28" ht="13.5" customHeight="1" x14ac:dyDescent="0.25">
      <c r="A636" t="s">
        <v>6882</v>
      </c>
      <c r="B636" t="s">
        <v>5812</v>
      </c>
      <c r="C636">
        <v>2</v>
      </c>
      <c r="E636">
        <v>24</v>
      </c>
      <c r="F636">
        <v>3</v>
      </c>
      <c r="G636" t="s">
        <v>6883</v>
      </c>
      <c r="H636" t="s">
        <v>16893</v>
      </c>
      <c r="I636" t="s">
        <v>6884</v>
      </c>
      <c r="J636">
        <v>2016</v>
      </c>
      <c r="K636" t="s">
        <v>6885</v>
      </c>
      <c r="M636" t="s">
        <v>4488</v>
      </c>
      <c r="N636" t="s">
        <v>10008</v>
      </c>
      <c r="O636" s="12" t="s">
        <v>10009</v>
      </c>
      <c r="R636" s="13">
        <f t="shared" si="73"/>
        <v>0</v>
      </c>
      <c r="S636" s="13">
        <f t="shared" si="73"/>
        <v>0</v>
      </c>
      <c r="T636" s="13">
        <f t="shared" si="73"/>
        <v>0</v>
      </c>
      <c r="U636" s="13">
        <f t="shared" si="73"/>
        <v>0</v>
      </c>
      <c r="V636" s="13">
        <f t="shared" si="73"/>
        <v>0</v>
      </c>
      <c r="W636" s="13">
        <f t="shared" si="73"/>
        <v>0</v>
      </c>
      <c r="X636" s="13">
        <f t="shared" si="73"/>
        <v>0</v>
      </c>
      <c r="Y636" s="13">
        <f t="shared" si="73"/>
        <v>0</v>
      </c>
      <c r="Z636" s="13">
        <f t="shared" si="73"/>
        <v>0</v>
      </c>
      <c r="AA636" s="13">
        <f t="shared" si="73"/>
        <v>0</v>
      </c>
      <c r="AB636" s="13">
        <f t="shared" si="67"/>
        <v>0</v>
      </c>
    </row>
    <row r="637" spans="1:28" ht="13.5" customHeight="1" x14ac:dyDescent="0.25">
      <c r="A637" t="s">
        <v>7067</v>
      </c>
      <c r="B637" t="s">
        <v>4830</v>
      </c>
      <c r="C637">
        <v>20</v>
      </c>
      <c r="E637">
        <v>18</v>
      </c>
      <c r="F637">
        <v>7</v>
      </c>
      <c r="G637" t="s">
        <v>7068</v>
      </c>
      <c r="H637" t="s">
        <v>16856</v>
      </c>
      <c r="I637" t="s">
        <v>7069</v>
      </c>
      <c r="J637">
        <v>2014</v>
      </c>
      <c r="K637" t="s">
        <v>7070</v>
      </c>
      <c r="M637" t="s">
        <v>4488</v>
      </c>
      <c r="N637" t="s">
        <v>8060</v>
      </c>
      <c r="O637" s="12" t="s">
        <v>8061</v>
      </c>
      <c r="R637" s="13">
        <f t="shared" si="73"/>
        <v>0</v>
      </c>
      <c r="S637" s="13">
        <f t="shared" si="73"/>
        <v>0</v>
      </c>
      <c r="T637" s="13">
        <f t="shared" si="73"/>
        <v>0</v>
      </c>
      <c r="U637" s="13">
        <f t="shared" si="73"/>
        <v>0</v>
      </c>
      <c r="V637" s="13">
        <f t="shared" si="73"/>
        <v>0</v>
      </c>
      <c r="W637" s="13">
        <f t="shared" si="73"/>
        <v>0</v>
      </c>
      <c r="X637" s="13">
        <f t="shared" si="73"/>
        <v>0</v>
      </c>
      <c r="Y637" s="13">
        <f t="shared" si="73"/>
        <v>0</v>
      </c>
      <c r="Z637" s="13">
        <f t="shared" si="73"/>
        <v>1</v>
      </c>
      <c r="AA637" s="13">
        <f t="shared" si="73"/>
        <v>0</v>
      </c>
      <c r="AB637" s="13">
        <f t="shared" si="67"/>
        <v>0</v>
      </c>
    </row>
    <row r="638" spans="1:28" ht="13.5" customHeight="1" x14ac:dyDescent="0.25">
      <c r="A638" t="s">
        <v>4559</v>
      </c>
      <c r="B638" t="s">
        <v>4523</v>
      </c>
      <c r="C638">
        <v>43</v>
      </c>
      <c r="E638">
        <v>81</v>
      </c>
      <c r="F638">
        <v>2</v>
      </c>
      <c r="G638" t="s">
        <v>4560</v>
      </c>
      <c r="H638" t="s">
        <v>16805</v>
      </c>
      <c r="I638" t="s">
        <v>4561</v>
      </c>
      <c r="J638">
        <v>2015</v>
      </c>
      <c r="K638" t="s">
        <v>4562</v>
      </c>
      <c r="M638" t="s">
        <v>4488</v>
      </c>
      <c r="N638" t="s">
        <v>7699</v>
      </c>
      <c r="O638" s="12" t="s">
        <v>7700</v>
      </c>
      <c r="R638" s="13">
        <f t="shared" si="73"/>
        <v>0</v>
      </c>
      <c r="S638" s="13">
        <f t="shared" si="73"/>
        <v>0</v>
      </c>
      <c r="T638" s="13">
        <f t="shared" si="73"/>
        <v>0</v>
      </c>
      <c r="U638" s="13">
        <f t="shared" si="73"/>
        <v>0</v>
      </c>
      <c r="V638" s="13">
        <f t="shared" si="73"/>
        <v>0</v>
      </c>
      <c r="W638" s="13">
        <f t="shared" si="73"/>
        <v>0</v>
      </c>
      <c r="X638" s="13">
        <f t="shared" si="73"/>
        <v>0</v>
      </c>
      <c r="Y638" s="13">
        <f t="shared" si="73"/>
        <v>0</v>
      </c>
      <c r="Z638" s="13">
        <f t="shared" si="73"/>
        <v>0</v>
      </c>
      <c r="AA638" s="13">
        <f t="shared" si="73"/>
        <v>0</v>
      </c>
      <c r="AB638" s="13">
        <f t="shared" si="67"/>
        <v>0</v>
      </c>
    </row>
    <row r="639" spans="1:28" ht="13.5" customHeight="1" x14ac:dyDescent="0.25">
      <c r="A639" t="s">
        <v>1026</v>
      </c>
      <c r="B639" t="s">
        <v>1027</v>
      </c>
      <c r="C639">
        <v>3</v>
      </c>
      <c r="G639" t="s">
        <v>1028</v>
      </c>
      <c r="H639" t="s">
        <v>17032</v>
      </c>
      <c r="I639" t="s">
        <v>1029</v>
      </c>
      <c r="J639">
        <v>2013</v>
      </c>
      <c r="K639" t="s">
        <v>1030</v>
      </c>
      <c r="M639" t="s">
        <v>15</v>
      </c>
      <c r="N639" t="s">
        <v>9315</v>
      </c>
      <c r="O639" s="12" t="s">
        <v>9316</v>
      </c>
      <c r="R639" s="13">
        <f t="shared" si="73"/>
        <v>0</v>
      </c>
      <c r="S639" s="13">
        <f t="shared" si="73"/>
        <v>0</v>
      </c>
      <c r="T639" s="13">
        <f t="shared" si="73"/>
        <v>0</v>
      </c>
      <c r="U639" s="13">
        <f t="shared" si="73"/>
        <v>0</v>
      </c>
      <c r="V639" s="13">
        <f t="shared" si="73"/>
        <v>0</v>
      </c>
      <c r="W639" s="13">
        <f t="shared" si="73"/>
        <v>0</v>
      </c>
      <c r="X639" s="13">
        <f t="shared" si="73"/>
        <v>0</v>
      </c>
      <c r="Y639" s="13">
        <f t="shared" si="73"/>
        <v>0</v>
      </c>
      <c r="Z639" s="13">
        <f t="shared" si="73"/>
        <v>1</v>
      </c>
      <c r="AA639" s="13">
        <f t="shared" si="73"/>
        <v>0</v>
      </c>
      <c r="AB639" s="13">
        <f t="shared" si="67"/>
        <v>0</v>
      </c>
    </row>
    <row r="640" spans="1:28" ht="13.5" customHeight="1" x14ac:dyDescent="0.25">
      <c r="A640" t="s">
        <v>1012</v>
      </c>
      <c r="B640" t="s">
        <v>303</v>
      </c>
      <c r="C640">
        <v>10</v>
      </c>
      <c r="G640" t="s">
        <v>1013</v>
      </c>
      <c r="H640" t="s">
        <v>17032</v>
      </c>
      <c r="I640" t="s">
        <v>1014</v>
      </c>
      <c r="J640">
        <v>2017</v>
      </c>
      <c r="K640" t="s">
        <v>1015</v>
      </c>
      <c r="M640" t="s">
        <v>15</v>
      </c>
      <c r="N640" t="s">
        <v>8302</v>
      </c>
      <c r="O640" s="12" t="s">
        <v>8303</v>
      </c>
      <c r="R640" s="13">
        <f t="shared" si="73"/>
        <v>0</v>
      </c>
      <c r="S640" s="13">
        <f t="shared" si="73"/>
        <v>0</v>
      </c>
      <c r="T640" s="13">
        <f t="shared" si="73"/>
        <v>0</v>
      </c>
      <c r="U640" s="13">
        <f t="shared" si="73"/>
        <v>0</v>
      </c>
      <c r="V640" s="13">
        <f t="shared" si="73"/>
        <v>0</v>
      </c>
      <c r="W640" s="13">
        <f t="shared" si="73"/>
        <v>0</v>
      </c>
      <c r="X640" s="13">
        <f t="shared" si="73"/>
        <v>1</v>
      </c>
      <c r="Y640" s="13">
        <f t="shared" si="73"/>
        <v>0</v>
      </c>
      <c r="Z640" s="13">
        <f t="shared" si="73"/>
        <v>0</v>
      </c>
      <c r="AA640" s="13">
        <f t="shared" si="73"/>
        <v>0</v>
      </c>
      <c r="AB640" s="13">
        <f t="shared" si="67"/>
        <v>0</v>
      </c>
    </row>
    <row r="641" spans="1:28" ht="13.5" customHeight="1" x14ac:dyDescent="0.25">
      <c r="A641" t="s">
        <v>6427</v>
      </c>
      <c r="B641" t="s">
        <v>6428</v>
      </c>
      <c r="C641">
        <v>2</v>
      </c>
      <c r="E641">
        <v>32</v>
      </c>
      <c r="F641">
        <v>3</v>
      </c>
      <c r="G641" t="s">
        <v>6429</v>
      </c>
      <c r="H641" t="s">
        <v>16865</v>
      </c>
      <c r="I641" t="s">
        <v>6430</v>
      </c>
      <c r="J641">
        <v>2018</v>
      </c>
      <c r="K641" t="s">
        <v>6431</v>
      </c>
      <c r="M641" t="s">
        <v>4488</v>
      </c>
      <c r="N641" t="s">
        <v>10074</v>
      </c>
      <c r="O641" s="12" t="s">
        <v>10075</v>
      </c>
      <c r="R641" s="13">
        <f t="shared" si="73"/>
        <v>0</v>
      </c>
      <c r="S641" s="13">
        <f t="shared" si="73"/>
        <v>0</v>
      </c>
      <c r="T641" s="13">
        <f t="shared" si="73"/>
        <v>0</v>
      </c>
      <c r="U641" s="13">
        <f t="shared" si="73"/>
        <v>0</v>
      </c>
      <c r="V641" s="13">
        <f t="shared" si="73"/>
        <v>0</v>
      </c>
      <c r="W641" s="13">
        <f t="shared" si="73"/>
        <v>0</v>
      </c>
      <c r="X641" s="13">
        <f t="shared" si="73"/>
        <v>0</v>
      </c>
      <c r="Y641" s="13">
        <f t="shared" si="73"/>
        <v>0</v>
      </c>
      <c r="Z641" s="13">
        <f t="shared" si="73"/>
        <v>0</v>
      </c>
      <c r="AA641" s="13">
        <f t="shared" si="73"/>
        <v>0</v>
      </c>
      <c r="AB641" s="13">
        <f t="shared" si="67"/>
        <v>0</v>
      </c>
    </row>
    <row r="642" spans="1:28" ht="13.5" customHeight="1" x14ac:dyDescent="0.25">
      <c r="A642" t="s">
        <v>146</v>
      </c>
      <c r="B642" t="s">
        <v>147</v>
      </c>
      <c r="C642">
        <v>5</v>
      </c>
      <c r="G642" t="s">
        <v>148</v>
      </c>
      <c r="H642" t="s">
        <v>17032</v>
      </c>
      <c r="I642" t="s">
        <v>149</v>
      </c>
      <c r="J642">
        <v>2013</v>
      </c>
      <c r="K642" t="s">
        <v>150</v>
      </c>
      <c r="M642" t="s">
        <v>15</v>
      </c>
      <c r="N642" t="s">
        <v>8966</v>
      </c>
      <c r="O642" s="12" t="s">
        <v>8967</v>
      </c>
      <c r="R642" s="13">
        <f t="shared" ref="R642:AA651" si="74">IF(ISNUMBER(FINDB(R$1,LOWER($O642),1)),1,0)</f>
        <v>0</v>
      </c>
      <c r="S642" s="13">
        <f t="shared" si="74"/>
        <v>0</v>
      </c>
      <c r="T642" s="13">
        <f t="shared" si="74"/>
        <v>0</v>
      </c>
      <c r="U642" s="13">
        <f t="shared" si="74"/>
        <v>0</v>
      </c>
      <c r="V642" s="13">
        <f t="shared" si="74"/>
        <v>0</v>
      </c>
      <c r="W642" s="13">
        <f t="shared" si="74"/>
        <v>0</v>
      </c>
      <c r="X642" s="13">
        <f t="shared" si="74"/>
        <v>0</v>
      </c>
      <c r="Y642" s="13">
        <f t="shared" si="74"/>
        <v>0</v>
      </c>
      <c r="Z642" s="13">
        <f t="shared" si="74"/>
        <v>0</v>
      </c>
      <c r="AA642" s="13">
        <f t="shared" si="74"/>
        <v>0</v>
      </c>
      <c r="AB642" s="13">
        <f t="shared" ref="AB642:AB705" si="75">IF(AND(SUM(R642:V642)&gt;0,SUM(W642:AA642)&gt;0),1,0)</f>
        <v>0</v>
      </c>
    </row>
    <row r="643" spans="1:28" ht="13.5" customHeight="1" x14ac:dyDescent="0.25">
      <c r="A643" t="s">
        <v>4160</v>
      </c>
      <c r="B643" t="s">
        <v>72</v>
      </c>
      <c r="C643">
        <v>14</v>
      </c>
      <c r="G643" t="s">
        <v>4161</v>
      </c>
      <c r="H643" t="s">
        <v>17032</v>
      </c>
      <c r="I643" t="s">
        <v>4162</v>
      </c>
      <c r="J643">
        <v>2016</v>
      </c>
      <c r="K643" t="s">
        <v>4163</v>
      </c>
      <c r="M643" t="s">
        <v>15</v>
      </c>
      <c r="N643" t="s">
        <v>8231</v>
      </c>
      <c r="O643" s="12" t="s">
        <v>8232</v>
      </c>
      <c r="R643" s="13">
        <f t="shared" si="74"/>
        <v>0</v>
      </c>
      <c r="S643" s="13">
        <f t="shared" si="74"/>
        <v>0</v>
      </c>
      <c r="T643" s="13">
        <f t="shared" si="74"/>
        <v>0</v>
      </c>
      <c r="U643" s="13">
        <f t="shared" si="74"/>
        <v>0</v>
      </c>
      <c r="V643" s="13">
        <f t="shared" si="74"/>
        <v>0</v>
      </c>
      <c r="W643" s="13">
        <f t="shared" si="74"/>
        <v>0</v>
      </c>
      <c r="X643" s="13">
        <f t="shared" si="74"/>
        <v>0</v>
      </c>
      <c r="Y643" s="13">
        <f t="shared" si="74"/>
        <v>0</v>
      </c>
      <c r="Z643" s="13">
        <f t="shared" si="74"/>
        <v>0</v>
      </c>
      <c r="AA643" s="13">
        <f t="shared" si="74"/>
        <v>0</v>
      </c>
      <c r="AB643" s="13">
        <f t="shared" si="75"/>
        <v>0</v>
      </c>
    </row>
    <row r="644" spans="1:28" ht="13.5" customHeight="1" x14ac:dyDescent="0.25">
      <c r="A644" t="s">
        <v>4300</v>
      </c>
      <c r="B644" t="s">
        <v>4301</v>
      </c>
      <c r="C644">
        <v>1</v>
      </c>
      <c r="G644" t="s">
        <v>4302</v>
      </c>
      <c r="H644" t="s">
        <v>17032</v>
      </c>
      <c r="I644" t="s">
        <v>4303</v>
      </c>
      <c r="J644">
        <v>2015</v>
      </c>
      <c r="K644" t="s">
        <v>4304</v>
      </c>
      <c r="M644" t="s">
        <v>15</v>
      </c>
      <c r="N644" t="s">
        <v>10216</v>
      </c>
      <c r="O644" s="12" t="s">
        <v>10217</v>
      </c>
      <c r="R644" s="13">
        <f t="shared" si="74"/>
        <v>0</v>
      </c>
      <c r="S644" s="13">
        <f t="shared" si="74"/>
        <v>0</v>
      </c>
      <c r="T644" s="13">
        <f t="shared" si="74"/>
        <v>0</v>
      </c>
      <c r="U644" s="13">
        <f t="shared" si="74"/>
        <v>0</v>
      </c>
      <c r="V644" s="13">
        <f t="shared" si="74"/>
        <v>0</v>
      </c>
      <c r="W644" s="13">
        <f t="shared" si="74"/>
        <v>0</v>
      </c>
      <c r="X644" s="13">
        <f t="shared" si="74"/>
        <v>1</v>
      </c>
      <c r="Y644" s="13">
        <f t="shared" si="74"/>
        <v>0</v>
      </c>
      <c r="Z644" s="13">
        <f t="shared" si="74"/>
        <v>1</v>
      </c>
      <c r="AA644" s="13">
        <f t="shared" si="74"/>
        <v>0</v>
      </c>
      <c r="AB644" s="13">
        <f t="shared" si="75"/>
        <v>0</v>
      </c>
    </row>
    <row r="645" spans="1:28" ht="13.5" customHeight="1" x14ac:dyDescent="0.25">
      <c r="A645" t="s">
        <v>2172</v>
      </c>
      <c r="B645" t="s">
        <v>2173</v>
      </c>
      <c r="C645">
        <v>1</v>
      </c>
      <c r="G645" t="s">
        <v>2174</v>
      </c>
      <c r="H645" t="s">
        <v>17032</v>
      </c>
      <c r="I645" t="s">
        <v>2175</v>
      </c>
      <c r="J645">
        <v>2015</v>
      </c>
      <c r="K645" t="s">
        <v>2176</v>
      </c>
      <c r="M645" t="s">
        <v>15</v>
      </c>
      <c r="N645" t="s">
        <v>10308</v>
      </c>
      <c r="O645" s="12" t="s">
        <v>10309</v>
      </c>
      <c r="R645" s="13">
        <f t="shared" si="74"/>
        <v>0</v>
      </c>
      <c r="S645" s="13">
        <f t="shared" si="74"/>
        <v>0</v>
      </c>
      <c r="T645" s="13">
        <f t="shared" si="74"/>
        <v>0</v>
      </c>
      <c r="U645" s="13">
        <f t="shared" si="74"/>
        <v>0</v>
      </c>
      <c r="V645" s="13">
        <f t="shared" si="74"/>
        <v>0</v>
      </c>
      <c r="W645" s="13">
        <f t="shared" si="74"/>
        <v>0</v>
      </c>
      <c r="X645" s="13">
        <f t="shared" si="74"/>
        <v>0</v>
      </c>
      <c r="Y645" s="13">
        <f t="shared" si="74"/>
        <v>0</v>
      </c>
      <c r="Z645" s="13">
        <f t="shared" si="74"/>
        <v>0</v>
      </c>
      <c r="AA645" s="13">
        <f t="shared" si="74"/>
        <v>0</v>
      </c>
      <c r="AB645" s="13">
        <f t="shared" si="75"/>
        <v>0</v>
      </c>
    </row>
    <row r="646" spans="1:28" ht="13.5" customHeight="1" x14ac:dyDescent="0.25">
      <c r="A646" t="s">
        <v>5189</v>
      </c>
      <c r="B646" t="s">
        <v>4574</v>
      </c>
      <c r="C646">
        <v>11</v>
      </c>
      <c r="E646">
        <v>19</v>
      </c>
      <c r="F646">
        <v>2</v>
      </c>
      <c r="G646" t="s">
        <v>5190</v>
      </c>
      <c r="H646" t="s">
        <v>16873</v>
      </c>
      <c r="I646" t="s">
        <v>5191</v>
      </c>
      <c r="J646">
        <v>2014</v>
      </c>
      <c r="K646" t="s">
        <v>5192</v>
      </c>
      <c r="M646" t="s">
        <v>4488</v>
      </c>
      <c r="N646" t="s">
        <v>8280</v>
      </c>
      <c r="O646" s="12" t="s">
        <v>8281</v>
      </c>
      <c r="R646" s="13">
        <f t="shared" si="74"/>
        <v>0</v>
      </c>
      <c r="S646" s="13">
        <f t="shared" si="74"/>
        <v>0</v>
      </c>
      <c r="T646" s="13">
        <f t="shared" si="74"/>
        <v>0</v>
      </c>
      <c r="U646" s="13">
        <f t="shared" si="74"/>
        <v>0</v>
      </c>
      <c r="V646" s="13">
        <f t="shared" si="74"/>
        <v>0</v>
      </c>
      <c r="W646" s="13">
        <f t="shared" si="74"/>
        <v>0</v>
      </c>
      <c r="X646" s="13">
        <f t="shared" si="74"/>
        <v>0</v>
      </c>
      <c r="Y646" s="13">
        <f t="shared" si="74"/>
        <v>0</v>
      </c>
      <c r="Z646" s="13">
        <f t="shared" si="74"/>
        <v>1</v>
      </c>
      <c r="AA646" s="13">
        <f t="shared" si="74"/>
        <v>0</v>
      </c>
      <c r="AB646" s="13">
        <f t="shared" si="75"/>
        <v>0</v>
      </c>
    </row>
    <row r="647" spans="1:28" ht="13.5" customHeight="1" x14ac:dyDescent="0.25">
      <c r="A647" t="s">
        <v>707</v>
      </c>
      <c r="B647" t="s">
        <v>708</v>
      </c>
      <c r="C647">
        <v>1</v>
      </c>
      <c r="G647" t="s">
        <v>709</v>
      </c>
      <c r="H647" t="s">
        <v>17032</v>
      </c>
      <c r="I647" t="s">
        <v>710</v>
      </c>
      <c r="J647">
        <v>2012</v>
      </c>
      <c r="K647" t="s">
        <v>711</v>
      </c>
      <c r="L647" t="s">
        <v>10635</v>
      </c>
      <c r="M647" t="s">
        <v>15</v>
      </c>
      <c r="N647" t="s">
        <v>10633</v>
      </c>
      <c r="O647" s="12" t="s">
        <v>10634</v>
      </c>
      <c r="R647" s="13">
        <f t="shared" si="74"/>
        <v>0</v>
      </c>
      <c r="S647" s="13">
        <f t="shared" si="74"/>
        <v>0</v>
      </c>
      <c r="T647" s="13">
        <f t="shared" si="74"/>
        <v>0</v>
      </c>
      <c r="U647" s="13">
        <f t="shared" si="74"/>
        <v>0</v>
      </c>
      <c r="V647" s="13">
        <f t="shared" si="74"/>
        <v>0</v>
      </c>
      <c r="W647" s="13">
        <f t="shared" si="74"/>
        <v>0</v>
      </c>
      <c r="X647" s="13">
        <f t="shared" si="74"/>
        <v>0</v>
      </c>
      <c r="Y647" s="13">
        <f t="shared" si="74"/>
        <v>0</v>
      </c>
      <c r="Z647" s="13">
        <f t="shared" si="74"/>
        <v>1</v>
      </c>
      <c r="AA647" s="13">
        <f t="shared" si="74"/>
        <v>0</v>
      </c>
      <c r="AB647" s="13">
        <f t="shared" si="75"/>
        <v>0</v>
      </c>
    </row>
    <row r="648" spans="1:28" ht="13.5" customHeight="1" x14ac:dyDescent="0.25">
      <c r="A648" t="s">
        <v>3079</v>
      </c>
      <c r="B648" t="s">
        <v>2261</v>
      </c>
      <c r="C648">
        <v>6</v>
      </c>
      <c r="G648" t="s">
        <v>3080</v>
      </c>
      <c r="H648" t="s">
        <v>17032</v>
      </c>
      <c r="I648" t="s">
        <v>3081</v>
      </c>
      <c r="J648">
        <v>2012</v>
      </c>
      <c r="K648" t="s">
        <v>3082</v>
      </c>
      <c r="M648" t="s">
        <v>15</v>
      </c>
      <c r="N648" t="s">
        <v>8734</v>
      </c>
      <c r="O648" s="12" t="s">
        <v>8735</v>
      </c>
      <c r="R648" s="13">
        <f t="shared" si="74"/>
        <v>0</v>
      </c>
      <c r="S648" s="13">
        <f t="shared" si="74"/>
        <v>0</v>
      </c>
      <c r="T648" s="13">
        <f t="shared" si="74"/>
        <v>0</v>
      </c>
      <c r="U648" s="13">
        <f t="shared" si="74"/>
        <v>0</v>
      </c>
      <c r="V648" s="13">
        <f t="shared" si="74"/>
        <v>0</v>
      </c>
      <c r="W648" s="13">
        <f t="shared" si="74"/>
        <v>0</v>
      </c>
      <c r="X648" s="13">
        <f t="shared" si="74"/>
        <v>0</v>
      </c>
      <c r="Y648" s="13">
        <f t="shared" si="74"/>
        <v>0</v>
      </c>
      <c r="Z648" s="13">
        <f t="shared" si="74"/>
        <v>0</v>
      </c>
      <c r="AA648" s="13">
        <f t="shared" si="74"/>
        <v>0</v>
      </c>
      <c r="AB648" s="13">
        <f t="shared" si="75"/>
        <v>0</v>
      </c>
    </row>
    <row r="649" spans="1:28" ht="13.5" customHeight="1" x14ac:dyDescent="0.25">
      <c r="A649" t="s">
        <v>2153</v>
      </c>
      <c r="B649" t="s">
        <v>2154</v>
      </c>
      <c r="C649">
        <v>1</v>
      </c>
      <c r="G649" t="s">
        <v>2155</v>
      </c>
      <c r="H649" t="s">
        <v>17032</v>
      </c>
      <c r="I649" t="s">
        <v>309</v>
      </c>
      <c r="J649">
        <v>2018</v>
      </c>
      <c r="K649" t="s">
        <v>2156</v>
      </c>
      <c r="M649" t="s">
        <v>15</v>
      </c>
      <c r="N649" t="s">
        <v>10484</v>
      </c>
      <c r="O649" s="12" t="s">
        <v>10485</v>
      </c>
      <c r="R649" s="13">
        <f t="shared" si="74"/>
        <v>0</v>
      </c>
      <c r="S649" s="13">
        <f t="shared" si="74"/>
        <v>0</v>
      </c>
      <c r="T649" s="13">
        <f t="shared" si="74"/>
        <v>0</v>
      </c>
      <c r="U649" s="13">
        <f t="shared" si="74"/>
        <v>0</v>
      </c>
      <c r="V649" s="13">
        <f t="shared" si="74"/>
        <v>0</v>
      </c>
      <c r="W649" s="13">
        <f t="shared" si="74"/>
        <v>0</v>
      </c>
      <c r="X649" s="13">
        <f t="shared" si="74"/>
        <v>0</v>
      </c>
      <c r="Y649" s="13">
        <f t="shared" si="74"/>
        <v>0</v>
      </c>
      <c r="Z649" s="13">
        <f t="shared" si="74"/>
        <v>0</v>
      </c>
      <c r="AA649" s="13">
        <f t="shared" si="74"/>
        <v>0</v>
      </c>
      <c r="AB649" s="13">
        <f t="shared" si="75"/>
        <v>0</v>
      </c>
    </row>
    <row r="650" spans="1:28" ht="13.5" customHeight="1" x14ac:dyDescent="0.25">
      <c r="A650" t="s">
        <v>5640</v>
      </c>
      <c r="B650" t="s">
        <v>4620</v>
      </c>
      <c r="C650">
        <v>22</v>
      </c>
      <c r="E650">
        <v>18</v>
      </c>
      <c r="F650">
        <v>4</v>
      </c>
      <c r="G650" t="s">
        <v>5641</v>
      </c>
      <c r="H650" t="s">
        <v>16901</v>
      </c>
      <c r="I650" t="s">
        <v>5642</v>
      </c>
      <c r="J650">
        <v>2016</v>
      </c>
      <c r="K650" t="s">
        <v>5643</v>
      </c>
      <c r="M650" t="s">
        <v>4488</v>
      </c>
      <c r="N650" t="s">
        <v>7995</v>
      </c>
      <c r="O650" s="12" t="s">
        <v>7996</v>
      </c>
      <c r="R650" s="13">
        <f t="shared" si="74"/>
        <v>0</v>
      </c>
      <c r="S650" s="13">
        <f t="shared" si="74"/>
        <v>0</v>
      </c>
      <c r="T650" s="13">
        <f t="shared" si="74"/>
        <v>0</v>
      </c>
      <c r="U650" s="13">
        <f t="shared" si="74"/>
        <v>0</v>
      </c>
      <c r="V650" s="13">
        <f t="shared" si="74"/>
        <v>0</v>
      </c>
      <c r="W650" s="13">
        <f t="shared" si="74"/>
        <v>0</v>
      </c>
      <c r="X650" s="13">
        <f t="shared" si="74"/>
        <v>0</v>
      </c>
      <c r="Y650" s="13">
        <f t="shared" si="74"/>
        <v>0</v>
      </c>
      <c r="Z650" s="13">
        <f t="shared" si="74"/>
        <v>0</v>
      </c>
      <c r="AA650" s="13">
        <f t="shared" si="74"/>
        <v>0</v>
      </c>
      <c r="AB650" s="13">
        <f t="shared" si="75"/>
        <v>0</v>
      </c>
    </row>
    <row r="651" spans="1:28" ht="13.5" customHeight="1" x14ac:dyDescent="0.25">
      <c r="A651" t="s">
        <v>4111</v>
      </c>
      <c r="B651" t="s">
        <v>303</v>
      </c>
      <c r="C651">
        <v>10</v>
      </c>
      <c r="G651" t="s">
        <v>4112</v>
      </c>
      <c r="H651" t="s">
        <v>17032</v>
      </c>
      <c r="I651" t="s">
        <v>4113</v>
      </c>
      <c r="J651">
        <v>2017</v>
      </c>
      <c r="K651" t="s">
        <v>4114</v>
      </c>
      <c r="M651" t="s">
        <v>15</v>
      </c>
      <c r="N651" t="s">
        <v>8312</v>
      </c>
      <c r="O651" s="12" t="s">
        <v>8313</v>
      </c>
      <c r="R651" s="13">
        <f t="shared" si="74"/>
        <v>0</v>
      </c>
      <c r="S651" s="13">
        <f t="shared" si="74"/>
        <v>0</v>
      </c>
      <c r="T651" s="13">
        <f t="shared" si="74"/>
        <v>0</v>
      </c>
      <c r="U651" s="13">
        <f t="shared" si="74"/>
        <v>0</v>
      </c>
      <c r="V651" s="13">
        <f t="shared" si="74"/>
        <v>0</v>
      </c>
      <c r="W651" s="13">
        <f t="shared" si="74"/>
        <v>0</v>
      </c>
      <c r="X651" s="13">
        <f t="shared" si="74"/>
        <v>0</v>
      </c>
      <c r="Y651" s="13">
        <f t="shared" si="74"/>
        <v>0</v>
      </c>
      <c r="Z651" s="13">
        <f t="shared" si="74"/>
        <v>1</v>
      </c>
      <c r="AA651" s="13">
        <f t="shared" si="74"/>
        <v>1</v>
      </c>
      <c r="AB651" s="13">
        <f t="shared" si="75"/>
        <v>0</v>
      </c>
    </row>
    <row r="652" spans="1:28" ht="13.5" customHeight="1" x14ac:dyDescent="0.25">
      <c r="A652" t="s">
        <v>6343</v>
      </c>
      <c r="B652" t="s">
        <v>6344</v>
      </c>
      <c r="C652">
        <v>1</v>
      </c>
      <c r="E652">
        <v>1</v>
      </c>
      <c r="F652">
        <v>1</v>
      </c>
      <c r="G652" t="s">
        <v>6345</v>
      </c>
      <c r="H652" t="s">
        <v>17003</v>
      </c>
      <c r="I652" t="s">
        <v>6346</v>
      </c>
      <c r="J652">
        <v>2012</v>
      </c>
      <c r="K652" t="s">
        <v>6347</v>
      </c>
      <c r="L652" t="s">
        <v>11011</v>
      </c>
      <c r="M652" t="s">
        <v>4488</v>
      </c>
      <c r="N652" t="s">
        <v>11009</v>
      </c>
      <c r="O652" s="12" t="s">
        <v>11010</v>
      </c>
      <c r="R652" s="13">
        <f t="shared" ref="R652:AA661" si="76">IF(ISNUMBER(FINDB(R$1,LOWER($O652),1)),1,0)</f>
        <v>0</v>
      </c>
      <c r="S652" s="13">
        <f t="shared" si="76"/>
        <v>0</v>
      </c>
      <c r="T652" s="13">
        <f t="shared" si="76"/>
        <v>0</v>
      </c>
      <c r="U652" s="13">
        <f t="shared" si="76"/>
        <v>0</v>
      </c>
      <c r="V652" s="13">
        <f t="shared" si="76"/>
        <v>0</v>
      </c>
      <c r="W652" s="13">
        <f t="shared" si="76"/>
        <v>0</v>
      </c>
      <c r="X652" s="13">
        <f t="shared" si="76"/>
        <v>0</v>
      </c>
      <c r="Y652" s="13">
        <f t="shared" si="76"/>
        <v>0</v>
      </c>
      <c r="Z652" s="13">
        <f t="shared" si="76"/>
        <v>0</v>
      </c>
      <c r="AA652" s="13">
        <f t="shared" si="76"/>
        <v>0</v>
      </c>
      <c r="AB652" s="13">
        <f t="shared" si="75"/>
        <v>0</v>
      </c>
    </row>
    <row r="653" spans="1:28" ht="13.5" customHeight="1" x14ac:dyDescent="0.25">
      <c r="A653" t="s">
        <v>4881</v>
      </c>
      <c r="B653" t="s">
        <v>4657</v>
      </c>
      <c r="C653">
        <v>4</v>
      </c>
      <c r="E653">
        <v>26</v>
      </c>
      <c r="F653">
        <v>3</v>
      </c>
      <c r="G653" t="s">
        <v>4882</v>
      </c>
      <c r="H653" t="s">
        <v>16881</v>
      </c>
      <c r="I653" t="s">
        <v>4883</v>
      </c>
      <c r="J653">
        <v>2017</v>
      </c>
      <c r="K653" t="s">
        <v>4884</v>
      </c>
      <c r="L653" t="s">
        <v>9312</v>
      </c>
      <c r="M653" t="s">
        <v>4488</v>
      </c>
      <c r="N653" t="s">
        <v>9310</v>
      </c>
      <c r="O653" s="12" t="s">
        <v>9311</v>
      </c>
      <c r="R653" s="13">
        <f t="shared" si="76"/>
        <v>0</v>
      </c>
      <c r="S653" s="13">
        <f t="shared" si="76"/>
        <v>0</v>
      </c>
      <c r="T653" s="13">
        <f t="shared" si="76"/>
        <v>0</v>
      </c>
      <c r="U653" s="13">
        <f t="shared" si="76"/>
        <v>0</v>
      </c>
      <c r="V653" s="13">
        <f t="shared" si="76"/>
        <v>0</v>
      </c>
      <c r="W653" s="13">
        <f t="shared" si="76"/>
        <v>0</v>
      </c>
      <c r="X653" s="13">
        <f t="shared" si="76"/>
        <v>0</v>
      </c>
      <c r="Y653" s="13">
        <f t="shared" si="76"/>
        <v>0</v>
      </c>
      <c r="Z653" s="13">
        <f t="shared" si="76"/>
        <v>0</v>
      </c>
      <c r="AA653" s="13">
        <f t="shared" si="76"/>
        <v>0</v>
      </c>
      <c r="AB653" s="13">
        <f t="shared" si="75"/>
        <v>0</v>
      </c>
    </row>
    <row r="654" spans="1:28" ht="13.5" customHeight="1" x14ac:dyDescent="0.25">
      <c r="A654" t="s">
        <v>5924</v>
      </c>
      <c r="B654" t="s">
        <v>4748</v>
      </c>
      <c r="C654">
        <v>6</v>
      </c>
      <c r="E654">
        <v>112</v>
      </c>
      <c r="F654">
        <v>3</v>
      </c>
      <c r="G654" t="s">
        <v>5925</v>
      </c>
      <c r="H654" t="s">
        <v>16838</v>
      </c>
      <c r="I654" t="s">
        <v>5926</v>
      </c>
      <c r="J654">
        <v>2017</v>
      </c>
      <c r="K654" t="s">
        <v>5927</v>
      </c>
      <c r="M654" t="s">
        <v>4488</v>
      </c>
      <c r="N654" t="s">
        <v>8804</v>
      </c>
      <c r="O654" s="12" t="s">
        <v>8805</v>
      </c>
      <c r="R654" s="13">
        <f t="shared" si="76"/>
        <v>0</v>
      </c>
      <c r="S654" s="13">
        <f t="shared" si="76"/>
        <v>0</v>
      </c>
      <c r="T654" s="13">
        <f t="shared" si="76"/>
        <v>0</v>
      </c>
      <c r="U654" s="13">
        <f t="shared" si="76"/>
        <v>0</v>
      </c>
      <c r="V654" s="13">
        <f t="shared" si="76"/>
        <v>0</v>
      </c>
      <c r="W654" s="13">
        <f t="shared" si="76"/>
        <v>0</v>
      </c>
      <c r="X654" s="13">
        <f t="shared" si="76"/>
        <v>0</v>
      </c>
      <c r="Y654" s="13">
        <f t="shared" si="76"/>
        <v>0</v>
      </c>
      <c r="Z654" s="13">
        <f t="shared" si="76"/>
        <v>0</v>
      </c>
      <c r="AA654" s="13">
        <f t="shared" si="76"/>
        <v>0</v>
      </c>
      <c r="AB654" s="13">
        <f t="shared" si="75"/>
        <v>0</v>
      </c>
    </row>
    <row r="655" spans="1:28" ht="13.5" customHeight="1" x14ac:dyDescent="0.25">
      <c r="A655" t="s">
        <v>2542</v>
      </c>
      <c r="B655" t="s">
        <v>2543</v>
      </c>
      <c r="C655">
        <v>3</v>
      </c>
      <c r="G655" t="s">
        <v>2544</v>
      </c>
      <c r="H655" t="s">
        <v>17032</v>
      </c>
      <c r="I655" t="s">
        <v>2545</v>
      </c>
      <c r="J655">
        <v>2017</v>
      </c>
      <c r="K655" t="s">
        <v>2546</v>
      </c>
      <c r="M655" t="s">
        <v>15</v>
      </c>
      <c r="O655" s="12" t="s">
        <v>9438</v>
      </c>
      <c r="R655" s="13">
        <f t="shared" si="76"/>
        <v>0</v>
      </c>
      <c r="S655" s="13">
        <f t="shared" si="76"/>
        <v>0</v>
      </c>
      <c r="T655" s="13">
        <f t="shared" si="76"/>
        <v>0</v>
      </c>
      <c r="U655" s="13">
        <f t="shared" si="76"/>
        <v>0</v>
      </c>
      <c r="V655" s="13">
        <f t="shared" si="76"/>
        <v>0</v>
      </c>
      <c r="W655" s="13">
        <f t="shared" si="76"/>
        <v>0</v>
      </c>
      <c r="X655" s="13">
        <f t="shared" si="76"/>
        <v>0</v>
      </c>
      <c r="Y655" s="13">
        <f t="shared" si="76"/>
        <v>0</v>
      </c>
      <c r="Z655" s="13">
        <f t="shared" si="76"/>
        <v>1</v>
      </c>
      <c r="AA655" s="13">
        <f t="shared" si="76"/>
        <v>0</v>
      </c>
      <c r="AB655" s="13">
        <f t="shared" si="75"/>
        <v>0</v>
      </c>
    </row>
    <row r="656" spans="1:28" ht="13.5" customHeight="1" x14ac:dyDescent="0.25">
      <c r="A656" t="s">
        <v>722</v>
      </c>
      <c r="B656" t="s">
        <v>723</v>
      </c>
      <c r="C656">
        <v>1</v>
      </c>
      <c r="G656" t="s">
        <v>724</v>
      </c>
      <c r="H656" t="s">
        <v>17032</v>
      </c>
      <c r="I656" t="s">
        <v>725</v>
      </c>
      <c r="J656">
        <v>2015</v>
      </c>
      <c r="K656" t="s">
        <v>726</v>
      </c>
      <c r="M656" t="s">
        <v>15</v>
      </c>
      <c r="N656" t="s">
        <v>10244</v>
      </c>
      <c r="O656" s="12" t="s">
        <v>10245</v>
      </c>
      <c r="R656" s="13">
        <f t="shared" si="76"/>
        <v>0</v>
      </c>
      <c r="S656" s="13">
        <f t="shared" si="76"/>
        <v>0</v>
      </c>
      <c r="T656" s="13">
        <f t="shared" si="76"/>
        <v>0</v>
      </c>
      <c r="U656" s="13">
        <f t="shared" si="76"/>
        <v>0</v>
      </c>
      <c r="V656" s="13">
        <f t="shared" si="76"/>
        <v>0</v>
      </c>
      <c r="W656" s="13">
        <f t="shared" si="76"/>
        <v>0</v>
      </c>
      <c r="X656" s="13">
        <f t="shared" si="76"/>
        <v>0</v>
      </c>
      <c r="Y656" s="13">
        <f t="shared" si="76"/>
        <v>0</v>
      </c>
      <c r="Z656" s="13">
        <f t="shared" si="76"/>
        <v>0</v>
      </c>
      <c r="AA656" s="13">
        <f t="shared" si="76"/>
        <v>0</v>
      </c>
      <c r="AB656" s="13">
        <f t="shared" si="75"/>
        <v>0</v>
      </c>
    </row>
    <row r="657" spans="1:28" ht="13.5" customHeight="1" x14ac:dyDescent="0.25">
      <c r="A657" t="s">
        <v>1041</v>
      </c>
      <c r="B657" t="s">
        <v>1042</v>
      </c>
      <c r="C657">
        <v>1</v>
      </c>
      <c r="G657" t="s">
        <v>1043</v>
      </c>
      <c r="H657" t="s">
        <v>17032</v>
      </c>
      <c r="I657" t="s">
        <v>1044</v>
      </c>
      <c r="J657">
        <v>2012</v>
      </c>
      <c r="K657" t="s">
        <v>1045</v>
      </c>
      <c r="L657" t="s">
        <v>10676</v>
      </c>
      <c r="M657" t="s">
        <v>15</v>
      </c>
      <c r="N657" t="s">
        <v>10674</v>
      </c>
      <c r="O657" s="12" t="s">
        <v>10675</v>
      </c>
      <c r="R657" s="13">
        <f t="shared" si="76"/>
        <v>0</v>
      </c>
      <c r="S657" s="13">
        <f t="shared" si="76"/>
        <v>0</v>
      </c>
      <c r="T657" s="13">
        <f t="shared" si="76"/>
        <v>0</v>
      </c>
      <c r="U657" s="13">
        <f t="shared" si="76"/>
        <v>0</v>
      </c>
      <c r="V657" s="13">
        <f t="shared" si="76"/>
        <v>0</v>
      </c>
      <c r="W657" s="13">
        <f t="shared" si="76"/>
        <v>0</v>
      </c>
      <c r="X657" s="13">
        <f t="shared" si="76"/>
        <v>0</v>
      </c>
      <c r="Y657" s="13">
        <f t="shared" si="76"/>
        <v>0</v>
      </c>
      <c r="Z657" s="13">
        <f t="shared" si="76"/>
        <v>0</v>
      </c>
      <c r="AA657" s="13">
        <f t="shared" si="76"/>
        <v>0</v>
      </c>
      <c r="AB657" s="13">
        <f t="shared" si="75"/>
        <v>0</v>
      </c>
    </row>
    <row r="658" spans="1:28" ht="13.5" customHeight="1" x14ac:dyDescent="0.25">
      <c r="A658" t="s">
        <v>2690</v>
      </c>
      <c r="B658" t="s">
        <v>2691</v>
      </c>
      <c r="C658">
        <v>1</v>
      </c>
      <c r="G658" t="s">
        <v>2692</v>
      </c>
      <c r="H658" t="s">
        <v>17032</v>
      </c>
      <c r="I658" t="s">
        <v>2693</v>
      </c>
      <c r="J658">
        <v>2017</v>
      </c>
      <c r="K658" t="s">
        <v>2694</v>
      </c>
      <c r="M658" t="s">
        <v>15</v>
      </c>
      <c r="N658" t="s">
        <v>10489</v>
      </c>
      <c r="O658" s="12" t="s">
        <v>10490</v>
      </c>
      <c r="R658" s="13">
        <f t="shared" si="76"/>
        <v>0</v>
      </c>
      <c r="S658" s="13">
        <f t="shared" si="76"/>
        <v>0</v>
      </c>
      <c r="T658" s="13">
        <f t="shared" si="76"/>
        <v>0</v>
      </c>
      <c r="U658" s="13">
        <f t="shared" si="76"/>
        <v>0</v>
      </c>
      <c r="V658" s="13">
        <f t="shared" si="76"/>
        <v>0</v>
      </c>
      <c r="W658" s="13">
        <f t="shared" si="76"/>
        <v>0</v>
      </c>
      <c r="X658" s="13">
        <f t="shared" si="76"/>
        <v>0</v>
      </c>
      <c r="Y658" s="13">
        <f t="shared" si="76"/>
        <v>0</v>
      </c>
      <c r="Z658" s="13">
        <f t="shared" si="76"/>
        <v>0</v>
      </c>
      <c r="AA658" s="13">
        <f t="shared" si="76"/>
        <v>0</v>
      </c>
      <c r="AB658" s="13">
        <f t="shared" si="75"/>
        <v>0</v>
      </c>
    </row>
    <row r="659" spans="1:28" ht="13.5" customHeight="1" x14ac:dyDescent="0.25">
      <c r="A659" t="s">
        <v>4088</v>
      </c>
      <c r="B659" t="s">
        <v>142</v>
      </c>
      <c r="C659">
        <v>5</v>
      </c>
      <c r="G659" t="s">
        <v>4089</v>
      </c>
      <c r="H659" t="s">
        <v>17032</v>
      </c>
      <c r="I659" t="s">
        <v>4090</v>
      </c>
      <c r="J659">
        <v>2014</v>
      </c>
      <c r="K659" t="s">
        <v>4091</v>
      </c>
      <c r="M659" t="s">
        <v>15</v>
      </c>
      <c r="N659" t="s">
        <v>8987</v>
      </c>
      <c r="O659" s="12" t="s">
        <v>8988</v>
      </c>
      <c r="R659" s="13">
        <f t="shared" si="76"/>
        <v>0</v>
      </c>
      <c r="S659" s="13">
        <f t="shared" si="76"/>
        <v>0</v>
      </c>
      <c r="T659" s="13">
        <f t="shared" si="76"/>
        <v>0</v>
      </c>
      <c r="U659" s="13">
        <f t="shared" si="76"/>
        <v>0</v>
      </c>
      <c r="V659" s="13">
        <f t="shared" si="76"/>
        <v>0</v>
      </c>
      <c r="W659" s="13">
        <f t="shared" si="76"/>
        <v>0</v>
      </c>
      <c r="X659" s="13">
        <f t="shared" si="76"/>
        <v>0</v>
      </c>
      <c r="Y659" s="13">
        <f t="shared" si="76"/>
        <v>0</v>
      </c>
      <c r="Z659" s="13">
        <f t="shared" si="76"/>
        <v>0</v>
      </c>
      <c r="AA659" s="13">
        <f t="shared" si="76"/>
        <v>0</v>
      </c>
      <c r="AB659" s="13">
        <f t="shared" si="75"/>
        <v>0</v>
      </c>
    </row>
    <row r="660" spans="1:28" ht="13.5" customHeight="1" x14ac:dyDescent="0.25">
      <c r="A660" t="s">
        <v>21</v>
      </c>
      <c r="B660" t="s">
        <v>22</v>
      </c>
      <c r="C660">
        <v>1</v>
      </c>
      <c r="G660" t="s">
        <v>23</v>
      </c>
      <c r="H660" t="s">
        <v>17033</v>
      </c>
      <c r="I660" t="s">
        <v>24</v>
      </c>
      <c r="J660">
        <v>2018</v>
      </c>
      <c r="K660" t="s">
        <v>25</v>
      </c>
      <c r="M660" t="s">
        <v>15</v>
      </c>
      <c r="N660" t="s">
        <v>10802</v>
      </c>
      <c r="O660" s="12" t="s">
        <v>10803</v>
      </c>
      <c r="R660" s="13">
        <f t="shared" si="76"/>
        <v>0</v>
      </c>
      <c r="S660" s="13">
        <f t="shared" si="76"/>
        <v>0</v>
      </c>
      <c r="T660" s="13">
        <f t="shared" si="76"/>
        <v>0</v>
      </c>
      <c r="U660" s="13">
        <f t="shared" si="76"/>
        <v>0</v>
      </c>
      <c r="V660" s="13">
        <f t="shared" si="76"/>
        <v>0</v>
      </c>
      <c r="W660" s="13">
        <f t="shared" si="76"/>
        <v>0</v>
      </c>
      <c r="X660" s="13">
        <f t="shared" si="76"/>
        <v>0</v>
      </c>
      <c r="Y660" s="13">
        <f t="shared" si="76"/>
        <v>0</v>
      </c>
      <c r="Z660" s="13">
        <f t="shared" si="76"/>
        <v>0</v>
      </c>
      <c r="AA660" s="13">
        <f t="shared" si="76"/>
        <v>0</v>
      </c>
      <c r="AB660" s="13">
        <f t="shared" si="75"/>
        <v>0</v>
      </c>
    </row>
    <row r="661" spans="1:28" ht="13.5" customHeight="1" x14ac:dyDescent="0.25">
      <c r="A661" t="s">
        <v>156</v>
      </c>
      <c r="B661" t="s">
        <v>157</v>
      </c>
      <c r="C661">
        <v>5</v>
      </c>
      <c r="G661" t="s">
        <v>158</v>
      </c>
      <c r="H661" t="s">
        <v>17033</v>
      </c>
      <c r="I661" t="s">
        <v>159</v>
      </c>
      <c r="J661">
        <v>2017</v>
      </c>
      <c r="K661" t="s">
        <v>160</v>
      </c>
      <c r="M661" t="s">
        <v>15</v>
      </c>
      <c r="N661" t="s">
        <v>8997</v>
      </c>
      <c r="O661" s="12" t="s">
        <v>8998</v>
      </c>
      <c r="R661" s="13">
        <f t="shared" si="76"/>
        <v>0</v>
      </c>
      <c r="S661" s="13">
        <f t="shared" si="76"/>
        <v>0</v>
      </c>
      <c r="T661" s="13">
        <f t="shared" si="76"/>
        <v>0</v>
      </c>
      <c r="U661" s="13">
        <f t="shared" si="76"/>
        <v>0</v>
      </c>
      <c r="V661" s="13">
        <f t="shared" si="76"/>
        <v>0</v>
      </c>
      <c r="W661" s="13">
        <f t="shared" si="76"/>
        <v>0</v>
      </c>
      <c r="X661" s="13">
        <f t="shared" si="76"/>
        <v>0</v>
      </c>
      <c r="Y661" s="13">
        <f t="shared" si="76"/>
        <v>0</v>
      </c>
      <c r="Z661" s="13">
        <f t="shared" si="76"/>
        <v>1</v>
      </c>
      <c r="AA661" s="13">
        <f t="shared" si="76"/>
        <v>0</v>
      </c>
      <c r="AB661" s="13">
        <f t="shared" si="75"/>
        <v>0</v>
      </c>
    </row>
    <row r="662" spans="1:28" ht="13.5" customHeight="1" x14ac:dyDescent="0.25">
      <c r="A662" t="s">
        <v>6176</v>
      </c>
      <c r="B662" t="s">
        <v>4523</v>
      </c>
      <c r="C662">
        <v>43</v>
      </c>
      <c r="E662">
        <v>73</v>
      </c>
      <c r="F662">
        <v>3</v>
      </c>
      <c r="G662" t="s">
        <v>6177</v>
      </c>
      <c r="H662" t="s">
        <v>16805</v>
      </c>
      <c r="I662" t="s">
        <v>6178</v>
      </c>
      <c r="J662">
        <v>2013</v>
      </c>
      <c r="K662" t="s">
        <v>6179</v>
      </c>
      <c r="M662" t="s">
        <v>4488</v>
      </c>
      <c r="N662" t="s">
        <v>7689</v>
      </c>
      <c r="O662" s="12" t="s">
        <v>7690</v>
      </c>
      <c r="R662" s="13">
        <f t="shared" ref="R662:AA671" si="77">IF(ISNUMBER(FINDB(R$1,LOWER($O662),1)),1,0)</f>
        <v>0</v>
      </c>
      <c r="S662" s="13">
        <f t="shared" si="77"/>
        <v>0</v>
      </c>
      <c r="T662" s="13">
        <f t="shared" si="77"/>
        <v>0</v>
      </c>
      <c r="U662" s="13">
        <f t="shared" si="77"/>
        <v>0</v>
      </c>
      <c r="V662" s="13">
        <f t="shared" si="77"/>
        <v>0</v>
      </c>
      <c r="W662" s="13">
        <f t="shared" si="77"/>
        <v>0</v>
      </c>
      <c r="X662" s="13">
        <f t="shared" si="77"/>
        <v>0</v>
      </c>
      <c r="Y662" s="13">
        <f t="shared" si="77"/>
        <v>0</v>
      </c>
      <c r="Z662" s="13">
        <f t="shared" si="77"/>
        <v>1</v>
      </c>
      <c r="AA662" s="13">
        <f t="shared" si="77"/>
        <v>0</v>
      </c>
      <c r="AB662" s="13">
        <f t="shared" si="75"/>
        <v>0</v>
      </c>
    </row>
    <row r="663" spans="1:28" ht="13.5" customHeight="1" x14ac:dyDescent="0.25">
      <c r="A663" t="s">
        <v>2709</v>
      </c>
      <c r="B663" t="s">
        <v>2710</v>
      </c>
      <c r="C663">
        <v>3</v>
      </c>
      <c r="G663" t="s">
        <v>2711</v>
      </c>
      <c r="H663" t="s">
        <v>17032</v>
      </c>
      <c r="I663" t="s">
        <v>2712</v>
      </c>
      <c r="J663">
        <v>2017</v>
      </c>
      <c r="K663" t="s">
        <v>2713</v>
      </c>
      <c r="M663" t="s">
        <v>15</v>
      </c>
      <c r="N663" t="s">
        <v>9393</v>
      </c>
      <c r="O663" s="12" t="s">
        <v>9394</v>
      </c>
      <c r="R663" s="13">
        <f t="shared" si="77"/>
        <v>0</v>
      </c>
      <c r="S663" s="13">
        <f t="shared" si="77"/>
        <v>0</v>
      </c>
      <c r="T663" s="13">
        <f t="shared" si="77"/>
        <v>0</v>
      </c>
      <c r="U663" s="13">
        <f t="shared" si="77"/>
        <v>0</v>
      </c>
      <c r="V663" s="13">
        <f t="shared" si="77"/>
        <v>0</v>
      </c>
      <c r="W663" s="13">
        <f t="shared" si="77"/>
        <v>0</v>
      </c>
      <c r="X663" s="13">
        <f t="shared" si="77"/>
        <v>0</v>
      </c>
      <c r="Y663" s="13">
        <f t="shared" si="77"/>
        <v>0</v>
      </c>
      <c r="Z663" s="13">
        <f t="shared" si="77"/>
        <v>0</v>
      </c>
      <c r="AA663" s="13">
        <f t="shared" si="77"/>
        <v>0</v>
      </c>
      <c r="AB663" s="13">
        <f t="shared" si="75"/>
        <v>0</v>
      </c>
    </row>
    <row r="664" spans="1:28" ht="13.5" customHeight="1" x14ac:dyDescent="0.25">
      <c r="A664" t="s">
        <v>6454</v>
      </c>
      <c r="B664" t="s">
        <v>5307</v>
      </c>
      <c r="C664">
        <v>4</v>
      </c>
      <c r="E664">
        <v>30</v>
      </c>
      <c r="F664">
        <v>5</v>
      </c>
      <c r="G664" t="s">
        <v>6455</v>
      </c>
      <c r="H664" t="s">
        <v>16871</v>
      </c>
      <c r="I664" t="s">
        <v>6456</v>
      </c>
      <c r="J664">
        <v>2017</v>
      </c>
      <c r="K664" t="s">
        <v>6457</v>
      </c>
      <c r="M664" t="s">
        <v>4488</v>
      </c>
      <c r="N664" t="s">
        <v>9280</v>
      </c>
      <c r="O664" s="12" t="s">
        <v>9281</v>
      </c>
      <c r="R664" s="13">
        <f t="shared" si="77"/>
        <v>0</v>
      </c>
      <c r="S664" s="13">
        <f t="shared" si="77"/>
        <v>0</v>
      </c>
      <c r="T664" s="13">
        <f t="shared" si="77"/>
        <v>0</v>
      </c>
      <c r="U664" s="13">
        <f t="shared" si="77"/>
        <v>0</v>
      </c>
      <c r="V664" s="13">
        <f t="shared" si="77"/>
        <v>0</v>
      </c>
      <c r="W664" s="13">
        <f t="shared" si="77"/>
        <v>0</v>
      </c>
      <c r="X664" s="13">
        <f t="shared" si="77"/>
        <v>0</v>
      </c>
      <c r="Y664" s="13">
        <f t="shared" si="77"/>
        <v>0</v>
      </c>
      <c r="Z664" s="13">
        <f t="shared" si="77"/>
        <v>0</v>
      </c>
      <c r="AA664" s="13">
        <f t="shared" si="77"/>
        <v>0</v>
      </c>
      <c r="AB664" s="13">
        <f t="shared" si="75"/>
        <v>0</v>
      </c>
    </row>
    <row r="665" spans="1:28" ht="13.5" customHeight="1" x14ac:dyDescent="0.25">
      <c r="A665" t="s">
        <v>1898</v>
      </c>
      <c r="B665" t="s">
        <v>1177</v>
      </c>
      <c r="C665">
        <v>6</v>
      </c>
      <c r="G665" t="s">
        <v>1899</v>
      </c>
      <c r="H665" t="s">
        <v>17032</v>
      </c>
      <c r="I665" t="s">
        <v>1900</v>
      </c>
      <c r="J665">
        <v>2016</v>
      </c>
      <c r="K665" t="s">
        <v>1901</v>
      </c>
      <c r="M665" t="s">
        <v>15</v>
      </c>
      <c r="N665" t="s">
        <v>8674</v>
      </c>
      <c r="O665" s="12" t="s">
        <v>8675</v>
      </c>
      <c r="R665" s="13">
        <f t="shared" si="77"/>
        <v>0</v>
      </c>
      <c r="S665" s="13">
        <f t="shared" si="77"/>
        <v>0</v>
      </c>
      <c r="T665" s="13">
        <f t="shared" si="77"/>
        <v>0</v>
      </c>
      <c r="U665" s="13">
        <f t="shared" si="77"/>
        <v>0</v>
      </c>
      <c r="V665" s="13">
        <f t="shared" si="77"/>
        <v>0</v>
      </c>
      <c r="W665" s="13">
        <f t="shared" si="77"/>
        <v>0</v>
      </c>
      <c r="X665" s="13">
        <f t="shared" si="77"/>
        <v>0</v>
      </c>
      <c r="Y665" s="13">
        <f t="shared" si="77"/>
        <v>0</v>
      </c>
      <c r="Z665" s="13">
        <f t="shared" si="77"/>
        <v>0</v>
      </c>
      <c r="AA665" s="13">
        <f t="shared" si="77"/>
        <v>0</v>
      </c>
      <c r="AB665" s="13">
        <f t="shared" si="75"/>
        <v>0</v>
      </c>
    </row>
    <row r="666" spans="1:28" ht="13.5" customHeight="1" x14ac:dyDescent="0.25">
      <c r="A666" t="s">
        <v>3769</v>
      </c>
      <c r="B666" t="s">
        <v>3770</v>
      </c>
      <c r="C666">
        <v>1</v>
      </c>
      <c r="G666" t="s">
        <v>3771</v>
      </c>
      <c r="H666" t="s">
        <v>17033</v>
      </c>
      <c r="I666" t="s">
        <v>3772</v>
      </c>
      <c r="J666">
        <v>2017</v>
      </c>
      <c r="K666" t="s">
        <v>3773</v>
      </c>
      <c r="M666" t="s">
        <v>15</v>
      </c>
      <c r="N666" t="s">
        <v>10788</v>
      </c>
      <c r="O666" s="12" t="s">
        <v>10789</v>
      </c>
      <c r="R666" s="13">
        <f t="shared" si="77"/>
        <v>0</v>
      </c>
      <c r="S666" s="13">
        <f t="shared" si="77"/>
        <v>0</v>
      </c>
      <c r="T666" s="13">
        <f t="shared" si="77"/>
        <v>0</v>
      </c>
      <c r="U666" s="13">
        <f t="shared" si="77"/>
        <v>0</v>
      </c>
      <c r="V666" s="13">
        <f t="shared" si="77"/>
        <v>0</v>
      </c>
      <c r="W666" s="13">
        <f t="shared" si="77"/>
        <v>0</v>
      </c>
      <c r="X666" s="13">
        <f t="shared" si="77"/>
        <v>1</v>
      </c>
      <c r="Y666" s="13">
        <f t="shared" si="77"/>
        <v>0</v>
      </c>
      <c r="Z666" s="13">
        <f t="shared" si="77"/>
        <v>0</v>
      </c>
      <c r="AA666" s="13">
        <f t="shared" si="77"/>
        <v>0</v>
      </c>
      <c r="AB666" s="13">
        <f t="shared" si="75"/>
        <v>0</v>
      </c>
    </row>
    <row r="667" spans="1:28" ht="13.5" customHeight="1" x14ac:dyDescent="0.25">
      <c r="A667" t="s">
        <v>7659</v>
      </c>
      <c r="B667" t="s">
        <v>4523</v>
      </c>
      <c r="C667">
        <v>43</v>
      </c>
      <c r="E667">
        <v>97</v>
      </c>
      <c r="F667">
        <v>2</v>
      </c>
      <c r="G667" t="s">
        <v>7660</v>
      </c>
      <c r="H667" t="s">
        <v>16805</v>
      </c>
      <c r="I667" t="s">
        <v>7661</v>
      </c>
      <c r="J667">
        <v>2017</v>
      </c>
      <c r="K667" t="s">
        <v>7662</v>
      </c>
      <c r="L667" t="s">
        <v>7741</v>
      </c>
      <c r="M667" t="s">
        <v>4488</v>
      </c>
      <c r="N667" t="s">
        <v>7739</v>
      </c>
      <c r="O667" s="12" t="s">
        <v>7740</v>
      </c>
      <c r="R667" s="13">
        <f t="shared" si="77"/>
        <v>0</v>
      </c>
      <c r="S667" s="13">
        <f t="shared" si="77"/>
        <v>0</v>
      </c>
      <c r="T667" s="13">
        <f t="shared" si="77"/>
        <v>0</v>
      </c>
      <c r="U667" s="13">
        <f t="shared" si="77"/>
        <v>0</v>
      </c>
      <c r="V667" s="13">
        <f t="shared" si="77"/>
        <v>0</v>
      </c>
      <c r="W667" s="13">
        <f t="shared" si="77"/>
        <v>0</v>
      </c>
      <c r="X667" s="13">
        <f t="shared" si="77"/>
        <v>0</v>
      </c>
      <c r="Y667" s="13">
        <f t="shared" si="77"/>
        <v>0</v>
      </c>
      <c r="Z667" s="13">
        <f t="shared" si="77"/>
        <v>0</v>
      </c>
      <c r="AA667" s="13">
        <f t="shared" si="77"/>
        <v>0</v>
      </c>
      <c r="AB667" s="13">
        <f t="shared" si="75"/>
        <v>0</v>
      </c>
    </row>
    <row r="668" spans="1:28" ht="13.5" customHeight="1" x14ac:dyDescent="0.25">
      <c r="A668" t="s">
        <v>7655</v>
      </c>
      <c r="B668" t="s">
        <v>4523</v>
      </c>
      <c r="C668">
        <v>43</v>
      </c>
      <c r="E668">
        <v>87</v>
      </c>
      <c r="F668">
        <v>3</v>
      </c>
      <c r="G668" t="s">
        <v>7656</v>
      </c>
      <c r="H668" t="s">
        <v>16805</v>
      </c>
      <c r="I668" t="s">
        <v>7657</v>
      </c>
      <c r="J668">
        <v>2016</v>
      </c>
      <c r="K668" t="s">
        <v>7658</v>
      </c>
      <c r="M668" t="s">
        <v>4488</v>
      </c>
      <c r="N668" t="s">
        <v>7711</v>
      </c>
      <c r="O668" s="12" t="s">
        <v>7712</v>
      </c>
      <c r="R668" s="13">
        <f t="shared" si="77"/>
        <v>0</v>
      </c>
      <c r="S668" s="13">
        <f t="shared" si="77"/>
        <v>0</v>
      </c>
      <c r="T668" s="13">
        <f t="shared" si="77"/>
        <v>0</v>
      </c>
      <c r="U668" s="13">
        <f t="shared" si="77"/>
        <v>0</v>
      </c>
      <c r="V668" s="13">
        <f t="shared" si="77"/>
        <v>0</v>
      </c>
      <c r="W668" s="13">
        <f t="shared" si="77"/>
        <v>0</v>
      </c>
      <c r="X668" s="13">
        <f t="shared" si="77"/>
        <v>0</v>
      </c>
      <c r="Y668" s="13">
        <f t="shared" si="77"/>
        <v>0</v>
      </c>
      <c r="Z668" s="13">
        <f t="shared" si="77"/>
        <v>0</v>
      </c>
      <c r="AA668" s="13">
        <f t="shared" si="77"/>
        <v>0</v>
      </c>
      <c r="AB668" s="13">
        <f t="shared" si="75"/>
        <v>0</v>
      </c>
    </row>
    <row r="669" spans="1:28" ht="13.5" customHeight="1" x14ac:dyDescent="0.25">
      <c r="A669" t="s">
        <v>3575</v>
      </c>
      <c r="B669" t="s">
        <v>3576</v>
      </c>
      <c r="C669">
        <v>1</v>
      </c>
      <c r="G669" t="s">
        <v>3577</v>
      </c>
      <c r="H669" t="s">
        <v>17032</v>
      </c>
      <c r="I669" t="s">
        <v>3578</v>
      </c>
      <c r="J669">
        <v>2017</v>
      </c>
      <c r="K669" t="s">
        <v>3579</v>
      </c>
      <c r="M669" t="s">
        <v>15</v>
      </c>
      <c r="N669" t="s">
        <v>10431</v>
      </c>
      <c r="O669" s="12" t="s">
        <v>10432</v>
      </c>
      <c r="R669" s="13">
        <f t="shared" si="77"/>
        <v>0</v>
      </c>
      <c r="S669" s="13">
        <f t="shared" si="77"/>
        <v>0</v>
      </c>
      <c r="T669" s="13">
        <f t="shared" si="77"/>
        <v>0</v>
      </c>
      <c r="U669" s="13">
        <f t="shared" si="77"/>
        <v>0</v>
      </c>
      <c r="V669" s="13">
        <f t="shared" si="77"/>
        <v>0</v>
      </c>
      <c r="W669" s="13">
        <f t="shared" si="77"/>
        <v>0</v>
      </c>
      <c r="X669" s="13">
        <f t="shared" si="77"/>
        <v>0</v>
      </c>
      <c r="Y669" s="13">
        <f t="shared" si="77"/>
        <v>0</v>
      </c>
      <c r="Z669" s="13">
        <f t="shared" si="77"/>
        <v>0</v>
      </c>
      <c r="AA669" s="13">
        <f t="shared" si="77"/>
        <v>0</v>
      </c>
      <c r="AB669" s="13">
        <f t="shared" si="75"/>
        <v>0</v>
      </c>
    </row>
    <row r="670" spans="1:28" ht="13.5" customHeight="1" x14ac:dyDescent="0.25">
      <c r="A670" t="s">
        <v>3886</v>
      </c>
      <c r="B670" t="s">
        <v>3887</v>
      </c>
      <c r="C670">
        <v>1</v>
      </c>
      <c r="G670" t="s">
        <v>3888</v>
      </c>
      <c r="H670" t="s">
        <v>17037</v>
      </c>
      <c r="I670" t="s">
        <v>3889</v>
      </c>
      <c r="J670">
        <v>2015</v>
      </c>
      <c r="K670" t="s">
        <v>3890</v>
      </c>
      <c r="M670" t="s">
        <v>15</v>
      </c>
      <c r="N670" t="s">
        <v>11056</v>
      </c>
      <c r="O670" s="12" t="s">
        <v>11057</v>
      </c>
      <c r="R670" s="13">
        <f t="shared" si="77"/>
        <v>0</v>
      </c>
      <c r="S670" s="13">
        <f t="shared" si="77"/>
        <v>0</v>
      </c>
      <c r="T670" s="13">
        <f t="shared" si="77"/>
        <v>0</v>
      </c>
      <c r="U670" s="13">
        <f t="shared" si="77"/>
        <v>0</v>
      </c>
      <c r="V670" s="13">
        <f t="shared" si="77"/>
        <v>0</v>
      </c>
      <c r="W670" s="13">
        <f t="shared" si="77"/>
        <v>0</v>
      </c>
      <c r="X670" s="13">
        <f t="shared" si="77"/>
        <v>0</v>
      </c>
      <c r="Y670" s="13">
        <f t="shared" si="77"/>
        <v>0</v>
      </c>
      <c r="Z670" s="13">
        <f t="shared" si="77"/>
        <v>1</v>
      </c>
      <c r="AA670" s="13">
        <f t="shared" si="77"/>
        <v>0</v>
      </c>
      <c r="AB670" s="13">
        <f t="shared" si="75"/>
        <v>0</v>
      </c>
    </row>
    <row r="671" spans="1:28" ht="13.5" customHeight="1" x14ac:dyDescent="0.25">
      <c r="A671" t="s">
        <v>3177</v>
      </c>
      <c r="B671" t="s">
        <v>574</v>
      </c>
      <c r="C671">
        <v>3</v>
      </c>
      <c r="G671" t="s">
        <v>3178</v>
      </c>
      <c r="H671" t="s">
        <v>17033</v>
      </c>
      <c r="I671" t="s">
        <v>3179</v>
      </c>
      <c r="J671">
        <v>2018</v>
      </c>
      <c r="K671" t="s">
        <v>3180</v>
      </c>
      <c r="M671" t="s">
        <v>15</v>
      </c>
      <c r="N671" t="s">
        <v>9479</v>
      </c>
      <c r="O671" s="12" t="s">
        <v>9480</v>
      </c>
      <c r="R671" s="13">
        <f t="shared" si="77"/>
        <v>0</v>
      </c>
      <c r="S671" s="13">
        <f t="shared" si="77"/>
        <v>0</v>
      </c>
      <c r="T671" s="13">
        <f t="shared" si="77"/>
        <v>0</v>
      </c>
      <c r="U671" s="13">
        <f t="shared" si="77"/>
        <v>0</v>
      </c>
      <c r="V671" s="13">
        <f t="shared" si="77"/>
        <v>0</v>
      </c>
      <c r="W671" s="13">
        <f t="shared" si="77"/>
        <v>0</v>
      </c>
      <c r="X671" s="13">
        <f t="shared" si="77"/>
        <v>0</v>
      </c>
      <c r="Y671" s="13">
        <f t="shared" si="77"/>
        <v>0</v>
      </c>
      <c r="Z671" s="13">
        <f t="shared" si="77"/>
        <v>1</v>
      </c>
      <c r="AA671" s="13">
        <f t="shared" si="77"/>
        <v>0</v>
      </c>
      <c r="AB671" s="13">
        <f t="shared" si="75"/>
        <v>0</v>
      </c>
    </row>
    <row r="672" spans="1:28" ht="13.5" customHeight="1" x14ac:dyDescent="0.25">
      <c r="A672" t="s">
        <v>1093</v>
      </c>
      <c r="B672" t="s">
        <v>839</v>
      </c>
      <c r="C672">
        <v>2</v>
      </c>
      <c r="G672" t="s">
        <v>1094</v>
      </c>
      <c r="H672" t="s">
        <v>17032</v>
      </c>
      <c r="I672" t="s">
        <v>1095</v>
      </c>
      <c r="J672">
        <v>2013</v>
      </c>
      <c r="K672" t="s">
        <v>1096</v>
      </c>
      <c r="M672" t="s">
        <v>15</v>
      </c>
      <c r="N672" t="s">
        <v>9904</v>
      </c>
      <c r="O672" s="12" t="s">
        <v>9905</v>
      </c>
      <c r="R672" s="13">
        <f t="shared" ref="R672:AA681" si="78">IF(ISNUMBER(FINDB(R$1,LOWER($O672),1)),1,0)</f>
        <v>0</v>
      </c>
      <c r="S672" s="13">
        <f t="shared" si="78"/>
        <v>0</v>
      </c>
      <c r="T672" s="13">
        <f t="shared" si="78"/>
        <v>0</v>
      </c>
      <c r="U672" s="13">
        <f t="shared" si="78"/>
        <v>0</v>
      </c>
      <c r="V672" s="13">
        <f t="shared" si="78"/>
        <v>0</v>
      </c>
      <c r="W672" s="13">
        <f t="shared" si="78"/>
        <v>0</v>
      </c>
      <c r="X672" s="13">
        <f t="shared" si="78"/>
        <v>0</v>
      </c>
      <c r="Y672" s="13">
        <f t="shared" si="78"/>
        <v>0</v>
      </c>
      <c r="Z672" s="13">
        <f t="shared" si="78"/>
        <v>0</v>
      </c>
      <c r="AA672" s="13">
        <f t="shared" si="78"/>
        <v>0</v>
      </c>
      <c r="AB672" s="13">
        <f t="shared" si="75"/>
        <v>0</v>
      </c>
    </row>
    <row r="673" spans="1:28" ht="13.5" customHeight="1" x14ac:dyDescent="0.25">
      <c r="A673" s="9" t="s">
        <v>3210</v>
      </c>
      <c r="B673" t="s">
        <v>62</v>
      </c>
      <c r="C673">
        <v>9</v>
      </c>
      <c r="G673" t="s">
        <v>3211</v>
      </c>
      <c r="H673" t="s">
        <v>17032</v>
      </c>
      <c r="I673" t="s">
        <v>3212</v>
      </c>
      <c r="J673">
        <v>2017</v>
      </c>
      <c r="K673" t="s">
        <v>3213</v>
      </c>
      <c r="M673" t="s">
        <v>15</v>
      </c>
      <c r="N673" t="s">
        <v>8390</v>
      </c>
      <c r="O673" s="12" t="s">
        <v>8391</v>
      </c>
      <c r="R673" s="13">
        <f t="shared" si="78"/>
        <v>0</v>
      </c>
      <c r="S673" s="13">
        <f t="shared" si="78"/>
        <v>0</v>
      </c>
      <c r="T673" s="13">
        <f t="shared" si="78"/>
        <v>0</v>
      </c>
      <c r="U673" s="13">
        <f t="shared" si="78"/>
        <v>0</v>
      </c>
      <c r="V673" s="13">
        <f t="shared" si="78"/>
        <v>0</v>
      </c>
      <c r="W673" s="13">
        <f t="shared" si="78"/>
        <v>0</v>
      </c>
      <c r="X673" s="13">
        <f t="shared" si="78"/>
        <v>0</v>
      </c>
      <c r="Y673" s="13">
        <f t="shared" si="78"/>
        <v>0</v>
      </c>
      <c r="Z673" s="13">
        <f t="shared" si="78"/>
        <v>0</v>
      </c>
      <c r="AA673" s="13">
        <f t="shared" si="78"/>
        <v>0</v>
      </c>
      <c r="AB673" s="13">
        <f t="shared" si="75"/>
        <v>0</v>
      </c>
    </row>
    <row r="674" spans="1:28" ht="13.5" customHeight="1" x14ac:dyDescent="0.25">
      <c r="A674" t="s">
        <v>61</v>
      </c>
      <c r="B674" t="s">
        <v>62</v>
      </c>
      <c r="C674">
        <v>9</v>
      </c>
      <c r="G674" t="s">
        <v>63</v>
      </c>
      <c r="H674" t="s">
        <v>17032</v>
      </c>
      <c r="I674" t="s">
        <v>64</v>
      </c>
      <c r="J674">
        <v>2017</v>
      </c>
      <c r="K674" t="s">
        <v>65</v>
      </c>
      <c r="M674" t="s">
        <v>15</v>
      </c>
      <c r="N674" t="s">
        <v>8392</v>
      </c>
      <c r="O674" s="12" t="s">
        <v>8393</v>
      </c>
      <c r="R674" s="13">
        <f t="shared" si="78"/>
        <v>0</v>
      </c>
      <c r="S674" s="13">
        <f t="shared" si="78"/>
        <v>0</v>
      </c>
      <c r="T674" s="13">
        <f t="shared" si="78"/>
        <v>0</v>
      </c>
      <c r="U674" s="13">
        <f t="shared" si="78"/>
        <v>0</v>
      </c>
      <c r="V674" s="13">
        <f t="shared" si="78"/>
        <v>0</v>
      </c>
      <c r="W674" s="13">
        <f t="shared" si="78"/>
        <v>0</v>
      </c>
      <c r="X674" s="13">
        <f t="shared" si="78"/>
        <v>0</v>
      </c>
      <c r="Y674" s="13">
        <f t="shared" si="78"/>
        <v>0</v>
      </c>
      <c r="Z674" s="13">
        <f t="shared" si="78"/>
        <v>0</v>
      </c>
      <c r="AA674" s="13">
        <f t="shared" si="78"/>
        <v>0</v>
      </c>
      <c r="AB674" s="13">
        <f t="shared" si="75"/>
        <v>0</v>
      </c>
    </row>
    <row r="675" spans="1:28" ht="13.5" customHeight="1" x14ac:dyDescent="0.25">
      <c r="A675" s="9" t="s">
        <v>2296</v>
      </c>
      <c r="B675" t="s">
        <v>2297</v>
      </c>
      <c r="C675">
        <v>2</v>
      </c>
      <c r="G675" t="s">
        <v>2298</v>
      </c>
      <c r="H675" t="s">
        <v>17032</v>
      </c>
      <c r="I675" t="s">
        <v>2299</v>
      </c>
      <c r="J675">
        <v>2017</v>
      </c>
      <c r="K675" t="s">
        <v>2300</v>
      </c>
      <c r="M675" t="s">
        <v>15</v>
      </c>
      <c r="N675" t="s">
        <v>9816</v>
      </c>
      <c r="O675" s="12" t="s">
        <v>9817</v>
      </c>
      <c r="R675" s="13">
        <f t="shared" si="78"/>
        <v>0</v>
      </c>
      <c r="S675" s="13">
        <f t="shared" si="78"/>
        <v>0</v>
      </c>
      <c r="T675" s="13">
        <f t="shared" si="78"/>
        <v>0</v>
      </c>
      <c r="U675" s="13">
        <f t="shared" si="78"/>
        <v>0</v>
      </c>
      <c r="V675" s="13">
        <f t="shared" si="78"/>
        <v>0</v>
      </c>
      <c r="W675" s="13">
        <f t="shared" si="78"/>
        <v>0</v>
      </c>
      <c r="X675" s="13">
        <f t="shared" si="78"/>
        <v>0</v>
      </c>
      <c r="Y675" s="13">
        <f t="shared" si="78"/>
        <v>1</v>
      </c>
      <c r="Z675" s="13">
        <f t="shared" si="78"/>
        <v>0</v>
      </c>
      <c r="AA675" s="13">
        <f t="shared" si="78"/>
        <v>0</v>
      </c>
      <c r="AB675" s="13">
        <f t="shared" si="75"/>
        <v>0</v>
      </c>
    </row>
    <row r="676" spans="1:28" ht="13.5" customHeight="1" x14ac:dyDescent="0.25">
      <c r="A676" t="s">
        <v>3792</v>
      </c>
      <c r="B676" t="s">
        <v>980</v>
      </c>
      <c r="C676">
        <v>3</v>
      </c>
      <c r="G676" t="s">
        <v>3793</v>
      </c>
      <c r="H676" t="s">
        <v>17032</v>
      </c>
      <c r="I676" t="s">
        <v>3794</v>
      </c>
      <c r="J676">
        <v>2017</v>
      </c>
      <c r="K676" t="s">
        <v>3795</v>
      </c>
      <c r="M676" t="s">
        <v>15</v>
      </c>
      <c r="N676" t="s">
        <v>9428</v>
      </c>
      <c r="O676" s="12" t="s">
        <v>9429</v>
      </c>
      <c r="R676" s="13">
        <f t="shared" si="78"/>
        <v>0</v>
      </c>
      <c r="S676" s="13">
        <f t="shared" si="78"/>
        <v>0</v>
      </c>
      <c r="T676" s="13">
        <f t="shared" si="78"/>
        <v>0</v>
      </c>
      <c r="U676" s="13">
        <f t="shared" si="78"/>
        <v>0</v>
      </c>
      <c r="V676" s="13">
        <f t="shared" si="78"/>
        <v>0</v>
      </c>
      <c r="W676" s="13">
        <f t="shared" si="78"/>
        <v>0</v>
      </c>
      <c r="X676" s="13">
        <f t="shared" si="78"/>
        <v>1</v>
      </c>
      <c r="Y676" s="13">
        <f t="shared" si="78"/>
        <v>0</v>
      </c>
      <c r="Z676" s="13">
        <f t="shared" si="78"/>
        <v>0</v>
      </c>
      <c r="AA676" s="13">
        <f t="shared" si="78"/>
        <v>0</v>
      </c>
      <c r="AB676" s="13">
        <f t="shared" si="75"/>
        <v>0</v>
      </c>
    </row>
    <row r="677" spans="1:28" ht="13.5" customHeight="1" x14ac:dyDescent="0.25">
      <c r="A677" s="9" t="s">
        <v>3502</v>
      </c>
      <c r="B677" t="s">
        <v>2923</v>
      </c>
      <c r="C677">
        <v>4</v>
      </c>
      <c r="G677" t="s">
        <v>3503</v>
      </c>
      <c r="H677" t="s">
        <v>17032</v>
      </c>
      <c r="I677" t="s">
        <v>3504</v>
      </c>
      <c r="J677">
        <v>2017</v>
      </c>
      <c r="K677" t="s">
        <v>3505</v>
      </c>
      <c r="M677" t="s">
        <v>15</v>
      </c>
      <c r="N677" t="s">
        <v>9217</v>
      </c>
      <c r="O677" s="12" t="s">
        <v>9218</v>
      </c>
      <c r="R677" s="13">
        <f t="shared" si="78"/>
        <v>0</v>
      </c>
      <c r="S677" s="13">
        <f t="shared" si="78"/>
        <v>0</v>
      </c>
      <c r="T677" s="13">
        <f t="shared" si="78"/>
        <v>0</v>
      </c>
      <c r="U677" s="13">
        <f t="shared" si="78"/>
        <v>0</v>
      </c>
      <c r="V677" s="13">
        <f t="shared" si="78"/>
        <v>0</v>
      </c>
      <c r="W677" s="13">
        <f t="shared" si="78"/>
        <v>0</v>
      </c>
      <c r="X677" s="13">
        <f t="shared" si="78"/>
        <v>0</v>
      </c>
      <c r="Y677" s="13">
        <f t="shared" si="78"/>
        <v>0</v>
      </c>
      <c r="Z677" s="13">
        <f t="shared" si="78"/>
        <v>1</v>
      </c>
      <c r="AA677" s="13">
        <f t="shared" si="78"/>
        <v>1</v>
      </c>
      <c r="AB677" s="13">
        <f t="shared" si="75"/>
        <v>0</v>
      </c>
    </row>
    <row r="678" spans="1:28" ht="13.5" customHeight="1" x14ac:dyDescent="0.25">
      <c r="A678" t="s">
        <v>6719</v>
      </c>
      <c r="B678" t="s">
        <v>6445</v>
      </c>
      <c r="C678">
        <v>3</v>
      </c>
      <c r="E678">
        <v>36</v>
      </c>
      <c r="F678">
        <v>6</v>
      </c>
      <c r="G678" t="s">
        <v>6720</v>
      </c>
      <c r="H678" t="s">
        <v>16985</v>
      </c>
      <c r="I678" t="s">
        <v>6721</v>
      </c>
      <c r="J678">
        <v>2013</v>
      </c>
      <c r="K678" t="s">
        <v>6722</v>
      </c>
      <c r="M678" t="s">
        <v>4488</v>
      </c>
      <c r="N678" t="s">
        <v>9495</v>
      </c>
      <c r="O678" s="12" t="s">
        <v>9496</v>
      </c>
      <c r="R678" s="13">
        <f t="shared" si="78"/>
        <v>0</v>
      </c>
      <c r="S678" s="13">
        <f t="shared" si="78"/>
        <v>0</v>
      </c>
      <c r="T678" s="13">
        <f t="shared" si="78"/>
        <v>0</v>
      </c>
      <c r="U678" s="13">
        <f t="shared" si="78"/>
        <v>0</v>
      </c>
      <c r="V678" s="13">
        <f t="shared" si="78"/>
        <v>0</v>
      </c>
      <c r="W678" s="13">
        <f t="shared" si="78"/>
        <v>0</v>
      </c>
      <c r="X678" s="13">
        <f t="shared" si="78"/>
        <v>0</v>
      </c>
      <c r="Y678" s="13">
        <f t="shared" si="78"/>
        <v>0</v>
      </c>
      <c r="Z678" s="13">
        <f t="shared" si="78"/>
        <v>0</v>
      </c>
      <c r="AA678" s="13">
        <f t="shared" si="78"/>
        <v>0</v>
      </c>
      <c r="AB678" s="13">
        <f t="shared" si="75"/>
        <v>0</v>
      </c>
    </row>
    <row r="679" spans="1:28" ht="13.5" customHeight="1" x14ac:dyDescent="0.25">
      <c r="A679" t="s">
        <v>3839</v>
      </c>
      <c r="B679" t="s">
        <v>3840</v>
      </c>
      <c r="C679">
        <v>1</v>
      </c>
      <c r="G679" t="s">
        <v>3841</v>
      </c>
      <c r="H679" t="s">
        <v>17032</v>
      </c>
      <c r="I679" t="s">
        <v>3842</v>
      </c>
      <c r="J679">
        <v>2015</v>
      </c>
      <c r="K679" t="s">
        <v>3843</v>
      </c>
      <c r="M679" t="s">
        <v>15</v>
      </c>
      <c r="N679" t="s">
        <v>10226</v>
      </c>
      <c r="O679" s="12" t="s">
        <v>10227</v>
      </c>
      <c r="R679" s="13">
        <f t="shared" si="78"/>
        <v>0</v>
      </c>
      <c r="S679" s="13">
        <f t="shared" si="78"/>
        <v>0</v>
      </c>
      <c r="T679" s="13">
        <f t="shared" si="78"/>
        <v>0</v>
      </c>
      <c r="U679" s="13">
        <f t="shared" si="78"/>
        <v>0</v>
      </c>
      <c r="V679" s="13">
        <f t="shared" si="78"/>
        <v>0</v>
      </c>
      <c r="W679" s="13">
        <f t="shared" si="78"/>
        <v>0</v>
      </c>
      <c r="X679" s="13">
        <f t="shared" si="78"/>
        <v>0</v>
      </c>
      <c r="Y679" s="13">
        <f t="shared" si="78"/>
        <v>1</v>
      </c>
      <c r="Z679" s="13">
        <f t="shared" si="78"/>
        <v>0</v>
      </c>
      <c r="AA679" s="13">
        <f t="shared" si="78"/>
        <v>0</v>
      </c>
      <c r="AB679" s="13">
        <f t="shared" si="75"/>
        <v>0</v>
      </c>
    </row>
    <row r="680" spans="1:28" ht="13.5" customHeight="1" x14ac:dyDescent="0.25">
      <c r="A680" s="9" t="s">
        <v>7111</v>
      </c>
      <c r="B680" t="s">
        <v>5136</v>
      </c>
      <c r="C680">
        <v>2</v>
      </c>
      <c r="E680">
        <v>13</v>
      </c>
      <c r="F680">
        <v>2</v>
      </c>
      <c r="G680" t="s">
        <v>7112</v>
      </c>
      <c r="H680" t="s">
        <v>16807</v>
      </c>
      <c r="I680" t="s">
        <v>7113</v>
      </c>
      <c r="J680">
        <v>2018</v>
      </c>
      <c r="K680" t="s">
        <v>7114</v>
      </c>
      <c r="M680" t="s">
        <v>4488</v>
      </c>
      <c r="N680" t="s">
        <v>10039</v>
      </c>
      <c r="O680" s="12" t="s">
        <v>10040</v>
      </c>
      <c r="R680" s="13">
        <f t="shared" si="78"/>
        <v>0</v>
      </c>
      <c r="S680" s="13">
        <f t="shared" si="78"/>
        <v>0</v>
      </c>
      <c r="T680" s="13">
        <f t="shared" si="78"/>
        <v>0</v>
      </c>
      <c r="U680" s="13">
        <f t="shared" si="78"/>
        <v>0</v>
      </c>
      <c r="V680" s="13">
        <f t="shared" si="78"/>
        <v>0</v>
      </c>
      <c r="W680" s="13">
        <f t="shared" si="78"/>
        <v>0</v>
      </c>
      <c r="X680" s="13">
        <f t="shared" si="78"/>
        <v>0</v>
      </c>
      <c r="Y680" s="13">
        <f t="shared" si="78"/>
        <v>0</v>
      </c>
      <c r="Z680" s="13">
        <f t="shared" si="78"/>
        <v>1</v>
      </c>
      <c r="AA680" s="13">
        <f t="shared" si="78"/>
        <v>0</v>
      </c>
      <c r="AB680" s="13">
        <f t="shared" si="75"/>
        <v>0</v>
      </c>
    </row>
    <row r="681" spans="1:28" ht="13.5" customHeight="1" x14ac:dyDescent="0.25">
      <c r="A681" t="s">
        <v>2481</v>
      </c>
      <c r="B681" t="s">
        <v>2482</v>
      </c>
      <c r="C681">
        <v>2</v>
      </c>
      <c r="G681" t="s">
        <v>2483</v>
      </c>
      <c r="H681" t="s">
        <v>17032</v>
      </c>
      <c r="I681" t="s">
        <v>2484</v>
      </c>
      <c r="J681">
        <v>2016</v>
      </c>
      <c r="K681" t="s">
        <v>2485</v>
      </c>
      <c r="M681" t="s">
        <v>15</v>
      </c>
      <c r="N681" t="s">
        <v>9738</v>
      </c>
      <c r="O681" s="12" t="s">
        <v>9739</v>
      </c>
      <c r="R681" s="13">
        <f t="shared" si="78"/>
        <v>0</v>
      </c>
      <c r="S681" s="13">
        <f t="shared" si="78"/>
        <v>0</v>
      </c>
      <c r="T681" s="13">
        <f t="shared" si="78"/>
        <v>0</v>
      </c>
      <c r="U681" s="13">
        <f t="shared" si="78"/>
        <v>0</v>
      </c>
      <c r="V681" s="13">
        <f t="shared" si="78"/>
        <v>0</v>
      </c>
      <c r="W681" s="13">
        <f t="shared" si="78"/>
        <v>0</v>
      </c>
      <c r="X681" s="13">
        <f t="shared" si="78"/>
        <v>0</v>
      </c>
      <c r="Y681" s="13">
        <f t="shared" si="78"/>
        <v>0</v>
      </c>
      <c r="Z681" s="13">
        <f t="shared" si="78"/>
        <v>1</v>
      </c>
      <c r="AA681" s="13">
        <f t="shared" si="78"/>
        <v>0</v>
      </c>
      <c r="AB681" s="13">
        <f t="shared" si="75"/>
        <v>0</v>
      </c>
    </row>
    <row r="682" spans="1:28" ht="13.5" customHeight="1" x14ac:dyDescent="0.25">
      <c r="A682" t="s">
        <v>6263</v>
      </c>
      <c r="B682" t="s">
        <v>6264</v>
      </c>
      <c r="C682">
        <v>1</v>
      </c>
      <c r="G682" t="s">
        <v>6265</v>
      </c>
      <c r="H682" t="s">
        <v>16973</v>
      </c>
      <c r="I682" t="s">
        <v>6266</v>
      </c>
      <c r="J682">
        <v>2016</v>
      </c>
      <c r="K682" t="s">
        <v>6267</v>
      </c>
      <c r="M682" t="s">
        <v>4488</v>
      </c>
      <c r="N682" t="s">
        <v>10833</v>
      </c>
      <c r="O682" s="12" t="s">
        <v>10834</v>
      </c>
      <c r="R682" s="13">
        <f t="shared" ref="R682:AA691" si="79">IF(ISNUMBER(FINDB(R$1,LOWER($O682),1)),1,0)</f>
        <v>0</v>
      </c>
      <c r="S682" s="13">
        <f t="shared" si="79"/>
        <v>0</v>
      </c>
      <c r="T682" s="13">
        <f t="shared" si="79"/>
        <v>0</v>
      </c>
      <c r="U682" s="13">
        <f t="shared" si="79"/>
        <v>0</v>
      </c>
      <c r="V682" s="13">
        <f t="shared" si="79"/>
        <v>0</v>
      </c>
      <c r="W682" s="13">
        <f t="shared" si="79"/>
        <v>0</v>
      </c>
      <c r="X682" s="13">
        <f t="shared" si="79"/>
        <v>0</v>
      </c>
      <c r="Y682" s="13">
        <f t="shared" si="79"/>
        <v>1</v>
      </c>
      <c r="Z682" s="13">
        <f t="shared" si="79"/>
        <v>0</v>
      </c>
      <c r="AA682" s="13">
        <f t="shared" si="79"/>
        <v>0</v>
      </c>
      <c r="AB682" s="13">
        <f t="shared" si="75"/>
        <v>0</v>
      </c>
    </row>
    <row r="683" spans="1:28" ht="13.5" customHeight="1" x14ac:dyDescent="0.25">
      <c r="A683" t="s">
        <v>6273</v>
      </c>
      <c r="B683" t="s">
        <v>6274</v>
      </c>
      <c r="C683">
        <v>3</v>
      </c>
      <c r="E683">
        <v>18</v>
      </c>
      <c r="F683">
        <v>3</v>
      </c>
      <c r="G683" t="s">
        <v>6275</v>
      </c>
      <c r="H683" t="s">
        <v>16931</v>
      </c>
      <c r="I683" t="s">
        <v>6276</v>
      </c>
      <c r="J683">
        <v>2017</v>
      </c>
      <c r="K683" t="s">
        <v>6277</v>
      </c>
      <c r="M683" t="s">
        <v>4488</v>
      </c>
      <c r="N683" t="s">
        <v>9543</v>
      </c>
      <c r="O683" s="12" t="s">
        <v>9544</v>
      </c>
      <c r="R683" s="13">
        <f t="shared" si="79"/>
        <v>0</v>
      </c>
      <c r="S683" s="13">
        <f t="shared" si="79"/>
        <v>0</v>
      </c>
      <c r="T683" s="13">
        <f t="shared" si="79"/>
        <v>0</v>
      </c>
      <c r="U683" s="13">
        <f t="shared" si="79"/>
        <v>0</v>
      </c>
      <c r="V683" s="13">
        <f t="shared" si="79"/>
        <v>0</v>
      </c>
      <c r="W683" s="13">
        <f t="shared" si="79"/>
        <v>0</v>
      </c>
      <c r="X683" s="13">
        <f t="shared" si="79"/>
        <v>0</v>
      </c>
      <c r="Y683" s="13">
        <f t="shared" si="79"/>
        <v>0</v>
      </c>
      <c r="Z683" s="13">
        <f t="shared" si="79"/>
        <v>0</v>
      </c>
      <c r="AA683" s="13">
        <f t="shared" si="79"/>
        <v>0</v>
      </c>
      <c r="AB683" s="13">
        <f t="shared" si="75"/>
        <v>0</v>
      </c>
    </row>
    <row r="684" spans="1:28" ht="13.5" customHeight="1" x14ac:dyDescent="0.25">
      <c r="A684" t="s">
        <v>1672</v>
      </c>
      <c r="B684" t="s">
        <v>584</v>
      </c>
      <c r="C684">
        <v>4</v>
      </c>
      <c r="G684" t="s">
        <v>1673</v>
      </c>
      <c r="H684" t="s">
        <v>17032</v>
      </c>
      <c r="I684" t="s">
        <v>1674</v>
      </c>
      <c r="J684">
        <v>2017</v>
      </c>
      <c r="K684" t="s">
        <v>1675</v>
      </c>
      <c r="M684" t="s">
        <v>15</v>
      </c>
      <c r="N684" t="s">
        <v>9203</v>
      </c>
      <c r="O684" s="12" t="s">
        <v>9204</v>
      </c>
      <c r="R684" s="13">
        <f t="shared" si="79"/>
        <v>0</v>
      </c>
      <c r="S684" s="13">
        <f t="shared" si="79"/>
        <v>0</v>
      </c>
      <c r="T684" s="13">
        <f t="shared" si="79"/>
        <v>0</v>
      </c>
      <c r="U684" s="13">
        <f t="shared" si="79"/>
        <v>0</v>
      </c>
      <c r="V684" s="13">
        <f t="shared" si="79"/>
        <v>0</v>
      </c>
      <c r="W684" s="13">
        <f t="shared" si="79"/>
        <v>0</v>
      </c>
      <c r="X684" s="13">
        <f t="shared" si="79"/>
        <v>0</v>
      </c>
      <c r="Y684" s="13">
        <f t="shared" si="79"/>
        <v>0</v>
      </c>
      <c r="Z684" s="13">
        <f t="shared" si="79"/>
        <v>0</v>
      </c>
      <c r="AA684" s="13">
        <f t="shared" si="79"/>
        <v>0</v>
      </c>
      <c r="AB684" s="13">
        <f t="shared" si="75"/>
        <v>0</v>
      </c>
    </row>
    <row r="685" spans="1:28" ht="13.5" customHeight="1" x14ac:dyDescent="0.25">
      <c r="A685" t="s">
        <v>5636</v>
      </c>
      <c r="B685" t="s">
        <v>4620</v>
      </c>
      <c r="C685">
        <v>22</v>
      </c>
      <c r="E685">
        <v>17</v>
      </c>
      <c r="F685">
        <v>1</v>
      </c>
      <c r="G685" t="s">
        <v>5637</v>
      </c>
      <c r="H685" t="s">
        <v>16901</v>
      </c>
      <c r="I685" t="s">
        <v>5638</v>
      </c>
      <c r="J685">
        <v>2015</v>
      </c>
      <c r="K685" t="s">
        <v>5639</v>
      </c>
      <c r="M685" t="s">
        <v>4488</v>
      </c>
      <c r="N685" t="s">
        <v>7991</v>
      </c>
      <c r="O685" s="12" t="s">
        <v>7992</v>
      </c>
      <c r="R685" s="13">
        <f t="shared" si="79"/>
        <v>0</v>
      </c>
      <c r="S685" s="13">
        <f t="shared" si="79"/>
        <v>0</v>
      </c>
      <c r="T685" s="13">
        <f t="shared" si="79"/>
        <v>0</v>
      </c>
      <c r="U685" s="13">
        <f t="shared" si="79"/>
        <v>0</v>
      </c>
      <c r="V685" s="13">
        <f t="shared" si="79"/>
        <v>0</v>
      </c>
      <c r="W685" s="13">
        <f t="shared" si="79"/>
        <v>0</v>
      </c>
      <c r="X685" s="13">
        <f t="shared" si="79"/>
        <v>0</v>
      </c>
      <c r="Y685" s="13">
        <f t="shared" si="79"/>
        <v>0</v>
      </c>
      <c r="Z685" s="13">
        <f t="shared" si="79"/>
        <v>0</v>
      </c>
      <c r="AA685" s="13">
        <f t="shared" si="79"/>
        <v>0</v>
      </c>
      <c r="AB685" s="13">
        <f t="shared" si="75"/>
        <v>0</v>
      </c>
    </row>
    <row r="686" spans="1:28" ht="13.5" customHeight="1" x14ac:dyDescent="0.25">
      <c r="A686" t="s">
        <v>5075</v>
      </c>
      <c r="B686" t="s">
        <v>5076</v>
      </c>
      <c r="C686">
        <v>2</v>
      </c>
      <c r="E686">
        <v>27</v>
      </c>
      <c r="F686">
        <v>3</v>
      </c>
      <c r="G686" t="s">
        <v>5077</v>
      </c>
      <c r="H686" t="s">
        <v>16922</v>
      </c>
      <c r="I686" t="s">
        <v>5078</v>
      </c>
      <c r="J686">
        <v>2017</v>
      </c>
      <c r="K686" t="s">
        <v>5079</v>
      </c>
      <c r="M686" t="s">
        <v>4488</v>
      </c>
      <c r="N686" t="s">
        <v>10014</v>
      </c>
      <c r="O686" s="12" t="s">
        <v>10015</v>
      </c>
      <c r="R686" s="13">
        <f t="shared" si="79"/>
        <v>0</v>
      </c>
      <c r="S686" s="13">
        <f t="shared" si="79"/>
        <v>0</v>
      </c>
      <c r="T686" s="13">
        <f t="shared" si="79"/>
        <v>0</v>
      </c>
      <c r="U686" s="13">
        <f t="shared" si="79"/>
        <v>0</v>
      </c>
      <c r="V686" s="13">
        <f t="shared" si="79"/>
        <v>0</v>
      </c>
      <c r="W686" s="13">
        <f t="shared" si="79"/>
        <v>0</v>
      </c>
      <c r="X686" s="13">
        <f t="shared" si="79"/>
        <v>0</v>
      </c>
      <c r="Y686" s="13">
        <f t="shared" si="79"/>
        <v>0</v>
      </c>
      <c r="Z686" s="13">
        <f t="shared" si="79"/>
        <v>0</v>
      </c>
      <c r="AA686" s="13">
        <f t="shared" si="79"/>
        <v>0</v>
      </c>
      <c r="AB686" s="13">
        <f t="shared" si="75"/>
        <v>0</v>
      </c>
    </row>
    <row r="687" spans="1:28" ht="13.5" customHeight="1" x14ac:dyDescent="0.25">
      <c r="A687" t="s">
        <v>2516</v>
      </c>
      <c r="B687" t="s">
        <v>1614</v>
      </c>
      <c r="C687">
        <v>2</v>
      </c>
      <c r="G687" t="s">
        <v>2517</v>
      </c>
      <c r="H687" t="s">
        <v>17032</v>
      </c>
      <c r="I687" t="s">
        <v>2518</v>
      </c>
      <c r="J687">
        <v>2017</v>
      </c>
      <c r="K687" t="s">
        <v>2519</v>
      </c>
      <c r="M687" t="s">
        <v>15</v>
      </c>
      <c r="N687" t="s">
        <v>9826</v>
      </c>
      <c r="O687" s="12" t="s">
        <v>9827</v>
      </c>
      <c r="R687" s="13">
        <f t="shared" si="79"/>
        <v>0</v>
      </c>
      <c r="S687" s="13">
        <f t="shared" si="79"/>
        <v>0</v>
      </c>
      <c r="T687" s="13">
        <f t="shared" si="79"/>
        <v>0</v>
      </c>
      <c r="U687" s="13">
        <f t="shared" si="79"/>
        <v>0</v>
      </c>
      <c r="V687" s="13">
        <f t="shared" si="79"/>
        <v>0</v>
      </c>
      <c r="W687" s="13">
        <f t="shared" si="79"/>
        <v>0</v>
      </c>
      <c r="X687" s="13">
        <f t="shared" si="79"/>
        <v>0</v>
      </c>
      <c r="Y687" s="13">
        <f t="shared" si="79"/>
        <v>0</v>
      </c>
      <c r="Z687" s="13">
        <f t="shared" si="79"/>
        <v>0</v>
      </c>
      <c r="AA687" s="13">
        <f t="shared" si="79"/>
        <v>0</v>
      </c>
      <c r="AB687" s="13">
        <f t="shared" si="75"/>
        <v>0</v>
      </c>
    </row>
    <row r="688" spans="1:28" ht="13.5" customHeight="1" x14ac:dyDescent="0.25">
      <c r="A688" t="s">
        <v>1994</v>
      </c>
      <c r="B688" t="s">
        <v>1995</v>
      </c>
      <c r="C688">
        <v>1</v>
      </c>
      <c r="G688" t="s">
        <v>1996</v>
      </c>
      <c r="H688" t="s">
        <v>17032</v>
      </c>
      <c r="I688" t="s">
        <v>1997</v>
      </c>
      <c r="J688">
        <v>2015</v>
      </c>
      <c r="K688" t="s">
        <v>1998</v>
      </c>
      <c r="M688" t="s">
        <v>15</v>
      </c>
      <c r="N688" t="s">
        <v>10234</v>
      </c>
      <c r="O688" s="12" t="s">
        <v>10235</v>
      </c>
      <c r="R688" s="13">
        <f t="shared" si="79"/>
        <v>0</v>
      </c>
      <c r="S688" s="13">
        <f t="shared" si="79"/>
        <v>0</v>
      </c>
      <c r="T688" s="13">
        <f t="shared" si="79"/>
        <v>0</v>
      </c>
      <c r="U688" s="13">
        <f t="shared" si="79"/>
        <v>0</v>
      </c>
      <c r="V688" s="13">
        <f t="shared" si="79"/>
        <v>0</v>
      </c>
      <c r="W688" s="13">
        <f t="shared" si="79"/>
        <v>0</v>
      </c>
      <c r="X688" s="13">
        <f t="shared" si="79"/>
        <v>0</v>
      </c>
      <c r="Y688" s="13">
        <f t="shared" si="79"/>
        <v>0</v>
      </c>
      <c r="Z688" s="13">
        <f t="shared" si="79"/>
        <v>0</v>
      </c>
      <c r="AA688" s="13">
        <f t="shared" si="79"/>
        <v>0</v>
      </c>
      <c r="AB688" s="13">
        <f t="shared" si="75"/>
        <v>0</v>
      </c>
    </row>
    <row r="689" spans="1:28" ht="13.5" customHeight="1" x14ac:dyDescent="0.25">
      <c r="A689" t="s">
        <v>1031</v>
      </c>
      <c r="B689" t="s">
        <v>1032</v>
      </c>
      <c r="C689">
        <v>2</v>
      </c>
      <c r="G689" t="s">
        <v>1033</v>
      </c>
      <c r="H689" t="s">
        <v>17032</v>
      </c>
      <c r="I689" t="s">
        <v>1034</v>
      </c>
      <c r="J689">
        <v>2017</v>
      </c>
      <c r="K689" t="s">
        <v>1035</v>
      </c>
      <c r="M689" t="s">
        <v>15</v>
      </c>
      <c r="N689" t="s">
        <v>9844</v>
      </c>
      <c r="O689" s="12" t="s">
        <v>9845</v>
      </c>
      <c r="R689" s="13">
        <f t="shared" si="79"/>
        <v>0</v>
      </c>
      <c r="S689" s="13">
        <f t="shared" si="79"/>
        <v>0</v>
      </c>
      <c r="T689" s="13">
        <f t="shared" si="79"/>
        <v>0</v>
      </c>
      <c r="U689" s="13">
        <f t="shared" si="79"/>
        <v>0</v>
      </c>
      <c r="V689" s="13">
        <f t="shared" si="79"/>
        <v>0</v>
      </c>
      <c r="W689" s="13">
        <f t="shared" si="79"/>
        <v>0</v>
      </c>
      <c r="X689" s="13">
        <f t="shared" si="79"/>
        <v>0</v>
      </c>
      <c r="Y689" s="13">
        <f t="shared" si="79"/>
        <v>0</v>
      </c>
      <c r="Z689" s="13">
        <f t="shared" si="79"/>
        <v>0</v>
      </c>
      <c r="AA689" s="13">
        <f t="shared" si="79"/>
        <v>0</v>
      </c>
      <c r="AB689" s="13">
        <f t="shared" si="75"/>
        <v>0</v>
      </c>
    </row>
    <row r="690" spans="1:28" ht="13.5" customHeight="1" x14ac:dyDescent="0.25">
      <c r="A690" t="s">
        <v>2337</v>
      </c>
      <c r="B690" t="s">
        <v>72</v>
      </c>
      <c r="C690">
        <v>14</v>
      </c>
      <c r="G690" t="s">
        <v>2338</v>
      </c>
      <c r="H690" t="s">
        <v>17032</v>
      </c>
      <c r="I690" t="s">
        <v>2339</v>
      </c>
      <c r="J690">
        <v>2016</v>
      </c>
      <c r="K690" t="s">
        <v>2340</v>
      </c>
      <c r="M690" t="s">
        <v>15</v>
      </c>
      <c r="N690" t="s">
        <v>8237</v>
      </c>
      <c r="O690" s="12" t="s">
        <v>8238</v>
      </c>
      <c r="R690" s="13">
        <f t="shared" si="79"/>
        <v>0</v>
      </c>
      <c r="S690" s="13">
        <f t="shared" si="79"/>
        <v>0</v>
      </c>
      <c r="T690" s="13">
        <f t="shared" si="79"/>
        <v>0</v>
      </c>
      <c r="U690" s="13">
        <f t="shared" si="79"/>
        <v>0</v>
      </c>
      <c r="V690" s="13">
        <f t="shared" si="79"/>
        <v>0</v>
      </c>
      <c r="W690" s="13">
        <f t="shared" si="79"/>
        <v>0</v>
      </c>
      <c r="X690" s="13">
        <f t="shared" si="79"/>
        <v>0</v>
      </c>
      <c r="Y690" s="13">
        <f t="shared" si="79"/>
        <v>1</v>
      </c>
      <c r="Z690" s="13">
        <f t="shared" si="79"/>
        <v>0</v>
      </c>
      <c r="AA690" s="13">
        <f t="shared" si="79"/>
        <v>0</v>
      </c>
      <c r="AB690" s="13">
        <f t="shared" si="75"/>
        <v>0</v>
      </c>
    </row>
    <row r="691" spans="1:28" ht="13.5" customHeight="1" x14ac:dyDescent="0.25">
      <c r="A691" t="s">
        <v>6282</v>
      </c>
      <c r="B691" t="s">
        <v>6283</v>
      </c>
      <c r="C691">
        <v>2</v>
      </c>
      <c r="E691">
        <v>4</v>
      </c>
      <c r="F691">
        <v>1</v>
      </c>
      <c r="G691" t="s">
        <v>6284</v>
      </c>
      <c r="H691" t="s">
        <v>16976</v>
      </c>
      <c r="I691" t="s">
        <v>6285</v>
      </c>
      <c r="J691">
        <v>2018</v>
      </c>
      <c r="K691" t="s">
        <v>6286</v>
      </c>
      <c r="L691" t="s">
        <v>10156</v>
      </c>
      <c r="M691" t="s">
        <v>4488</v>
      </c>
      <c r="O691" s="12" t="s">
        <v>10155</v>
      </c>
      <c r="R691" s="13">
        <f t="shared" si="79"/>
        <v>0</v>
      </c>
      <c r="S691" s="13">
        <f t="shared" si="79"/>
        <v>0</v>
      </c>
      <c r="T691" s="13">
        <f t="shared" si="79"/>
        <v>0</v>
      </c>
      <c r="U691" s="13">
        <f t="shared" si="79"/>
        <v>0</v>
      </c>
      <c r="V691" s="13">
        <f t="shared" si="79"/>
        <v>0</v>
      </c>
      <c r="W691" s="13">
        <f t="shared" si="79"/>
        <v>0</v>
      </c>
      <c r="X691" s="13">
        <f t="shared" si="79"/>
        <v>0</v>
      </c>
      <c r="Y691" s="13">
        <f t="shared" si="79"/>
        <v>0</v>
      </c>
      <c r="Z691" s="13">
        <f t="shared" si="79"/>
        <v>0</v>
      </c>
      <c r="AA691" s="13">
        <f t="shared" si="79"/>
        <v>0</v>
      </c>
      <c r="AB691" s="13">
        <f t="shared" si="75"/>
        <v>0</v>
      </c>
    </row>
    <row r="692" spans="1:28" ht="13.5" customHeight="1" x14ac:dyDescent="0.25">
      <c r="A692" t="s">
        <v>4202</v>
      </c>
      <c r="B692" t="s">
        <v>1051</v>
      </c>
      <c r="C692">
        <v>5</v>
      </c>
      <c r="G692" t="s">
        <v>4203</v>
      </c>
      <c r="H692" t="s">
        <v>17032</v>
      </c>
      <c r="I692" t="s">
        <v>4204</v>
      </c>
      <c r="J692">
        <v>2014</v>
      </c>
      <c r="K692" t="s">
        <v>4205</v>
      </c>
      <c r="M692" t="s">
        <v>15</v>
      </c>
      <c r="N692" t="s">
        <v>8864</v>
      </c>
      <c r="O692" s="12" t="s">
        <v>8865</v>
      </c>
      <c r="R692" s="13">
        <f t="shared" ref="R692:AA701" si="80">IF(ISNUMBER(FINDB(R$1,LOWER($O692),1)),1,0)</f>
        <v>0</v>
      </c>
      <c r="S692" s="13">
        <f t="shared" si="80"/>
        <v>0</v>
      </c>
      <c r="T692" s="13">
        <f t="shared" si="80"/>
        <v>0</v>
      </c>
      <c r="U692" s="13">
        <f t="shared" si="80"/>
        <v>0</v>
      </c>
      <c r="V692" s="13">
        <f t="shared" si="80"/>
        <v>0</v>
      </c>
      <c r="W692" s="13">
        <f t="shared" si="80"/>
        <v>0</v>
      </c>
      <c r="X692" s="13">
        <f t="shared" si="80"/>
        <v>0</v>
      </c>
      <c r="Y692" s="13">
        <f t="shared" si="80"/>
        <v>0</v>
      </c>
      <c r="Z692" s="13">
        <f t="shared" si="80"/>
        <v>0</v>
      </c>
      <c r="AA692" s="13">
        <f t="shared" si="80"/>
        <v>0</v>
      </c>
      <c r="AB692" s="13">
        <f t="shared" si="75"/>
        <v>0</v>
      </c>
    </row>
    <row r="693" spans="1:28" ht="13.5" customHeight="1" x14ac:dyDescent="0.25">
      <c r="A693" t="s">
        <v>2068</v>
      </c>
      <c r="B693" t="s">
        <v>2069</v>
      </c>
      <c r="C693">
        <v>1</v>
      </c>
      <c r="G693" t="s">
        <v>2070</v>
      </c>
      <c r="H693" t="s">
        <v>17032</v>
      </c>
      <c r="I693" t="s">
        <v>2071</v>
      </c>
      <c r="J693">
        <v>2015</v>
      </c>
      <c r="K693" t="s">
        <v>2072</v>
      </c>
      <c r="M693" t="s">
        <v>15</v>
      </c>
      <c r="N693" t="s">
        <v>10228</v>
      </c>
      <c r="O693" s="12" t="s">
        <v>10229</v>
      </c>
      <c r="R693" s="13">
        <f t="shared" si="80"/>
        <v>0</v>
      </c>
      <c r="S693" s="13">
        <f t="shared" si="80"/>
        <v>0</v>
      </c>
      <c r="T693" s="13">
        <f t="shared" si="80"/>
        <v>0</v>
      </c>
      <c r="U693" s="13">
        <f t="shared" si="80"/>
        <v>0</v>
      </c>
      <c r="V693" s="13">
        <f t="shared" si="80"/>
        <v>0</v>
      </c>
      <c r="W693" s="13">
        <f t="shared" si="80"/>
        <v>0</v>
      </c>
      <c r="X693" s="13">
        <f t="shared" si="80"/>
        <v>1</v>
      </c>
      <c r="Y693" s="13">
        <f t="shared" si="80"/>
        <v>0</v>
      </c>
      <c r="Z693" s="13">
        <f t="shared" si="80"/>
        <v>0</v>
      </c>
      <c r="AA693" s="13">
        <f t="shared" si="80"/>
        <v>0</v>
      </c>
      <c r="AB693" s="13">
        <f t="shared" si="75"/>
        <v>0</v>
      </c>
    </row>
    <row r="694" spans="1:28" ht="13.5" customHeight="1" x14ac:dyDescent="0.25">
      <c r="A694" t="s">
        <v>4148</v>
      </c>
      <c r="B694" t="s">
        <v>790</v>
      </c>
      <c r="C694">
        <v>4</v>
      </c>
      <c r="G694" t="s">
        <v>4149</v>
      </c>
      <c r="H694" t="s">
        <v>17032</v>
      </c>
      <c r="I694" t="s">
        <v>4150</v>
      </c>
      <c r="J694">
        <v>2016</v>
      </c>
      <c r="K694" t="s">
        <v>4151</v>
      </c>
      <c r="M694" t="s">
        <v>15</v>
      </c>
      <c r="N694" t="s">
        <v>9159</v>
      </c>
      <c r="O694" s="12" t="s">
        <v>9160</v>
      </c>
      <c r="R694" s="13">
        <f t="shared" si="80"/>
        <v>0</v>
      </c>
      <c r="S694" s="13">
        <f t="shared" si="80"/>
        <v>0</v>
      </c>
      <c r="T694" s="13">
        <f t="shared" si="80"/>
        <v>0</v>
      </c>
      <c r="U694" s="13">
        <f t="shared" si="80"/>
        <v>0</v>
      </c>
      <c r="V694" s="13">
        <f t="shared" si="80"/>
        <v>0</v>
      </c>
      <c r="W694" s="13">
        <f t="shared" si="80"/>
        <v>0</v>
      </c>
      <c r="X694" s="13">
        <f t="shared" si="80"/>
        <v>0</v>
      </c>
      <c r="Y694" s="13">
        <f t="shared" si="80"/>
        <v>0</v>
      </c>
      <c r="Z694" s="13">
        <f t="shared" si="80"/>
        <v>1</v>
      </c>
      <c r="AA694" s="13">
        <f t="shared" si="80"/>
        <v>0</v>
      </c>
      <c r="AB694" s="13">
        <f t="shared" si="75"/>
        <v>0</v>
      </c>
    </row>
    <row r="695" spans="1:28" ht="13.5" customHeight="1" x14ac:dyDescent="0.25">
      <c r="A695" t="s">
        <v>4532</v>
      </c>
      <c r="B695" t="s">
        <v>4533</v>
      </c>
      <c r="C695">
        <v>24</v>
      </c>
      <c r="G695" t="s">
        <v>4534</v>
      </c>
      <c r="H695" t="s">
        <v>16806</v>
      </c>
      <c r="I695" t="s">
        <v>4535</v>
      </c>
      <c r="J695">
        <v>2017</v>
      </c>
      <c r="K695" t="s">
        <v>4536</v>
      </c>
      <c r="M695" t="s">
        <v>4488</v>
      </c>
      <c r="N695" t="s">
        <v>7912</v>
      </c>
      <c r="O695" s="12" t="s">
        <v>7913</v>
      </c>
      <c r="R695" s="13">
        <f t="shared" si="80"/>
        <v>0</v>
      </c>
      <c r="S695" s="13">
        <f t="shared" si="80"/>
        <v>0</v>
      </c>
      <c r="T695" s="13">
        <f t="shared" si="80"/>
        <v>0</v>
      </c>
      <c r="U695" s="13">
        <f t="shared" si="80"/>
        <v>0</v>
      </c>
      <c r="V695" s="13">
        <f t="shared" si="80"/>
        <v>0</v>
      </c>
      <c r="W695" s="13">
        <f t="shared" si="80"/>
        <v>0</v>
      </c>
      <c r="X695" s="13">
        <f t="shared" si="80"/>
        <v>0</v>
      </c>
      <c r="Y695" s="13">
        <f t="shared" si="80"/>
        <v>0</v>
      </c>
      <c r="Z695" s="13">
        <f t="shared" si="80"/>
        <v>0</v>
      </c>
      <c r="AA695" s="13">
        <f t="shared" si="80"/>
        <v>0</v>
      </c>
      <c r="AB695" s="13">
        <f t="shared" si="75"/>
        <v>0</v>
      </c>
    </row>
    <row r="696" spans="1:28" ht="13.5" customHeight="1" x14ac:dyDescent="0.25">
      <c r="A696" t="s">
        <v>7617</v>
      </c>
      <c r="B696" t="s">
        <v>7618</v>
      </c>
      <c r="C696">
        <v>1</v>
      </c>
      <c r="E696">
        <v>4</v>
      </c>
      <c r="F696">
        <v>1</v>
      </c>
      <c r="G696" t="s">
        <v>7619</v>
      </c>
      <c r="H696" t="s">
        <v>16946</v>
      </c>
      <c r="I696" t="s">
        <v>7620</v>
      </c>
      <c r="J696">
        <v>2016</v>
      </c>
      <c r="K696" t="s">
        <v>7621</v>
      </c>
      <c r="L696" t="s">
        <v>11034</v>
      </c>
      <c r="M696" t="s">
        <v>4488</v>
      </c>
      <c r="N696" t="s">
        <v>11032</v>
      </c>
      <c r="O696" s="12" t="s">
        <v>11033</v>
      </c>
      <c r="R696" s="13">
        <f t="shared" si="80"/>
        <v>0</v>
      </c>
      <c r="S696" s="13">
        <f t="shared" si="80"/>
        <v>0</v>
      </c>
      <c r="T696" s="13">
        <f t="shared" si="80"/>
        <v>0</v>
      </c>
      <c r="U696" s="13">
        <f t="shared" si="80"/>
        <v>0</v>
      </c>
      <c r="V696" s="13">
        <f t="shared" si="80"/>
        <v>0</v>
      </c>
      <c r="W696" s="13">
        <f t="shared" si="80"/>
        <v>0</v>
      </c>
      <c r="X696" s="13">
        <f t="shared" si="80"/>
        <v>0</v>
      </c>
      <c r="Y696" s="13">
        <f t="shared" si="80"/>
        <v>0</v>
      </c>
      <c r="Z696" s="13">
        <f t="shared" si="80"/>
        <v>1</v>
      </c>
      <c r="AA696" s="13">
        <f t="shared" si="80"/>
        <v>0</v>
      </c>
      <c r="AB696" s="13">
        <f t="shared" si="75"/>
        <v>0</v>
      </c>
    </row>
    <row r="697" spans="1:28" ht="13.5" customHeight="1" x14ac:dyDescent="0.25">
      <c r="A697" t="s">
        <v>3388</v>
      </c>
      <c r="B697" t="s">
        <v>3389</v>
      </c>
      <c r="C697">
        <v>1</v>
      </c>
      <c r="G697" t="s">
        <v>3390</v>
      </c>
      <c r="H697" t="s">
        <v>17032</v>
      </c>
      <c r="I697" t="s">
        <v>3391</v>
      </c>
      <c r="J697">
        <v>2015</v>
      </c>
      <c r="K697" t="s">
        <v>3392</v>
      </c>
      <c r="M697" t="s">
        <v>15</v>
      </c>
      <c r="N697" t="s">
        <v>10290</v>
      </c>
      <c r="O697" s="12" t="s">
        <v>10291</v>
      </c>
      <c r="R697" s="13">
        <f t="shared" si="80"/>
        <v>0</v>
      </c>
      <c r="S697" s="13">
        <f t="shared" si="80"/>
        <v>0</v>
      </c>
      <c r="T697" s="13">
        <f t="shared" si="80"/>
        <v>0</v>
      </c>
      <c r="U697" s="13">
        <f t="shared" si="80"/>
        <v>0</v>
      </c>
      <c r="V697" s="13">
        <f t="shared" si="80"/>
        <v>0</v>
      </c>
      <c r="W697" s="13">
        <f t="shared" si="80"/>
        <v>0</v>
      </c>
      <c r="X697" s="13">
        <f t="shared" si="80"/>
        <v>0</v>
      </c>
      <c r="Y697" s="13">
        <f t="shared" si="80"/>
        <v>0</v>
      </c>
      <c r="Z697" s="13">
        <f t="shared" si="80"/>
        <v>0</v>
      </c>
      <c r="AA697" s="13">
        <f t="shared" si="80"/>
        <v>0</v>
      </c>
      <c r="AB697" s="13">
        <f t="shared" si="75"/>
        <v>0</v>
      </c>
    </row>
    <row r="698" spans="1:28" ht="13.5" customHeight="1" x14ac:dyDescent="0.25">
      <c r="A698" t="s">
        <v>6308</v>
      </c>
      <c r="B698" t="s">
        <v>4574</v>
      </c>
      <c r="C698">
        <v>11</v>
      </c>
      <c r="E698">
        <v>21</v>
      </c>
      <c r="F698">
        <v>2</v>
      </c>
      <c r="G698" t="s">
        <v>6309</v>
      </c>
      <c r="H698" t="s">
        <v>16873</v>
      </c>
      <c r="I698" t="s">
        <v>6310</v>
      </c>
      <c r="J698">
        <v>2016</v>
      </c>
      <c r="K698" t="s">
        <v>6311</v>
      </c>
      <c r="M698" t="s">
        <v>4488</v>
      </c>
      <c r="N698" t="s">
        <v>8284</v>
      </c>
      <c r="O698" s="12" t="s">
        <v>8285</v>
      </c>
      <c r="R698" s="13">
        <f t="shared" si="80"/>
        <v>0</v>
      </c>
      <c r="S698" s="13">
        <f t="shared" si="80"/>
        <v>0</v>
      </c>
      <c r="T698" s="13">
        <f t="shared" si="80"/>
        <v>0</v>
      </c>
      <c r="U698" s="13">
        <f t="shared" si="80"/>
        <v>0</v>
      </c>
      <c r="V698" s="13">
        <f t="shared" si="80"/>
        <v>0</v>
      </c>
      <c r="W698" s="13">
        <f t="shared" si="80"/>
        <v>0</v>
      </c>
      <c r="X698" s="13">
        <f t="shared" si="80"/>
        <v>0</v>
      </c>
      <c r="Y698" s="13">
        <f t="shared" si="80"/>
        <v>0</v>
      </c>
      <c r="Z698" s="13">
        <f t="shared" si="80"/>
        <v>0</v>
      </c>
      <c r="AA698" s="13">
        <f t="shared" si="80"/>
        <v>0</v>
      </c>
      <c r="AB698" s="13">
        <f t="shared" si="75"/>
        <v>0</v>
      </c>
    </row>
    <row r="699" spans="1:28" ht="13.5" customHeight="1" x14ac:dyDescent="0.25">
      <c r="A699" t="s">
        <v>2593</v>
      </c>
      <c r="B699" t="s">
        <v>2594</v>
      </c>
      <c r="C699">
        <v>1</v>
      </c>
      <c r="G699" t="s">
        <v>2595</v>
      </c>
      <c r="H699" t="s">
        <v>17032</v>
      </c>
      <c r="I699" t="s">
        <v>2596</v>
      </c>
      <c r="J699">
        <v>2018</v>
      </c>
      <c r="K699" t="s">
        <v>2597</v>
      </c>
      <c r="M699" t="s">
        <v>15</v>
      </c>
      <c r="N699" t="s">
        <v>10572</v>
      </c>
      <c r="O699" s="12" t="s">
        <v>10573</v>
      </c>
      <c r="R699" s="13">
        <f t="shared" si="80"/>
        <v>0</v>
      </c>
      <c r="S699" s="13">
        <f t="shared" si="80"/>
        <v>0</v>
      </c>
      <c r="T699" s="13">
        <f t="shared" si="80"/>
        <v>0</v>
      </c>
      <c r="U699" s="13">
        <f t="shared" si="80"/>
        <v>0</v>
      </c>
      <c r="V699" s="13">
        <f t="shared" si="80"/>
        <v>0</v>
      </c>
      <c r="W699" s="13">
        <f t="shared" si="80"/>
        <v>0</v>
      </c>
      <c r="X699" s="13">
        <f t="shared" si="80"/>
        <v>0</v>
      </c>
      <c r="Y699" s="13">
        <f t="shared" si="80"/>
        <v>0</v>
      </c>
      <c r="Z699" s="13">
        <f t="shared" si="80"/>
        <v>0</v>
      </c>
      <c r="AA699" s="13">
        <f t="shared" si="80"/>
        <v>0</v>
      </c>
      <c r="AB699" s="13">
        <f t="shared" si="75"/>
        <v>0</v>
      </c>
    </row>
    <row r="700" spans="1:28" ht="13.5" customHeight="1" x14ac:dyDescent="0.25">
      <c r="A700" t="s">
        <v>4946</v>
      </c>
      <c r="B700" t="s">
        <v>4490</v>
      </c>
      <c r="C700">
        <v>15</v>
      </c>
      <c r="E700">
        <v>70</v>
      </c>
      <c r="F700">
        <v>1</v>
      </c>
      <c r="G700" t="s">
        <v>4947</v>
      </c>
      <c r="H700" t="s">
        <v>16831</v>
      </c>
      <c r="I700" t="s">
        <v>4948</v>
      </c>
      <c r="J700">
        <v>2014</v>
      </c>
      <c r="K700" t="s">
        <v>4949</v>
      </c>
      <c r="M700" t="s">
        <v>4488</v>
      </c>
      <c r="N700" t="s">
        <v>8202</v>
      </c>
      <c r="O700" s="12" t="s">
        <v>8203</v>
      </c>
      <c r="R700" s="13">
        <f t="shared" si="80"/>
        <v>0</v>
      </c>
      <c r="S700" s="13">
        <f t="shared" si="80"/>
        <v>0</v>
      </c>
      <c r="T700" s="13">
        <f t="shared" si="80"/>
        <v>0</v>
      </c>
      <c r="U700" s="13">
        <f t="shared" si="80"/>
        <v>0</v>
      </c>
      <c r="V700" s="13">
        <f t="shared" si="80"/>
        <v>0</v>
      </c>
      <c r="W700" s="13">
        <f t="shared" si="80"/>
        <v>0</v>
      </c>
      <c r="X700" s="13">
        <f t="shared" si="80"/>
        <v>0</v>
      </c>
      <c r="Y700" s="13">
        <f t="shared" si="80"/>
        <v>0</v>
      </c>
      <c r="Z700" s="13">
        <f t="shared" si="80"/>
        <v>1</v>
      </c>
      <c r="AA700" s="13">
        <f t="shared" si="80"/>
        <v>0</v>
      </c>
      <c r="AB700" s="13">
        <f t="shared" si="75"/>
        <v>0</v>
      </c>
    </row>
    <row r="701" spans="1:28" ht="13.5" customHeight="1" x14ac:dyDescent="0.25">
      <c r="A701" t="s">
        <v>106</v>
      </c>
      <c r="B701" t="s">
        <v>107</v>
      </c>
      <c r="C701">
        <v>9</v>
      </c>
      <c r="G701" t="s">
        <v>108</v>
      </c>
      <c r="H701" t="s">
        <v>17032</v>
      </c>
      <c r="I701" t="s">
        <v>109</v>
      </c>
      <c r="J701">
        <v>2017</v>
      </c>
      <c r="K701" t="s">
        <v>110</v>
      </c>
      <c r="M701" t="s">
        <v>15</v>
      </c>
      <c r="N701" t="s">
        <v>8406</v>
      </c>
      <c r="O701" s="12" t="s">
        <v>8407</v>
      </c>
      <c r="R701" s="13">
        <f t="shared" si="80"/>
        <v>0</v>
      </c>
      <c r="S701" s="13">
        <f t="shared" si="80"/>
        <v>0</v>
      </c>
      <c r="T701" s="13">
        <f t="shared" si="80"/>
        <v>0</v>
      </c>
      <c r="U701" s="13">
        <f t="shared" si="80"/>
        <v>0</v>
      </c>
      <c r="V701" s="13">
        <f t="shared" si="80"/>
        <v>0</v>
      </c>
      <c r="W701" s="13">
        <f t="shared" si="80"/>
        <v>0</v>
      </c>
      <c r="X701" s="13">
        <f t="shared" si="80"/>
        <v>0</v>
      </c>
      <c r="Y701" s="13">
        <f t="shared" si="80"/>
        <v>0</v>
      </c>
      <c r="Z701" s="13">
        <f t="shared" si="80"/>
        <v>1</v>
      </c>
      <c r="AA701" s="13">
        <f t="shared" si="80"/>
        <v>0</v>
      </c>
      <c r="AB701" s="13">
        <f t="shared" si="75"/>
        <v>0</v>
      </c>
    </row>
    <row r="702" spans="1:28" ht="13.5" customHeight="1" x14ac:dyDescent="0.25">
      <c r="A702" t="s">
        <v>6511</v>
      </c>
      <c r="B702" t="s">
        <v>4597</v>
      </c>
      <c r="C702">
        <v>7</v>
      </c>
      <c r="E702">
        <v>2016</v>
      </c>
      <c r="F702">
        <v>1</v>
      </c>
      <c r="G702" t="s">
        <v>6512</v>
      </c>
      <c r="H702" t="s">
        <v>16813</v>
      </c>
      <c r="I702" t="s">
        <v>6513</v>
      </c>
      <c r="J702">
        <v>2016</v>
      </c>
      <c r="K702" t="s">
        <v>6514</v>
      </c>
      <c r="L702" t="s">
        <v>8643</v>
      </c>
      <c r="M702" t="s">
        <v>4488</v>
      </c>
      <c r="N702" t="s">
        <v>8641</v>
      </c>
      <c r="O702" s="12" t="s">
        <v>8642</v>
      </c>
      <c r="R702" s="13">
        <f t="shared" ref="R702:AA711" si="81">IF(ISNUMBER(FINDB(R$1,LOWER($O702),1)),1,0)</f>
        <v>0</v>
      </c>
      <c r="S702" s="13">
        <f t="shared" si="81"/>
        <v>0</v>
      </c>
      <c r="T702" s="13">
        <f t="shared" si="81"/>
        <v>0</v>
      </c>
      <c r="U702" s="13">
        <f t="shared" si="81"/>
        <v>0</v>
      </c>
      <c r="V702" s="13">
        <f t="shared" si="81"/>
        <v>0</v>
      </c>
      <c r="W702" s="13">
        <f t="shared" si="81"/>
        <v>0</v>
      </c>
      <c r="X702" s="13">
        <f t="shared" si="81"/>
        <v>0</v>
      </c>
      <c r="Y702" s="13">
        <f t="shared" si="81"/>
        <v>1</v>
      </c>
      <c r="Z702" s="13">
        <f t="shared" si="81"/>
        <v>1</v>
      </c>
      <c r="AA702" s="13">
        <f t="shared" si="81"/>
        <v>0</v>
      </c>
      <c r="AB702" s="13">
        <f t="shared" si="75"/>
        <v>0</v>
      </c>
    </row>
    <row r="703" spans="1:28" ht="13.5" customHeight="1" x14ac:dyDescent="0.25">
      <c r="A703" t="s">
        <v>784</v>
      </c>
      <c r="B703" t="s">
        <v>785</v>
      </c>
      <c r="C703">
        <v>7</v>
      </c>
      <c r="G703" t="s">
        <v>786</v>
      </c>
      <c r="H703" t="s">
        <v>17032</v>
      </c>
      <c r="I703" t="s">
        <v>787</v>
      </c>
      <c r="J703">
        <v>2017</v>
      </c>
      <c r="K703" t="s">
        <v>788</v>
      </c>
      <c r="M703" t="s">
        <v>15</v>
      </c>
      <c r="N703" t="s">
        <v>8546</v>
      </c>
      <c r="O703" s="12" t="s">
        <v>8547</v>
      </c>
      <c r="R703" s="13">
        <f t="shared" si="81"/>
        <v>0</v>
      </c>
      <c r="S703" s="13">
        <f t="shared" si="81"/>
        <v>0</v>
      </c>
      <c r="T703" s="13">
        <f t="shared" si="81"/>
        <v>0</v>
      </c>
      <c r="U703" s="13">
        <f t="shared" si="81"/>
        <v>0</v>
      </c>
      <c r="V703" s="13">
        <f t="shared" si="81"/>
        <v>0</v>
      </c>
      <c r="W703" s="13">
        <f t="shared" si="81"/>
        <v>0</v>
      </c>
      <c r="X703" s="13">
        <f t="shared" si="81"/>
        <v>0</v>
      </c>
      <c r="Y703" s="13">
        <f t="shared" si="81"/>
        <v>0</v>
      </c>
      <c r="Z703" s="13">
        <f t="shared" si="81"/>
        <v>0</v>
      </c>
      <c r="AA703" s="13">
        <f t="shared" si="81"/>
        <v>0</v>
      </c>
      <c r="AB703" s="13">
        <f t="shared" si="75"/>
        <v>0</v>
      </c>
    </row>
    <row r="704" spans="1:28" ht="13.5" customHeight="1" x14ac:dyDescent="0.25">
      <c r="A704" t="s">
        <v>1861</v>
      </c>
      <c r="B704" t="s">
        <v>303</v>
      </c>
      <c r="C704">
        <v>10</v>
      </c>
      <c r="G704" t="s">
        <v>1862</v>
      </c>
      <c r="H704" t="s">
        <v>17032</v>
      </c>
      <c r="I704" t="s">
        <v>1863</v>
      </c>
      <c r="J704">
        <v>2017</v>
      </c>
      <c r="K704" t="s">
        <v>1864</v>
      </c>
      <c r="M704" t="s">
        <v>15</v>
      </c>
      <c r="N704" t="s">
        <v>8306</v>
      </c>
      <c r="O704" s="12" t="s">
        <v>8307</v>
      </c>
      <c r="R704" s="13">
        <f t="shared" si="81"/>
        <v>0</v>
      </c>
      <c r="S704" s="13">
        <f t="shared" si="81"/>
        <v>0</v>
      </c>
      <c r="T704" s="13">
        <f t="shared" si="81"/>
        <v>0</v>
      </c>
      <c r="U704" s="13">
        <f t="shared" si="81"/>
        <v>0</v>
      </c>
      <c r="V704" s="13">
        <f t="shared" si="81"/>
        <v>0</v>
      </c>
      <c r="W704" s="13">
        <f t="shared" si="81"/>
        <v>0</v>
      </c>
      <c r="X704" s="13">
        <f t="shared" si="81"/>
        <v>0</v>
      </c>
      <c r="Y704" s="13">
        <f t="shared" si="81"/>
        <v>0</v>
      </c>
      <c r="Z704" s="13">
        <f t="shared" si="81"/>
        <v>1</v>
      </c>
      <c r="AA704" s="13">
        <f t="shared" si="81"/>
        <v>0</v>
      </c>
      <c r="AB704" s="13">
        <f t="shared" si="75"/>
        <v>0</v>
      </c>
    </row>
    <row r="705" spans="1:28" ht="13.5" customHeight="1" x14ac:dyDescent="0.25">
      <c r="A705" t="s">
        <v>6048</v>
      </c>
      <c r="B705" t="s">
        <v>5273</v>
      </c>
      <c r="C705">
        <v>7</v>
      </c>
      <c r="E705">
        <v>20</v>
      </c>
      <c r="F705">
        <v>8</v>
      </c>
      <c r="G705" t="s">
        <v>6049</v>
      </c>
      <c r="H705" t="s">
        <v>16828</v>
      </c>
      <c r="I705" t="s">
        <v>6050</v>
      </c>
      <c r="J705">
        <v>2014</v>
      </c>
      <c r="K705" t="s">
        <v>6051</v>
      </c>
      <c r="M705" t="s">
        <v>4488</v>
      </c>
      <c r="N705" t="s">
        <v>8586</v>
      </c>
      <c r="O705" s="12" t="s">
        <v>8587</v>
      </c>
      <c r="R705" s="13">
        <f t="shared" si="81"/>
        <v>0</v>
      </c>
      <c r="S705" s="13">
        <f t="shared" si="81"/>
        <v>0</v>
      </c>
      <c r="T705" s="13">
        <f t="shared" si="81"/>
        <v>0</v>
      </c>
      <c r="U705" s="13">
        <f t="shared" si="81"/>
        <v>0</v>
      </c>
      <c r="V705" s="13">
        <f t="shared" si="81"/>
        <v>0</v>
      </c>
      <c r="W705" s="13">
        <f t="shared" si="81"/>
        <v>0</v>
      </c>
      <c r="X705" s="13">
        <f t="shared" si="81"/>
        <v>0</v>
      </c>
      <c r="Y705" s="13">
        <f t="shared" si="81"/>
        <v>0</v>
      </c>
      <c r="Z705" s="13">
        <f t="shared" si="81"/>
        <v>1</v>
      </c>
      <c r="AA705" s="13">
        <f t="shared" si="81"/>
        <v>0</v>
      </c>
      <c r="AB705" s="13">
        <f t="shared" si="75"/>
        <v>0</v>
      </c>
    </row>
    <row r="706" spans="1:28" ht="13.5" customHeight="1" x14ac:dyDescent="0.25">
      <c r="A706" t="s">
        <v>480</v>
      </c>
      <c r="B706" t="s">
        <v>481</v>
      </c>
      <c r="C706">
        <v>1</v>
      </c>
      <c r="G706" t="s">
        <v>482</v>
      </c>
      <c r="H706" t="s">
        <v>17032</v>
      </c>
      <c r="I706" t="s">
        <v>483</v>
      </c>
      <c r="J706">
        <v>2017</v>
      </c>
      <c r="K706" t="s">
        <v>484</v>
      </c>
      <c r="M706" t="s">
        <v>15</v>
      </c>
      <c r="N706" t="s">
        <v>10451</v>
      </c>
      <c r="O706" s="12" t="s">
        <v>10452</v>
      </c>
      <c r="R706" s="13">
        <f t="shared" si="81"/>
        <v>0</v>
      </c>
      <c r="S706" s="13">
        <f t="shared" si="81"/>
        <v>0</v>
      </c>
      <c r="T706" s="13">
        <f t="shared" si="81"/>
        <v>0</v>
      </c>
      <c r="U706" s="13">
        <f t="shared" si="81"/>
        <v>0</v>
      </c>
      <c r="V706" s="13">
        <f t="shared" si="81"/>
        <v>0</v>
      </c>
      <c r="W706" s="13">
        <f t="shared" si="81"/>
        <v>0</v>
      </c>
      <c r="X706" s="13">
        <f t="shared" si="81"/>
        <v>0</v>
      </c>
      <c r="Y706" s="13">
        <f t="shared" si="81"/>
        <v>0</v>
      </c>
      <c r="Z706" s="13">
        <f t="shared" si="81"/>
        <v>1</v>
      </c>
      <c r="AA706" s="13">
        <f t="shared" si="81"/>
        <v>0</v>
      </c>
      <c r="AB706" s="13">
        <f t="shared" ref="AB706:AB769" si="82">IF(AND(SUM(R706:V706)&gt;0,SUM(W706:AA706)&gt;0),1,0)</f>
        <v>0</v>
      </c>
    </row>
    <row r="707" spans="1:28" ht="13.5" customHeight="1" x14ac:dyDescent="0.25">
      <c r="A707" t="s">
        <v>2113</v>
      </c>
      <c r="B707" t="s">
        <v>505</v>
      </c>
      <c r="C707">
        <v>11</v>
      </c>
      <c r="G707" t="s">
        <v>2114</v>
      </c>
      <c r="H707" t="s">
        <v>17032</v>
      </c>
      <c r="I707" t="s">
        <v>2115</v>
      </c>
      <c r="J707">
        <v>2015</v>
      </c>
      <c r="K707" t="s">
        <v>2116</v>
      </c>
      <c r="M707" t="s">
        <v>15</v>
      </c>
      <c r="N707" t="s">
        <v>8266</v>
      </c>
      <c r="O707" s="12" t="s">
        <v>8267</v>
      </c>
      <c r="R707" s="13">
        <f t="shared" si="81"/>
        <v>0</v>
      </c>
      <c r="S707" s="13">
        <f t="shared" si="81"/>
        <v>0</v>
      </c>
      <c r="T707" s="13">
        <f t="shared" si="81"/>
        <v>0</v>
      </c>
      <c r="U707" s="13">
        <f t="shared" si="81"/>
        <v>0</v>
      </c>
      <c r="V707" s="13">
        <f t="shared" si="81"/>
        <v>0</v>
      </c>
      <c r="W707" s="13">
        <f t="shared" si="81"/>
        <v>0</v>
      </c>
      <c r="X707" s="13">
        <f t="shared" si="81"/>
        <v>0</v>
      </c>
      <c r="Y707" s="13">
        <f t="shared" si="81"/>
        <v>0</v>
      </c>
      <c r="Z707" s="13">
        <f t="shared" si="81"/>
        <v>0</v>
      </c>
      <c r="AA707" s="13">
        <f t="shared" si="81"/>
        <v>0</v>
      </c>
      <c r="AB707" s="13">
        <f t="shared" si="82"/>
        <v>0</v>
      </c>
    </row>
    <row r="708" spans="1:28" ht="13.5" customHeight="1" x14ac:dyDescent="0.25">
      <c r="A708" t="s">
        <v>4415</v>
      </c>
      <c r="B708" t="s">
        <v>303</v>
      </c>
      <c r="C708">
        <v>10</v>
      </c>
      <c r="G708" t="s">
        <v>4416</v>
      </c>
      <c r="H708" t="s">
        <v>17032</v>
      </c>
      <c r="I708" t="s">
        <v>4417</v>
      </c>
      <c r="J708">
        <v>2017</v>
      </c>
      <c r="K708" t="s">
        <v>4418</v>
      </c>
      <c r="M708" t="s">
        <v>15</v>
      </c>
      <c r="N708" t="s">
        <v>8300</v>
      </c>
      <c r="O708" s="12" t="s">
        <v>8301</v>
      </c>
      <c r="R708" s="13">
        <f t="shared" si="81"/>
        <v>0</v>
      </c>
      <c r="S708" s="13">
        <f t="shared" si="81"/>
        <v>0</v>
      </c>
      <c r="T708" s="13">
        <f t="shared" si="81"/>
        <v>0</v>
      </c>
      <c r="U708" s="13">
        <f t="shared" si="81"/>
        <v>0</v>
      </c>
      <c r="V708" s="13">
        <f t="shared" si="81"/>
        <v>0</v>
      </c>
      <c r="W708" s="13">
        <f t="shared" si="81"/>
        <v>0</v>
      </c>
      <c r="X708" s="13">
        <f t="shared" si="81"/>
        <v>0</v>
      </c>
      <c r="Y708" s="13">
        <f t="shared" si="81"/>
        <v>0</v>
      </c>
      <c r="Z708" s="13">
        <f t="shared" si="81"/>
        <v>1</v>
      </c>
      <c r="AA708" s="13">
        <f t="shared" si="81"/>
        <v>0</v>
      </c>
      <c r="AB708" s="13">
        <f t="shared" si="82"/>
        <v>0</v>
      </c>
    </row>
    <row r="709" spans="1:28" ht="13.5" customHeight="1" x14ac:dyDescent="0.25">
      <c r="A709" t="s">
        <v>6684</v>
      </c>
      <c r="B709" t="s">
        <v>4569</v>
      </c>
      <c r="C709">
        <v>19</v>
      </c>
      <c r="E709">
        <v>73</v>
      </c>
      <c r="F709">
        <v>8</v>
      </c>
      <c r="G709" t="s">
        <v>6685</v>
      </c>
      <c r="H709" t="s">
        <v>16803</v>
      </c>
      <c r="I709" t="s">
        <v>6686</v>
      </c>
      <c r="J709">
        <v>2017</v>
      </c>
      <c r="K709" t="s">
        <v>6687</v>
      </c>
      <c r="M709" t="s">
        <v>4488</v>
      </c>
      <c r="N709" t="s">
        <v>8107</v>
      </c>
      <c r="O709" s="12" t="s">
        <v>8108</v>
      </c>
      <c r="R709" s="13">
        <f t="shared" si="81"/>
        <v>0</v>
      </c>
      <c r="S709" s="13">
        <f t="shared" si="81"/>
        <v>0</v>
      </c>
      <c r="T709" s="13">
        <f t="shared" si="81"/>
        <v>0</v>
      </c>
      <c r="U709" s="13">
        <f t="shared" si="81"/>
        <v>0</v>
      </c>
      <c r="V709" s="13">
        <f t="shared" si="81"/>
        <v>0</v>
      </c>
      <c r="W709" s="13">
        <f t="shared" si="81"/>
        <v>0</v>
      </c>
      <c r="X709" s="13">
        <f t="shared" si="81"/>
        <v>0</v>
      </c>
      <c r="Y709" s="13">
        <f t="shared" si="81"/>
        <v>0</v>
      </c>
      <c r="Z709" s="13">
        <f t="shared" si="81"/>
        <v>1</v>
      </c>
      <c r="AA709" s="13">
        <f t="shared" si="81"/>
        <v>0</v>
      </c>
      <c r="AB709" s="13">
        <f t="shared" si="82"/>
        <v>0</v>
      </c>
    </row>
    <row r="710" spans="1:28" ht="13.5" customHeight="1" x14ac:dyDescent="0.25">
      <c r="A710" t="s">
        <v>5510</v>
      </c>
      <c r="B710" t="s">
        <v>4569</v>
      </c>
      <c r="C710">
        <v>19</v>
      </c>
      <c r="E710">
        <v>73</v>
      </c>
      <c r="F710">
        <v>3</v>
      </c>
      <c r="G710" t="s">
        <v>5511</v>
      </c>
      <c r="H710" t="s">
        <v>16803</v>
      </c>
      <c r="I710" t="s">
        <v>5512</v>
      </c>
      <c r="J710">
        <v>2017</v>
      </c>
      <c r="K710" t="s">
        <v>5513</v>
      </c>
      <c r="M710" t="s">
        <v>4488</v>
      </c>
      <c r="N710" t="s">
        <v>8099</v>
      </c>
      <c r="O710" s="12" t="s">
        <v>8100</v>
      </c>
      <c r="R710" s="13">
        <f t="shared" si="81"/>
        <v>0</v>
      </c>
      <c r="S710" s="13">
        <f t="shared" si="81"/>
        <v>0</v>
      </c>
      <c r="T710" s="13">
        <f t="shared" si="81"/>
        <v>0</v>
      </c>
      <c r="U710" s="13">
        <f t="shared" si="81"/>
        <v>0</v>
      </c>
      <c r="V710" s="13">
        <f t="shared" si="81"/>
        <v>0</v>
      </c>
      <c r="W710" s="13">
        <f t="shared" si="81"/>
        <v>1</v>
      </c>
      <c r="X710" s="13">
        <f t="shared" si="81"/>
        <v>0</v>
      </c>
      <c r="Y710" s="13">
        <f t="shared" si="81"/>
        <v>0</v>
      </c>
      <c r="Z710" s="13">
        <f t="shared" si="81"/>
        <v>0</v>
      </c>
      <c r="AA710" s="13">
        <f t="shared" si="81"/>
        <v>0</v>
      </c>
      <c r="AB710" s="13">
        <f t="shared" si="82"/>
        <v>0</v>
      </c>
    </row>
    <row r="711" spans="1:28" ht="13.5" customHeight="1" x14ac:dyDescent="0.25">
      <c r="A711" t="s">
        <v>6487</v>
      </c>
      <c r="B711" t="s">
        <v>4670</v>
      </c>
      <c r="C711">
        <v>10</v>
      </c>
      <c r="G711" t="s">
        <v>6488</v>
      </c>
      <c r="H711" t="s">
        <v>16845</v>
      </c>
      <c r="I711" t="s">
        <v>6489</v>
      </c>
      <c r="J711">
        <v>2017</v>
      </c>
      <c r="K711" t="s">
        <v>6490</v>
      </c>
      <c r="M711" t="s">
        <v>4488</v>
      </c>
      <c r="N711" t="s">
        <v>8354</v>
      </c>
      <c r="O711" s="12" t="s">
        <v>8355</v>
      </c>
      <c r="R711" s="13">
        <f t="shared" si="81"/>
        <v>0</v>
      </c>
      <c r="S711" s="13">
        <f t="shared" si="81"/>
        <v>0</v>
      </c>
      <c r="T711" s="13">
        <f t="shared" si="81"/>
        <v>0</v>
      </c>
      <c r="U711" s="13">
        <f t="shared" si="81"/>
        <v>0</v>
      </c>
      <c r="V711" s="13">
        <f t="shared" si="81"/>
        <v>0</v>
      </c>
      <c r="W711" s="13">
        <f t="shared" si="81"/>
        <v>0</v>
      </c>
      <c r="X711" s="13">
        <f t="shared" si="81"/>
        <v>0</v>
      </c>
      <c r="Y711" s="13">
        <f t="shared" si="81"/>
        <v>1</v>
      </c>
      <c r="Z711" s="13">
        <f t="shared" si="81"/>
        <v>1</v>
      </c>
      <c r="AA711" s="13">
        <f t="shared" si="81"/>
        <v>0</v>
      </c>
      <c r="AB711" s="13">
        <f t="shared" si="82"/>
        <v>0</v>
      </c>
    </row>
    <row r="712" spans="1:28" ht="13.5" customHeight="1" x14ac:dyDescent="0.25">
      <c r="A712" t="s">
        <v>4774</v>
      </c>
      <c r="B712" t="s">
        <v>4620</v>
      </c>
      <c r="C712">
        <v>22</v>
      </c>
      <c r="E712">
        <v>18</v>
      </c>
      <c r="F712">
        <v>4</v>
      </c>
      <c r="G712" t="s">
        <v>4775</v>
      </c>
      <c r="H712" t="s">
        <v>16901</v>
      </c>
      <c r="I712" t="s">
        <v>4776</v>
      </c>
      <c r="J712">
        <v>2016</v>
      </c>
      <c r="K712" t="s">
        <v>4777</v>
      </c>
      <c r="M712" t="s">
        <v>4488</v>
      </c>
      <c r="N712" t="s">
        <v>7997</v>
      </c>
      <c r="O712" s="12" t="s">
        <v>7998</v>
      </c>
      <c r="R712" s="13">
        <f t="shared" ref="R712:AA721" si="83">IF(ISNUMBER(FINDB(R$1,LOWER($O712),1)),1,0)</f>
        <v>0</v>
      </c>
      <c r="S712" s="13">
        <f t="shared" si="83"/>
        <v>0</v>
      </c>
      <c r="T712" s="13">
        <f t="shared" si="83"/>
        <v>0</v>
      </c>
      <c r="U712" s="13">
        <f t="shared" si="83"/>
        <v>0</v>
      </c>
      <c r="V712" s="13">
        <f t="shared" si="83"/>
        <v>0</v>
      </c>
      <c r="W712" s="13">
        <f t="shared" si="83"/>
        <v>0</v>
      </c>
      <c r="X712" s="13">
        <f t="shared" si="83"/>
        <v>0</v>
      </c>
      <c r="Y712" s="13">
        <f t="shared" si="83"/>
        <v>0</v>
      </c>
      <c r="Z712" s="13">
        <f t="shared" si="83"/>
        <v>0</v>
      </c>
      <c r="AA712" s="13">
        <f t="shared" si="83"/>
        <v>0</v>
      </c>
      <c r="AB712" s="13">
        <f t="shared" si="82"/>
        <v>0</v>
      </c>
    </row>
    <row r="713" spans="1:28" ht="13.5" customHeight="1" x14ac:dyDescent="0.25">
      <c r="A713" t="s">
        <v>3487</v>
      </c>
      <c r="B713" t="s">
        <v>3488</v>
      </c>
      <c r="C713">
        <v>1</v>
      </c>
      <c r="G713" t="s">
        <v>3489</v>
      </c>
      <c r="H713" t="s">
        <v>17032</v>
      </c>
      <c r="I713" t="s">
        <v>3490</v>
      </c>
      <c r="J713">
        <v>2018</v>
      </c>
      <c r="K713" t="s">
        <v>3491</v>
      </c>
      <c r="M713" t="s">
        <v>15</v>
      </c>
      <c r="N713" t="s">
        <v>10617</v>
      </c>
      <c r="O713" s="12" t="s">
        <v>10618</v>
      </c>
      <c r="R713" s="13">
        <f t="shared" si="83"/>
        <v>0</v>
      </c>
      <c r="S713" s="13">
        <f t="shared" si="83"/>
        <v>0</v>
      </c>
      <c r="T713" s="13">
        <f t="shared" si="83"/>
        <v>0</v>
      </c>
      <c r="U713" s="13">
        <f t="shared" si="83"/>
        <v>0</v>
      </c>
      <c r="V713" s="13">
        <f t="shared" si="83"/>
        <v>0</v>
      </c>
      <c r="W713" s="13">
        <f t="shared" si="83"/>
        <v>0</v>
      </c>
      <c r="X713" s="13">
        <f t="shared" si="83"/>
        <v>0</v>
      </c>
      <c r="Y713" s="13">
        <f t="shared" si="83"/>
        <v>0</v>
      </c>
      <c r="Z713" s="13">
        <f t="shared" si="83"/>
        <v>0</v>
      </c>
      <c r="AA713" s="13">
        <f t="shared" si="83"/>
        <v>0</v>
      </c>
      <c r="AB713" s="13">
        <f t="shared" si="82"/>
        <v>0</v>
      </c>
    </row>
    <row r="714" spans="1:28" ht="13.5" customHeight="1" x14ac:dyDescent="0.25">
      <c r="A714" t="s">
        <v>7059</v>
      </c>
      <c r="B714" t="s">
        <v>4490</v>
      </c>
      <c r="C714">
        <v>15</v>
      </c>
      <c r="G714" t="s">
        <v>7060</v>
      </c>
      <c r="H714" t="s">
        <v>16831</v>
      </c>
      <c r="I714" t="s">
        <v>7061</v>
      </c>
      <c r="J714">
        <v>2018</v>
      </c>
      <c r="K714" t="s">
        <v>7062</v>
      </c>
      <c r="M714" t="s">
        <v>4488</v>
      </c>
      <c r="N714" t="s">
        <v>8229</v>
      </c>
      <c r="O714" s="12" t="s">
        <v>8230</v>
      </c>
      <c r="R714" s="13">
        <f t="shared" si="83"/>
        <v>0</v>
      </c>
      <c r="S714" s="13">
        <f t="shared" si="83"/>
        <v>0</v>
      </c>
      <c r="T714" s="13">
        <f t="shared" si="83"/>
        <v>0</v>
      </c>
      <c r="U714" s="13">
        <f t="shared" si="83"/>
        <v>0</v>
      </c>
      <c r="V714" s="13">
        <f t="shared" si="83"/>
        <v>0</v>
      </c>
      <c r="W714" s="13">
        <f t="shared" si="83"/>
        <v>0</v>
      </c>
      <c r="X714" s="13">
        <f t="shared" si="83"/>
        <v>0</v>
      </c>
      <c r="Y714" s="13">
        <f t="shared" si="83"/>
        <v>0</v>
      </c>
      <c r="Z714" s="13">
        <f t="shared" si="83"/>
        <v>1</v>
      </c>
      <c r="AA714" s="13">
        <f t="shared" si="83"/>
        <v>0</v>
      </c>
      <c r="AB714" s="13">
        <f t="shared" si="82"/>
        <v>0</v>
      </c>
    </row>
    <row r="715" spans="1:28" ht="13.5" customHeight="1" x14ac:dyDescent="0.25">
      <c r="A715" t="s">
        <v>4661</v>
      </c>
      <c r="B715" t="s">
        <v>4533</v>
      </c>
      <c r="C715">
        <v>24</v>
      </c>
      <c r="G715" t="s">
        <v>4662</v>
      </c>
      <c r="H715" t="s">
        <v>16806</v>
      </c>
      <c r="I715" t="s">
        <v>4663</v>
      </c>
      <c r="J715">
        <v>2017</v>
      </c>
      <c r="K715" t="s">
        <v>4664</v>
      </c>
      <c r="M715" t="s">
        <v>4488</v>
      </c>
      <c r="N715" t="s">
        <v>7914</v>
      </c>
      <c r="O715" s="12" t="s">
        <v>7915</v>
      </c>
      <c r="R715" s="13">
        <f t="shared" si="83"/>
        <v>0</v>
      </c>
      <c r="S715" s="13">
        <f t="shared" si="83"/>
        <v>0</v>
      </c>
      <c r="T715" s="13">
        <f t="shared" si="83"/>
        <v>0</v>
      </c>
      <c r="U715" s="13">
        <f t="shared" si="83"/>
        <v>0</v>
      </c>
      <c r="V715" s="13">
        <f t="shared" si="83"/>
        <v>0</v>
      </c>
      <c r="W715" s="13">
        <f t="shared" si="83"/>
        <v>0</v>
      </c>
      <c r="X715" s="13">
        <f t="shared" si="83"/>
        <v>1</v>
      </c>
      <c r="Y715" s="13">
        <f t="shared" si="83"/>
        <v>0</v>
      </c>
      <c r="Z715" s="13">
        <f t="shared" si="83"/>
        <v>0</v>
      </c>
      <c r="AA715" s="13">
        <f t="shared" si="83"/>
        <v>0</v>
      </c>
      <c r="AB715" s="13">
        <f t="shared" si="82"/>
        <v>0</v>
      </c>
    </row>
    <row r="716" spans="1:28" ht="13.5" customHeight="1" x14ac:dyDescent="0.25">
      <c r="A716" t="s">
        <v>2500</v>
      </c>
      <c r="B716" t="s">
        <v>476</v>
      </c>
      <c r="C716">
        <v>22</v>
      </c>
      <c r="G716" t="s">
        <v>2501</v>
      </c>
      <c r="H716" t="s">
        <v>17032</v>
      </c>
      <c r="I716" t="s">
        <v>2502</v>
      </c>
      <c r="J716">
        <v>2016</v>
      </c>
      <c r="K716" t="s">
        <v>2503</v>
      </c>
      <c r="M716" t="s">
        <v>15</v>
      </c>
      <c r="N716" t="s">
        <v>7981</v>
      </c>
      <c r="O716" s="12" t="s">
        <v>11067</v>
      </c>
      <c r="R716" s="13">
        <f t="shared" si="83"/>
        <v>0</v>
      </c>
      <c r="S716" s="13">
        <f t="shared" si="83"/>
        <v>0</v>
      </c>
      <c r="T716" s="13">
        <f t="shared" si="83"/>
        <v>0</v>
      </c>
      <c r="U716" s="13">
        <f t="shared" si="83"/>
        <v>0</v>
      </c>
      <c r="V716" s="13">
        <f t="shared" si="83"/>
        <v>0</v>
      </c>
      <c r="W716" s="13">
        <f t="shared" si="83"/>
        <v>0</v>
      </c>
      <c r="X716" s="13">
        <f t="shared" si="83"/>
        <v>0</v>
      </c>
      <c r="Y716" s="13">
        <f t="shared" si="83"/>
        <v>0</v>
      </c>
      <c r="Z716" s="13">
        <f t="shared" si="83"/>
        <v>0</v>
      </c>
      <c r="AA716" s="13">
        <f t="shared" si="83"/>
        <v>0</v>
      </c>
      <c r="AB716" s="13">
        <f t="shared" si="82"/>
        <v>0</v>
      </c>
    </row>
    <row r="717" spans="1:28" ht="13.5" customHeight="1" x14ac:dyDescent="0.25">
      <c r="A717" t="s">
        <v>6752</v>
      </c>
      <c r="B717" t="s">
        <v>6753</v>
      </c>
      <c r="C717">
        <v>4</v>
      </c>
      <c r="E717">
        <v>10</v>
      </c>
      <c r="F717">
        <v>2</v>
      </c>
      <c r="G717" t="s">
        <v>6754</v>
      </c>
      <c r="H717" t="s">
        <v>16830</v>
      </c>
      <c r="I717" t="s">
        <v>6755</v>
      </c>
      <c r="J717">
        <v>2018</v>
      </c>
      <c r="K717" t="s">
        <v>6756</v>
      </c>
      <c r="M717" t="s">
        <v>4488</v>
      </c>
      <c r="N717" t="s">
        <v>9300</v>
      </c>
      <c r="O717" s="12" t="s">
        <v>9301</v>
      </c>
      <c r="R717" s="13">
        <f t="shared" si="83"/>
        <v>0</v>
      </c>
      <c r="S717" s="13">
        <f t="shared" si="83"/>
        <v>0</v>
      </c>
      <c r="T717" s="13">
        <f t="shared" si="83"/>
        <v>0</v>
      </c>
      <c r="U717" s="13">
        <f t="shared" si="83"/>
        <v>0</v>
      </c>
      <c r="V717" s="13">
        <f t="shared" si="83"/>
        <v>0</v>
      </c>
      <c r="W717" s="13">
        <f t="shared" si="83"/>
        <v>0</v>
      </c>
      <c r="X717" s="13">
        <f t="shared" si="83"/>
        <v>0</v>
      </c>
      <c r="Y717" s="13">
        <f t="shared" si="83"/>
        <v>0</v>
      </c>
      <c r="Z717" s="13">
        <f t="shared" si="83"/>
        <v>1</v>
      </c>
      <c r="AA717" s="13">
        <f t="shared" si="83"/>
        <v>0</v>
      </c>
      <c r="AB717" s="13">
        <f t="shared" si="82"/>
        <v>0</v>
      </c>
    </row>
    <row r="718" spans="1:28" ht="13.5" customHeight="1" x14ac:dyDescent="0.25">
      <c r="A718" t="s">
        <v>349</v>
      </c>
      <c r="B718" t="s">
        <v>350</v>
      </c>
      <c r="C718">
        <v>1</v>
      </c>
      <c r="G718" t="s">
        <v>351</v>
      </c>
      <c r="H718" t="s">
        <v>17032</v>
      </c>
      <c r="I718" t="s">
        <v>352</v>
      </c>
      <c r="J718">
        <v>2016</v>
      </c>
      <c r="K718" t="s">
        <v>353</v>
      </c>
      <c r="M718" t="s">
        <v>15</v>
      </c>
      <c r="N718" t="s">
        <v>10331</v>
      </c>
      <c r="O718" s="12" t="s">
        <v>10332</v>
      </c>
      <c r="R718" s="13">
        <f t="shared" si="83"/>
        <v>0</v>
      </c>
      <c r="S718" s="13">
        <f t="shared" si="83"/>
        <v>0</v>
      </c>
      <c r="T718" s="13">
        <f t="shared" si="83"/>
        <v>0</v>
      </c>
      <c r="U718" s="13">
        <f t="shared" si="83"/>
        <v>0</v>
      </c>
      <c r="V718" s="13">
        <f t="shared" si="83"/>
        <v>0</v>
      </c>
      <c r="W718" s="13">
        <f t="shared" si="83"/>
        <v>0</v>
      </c>
      <c r="X718" s="13">
        <f t="shared" si="83"/>
        <v>0</v>
      </c>
      <c r="Y718" s="13">
        <f t="shared" si="83"/>
        <v>0</v>
      </c>
      <c r="Z718" s="13">
        <f t="shared" si="83"/>
        <v>1</v>
      </c>
      <c r="AA718" s="13">
        <f t="shared" si="83"/>
        <v>0</v>
      </c>
      <c r="AB718" s="13">
        <f t="shared" si="82"/>
        <v>0</v>
      </c>
    </row>
    <row r="719" spans="1:28" ht="13.5" customHeight="1" x14ac:dyDescent="0.25">
      <c r="A719" t="s">
        <v>3393</v>
      </c>
      <c r="B719" t="s">
        <v>3394</v>
      </c>
      <c r="C719">
        <v>2</v>
      </c>
      <c r="G719" t="s">
        <v>3395</v>
      </c>
      <c r="H719" t="s">
        <v>17032</v>
      </c>
      <c r="I719" t="s">
        <v>3396</v>
      </c>
      <c r="J719">
        <v>2018</v>
      </c>
      <c r="K719" t="s">
        <v>3397</v>
      </c>
      <c r="M719" t="s">
        <v>15</v>
      </c>
      <c r="N719" t="s">
        <v>9854</v>
      </c>
      <c r="O719" s="12" t="s">
        <v>9855</v>
      </c>
      <c r="R719" s="13">
        <f t="shared" si="83"/>
        <v>0</v>
      </c>
      <c r="S719" s="13">
        <f t="shared" si="83"/>
        <v>0</v>
      </c>
      <c r="T719" s="13">
        <f t="shared" si="83"/>
        <v>0</v>
      </c>
      <c r="U719" s="13">
        <f t="shared" si="83"/>
        <v>0</v>
      </c>
      <c r="V719" s="13">
        <f t="shared" si="83"/>
        <v>0</v>
      </c>
      <c r="W719" s="13">
        <f t="shared" si="83"/>
        <v>0</v>
      </c>
      <c r="X719" s="13">
        <f t="shared" si="83"/>
        <v>0</v>
      </c>
      <c r="Y719" s="13">
        <f t="shared" si="83"/>
        <v>0</v>
      </c>
      <c r="Z719" s="13">
        <f t="shared" si="83"/>
        <v>1</v>
      </c>
      <c r="AA719" s="13">
        <f t="shared" si="83"/>
        <v>0</v>
      </c>
      <c r="AB719" s="13">
        <f t="shared" si="82"/>
        <v>0</v>
      </c>
    </row>
    <row r="720" spans="1:28" ht="13.5" customHeight="1" x14ac:dyDescent="0.25">
      <c r="A720" t="s">
        <v>1320</v>
      </c>
      <c r="B720" t="s">
        <v>1321</v>
      </c>
      <c r="C720">
        <v>1</v>
      </c>
      <c r="G720" t="s">
        <v>1322</v>
      </c>
      <c r="H720" t="s">
        <v>17032</v>
      </c>
      <c r="I720" t="s">
        <v>1323</v>
      </c>
      <c r="J720">
        <v>2012</v>
      </c>
      <c r="K720" t="s">
        <v>1324</v>
      </c>
      <c r="M720" t="s">
        <v>15</v>
      </c>
      <c r="N720" t="s">
        <v>10652</v>
      </c>
      <c r="O720" s="12" t="s">
        <v>10653</v>
      </c>
      <c r="R720" s="13">
        <f t="shared" si="83"/>
        <v>0</v>
      </c>
      <c r="S720" s="13">
        <f t="shared" si="83"/>
        <v>0</v>
      </c>
      <c r="T720" s="13">
        <f t="shared" si="83"/>
        <v>0</v>
      </c>
      <c r="U720" s="13">
        <f t="shared" si="83"/>
        <v>0</v>
      </c>
      <c r="V720" s="13">
        <f t="shared" si="83"/>
        <v>0</v>
      </c>
      <c r="W720" s="13">
        <f t="shared" si="83"/>
        <v>0</v>
      </c>
      <c r="X720" s="13">
        <f t="shared" si="83"/>
        <v>0</v>
      </c>
      <c r="Y720" s="13">
        <f t="shared" si="83"/>
        <v>0</v>
      </c>
      <c r="Z720" s="13">
        <f t="shared" si="83"/>
        <v>0</v>
      </c>
      <c r="AA720" s="13">
        <f t="shared" si="83"/>
        <v>1</v>
      </c>
      <c r="AB720" s="13">
        <f t="shared" si="82"/>
        <v>0</v>
      </c>
    </row>
    <row r="721" spans="1:28" ht="13.5" customHeight="1" x14ac:dyDescent="0.25">
      <c r="A721" t="s">
        <v>1395</v>
      </c>
      <c r="B721" t="s">
        <v>1396</v>
      </c>
      <c r="C721">
        <v>1</v>
      </c>
      <c r="G721" t="s">
        <v>1397</v>
      </c>
      <c r="H721" t="s">
        <v>17032</v>
      </c>
      <c r="I721" t="s">
        <v>1398</v>
      </c>
      <c r="J721">
        <v>2017</v>
      </c>
      <c r="K721" t="s">
        <v>1399</v>
      </c>
      <c r="M721" t="s">
        <v>15</v>
      </c>
      <c r="O721" s="12" t="s">
        <v>10557</v>
      </c>
      <c r="R721" s="13">
        <f t="shared" si="83"/>
        <v>0</v>
      </c>
      <c r="S721" s="13">
        <f t="shared" si="83"/>
        <v>0</v>
      </c>
      <c r="T721" s="13">
        <f t="shared" si="83"/>
        <v>0</v>
      </c>
      <c r="U721" s="13">
        <f t="shared" si="83"/>
        <v>0</v>
      </c>
      <c r="V721" s="13">
        <f t="shared" si="83"/>
        <v>0</v>
      </c>
      <c r="W721" s="13">
        <f t="shared" si="83"/>
        <v>0</v>
      </c>
      <c r="X721" s="13">
        <f t="shared" si="83"/>
        <v>0</v>
      </c>
      <c r="Y721" s="13">
        <f t="shared" si="83"/>
        <v>0</v>
      </c>
      <c r="Z721" s="13">
        <f t="shared" si="83"/>
        <v>1</v>
      </c>
      <c r="AA721" s="13">
        <f t="shared" si="83"/>
        <v>0</v>
      </c>
      <c r="AB721" s="13">
        <f t="shared" si="82"/>
        <v>0</v>
      </c>
    </row>
    <row r="722" spans="1:28" ht="13.5" customHeight="1" x14ac:dyDescent="0.25">
      <c r="A722" t="s">
        <v>3280</v>
      </c>
      <c r="B722" t="s">
        <v>3281</v>
      </c>
      <c r="C722">
        <v>1</v>
      </c>
      <c r="G722" t="s">
        <v>3282</v>
      </c>
      <c r="H722" t="s">
        <v>17032</v>
      </c>
      <c r="I722" t="s">
        <v>3283</v>
      </c>
      <c r="J722">
        <v>2016</v>
      </c>
      <c r="K722" t="s">
        <v>3284</v>
      </c>
      <c r="M722" t="s">
        <v>15</v>
      </c>
      <c r="N722" t="s">
        <v>10756</v>
      </c>
      <c r="O722" s="12" t="s">
        <v>10757</v>
      </c>
      <c r="R722" s="13">
        <f t="shared" ref="R722:AA731" si="84">IF(ISNUMBER(FINDB(R$1,LOWER($O722),1)),1,0)</f>
        <v>0</v>
      </c>
      <c r="S722" s="13">
        <f t="shared" si="84"/>
        <v>0</v>
      </c>
      <c r="T722" s="13">
        <f t="shared" si="84"/>
        <v>0</v>
      </c>
      <c r="U722" s="13">
        <f t="shared" si="84"/>
        <v>0</v>
      </c>
      <c r="V722" s="13">
        <f t="shared" si="84"/>
        <v>0</v>
      </c>
      <c r="W722" s="13">
        <f t="shared" si="84"/>
        <v>1</v>
      </c>
      <c r="X722" s="13">
        <f t="shared" si="84"/>
        <v>0</v>
      </c>
      <c r="Y722" s="13">
        <f t="shared" si="84"/>
        <v>0</v>
      </c>
      <c r="Z722" s="13">
        <f t="shared" si="84"/>
        <v>1</v>
      </c>
      <c r="AA722" s="13">
        <f t="shared" si="84"/>
        <v>0</v>
      </c>
      <c r="AB722" s="13">
        <f t="shared" si="82"/>
        <v>0</v>
      </c>
    </row>
    <row r="723" spans="1:28" ht="13.5" customHeight="1" x14ac:dyDescent="0.25">
      <c r="A723" t="s">
        <v>238</v>
      </c>
      <c r="B723" t="s">
        <v>239</v>
      </c>
      <c r="C723">
        <v>1</v>
      </c>
      <c r="G723" t="s">
        <v>240</v>
      </c>
      <c r="H723" t="s">
        <v>17032</v>
      </c>
      <c r="I723" t="s">
        <v>241</v>
      </c>
      <c r="J723">
        <v>2018</v>
      </c>
      <c r="K723" t="s">
        <v>242</v>
      </c>
      <c r="M723" t="s">
        <v>15</v>
      </c>
      <c r="N723" t="s">
        <v>10518</v>
      </c>
      <c r="O723" s="12" t="s">
        <v>10519</v>
      </c>
      <c r="R723" s="13">
        <f t="shared" si="84"/>
        <v>0</v>
      </c>
      <c r="S723" s="13">
        <f t="shared" si="84"/>
        <v>0</v>
      </c>
      <c r="T723" s="13">
        <f t="shared" si="84"/>
        <v>0</v>
      </c>
      <c r="U723" s="13">
        <f t="shared" si="84"/>
        <v>0</v>
      </c>
      <c r="V723" s="13">
        <f t="shared" si="84"/>
        <v>0</v>
      </c>
      <c r="W723" s="13">
        <f t="shared" si="84"/>
        <v>0</v>
      </c>
      <c r="X723" s="13">
        <f t="shared" si="84"/>
        <v>0</v>
      </c>
      <c r="Y723" s="13">
        <f t="shared" si="84"/>
        <v>0</v>
      </c>
      <c r="Z723" s="13">
        <f t="shared" si="84"/>
        <v>1</v>
      </c>
      <c r="AA723" s="13">
        <f t="shared" si="84"/>
        <v>0</v>
      </c>
      <c r="AB723" s="13">
        <f t="shared" si="82"/>
        <v>0</v>
      </c>
    </row>
    <row r="724" spans="1:28" ht="13.5" customHeight="1" x14ac:dyDescent="0.25">
      <c r="A724" t="s">
        <v>3935</v>
      </c>
      <c r="B724" t="s">
        <v>3735</v>
      </c>
      <c r="C724">
        <v>2</v>
      </c>
      <c r="G724" t="s">
        <v>3936</v>
      </c>
      <c r="H724" t="s">
        <v>17033</v>
      </c>
      <c r="I724" t="s">
        <v>3937</v>
      </c>
      <c r="J724">
        <v>2018</v>
      </c>
      <c r="K724" t="s">
        <v>3938</v>
      </c>
      <c r="M724" t="s">
        <v>15</v>
      </c>
      <c r="N724" t="s">
        <v>9975</v>
      </c>
      <c r="O724" s="12" t="s">
        <v>9976</v>
      </c>
      <c r="R724" s="13">
        <f t="shared" si="84"/>
        <v>0</v>
      </c>
      <c r="S724" s="13">
        <f t="shared" si="84"/>
        <v>0</v>
      </c>
      <c r="T724" s="13">
        <f t="shared" si="84"/>
        <v>0</v>
      </c>
      <c r="U724" s="13">
        <f t="shared" si="84"/>
        <v>0</v>
      </c>
      <c r="V724" s="13">
        <f t="shared" si="84"/>
        <v>0</v>
      </c>
      <c r="W724" s="13">
        <f t="shared" si="84"/>
        <v>1</v>
      </c>
      <c r="X724" s="13">
        <f t="shared" si="84"/>
        <v>0</v>
      </c>
      <c r="Y724" s="13">
        <f t="shared" si="84"/>
        <v>0</v>
      </c>
      <c r="Z724" s="13">
        <f t="shared" si="84"/>
        <v>0</v>
      </c>
      <c r="AA724" s="13">
        <f t="shared" si="84"/>
        <v>0</v>
      </c>
      <c r="AB724" s="13">
        <f t="shared" si="82"/>
        <v>0</v>
      </c>
    </row>
    <row r="725" spans="1:28" ht="13.5" customHeight="1" x14ac:dyDescent="0.25">
      <c r="A725" t="s">
        <v>6680</v>
      </c>
      <c r="B725" t="s">
        <v>4830</v>
      </c>
      <c r="C725">
        <v>20</v>
      </c>
      <c r="E725">
        <v>18</v>
      </c>
      <c r="F725">
        <v>4</v>
      </c>
      <c r="G725" t="s">
        <v>6681</v>
      </c>
      <c r="H725" t="s">
        <v>16856</v>
      </c>
      <c r="I725" t="s">
        <v>6682</v>
      </c>
      <c r="J725">
        <v>2014</v>
      </c>
      <c r="K725" t="s">
        <v>6683</v>
      </c>
      <c r="M725" t="s">
        <v>4488</v>
      </c>
      <c r="N725" t="s">
        <v>8058</v>
      </c>
      <c r="O725" s="12" t="s">
        <v>8059</v>
      </c>
      <c r="R725" s="13">
        <f t="shared" si="84"/>
        <v>0</v>
      </c>
      <c r="S725" s="13">
        <f t="shared" si="84"/>
        <v>0</v>
      </c>
      <c r="T725" s="13">
        <f t="shared" si="84"/>
        <v>0</v>
      </c>
      <c r="U725" s="13">
        <f t="shared" si="84"/>
        <v>0</v>
      </c>
      <c r="V725" s="13">
        <f t="shared" si="84"/>
        <v>0</v>
      </c>
      <c r="W725" s="13">
        <f t="shared" si="84"/>
        <v>0</v>
      </c>
      <c r="X725" s="13">
        <f t="shared" si="84"/>
        <v>0</v>
      </c>
      <c r="Y725" s="13">
        <f t="shared" si="84"/>
        <v>0</v>
      </c>
      <c r="Z725" s="13">
        <f t="shared" si="84"/>
        <v>0</v>
      </c>
      <c r="AA725" s="13">
        <f t="shared" si="84"/>
        <v>0</v>
      </c>
      <c r="AB725" s="13">
        <f t="shared" si="82"/>
        <v>0</v>
      </c>
    </row>
    <row r="726" spans="1:28" ht="13.5" customHeight="1" x14ac:dyDescent="0.25">
      <c r="A726" t="s">
        <v>1834</v>
      </c>
      <c r="B726" t="s">
        <v>1835</v>
      </c>
      <c r="C726">
        <v>1</v>
      </c>
      <c r="G726" t="s">
        <v>1836</v>
      </c>
      <c r="H726" t="s">
        <v>17032</v>
      </c>
      <c r="I726" t="s">
        <v>1837</v>
      </c>
      <c r="J726">
        <v>2017</v>
      </c>
      <c r="K726" t="s">
        <v>1838</v>
      </c>
      <c r="M726" t="s">
        <v>15</v>
      </c>
      <c r="N726" t="s">
        <v>10491</v>
      </c>
      <c r="O726" s="12" t="s">
        <v>10492</v>
      </c>
      <c r="R726" s="13">
        <f t="shared" si="84"/>
        <v>0</v>
      </c>
      <c r="S726" s="13">
        <f t="shared" si="84"/>
        <v>0</v>
      </c>
      <c r="T726" s="13">
        <f t="shared" si="84"/>
        <v>0</v>
      </c>
      <c r="U726" s="13">
        <f t="shared" si="84"/>
        <v>0</v>
      </c>
      <c r="V726" s="13">
        <f t="shared" si="84"/>
        <v>0</v>
      </c>
      <c r="W726" s="13">
        <f t="shared" si="84"/>
        <v>0</v>
      </c>
      <c r="X726" s="13">
        <f t="shared" si="84"/>
        <v>0</v>
      </c>
      <c r="Y726" s="13">
        <f t="shared" si="84"/>
        <v>0</v>
      </c>
      <c r="Z726" s="13">
        <f t="shared" si="84"/>
        <v>0</v>
      </c>
      <c r="AA726" s="13">
        <f t="shared" si="84"/>
        <v>0</v>
      </c>
      <c r="AB726" s="13">
        <f t="shared" si="82"/>
        <v>0</v>
      </c>
    </row>
    <row r="727" spans="1:28" ht="13.5" customHeight="1" x14ac:dyDescent="0.25">
      <c r="A727" t="s">
        <v>2774</v>
      </c>
      <c r="B727" t="s">
        <v>718</v>
      </c>
      <c r="C727">
        <v>2</v>
      </c>
      <c r="G727" t="s">
        <v>2775</v>
      </c>
      <c r="H727" t="s">
        <v>17036</v>
      </c>
      <c r="I727" t="s">
        <v>2776</v>
      </c>
      <c r="J727">
        <v>2015</v>
      </c>
      <c r="K727" t="s">
        <v>2777</v>
      </c>
      <c r="M727" t="s">
        <v>15</v>
      </c>
      <c r="N727" t="s">
        <v>9940</v>
      </c>
      <c r="O727" s="12" t="s">
        <v>9941</v>
      </c>
      <c r="R727" s="13">
        <f t="shared" si="84"/>
        <v>0</v>
      </c>
      <c r="S727" s="13">
        <f t="shared" si="84"/>
        <v>0</v>
      </c>
      <c r="T727" s="13">
        <f t="shared" si="84"/>
        <v>0</v>
      </c>
      <c r="U727" s="13">
        <f t="shared" si="84"/>
        <v>0</v>
      </c>
      <c r="V727" s="13">
        <f t="shared" si="84"/>
        <v>0</v>
      </c>
      <c r="W727" s="13">
        <f t="shared" si="84"/>
        <v>0</v>
      </c>
      <c r="X727" s="13">
        <f t="shared" si="84"/>
        <v>0</v>
      </c>
      <c r="Y727" s="13">
        <f t="shared" si="84"/>
        <v>0</v>
      </c>
      <c r="Z727" s="13">
        <f t="shared" si="84"/>
        <v>1</v>
      </c>
      <c r="AA727" s="13">
        <f t="shared" si="84"/>
        <v>0</v>
      </c>
      <c r="AB727" s="13">
        <f t="shared" si="82"/>
        <v>0</v>
      </c>
    </row>
    <row r="728" spans="1:28" ht="13.5" customHeight="1" x14ac:dyDescent="0.25">
      <c r="A728" t="s">
        <v>5514</v>
      </c>
      <c r="B728" t="s">
        <v>4569</v>
      </c>
      <c r="C728">
        <v>19</v>
      </c>
      <c r="E728">
        <v>65</v>
      </c>
      <c r="F728">
        <v>2</v>
      </c>
      <c r="G728" t="s">
        <v>5515</v>
      </c>
      <c r="H728" t="s">
        <v>16803</v>
      </c>
      <c r="I728" t="s">
        <v>5516</v>
      </c>
      <c r="J728">
        <v>2013</v>
      </c>
      <c r="K728" t="s">
        <v>5517</v>
      </c>
      <c r="M728" t="s">
        <v>4488</v>
      </c>
      <c r="N728" t="s">
        <v>8083</v>
      </c>
      <c r="O728" s="12" t="s">
        <v>8084</v>
      </c>
      <c r="R728" s="13">
        <f t="shared" si="84"/>
        <v>0</v>
      </c>
      <c r="S728" s="13">
        <f t="shared" si="84"/>
        <v>0</v>
      </c>
      <c r="T728" s="13">
        <f t="shared" si="84"/>
        <v>0</v>
      </c>
      <c r="U728" s="13">
        <f t="shared" si="84"/>
        <v>0</v>
      </c>
      <c r="V728" s="13">
        <f t="shared" si="84"/>
        <v>0</v>
      </c>
      <c r="W728" s="13">
        <f t="shared" si="84"/>
        <v>1</v>
      </c>
      <c r="X728" s="13">
        <f t="shared" si="84"/>
        <v>0</v>
      </c>
      <c r="Y728" s="13">
        <f t="shared" si="84"/>
        <v>0</v>
      </c>
      <c r="Z728" s="13">
        <f t="shared" si="84"/>
        <v>0</v>
      </c>
      <c r="AA728" s="13">
        <f t="shared" si="84"/>
        <v>0</v>
      </c>
      <c r="AB728" s="13">
        <f t="shared" si="82"/>
        <v>0</v>
      </c>
    </row>
    <row r="729" spans="1:28" ht="13.5" customHeight="1" x14ac:dyDescent="0.25">
      <c r="A729" t="s">
        <v>1405</v>
      </c>
      <c r="B729" t="s">
        <v>107</v>
      </c>
      <c r="C729">
        <v>9</v>
      </c>
      <c r="G729" t="s">
        <v>1406</v>
      </c>
      <c r="H729" t="s">
        <v>17032</v>
      </c>
      <c r="I729" t="s">
        <v>1407</v>
      </c>
      <c r="J729">
        <v>2017</v>
      </c>
      <c r="K729" t="s">
        <v>1408</v>
      </c>
      <c r="M729" t="s">
        <v>15</v>
      </c>
      <c r="N729" t="s">
        <v>8410</v>
      </c>
      <c r="O729" s="12" t="s">
        <v>8411</v>
      </c>
      <c r="R729" s="13">
        <f t="shared" si="84"/>
        <v>0</v>
      </c>
      <c r="S729" s="13">
        <f t="shared" si="84"/>
        <v>0</v>
      </c>
      <c r="T729" s="13">
        <f t="shared" si="84"/>
        <v>0</v>
      </c>
      <c r="U729" s="13">
        <f t="shared" si="84"/>
        <v>0</v>
      </c>
      <c r="V729" s="13">
        <f t="shared" si="84"/>
        <v>0</v>
      </c>
      <c r="W729" s="13">
        <f t="shared" si="84"/>
        <v>1</v>
      </c>
      <c r="X729" s="13">
        <f t="shared" si="84"/>
        <v>0</v>
      </c>
      <c r="Y729" s="13">
        <f t="shared" si="84"/>
        <v>0</v>
      </c>
      <c r="Z729" s="13">
        <f t="shared" si="84"/>
        <v>0</v>
      </c>
      <c r="AA729" s="13">
        <f t="shared" si="84"/>
        <v>0</v>
      </c>
      <c r="AB729" s="13">
        <f t="shared" si="82"/>
        <v>0</v>
      </c>
    </row>
    <row r="730" spans="1:28" ht="13.5" customHeight="1" x14ac:dyDescent="0.25">
      <c r="A730" t="s">
        <v>3398</v>
      </c>
      <c r="B730" t="s">
        <v>1266</v>
      </c>
      <c r="C730">
        <v>4</v>
      </c>
      <c r="G730" t="s">
        <v>3399</v>
      </c>
      <c r="H730" t="s">
        <v>17032</v>
      </c>
      <c r="I730" t="s">
        <v>3400</v>
      </c>
      <c r="J730">
        <v>2016</v>
      </c>
      <c r="K730" t="s">
        <v>3401</v>
      </c>
      <c r="M730" t="s">
        <v>15</v>
      </c>
      <c r="N730" t="s">
        <v>9131</v>
      </c>
      <c r="O730" s="12" t="s">
        <v>9132</v>
      </c>
      <c r="R730" s="13">
        <f t="shared" si="84"/>
        <v>0</v>
      </c>
      <c r="S730" s="13">
        <f t="shared" si="84"/>
        <v>0</v>
      </c>
      <c r="T730" s="13">
        <f t="shared" si="84"/>
        <v>0</v>
      </c>
      <c r="U730" s="13">
        <f t="shared" si="84"/>
        <v>0</v>
      </c>
      <c r="V730" s="13">
        <f t="shared" si="84"/>
        <v>0</v>
      </c>
      <c r="W730" s="13">
        <f t="shared" si="84"/>
        <v>0</v>
      </c>
      <c r="X730" s="13">
        <f t="shared" si="84"/>
        <v>0</v>
      </c>
      <c r="Y730" s="13">
        <f t="shared" si="84"/>
        <v>0</v>
      </c>
      <c r="Z730" s="13">
        <f t="shared" si="84"/>
        <v>0</v>
      </c>
      <c r="AA730" s="13">
        <f t="shared" si="84"/>
        <v>0</v>
      </c>
      <c r="AB730" s="13">
        <f t="shared" si="82"/>
        <v>0</v>
      </c>
    </row>
    <row r="731" spans="1:28" ht="13.5" customHeight="1" x14ac:dyDescent="0.25">
      <c r="A731" t="s">
        <v>4219</v>
      </c>
      <c r="B731" t="s">
        <v>790</v>
      </c>
      <c r="C731">
        <v>4</v>
      </c>
      <c r="G731" t="s">
        <v>4220</v>
      </c>
      <c r="H731" t="s">
        <v>17032</v>
      </c>
      <c r="I731" t="s">
        <v>4221</v>
      </c>
      <c r="J731">
        <v>2016</v>
      </c>
      <c r="K731" t="s">
        <v>4222</v>
      </c>
      <c r="M731" t="s">
        <v>15</v>
      </c>
      <c r="N731" t="s">
        <v>9153</v>
      </c>
      <c r="O731" s="12" t="s">
        <v>9154</v>
      </c>
      <c r="R731" s="13">
        <f t="shared" si="84"/>
        <v>0</v>
      </c>
      <c r="S731" s="13">
        <f t="shared" si="84"/>
        <v>0</v>
      </c>
      <c r="T731" s="13">
        <f t="shared" si="84"/>
        <v>0</v>
      </c>
      <c r="U731" s="13">
        <f t="shared" si="84"/>
        <v>0</v>
      </c>
      <c r="V731" s="13">
        <f t="shared" si="84"/>
        <v>0</v>
      </c>
      <c r="W731" s="13">
        <f t="shared" si="84"/>
        <v>0</v>
      </c>
      <c r="X731" s="13">
        <f t="shared" si="84"/>
        <v>0</v>
      </c>
      <c r="Y731" s="13">
        <f t="shared" si="84"/>
        <v>1</v>
      </c>
      <c r="Z731" s="13">
        <f t="shared" si="84"/>
        <v>1</v>
      </c>
      <c r="AA731" s="13">
        <f t="shared" si="84"/>
        <v>0</v>
      </c>
      <c r="AB731" s="13">
        <f t="shared" si="82"/>
        <v>0</v>
      </c>
    </row>
    <row r="732" spans="1:28" ht="13.5" customHeight="1" x14ac:dyDescent="0.25">
      <c r="A732" t="s">
        <v>5853</v>
      </c>
      <c r="B732" t="s">
        <v>4620</v>
      </c>
      <c r="C732">
        <v>22</v>
      </c>
      <c r="E732">
        <v>19</v>
      </c>
      <c r="F732">
        <v>4</v>
      </c>
      <c r="G732" t="s">
        <v>5854</v>
      </c>
      <c r="H732" t="s">
        <v>16901</v>
      </c>
      <c r="I732" t="s">
        <v>5855</v>
      </c>
      <c r="J732">
        <v>2017</v>
      </c>
      <c r="K732" t="s">
        <v>5856</v>
      </c>
      <c r="M732" t="s">
        <v>4488</v>
      </c>
      <c r="N732" t="s">
        <v>8009</v>
      </c>
      <c r="O732" s="12" t="s">
        <v>8010</v>
      </c>
      <c r="R732" s="13">
        <f t="shared" ref="R732:AA741" si="85">IF(ISNUMBER(FINDB(R$1,LOWER($O732),1)),1,0)</f>
        <v>0</v>
      </c>
      <c r="S732" s="13">
        <f t="shared" si="85"/>
        <v>0</v>
      </c>
      <c r="T732" s="13">
        <f t="shared" si="85"/>
        <v>0</v>
      </c>
      <c r="U732" s="13">
        <f t="shared" si="85"/>
        <v>0</v>
      </c>
      <c r="V732" s="13">
        <f t="shared" si="85"/>
        <v>0</v>
      </c>
      <c r="W732" s="13">
        <f t="shared" si="85"/>
        <v>0</v>
      </c>
      <c r="X732" s="13">
        <f t="shared" si="85"/>
        <v>0</v>
      </c>
      <c r="Y732" s="13">
        <f t="shared" si="85"/>
        <v>0</v>
      </c>
      <c r="Z732" s="13">
        <f t="shared" si="85"/>
        <v>0</v>
      </c>
      <c r="AA732" s="13">
        <f t="shared" si="85"/>
        <v>0</v>
      </c>
      <c r="AB732" s="13">
        <f t="shared" si="82"/>
        <v>0</v>
      </c>
    </row>
    <row r="733" spans="1:28" ht="13.5" customHeight="1" x14ac:dyDescent="0.25">
      <c r="A733" t="s">
        <v>6172</v>
      </c>
      <c r="B733" t="s">
        <v>4912</v>
      </c>
      <c r="C733">
        <v>9</v>
      </c>
      <c r="G733" t="s">
        <v>6173</v>
      </c>
      <c r="H733" t="s">
        <v>16847</v>
      </c>
      <c r="I733" t="s">
        <v>6174</v>
      </c>
      <c r="J733">
        <v>2018</v>
      </c>
      <c r="K733" t="s">
        <v>6175</v>
      </c>
      <c r="M733" t="s">
        <v>4488</v>
      </c>
      <c r="N733" t="s">
        <v>8481</v>
      </c>
      <c r="O733" s="12" t="s">
        <v>8482</v>
      </c>
      <c r="R733" s="13">
        <f t="shared" si="85"/>
        <v>0</v>
      </c>
      <c r="S733" s="13">
        <f t="shared" si="85"/>
        <v>0</v>
      </c>
      <c r="T733" s="13">
        <f t="shared" si="85"/>
        <v>0</v>
      </c>
      <c r="U733" s="13">
        <f t="shared" si="85"/>
        <v>0</v>
      </c>
      <c r="V733" s="13">
        <f t="shared" si="85"/>
        <v>0</v>
      </c>
      <c r="W733" s="13">
        <f t="shared" si="85"/>
        <v>0</v>
      </c>
      <c r="X733" s="13">
        <f t="shared" si="85"/>
        <v>0</v>
      </c>
      <c r="Y733" s="13">
        <f t="shared" si="85"/>
        <v>0</v>
      </c>
      <c r="Z733" s="13">
        <f t="shared" si="85"/>
        <v>0</v>
      </c>
      <c r="AA733" s="13">
        <f t="shared" si="85"/>
        <v>0</v>
      </c>
      <c r="AB733" s="13">
        <f t="shared" si="82"/>
        <v>0</v>
      </c>
    </row>
    <row r="734" spans="1:28" ht="13.5" customHeight="1" x14ac:dyDescent="0.25">
      <c r="A734" t="s">
        <v>3325</v>
      </c>
      <c r="B734" t="s">
        <v>1326</v>
      </c>
      <c r="C734">
        <v>6</v>
      </c>
      <c r="G734" t="s">
        <v>3326</v>
      </c>
      <c r="H734" t="s">
        <v>17032</v>
      </c>
      <c r="I734" t="s">
        <v>3327</v>
      </c>
      <c r="J734">
        <v>2013</v>
      </c>
      <c r="K734" t="s">
        <v>3328</v>
      </c>
      <c r="L734" t="s">
        <v>8738</v>
      </c>
      <c r="M734" t="s">
        <v>15</v>
      </c>
      <c r="N734" t="s">
        <v>8736</v>
      </c>
      <c r="O734" s="12" t="s">
        <v>8737</v>
      </c>
      <c r="R734" s="13">
        <f t="shared" si="85"/>
        <v>0</v>
      </c>
      <c r="S734" s="13">
        <f t="shared" si="85"/>
        <v>0</v>
      </c>
      <c r="T734" s="13">
        <f t="shared" si="85"/>
        <v>0</v>
      </c>
      <c r="U734" s="13">
        <f t="shared" si="85"/>
        <v>0</v>
      </c>
      <c r="V734" s="13">
        <f t="shared" si="85"/>
        <v>0</v>
      </c>
      <c r="W734" s="13">
        <f t="shared" si="85"/>
        <v>0</v>
      </c>
      <c r="X734" s="13">
        <f t="shared" si="85"/>
        <v>0</v>
      </c>
      <c r="Y734" s="13">
        <f t="shared" si="85"/>
        <v>0</v>
      </c>
      <c r="Z734" s="13">
        <f t="shared" si="85"/>
        <v>1</v>
      </c>
      <c r="AA734" s="13">
        <f t="shared" si="85"/>
        <v>0</v>
      </c>
      <c r="AB734" s="13">
        <f t="shared" si="82"/>
        <v>0</v>
      </c>
    </row>
    <row r="735" spans="1:28" ht="13.5" customHeight="1" x14ac:dyDescent="0.25">
      <c r="A735" t="s">
        <v>1190</v>
      </c>
      <c r="B735" t="s">
        <v>1191</v>
      </c>
      <c r="C735">
        <v>1</v>
      </c>
      <c r="G735" t="s">
        <v>1192</v>
      </c>
      <c r="H735" t="s">
        <v>17033</v>
      </c>
      <c r="I735" t="s">
        <v>1193</v>
      </c>
      <c r="J735">
        <v>2018</v>
      </c>
      <c r="K735" t="s">
        <v>1194</v>
      </c>
      <c r="M735" t="s">
        <v>15</v>
      </c>
      <c r="N735" t="s">
        <v>10792</v>
      </c>
      <c r="O735" s="12" t="s">
        <v>10793</v>
      </c>
      <c r="R735" s="13">
        <f t="shared" si="85"/>
        <v>0</v>
      </c>
      <c r="S735" s="13">
        <f t="shared" si="85"/>
        <v>0</v>
      </c>
      <c r="T735" s="13">
        <f t="shared" si="85"/>
        <v>0</v>
      </c>
      <c r="U735" s="13">
        <f t="shared" si="85"/>
        <v>0</v>
      </c>
      <c r="V735" s="13">
        <f t="shared" si="85"/>
        <v>0</v>
      </c>
      <c r="W735" s="13">
        <f t="shared" si="85"/>
        <v>0</v>
      </c>
      <c r="X735" s="13">
        <f t="shared" si="85"/>
        <v>0</v>
      </c>
      <c r="Y735" s="13">
        <f t="shared" si="85"/>
        <v>0</v>
      </c>
      <c r="Z735" s="13">
        <f t="shared" si="85"/>
        <v>1</v>
      </c>
      <c r="AA735" s="13">
        <f t="shared" si="85"/>
        <v>0</v>
      </c>
      <c r="AB735" s="13">
        <f t="shared" si="82"/>
        <v>0</v>
      </c>
    </row>
    <row r="736" spans="1:28" ht="13.5" customHeight="1" x14ac:dyDescent="0.25">
      <c r="A736" t="s">
        <v>3921</v>
      </c>
      <c r="B736" t="s">
        <v>3922</v>
      </c>
      <c r="C736">
        <v>1</v>
      </c>
      <c r="G736" t="s">
        <v>3923</v>
      </c>
      <c r="H736" t="s">
        <v>17032</v>
      </c>
      <c r="I736" t="s">
        <v>3924</v>
      </c>
      <c r="J736">
        <v>2017</v>
      </c>
      <c r="K736" t="s">
        <v>3925</v>
      </c>
      <c r="M736" t="s">
        <v>15</v>
      </c>
      <c r="N736" t="s">
        <v>10551</v>
      </c>
      <c r="O736" s="12" t="s">
        <v>10552</v>
      </c>
      <c r="R736" s="13">
        <f t="shared" si="85"/>
        <v>0</v>
      </c>
      <c r="S736" s="13">
        <f t="shared" si="85"/>
        <v>0</v>
      </c>
      <c r="T736" s="13">
        <f t="shared" si="85"/>
        <v>0</v>
      </c>
      <c r="U736" s="13">
        <f t="shared" si="85"/>
        <v>0</v>
      </c>
      <c r="V736" s="13">
        <f t="shared" si="85"/>
        <v>0</v>
      </c>
      <c r="W736" s="13">
        <f t="shared" si="85"/>
        <v>0</v>
      </c>
      <c r="X736" s="13">
        <f t="shared" si="85"/>
        <v>0</v>
      </c>
      <c r="Y736" s="13">
        <f t="shared" si="85"/>
        <v>0</v>
      </c>
      <c r="Z736" s="13">
        <f t="shared" si="85"/>
        <v>0</v>
      </c>
      <c r="AA736" s="13">
        <f t="shared" si="85"/>
        <v>0</v>
      </c>
      <c r="AB736" s="13">
        <f t="shared" si="82"/>
        <v>0</v>
      </c>
    </row>
    <row r="737" spans="1:28" ht="13.5" customHeight="1" x14ac:dyDescent="0.25">
      <c r="A737" t="s">
        <v>6495</v>
      </c>
      <c r="B737" t="s">
        <v>5538</v>
      </c>
      <c r="C737">
        <v>6</v>
      </c>
      <c r="E737">
        <v>51</v>
      </c>
      <c r="F737">
        <v>8</v>
      </c>
      <c r="G737" t="s">
        <v>6496</v>
      </c>
      <c r="H737" t="s">
        <v>6496</v>
      </c>
      <c r="I737" t="s">
        <v>6497</v>
      </c>
      <c r="J737">
        <v>2017</v>
      </c>
      <c r="K737" t="s">
        <v>6498</v>
      </c>
      <c r="M737" t="s">
        <v>4488</v>
      </c>
      <c r="N737" t="s">
        <v>8856</v>
      </c>
      <c r="O737" s="12" t="s">
        <v>8857</v>
      </c>
      <c r="R737" s="13">
        <f t="shared" si="85"/>
        <v>0</v>
      </c>
      <c r="S737" s="13">
        <f t="shared" si="85"/>
        <v>0</v>
      </c>
      <c r="T737" s="13">
        <f t="shared" si="85"/>
        <v>0</v>
      </c>
      <c r="U737" s="13">
        <f t="shared" si="85"/>
        <v>0</v>
      </c>
      <c r="V737" s="13">
        <f t="shared" si="85"/>
        <v>0</v>
      </c>
      <c r="W737" s="13">
        <f t="shared" si="85"/>
        <v>0</v>
      </c>
      <c r="X737" s="13">
        <f t="shared" si="85"/>
        <v>0</v>
      </c>
      <c r="Y737" s="13">
        <f t="shared" si="85"/>
        <v>0</v>
      </c>
      <c r="Z737" s="13">
        <f t="shared" si="85"/>
        <v>0</v>
      </c>
      <c r="AA737" s="13">
        <f t="shared" si="85"/>
        <v>0</v>
      </c>
      <c r="AB737" s="13">
        <f t="shared" si="82"/>
        <v>0</v>
      </c>
    </row>
    <row r="738" spans="1:28" ht="13.5" customHeight="1" x14ac:dyDescent="0.25">
      <c r="A738" t="s">
        <v>287</v>
      </c>
      <c r="B738" t="s">
        <v>288</v>
      </c>
      <c r="C738">
        <v>1</v>
      </c>
      <c r="G738" t="s">
        <v>289</v>
      </c>
      <c r="H738" t="s">
        <v>17032</v>
      </c>
      <c r="I738" t="s">
        <v>290</v>
      </c>
      <c r="J738">
        <v>2013</v>
      </c>
      <c r="K738" t="s">
        <v>291</v>
      </c>
      <c r="M738" t="s">
        <v>15</v>
      </c>
      <c r="N738" t="s">
        <v>10715</v>
      </c>
      <c r="O738" s="12" t="s">
        <v>10716</v>
      </c>
      <c r="R738" s="13">
        <f t="shared" si="85"/>
        <v>0</v>
      </c>
      <c r="S738" s="13">
        <f t="shared" si="85"/>
        <v>0</v>
      </c>
      <c r="T738" s="13">
        <f t="shared" si="85"/>
        <v>0</v>
      </c>
      <c r="U738" s="13">
        <f t="shared" si="85"/>
        <v>0</v>
      </c>
      <c r="V738" s="13">
        <f t="shared" si="85"/>
        <v>0</v>
      </c>
      <c r="W738" s="13">
        <f t="shared" si="85"/>
        <v>1</v>
      </c>
      <c r="X738" s="13">
        <f t="shared" si="85"/>
        <v>0</v>
      </c>
      <c r="Y738" s="13">
        <f t="shared" si="85"/>
        <v>0</v>
      </c>
      <c r="Z738" s="13">
        <f t="shared" si="85"/>
        <v>0</v>
      </c>
      <c r="AA738" s="13">
        <f t="shared" si="85"/>
        <v>0</v>
      </c>
      <c r="AB738" s="13">
        <f t="shared" si="82"/>
        <v>0</v>
      </c>
    </row>
    <row r="739" spans="1:28" ht="13.5" customHeight="1" x14ac:dyDescent="0.25">
      <c r="A739" t="s">
        <v>7013</v>
      </c>
      <c r="B739" t="s">
        <v>4523</v>
      </c>
      <c r="C739">
        <v>43</v>
      </c>
      <c r="E739">
        <v>81</v>
      </c>
      <c r="F739">
        <v>4</v>
      </c>
      <c r="G739" t="s">
        <v>7014</v>
      </c>
      <c r="H739" t="s">
        <v>16805</v>
      </c>
      <c r="I739" t="s">
        <v>7015</v>
      </c>
      <c r="J739">
        <v>2015</v>
      </c>
      <c r="K739" t="s">
        <v>7016</v>
      </c>
      <c r="M739" t="s">
        <v>4488</v>
      </c>
      <c r="N739" t="s">
        <v>7703</v>
      </c>
      <c r="O739" s="12" t="s">
        <v>7704</v>
      </c>
      <c r="R739" s="13">
        <f t="shared" si="85"/>
        <v>0</v>
      </c>
      <c r="S739" s="13">
        <f t="shared" si="85"/>
        <v>0</v>
      </c>
      <c r="T739" s="13">
        <f t="shared" si="85"/>
        <v>0</v>
      </c>
      <c r="U739" s="13">
        <f t="shared" si="85"/>
        <v>0</v>
      </c>
      <c r="V739" s="13">
        <f t="shared" si="85"/>
        <v>0</v>
      </c>
      <c r="W739" s="13">
        <f t="shared" si="85"/>
        <v>0</v>
      </c>
      <c r="X739" s="13">
        <f t="shared" si="85"/>
        <v>0</v>
      </c>
      <c r="Y739" s="13">
        <f t="shared" si="85"/>
        <v>0</v>
      </c>
      <c r="Z739" s="13">
        <f t="shared" si="85"/>
        <v>1</v>
      </c>
      <c r="AA739" s="13">
        <f t="shared" si="85"/>
        <v>0</v>
      </c>
      <c r="AB739" s="13">
        <f t="shared" si="82"/>
        <v>0</v>
      </c>
    </row>
    <row r="740" spans="1:28" ht="13.5" customHeight="1" x14ac:dyDescent="0.25">
      <c r="A740" t="s">
        <v>4347</v>
      </c>
      <c r="B740" t="s">
        <v>771</v>
      </c>
      <c r="C740">
        <v>7</v>
      </c>
      <c r="G740" t="s">
        <v>4348</v>
      </c>
      <c r="H740" t="s">
        <v>17032</v>
      </c>
      <c r="I740" t="s">
        <v>4349</v>
      </c>
      <c r="J740">
        <v>2018</v>
      </c>
      <c r="K740" t="s">
        <v>4350</v>
      </c>
      <c r="M740" t="s">
        <v>15</v>
      </c>
      <c r="N740" t="s">
        <v>8526</v>
      </c>
      <c r="O740" s="12" t="s">
        <v>8527</v>
      </c>
      <c r="R740" s="13">
        <f t="shared" si="85"/>
        <v>0</v>
      </c>
      <c r="S740" s="13">
        <f t="shared" si="85"/>
        <v>0</v>
      </c>
      <c r="T740" s="13">
        <f t="shared" si="85"/>
        <v>0</v>
      </c>
      <c r="U740" s="13">
        <f t="shared" si="85"/>
        <v>0</v>
      </c>
      <c r="V740" s="13">
        <f t="shared" si="85"/>
        <v>0</v>
      </c>
      <c r="W740" s="13">
        <f t="shared" si="85"/>
        <v>0</v>
      </c>
      <c r="X740" s="13">
        <f t="shared" si="85"/>
        <v>0</v>
      </c>
      <c r="Y740" s="13">
        <f t="shared" si="85"/>
        <v>0</v>
      </c>
      <c r="Z740" s="13">
        <f t="shared" si="85"/>
        <v>1</v>
      </c>
      <c r="AA740" s="13">
        <f t="shared" si="85"/>
        <v>0</v>
      </c>
      <c r="AB740" s="13">
        <f t="shared" si="82"/>
        <v>0</v>
      </c>
    </row>
    <row r="741" spans="1:28" ht="13.5" customHeight="1" x14ac:dyDescent="0.25">
      <c r="A741" t="s">
        <v>1111</v>
      </c>
      <c r="B741" t="s">
        <v>132</v>
      </c>
      <c r="C741">
        <v>5</v>
      </c>
      <c r="G741" t="s">
        <v>1112</v>
      </c>
      <c r="H741" t="s">
        <v>17032</v>
      </c>
      <c r="I741" t="s">
        <v>1113</v>
      </c>
      <c r="J741">
        <v>2015</v>
      </c>
      <c r="K741" t="s">
        <v>1114</v>
      </c>
      <c r="M741" t="s">
        <v>15</v>
      </c>
      <c r="N741" t="s">
        <v>8878</v>
      </c>
      <c r="O741" s="12" t="s">
        <v>8879</v>
      </c>
      <c r="R741" s="13">
        <f t="shared" si="85"/>
        <v>0</v>
      </c>
      <c r="S741" s="13">
        <f t="shared" si="85"/>
        <v>0</v>
      </c>
      <c r="T741" s="13">
        <f t="shared" si="85"/>
        <v>0</v>
      </c>
      <c r="U741" s="13">
        <f t="shared" si="85"/>
        <v>0</v>
      </c>
      <c r="V741" s="13">
        <f t="shared" si="85"/>
        <v>0</v>
      </c>
      <c r="W741" s="13">
        <f t="shared" si="85"/>
        <v>0</v>
      </c>
      <c r="X741" s="13">
        <f t="shared" si="85"/>
        <v>0</v>
      </c>
      <c r="Y741" s="13">
        <f t="shared" si="85"/>
        <v>0</v>
      </c>
      <c r="Z741" s="13">
        <f t="shared" si="85"/>
        <v>0</v>
      </c>
      <c r="AA741" s="13">
        <f t="shared" si="85"/>
        <v>0</v>
      </c>
      <c r="AB741" s="13">
        <f t="shared" si="82"/>
        <v>0</v>
      </c>
    </row>
    <row r="742" spans="1:28" ht="13.5" customHeight="1" x14ac:dyDescent="0.25">
      <c r="A742" t="s">
        <v>7395</v>
      </c>
      <c r="B742" t="s">
        <v>6603</v>
      </c>
      <c r="C742">
        <v>2</v>
      </c>
      <c r="E742">
        <v>23</v>
      </c>
      <c r="F742">
        <v>3</v>
      </c>
      <c r="G742" t="s">
        <v>7396</v>
      </c>
      <c r="H742" t="s">
        <v>16808</v>
      </c>
      <c r="I742" t="s">
        <v>7397</v>
      </c>
      <c r="J742">
        <v>2015</v>
      </c>
      <c r="K742" t="s">
        <v>7398</v>
      </c>
      <c r="M742" t="s">
        <v>4488</v>
      </c>
      <c r="N742" t="s">
        <v>9993</v>
      </c>
      <c r="O742" s="12" t="s">
        <v>9994</v>
      </c>
      <c r="R742" s="13">
        <f t="shared" ref="R742:AA751" si="86">IF(ISNUMBER(FINDB(R$1,LOWER($O742),1)),1,0)</f>
        <v>0</v>
      </c>
      <c r="S742" s="13">
        <f t="shared" si="86"/>
        <v>0</v>
      </c>
      <c r="T742" s="13">
        <f t="shared" si="86"/>
        <v>0</v>
      </c>
      <c r="U742" s="13">
        <f t="shared" si="86"/>
        <v>0</v>
      </c>
      <c r="V742" s="13">
        <f t="shared" si="86"/>
        <v>0</v>
      </c>
      <c r="W742" s="13">
        <f t="shared" si="86"/>
        <v>0</v>
      </c>
      <c r="X742" s="13">
        <f t="shared" si="86"/>
        <v>0</v>
      </c>
      <c r="Y742" s="13">
        <f t="shared" si="86"/>
        <v>0</v>
      </c>
      <c r="Z742" s="13">
        <f t="shared" si="86"/>
        <v>0</v>
      </c>
      <c r="AA742" s="13">
        <f t="shared" si="86"/>
        <v>0</v>
      </c>
      <c r="AB742" s="13">
        <f t="shared" si="82"/>
        <v>0</v>
      </c>
    </row>
    <row r="743" spans="1:28" ht="13.5" customHeight="1" x14ac:dyDescent="0.25">
      <c r="A743" t="s">
        <v>1306</v>
      </c>
      <c r="B743" t="s">
        <v>1307</v>
      </c>
      <c r="C743">
        <v>9</v>
      </c>
      <c r="G743" t="s">
        <v>1308</v>
      </c>
      <c r="H743" t="s">
        <v>17032</v>
      </c>
      <c r="I743" t="s">
        <v>1309</v>
      </c>
      <c r="J743">
        <v>2017</v>
      </c>
      <c r="K743" t="s">
        <v>1310</v>
      </c>
      <c r="M743" t="s">
        <v>15</v>
      </c>
      <c r="N743" t="s">
        <v>8380</v>
      </c>
      <c r="O743" s="12" t="s">
        <v>8381</v>
      </c>
      <c r="R743" s="13">
        <f t="shared" si="86"/>
        <v>0</v>
      </c>
      <c r="S743" s="13">
        <f t="shared" si="86"/>
        <v>0</v>
      </c>
      <c r="T743" s="13">
        <f t="shared" si="86"/>
        <v>0</v>
      </c>
      <c r="U743" s="13">
        <f t="shared" si="86"/>
        <v>0</v>
      </c>
      <c r="V743" s="13">
        <f t="shared" si="86"/>
        <v>0</v>
      </c>
      <c r="W743" s="13">
        <f t="shared" si="86"/>
        <v>0</v>
      </c>
      <c r="X743" s="13">
        <f t="shared" si="86"/>
        <v>0</v>
      </c>
      <c r="Y743" s="13">
        <f t="shared" si="86"/>
        <v>0</v>
      </c>
      <c r="Z743" s="13">
        <f t="shared" si="86"/>
        <v>0</v>
      </c>
      <c r="AA743" s="13">
        <f t="shared" si="86"/>
        <v>0</v>
      </c>
      <c r="AB743" s="13">
        <f t="shared" si="82"/>
        <v>0</v>
      </c>
    </row>
    <row r="744" spans="1:28" ht="13.5" customHeight="1" x14ac:dyDescent="0.25">
      <c r="A744" t="s">
        <v>5675</v>
      </c>
      <c r="B744" t="s">
        <v>5081</v>
      </c>
      <c r="C744">
        <v>17</v>
      </c>
      <c r="G744" t="s">
        <v>5676</v>
      </c>
      <c r="H744" t="s">
        <v>16825</v>
      </c>
      <c r="I744" t="s">
        <v>5677</v>
      </c>
      <c r="J744">
        <v>2017</v>
      </c>
      <c r="K744" t="s">
        <v>5678</v>
      </c>
      <c r="M744" t="s">
        <v>4488</v>
      </c>
      <c r="N744" t="s">
        <v>8133</v>
      </c>
      <c r="O744" s="12" t="s">
        <v>8134</v>
      </c>
      <c r="R744" s="13">
        <f t="shared" si="86"/>
        <v>0</v>
      </c>
      <c r="S744" s="13">
        <f t="shared" si="86"/>
        <v>0</v>
      </c>
      <c r="T744" s="13">
        <f t="shared" si="86"/>
        <v>0</v>
      </c>
      <c r="U744" s="13">
        <f t="shared" si="86"/>
        <v>0</v>
      </c>
      <c r="V744" s="13">
        <f t="shared" si="86"/>
        <v>0</v>
      </c>
      <c r="W744" s="13">
        <f t="shared" si="86"/>
        <v>0</v>
      </c>
      <c r="X744" s="13">
        <f t="shared" si="86"/>
        <v>0</v>
      </c>
      <c r="Y744" s="13">
        <f t="shared" si="86"/>
        <v>0</v>
      </c>
      <c r="Z744" s="13">
        <f t="shared" si="86"/>
        <v>1</v>
      </c>
      <c r="AA744" s="13">
        <f t="shared" si="86"/>
        <v>0</v>
      </c>
      <c r="AB744" s="13">
        <f t="shared" si="82"/>
        <v>0</v>
      </c>
    </row>
    <row r="745" spans="1:28" ht="13.5" customHeight="1" x14ac:dyDescent="0.25">
      <c r="A745" t="s">
        <v>258</v>
      </c>
      <c r="B745" t="s">
        <v>259</v>
      </c>
      <c r="C745">
        <v>1</v>
      </c>
      <c r="G745" t="s">
        <v>260</v>
      </c>
      <c r="H745" t="s">
        <v>17032</v>
      </c>
      <c r="I745" t="s">
        <v>261</v>
      </c>
      <c r="J745">
        <v>2016</v>
      </c>
      <c r="K745" t="s">
        <v>262</v>
      </c>
      <c r="M745" t="s">
        <v>15</v>
      </c>
      <c r="N745" t="s">
        <v>10379</v>
      </c>
      <c r="O745" s="12" t="s">
        <v>10380</v>
      </c>
      <c r="R745" s="13">
        <f t="shared" si="86"/>
        <v>0</v>
      </c>
      <c r="S745" s="13">
        <f t="shared" si="86"/>
        <v>0</v>
      </c>
      <c r="T745" s="13">
        <f t="shared" si="86"/>
        <v>0</v>
      </c>
      <c r="U745" s="13">
        <f t="shared" si="86"/>
        <v>0</v>
      </c>
      <c r="V745" s="13">
        <f t="shared" si="86"/>
        <v>0</v>
      </c>
      <c r="W745" s="13">
        <f t="shared" si="86"/>
        <v>0</v>
      </c>
      <c r="X745" s="13">
        <f t="shared" si="86"/>
        <v>0</v>
      </c>
      <c r="Y745" s="13">
        <f t="shared" si="86"/>
        <v>0</v>
      </c>
      <c r="Z745" s="13">
        <f t="shared" si="86"/>
        <v>0</v>
      </c>
      <c r="AA745" s="13">
        <f t="shared" si="86"/>
        <v>0</v>
      </c>
      <c r="AB745" s="13">
        <f t="shared" si="82"/>
        <v>0</v>
      </c>
    </row>
    <row r="746" spans="1:28" ht="13.5" customHeight="1" x14ac:dyDescent="0.25">
      <c r="A746" t="s">
        <v>6357</v>
      </c>
      <c r="B746" t="s">
        <v>4533</v>
      </c>
      <c r="C746">
        <v>24</v>
      </c>
      <c r="E746">
        <v>20</v>
      </c>
      <c r="F746">
        <v>2</v>
      </c>
      <c r="G746" t="s">
        <v>6358</v>
      </c>
      <c r="H746" t="s">
        <v>16806</v>
      </c>
      <c r="I746" t="s">
        <v>6359</v>
      </c>
      <c r="J746">
        <v>2017</v>
      </c>
      <c r="K746" t="s">
        <v>6360</v>
      </c>
      <c r="M746" t="s">
        <v>4488</v>
      </c>
      <c r="N746" t="s">
        <v>7907</v>
      </c>
      <c r="O746" s="12" t="s">
        <v>7908</v>
      </c>
      <c r="R746" s="13">
        <f t="shared" si="86"/>
        <v>0</v>
      </c>
      <c r="S746" s="13">
        <f t="shared" si="86"/>
        <v>0</v>
      </c>
      <c r="T746" s="13">
        <f t="shared" si="86"/>
        <v>0</v>
      </c>
      <c r="U746" s="13">
        <f t="shared" si="86"/>
        <v>0</v>
      </c>
      <c r="V746" s="13">
        <f t="shared" si="86"/>
        <v>0</v>
      </c>
      <c r="W746" s="13">
        <f t="shared" si="86"/>
        <v>0</v>
      </c>
      <c r="X746" s="13">
        <f t="shared" si="86"/>
        <v>0</v>
      </c>
      <c r="Y746" s="13">
        <f t="shared" si="86"/>
        <v>0</v>
      </c>
      <c r="Z746" s="13">
        <f t="shared" si="86"/>
        <v>1</v>
      </c>
      <c r="AA746" s="13">
        <f t="shared" si="86"/>
        <v>0</v>
      </c>
      <c r="AB746" s="13">
        <f t="shared" si="82"/>
        <v>0</v>
      </c>
    </row>
    <row r="747" spans="1:28" ht="13.5" customHeight="1" x14ac:dyDescent="0.25">
      <c r="A747" t="s">
        <v>578</v>
      </c>
      <c r="B747" t="s">
        <v>579</v>
      </c>
      <c r="C747">
        <v>1</v>
      </c>
      <c r="G747" t="s">
        <v>580</v>
      </c>
      <c r="H747" t="s">
        <v>17032</v>
      </c>
      <c r="I747" t="s">
        <v>581</v>
      </c>
      <c r="J747">
        <v>2017</v>
      </c>
      <c r="K747" t="s">
        <v>582</v>
      </c>
      <c r="M747" t="s">
        <v>15</v>
      </c>
      <c r="N747" t="s">
        <v>10437</v>
      </c>
      <c r="O747" s="12" t="s">
        <v>10438</v>
      </c>
      <c r="R747" s="13">
        <f t="shared" si="86"/>
        <v>0</v>
      </c>
      <c r="S747" s="13">
        <f t="shared" si="86"/>
        <v>0</v>
      </c>
      <c r="T747" s="13">
        <f t="shared" si="86"/>
        <v>0</v>
      </c>
      <c r="U747" s="13">
        <f t="shared" si="86"/>
        <v>0</v>
      </c>
      <c r="V747" s="13">
        <f t="shared" si="86"/>
        <v>0</v>
      </c>
      <c r="W747" s="13">
        <f t="shared" si="86"/>
        <v>0</v>
      </c>
      <c r="X747" s="13">
        <f t="shared" si="86"/>
        <v>0</v>
      </c>
      <c r="Y747" s="13">
        <f t="shared" si="86"/>
        <v>0</v>
      </c>
      <c r="Z747" s="13">
        <f t="shared" si="86"/>
        <v>0</v>
      </c>
      <c r="AA747" s="13">
        <f t="shared" si="86"/>
        <v>0</v>
      </c>
      <c r="AB747" s="13">
        <f t="shared" si="82"/>
        <v>0</v>
      </c>
    </row>
    <row r="748" spans="1:28" ht="13.5" customHeight="1" x14ac:dyDescent="0.25">
      <c r="A748" t="s">
        <v>6546</v>
      </c>
      <c r="B748" t="s">
        <v>4630</v>
      </c>
      <c r="C748">
        <v>7</v>
      </c>
      <c r="E748">
        <v>6</v>
      </c>
      <c r="F748">
        <v>1</v>
      </c>
      <c r="G748" t="s">
        <v>6547</v>
      </c>
      <c r="H748" t="s">
        <v>16877</v>
      </c>
      <c r="I748" t="s">
        <v>6548</v>
      </c>
      <c r="J748">
        <v>2017</v>
      </c>
      <c r="K748" t="s">
        <v>6549</v>
      </c>
      <c r="L748" t="s">
        <v>8669</v>
      </c>
      <c r="M748" t="s">
        <v>4488</v>
      </c>
      <c r="N748" t="s">
        <v>8667</v>
      </c>
      <c r="O748" s="12" t="s">
        <v>8668</v>
      </c>
      <c r="R748" s="13">
        <f t="shared" si="86"/>
        <v>0</v>
      </c>
      <c r="S748" s="13">
        <f t="shared" si="86"/>
        <v>0</v>
      </c>
      <c r="T748" s="13">
        <f t="shared" si="86"/>
        <v>0</v>
      </c>
      <c r="U748" s="13">
        <f t="shared" si="86"/>
        <v>0</v>
      </c>
      <c r="V748" s="13">
        <f t="shared" si="86"/>
        <v>0</v>
      </c>
      <c r="W748" s="13">
        <f t="shared" si="86"/>
        <v>0</v>
      </c>
      <c r="X748" s="13">
        <f t="shared" si="86"/>
        <v>0</v>
      </c>
      <c r="Y748" s="13">
        <f t="shared" si="86"/>
        <v>0</v>
      </c>
      <c r="Z748" s="13">
        <f t="shared" si="86"/>
        <v>0</v>
      </c>
      <c r="AA748" s="13">
        <f t="shared" si="86"/>
        <v>0</v>
      </c>
      <c r="AB748" s="13">
        <f t="shared" si="82"/>
        <v>0</v>
      </c>
    </row>
    <row r="749" spans="1:28" ht="13.5" customHeight="1" x14ac:dyDescent="0.25">
      <c r="A749" t="s">
        <v>2148</v>
      </c>
      <c r="B749" t="s">
        <v>2149</v>
      </c>
      <c r="C749">
        <v>1</v>
      </c>
      <c r="G749" t="s">
        <v>2150</v>
      </c>
      <c r="H749" t="s">
        <v>17032</v>
      </c>
      <c r="I749" t="s">
        <v>2151</v>
      </c>
      <c r="J749">
        <v>2018</v>
      </c>
      <c r="K749" t="s">
        <v>2152</v>
      </c>
      <c r="M749" t="s">
        <v>15</v>
      </c>
      <c r="N749" t="s">
        <v>10581</v>
      </c>
      <c r="O749" s="12" t="s">
        <v>10582</v>
      </c>
      <c r="R749" s="13">
        <f t="shared" si="86"/>
        <v>0</v>
      </c>
      <c r="S749" s="13">
        <f t="shared" si="86"/>
        <v>0</v>
      </c>
      <c r="T749" s="13">
        <f t="shared" si="86"/>
        <v>0</v>
      </c>
      <c r="U749" s="13">
        <f t="shared" si="86"/>
        <v>0</v>
      </c>
      <c r="V749" s="13">
        <f t="shared" si="86"/>
        <v>0</v>
      </c>
      <c r="W749" s="13">
        <f t="shared" si="86"/>
        <v>0</v>
      </c>
      <c r="X749" s="13">
        <f t="shared" si="86"/>
        <v>0</v>
      </c>
      <c r="Y749" s="13">
        <f t="shared" si="86"/>
        <v>0</v>
      </c>
      <c r="Z749" s="13">
        <f t="shared" si="86"/>
        <v>0</v>
      </c>
      <c r="AA749" s="13">
        <f t="shared" si="86"/>
        <v>0</v>
      </c>
      <c r="AB749" s="13">
        <f t="shared" si="82"/>
        <v>0</v>
      </c>
    </row>
    <row r="750" spans="1:28" ht="13.5" customHeight="1" x14ac:dyDescent="0.25">
      <c r="A750" s="9" t="s">
        <v>1893</v>
      </c>
      <c r="B750" t="s">
        <v>1894</v>
      </c>
      <c r="C750">
        <v>5</v>
      </c>
      <c r="G750" t="s">
        <v>1895</v>
      </c>
      <c r="H750" t="s">
        <v>17032</v>
      </c>
      <c r="I750" t="s">
        <v>1896</v>
      </c>
      <c r="J750">
        <v>2017</v>
      </c>
      <c r="K750" t="s">
        <v>1897</v>
      </c>
      <c r="M750" t="s">
        <v>15</v>
      </c>
      <c r="N750" t="s">
        <v>8938</v>
      </c>
      <c r="O750" s="12" t="s">
        <v>8939</v>
      </c>
      <c r="R750" s="13">
        <f t="shared" si="86"/>
        <v>0</v>
      </c>
      <c r="S750" s="13">
        <f t="shared" si="86"/>
        <v>0</v>
      </c>
      <c r="T750" s="13">
        <f t="shared" si="86"/>
        <v>0</v>
      </c>
      <c r="U750" s="13">
        <f t="shared" si="86"/>
        <v>0</v>
      </c>
      <c r="V750" s="13">
        <f t="shared" si="86"/>
        <v>0</v>
      </c>
      <c r="W750" s="13">
        <f t="shared" si="86"/>
        <v>0</v>
      </c>
      <c r="X750" s="13">
        <f t="shared" si="86"/>
        <v>0</v>
      </c>
      <c r="Y750" s="13">
        <f t="shared" si="86"/>
        <v>0</v>
      </c>
      <c r="Z750" s="13">
        <f t="shared" si="86"/>
        <v>0</v>
      </c>
      <c r="AA750" s="13">
        <f t="shared" si="86"/>
        <v>0</v>
      </c>
      <c r="AB750" s="13">
        <f t="shared" si="82"/>
        <v>0</v>
      </c>
    </row>
    <row r="751" spans="1:28" ht="13.5" customHeight="1" x14ac:dyDescent="0.25">
      <c r="A751" t="s">
        <v>2117</v>
      </c>
      <c r="B751" t="s">
        <v>11</v>
      </c>
      <c r="C751">
        <v>27</v>
      </c>
      <c r="G751" t="s">
        <v>2118</v>
      </c>
      <c r="H751" t="s">
        <v>17032</v>
      </c>
      <c r="I751" t="s">
        <v>2119</v>
      </c>
      <c r="J751">
        <v>2016</v>
      </c>
      <c r="K751" t="s">
        <v>2120</v>
      </c>
      <c r="M751" t="s">
        <v>15</v>
      </c>
      <c r="N751" t="s">
        <v>7867</v>
      </c>
      <c r="O751" s="12" t="s">
        <v>7868</v>
      </c>
      <c r="R751" s="13">
        <f t="shared" si="86"/>
        <v>0</v>
      </c>
      <c r="S751" s="13">
        <f t="shared" si="86"/>
        <v>0</v>
      </c>
      <c r="T751" s="13">
        <f t="shared" si="86"/>
        <v>0</v>
      </c>
      <c r="U751" s="13">
        <f t="shared" si="86"/>
        <v>0</v>
      </c>
      <c r="V751" s="13">
        <f t="shared" si="86"/>
        <v>0</v>
      </c>
      <c r="W751" s="13">
        <f t="shared" si="86"/>
        <v>0</v>
      </c>
      <c r="X751" s="13">
        <f t="shared" si="86"/>
        <v>0</v>
      </c>
      <c r="Y751" s="13">
        <f t="shared" si="86"/>
        <v>0</v>
      </c>
      <c r="Z751" s="13">
        <f t="shared" si="86"/>
        <v>0</v>
      </c>
      <c r="AA751" s="13">
        <f t="shared" si="86"/>
        <v>0</v>
      </c>
      <c r="AB751" s="13">
        <f t="shared" si="82"/>
        <v>0</v>
      </c>
    </row>
    <row r="752" spans="1:28" ht="13.5" customHeight="1" x14ac:dyDescent="0.25">
      <c r="A752" t="s">
        <v>5440</v>
      </c>
      <c r="B752" t="s">
        <v>5441</v>
      </c>
      <c r="C752">
        <v>3</v>
      </c>
      <c r="E752">
        <v>21</v>
      </c>
      <c r="F752">
        <v>2</v>
      </c>
      <c r="G752" t="s">
        <v>5442</v>
      </c>
      <c r="H752" t="s">
        <v>16829</v>
      </c>
      <c r="I752" t="s">
        <v>5443</v>
      </c>
      <c r="J752">
        <v>2016</v>
      </c>
      <c r="K752" t="s">
        <v>5444</v>
      </c>
      <c r="L752" t="s">
        <v>9561</v>
      </c>
      <c r="M752" t="s">
        <v>4488</v>
      </c>
      <c r="N752" t="s">
        <v>9559</v>
      </c>
      <c r="O752" s="12" t="s">
        <v>9560</v>
      </c>
      <c r="R752" s="13">
        <f t="shared" ref="R752:AA761" si="87">IF(ISNUMBER(FINDB(R$1,LOWER($O752),1)),1,0)</f>
        <v>0</v>
      </c>
      <c r="S752" s="13">
        <f t="shared" si="87"/>
        <v>0</v>
      </c>
      <c r="T752" s="13">
        <f t="shared" si="87"/>
        <v>0</v>
      </c>
      <c r="U752" s="13">
        <f t="shared" si="87"/>
        <v>0</v>
      </c>
      <c r="V752" s="13">
        <f t="shared" si="87"/>
        <v>0</v>
      </c>
      <c r="W752" s="13">
        <f t="shared" si="87"/>
        <v>0</v>
      </c>
      <c r="X752" s="13">
        <f t="shared" si="87"/>
        <v>0</v>
      </c>
      <c r="Y752" s="13">
        <f t="shared" si="87"/>
        <v>1</v>
      </c>
      <c r="Z752" s="13">
        <f t="shared" si="87"/>
        <v>0</v>
      </c>
      <c r="AA752" s="13">
        <f t="shared" si="87"/>
        <v>0</v>
      </c>
      <c r="AB752" s="13">
        <f t="shared" si="82"/>
        <v>0</v>
      </c>
    </row>
    <row r="753" spans="1:28" ht="13.5" customHeight="1" x14ac:dyDescent="0.25">
      <c r="A753" t="s">
        <v>2611</v>
      </c>
      <c r="B753" t="s">
        <v>651</v>
      </c>
      <c r="C753">
        <v>6</v>
      </c>
      <c r="G753" t="s">
        <v>2612</v>
      </c>
      <c r="H753" t="s">
        <v>17032</v>
      </c>
      <c r="I753" t="s">
        <v>2613</v>
      </c>
      <c r="J753">
        <v>2016</v>
      </c>
      <c r="K753" t="s">
        <v>2614</v>
      </c>
      <c r="M753" t="s">
        <v>15</v>
      </c>
      <c r="N753" t="s">
        <v>8686</v>
      </c>
      <c r="O753" s="12" t="s">
        <v>8687</v>
      </c>
      <c r="R753" s="13">
        <f t="shared" si="87"/>
        <v>0</v>
      </c>
      <c r="S753" s="13">
        <f t="shared" si="87"/>
        <v>0</v>
      </c>
      <c r="T753" s="13">
        <f t="shared" si="87"/>
        <v>0</v>
      </c>
      <c r="U753" s="13">
        <f t="shared" si="87"/>
        <v>0</v>
      </c>
      <c r="V753" s="13">
        <f t="shared" si="87"/>
        <v>0</v>
      </c>
      <c r="W753" s="13">
        <f t="shared" si="87"/>
        <v>0</v>
      </c>
      <c r="X753" s="13">
        <f t="shared" si="87"/>
        <v>0</v>
      </c>
      <c r="Y753" s="13">
        <f t="shared" si="87"/>
        <v>0</v>
      </c>
      <c r="Z753" s="13">
        <f t="shared" si="87"/>
        <v>0</v>
      </c>
      <c r="AA753" s="13">
        <f t="shared" si="87"/>
        <v>0</v>
      </c>
      <c r="AB753" s="13">
        <f t="shared" si="82"/>
        <v>0</v>
      </c>
    </row>
    <row r="754" spans="1:28" ht="13.5" customHeight="1" x14ac:dyDescent="0.25">
      <c r="A754" t="s">
        <v>4674</v>
      </c>
      <c r="B754" t="s">
        <v>4675</v>
      </c>
      <c r="C754">
        <v>2</v>
      </c>
      <c r="E754">
        <v>18</v>
      </c>
      <c r="F754">
        <v>6</v>
      </c>
      <c r="G754" t="s">
        <v>4676</v>
      </c>
      <c r="H754" t="s">
        <v>16924</v>
      </c>
      <c r="I754" t="s">
        <v>4677</v>
      </c>
      <c r="J754">
        <v>2013</v>
      </c>
      <c r="K754" t="s">
        <v>4678</v>
      </c>
      <c r="M754" t="s">
        <v>4488</v>
      </c>
      <c r="N754" t="s">
        <v>10058</v>
      </c>
      <c r="O754" s="12" t="s">
        <v>10059</v>
      </c>
      <c r="R754" s="13">
        <f t="shared" si="87"/>
        <v>0</v>
      </c>
      <c r="S754" s="13">
        <f t="shared" si="87"/>
        <v>0</v>
      </c>
      <c r="T754" s="13">
        <f t="shared" si="87"/>
        <v>0</v>
      </c>
      <c r="U754" s="13">
        <f t="shared" si="87"/>
        <v>0</v>
      </c>
      <c r="V754" s="13">
        <f t="shared" si="87"/>
        <v>0</v>
      </c>
      <c r="W754" s="13">
        <f t="shared" si="87"/>
        <v>0</v>
      </c>
      <c r="X754" s="13">
        <f t="shared" si="87"/>
        <v>0</v>
      </c>
      <c r="Y754" s="13">
        <f t="shared" si="87"/>
        <v>0</v>
      </c>
      <c r="Z754" s="13">
        <f t="shared" si="87"/>
        <v>1</v>
      </c>
      <c r="AA754" s="13">
        <f t="shared" si="87"/>
        <v>0</v>
      </c>
      <c r="AB754" s="13">
        <f t="shared" si="82"/>
        <v>0</v>
      </c>
    </row>
    <row r="755" spans="1:28" ht="13.5" customHeight="1" x14ac:dyDescent="0.25">
      <c r="A755" t="s">
        <v>2218</v>
      </c>
      <c r="B755" t="s">
        <v>2219</v>
      </c>
      <c r="C755">
        <v>1</v>
      </c>
      <c r="G755" t="s">
        <v>2220</v>
      </c>
      <c r="H755" t="s">
        <v>17032</v>
      </c>
      <c r="I755" t="s">
        <v>2221</v>
      </c>
      <c r="J755">
        <v>2014</v>
      </c>
      <c r="K755" t="s">
        <v>2222</v>
      </c>
      <c r="L755" t="s">
        <v>10733</v>
      </c>
      <c r="M755" t="s">
        <v>15</v>
      </c>
      <c r="N755" t="s">
        <v>10731</v>
      </c>
      <c r="O755" s="12" t="s">
        <v>10732</v>
      </c>
      <c r="R755" s="13">
        <f t="shared" si="87"/>
        <v>0</v>
      </c>
      <c r="S755" s="13">
        <f t="shared" si="87"/>
        <v>0</v>
      </c>
      <c r="T755" s="13">
        <f t="shared" si="87"/>
        <v>0</v>
      </c>
      <c r="U755" s="13">
        <f t="shared" si="87"/>
        <v>0</v>
      </c>
      <c r="V755" s="13">
        <f t="shared" si="87"/>
        <v>0</v>
      </c>
      <c r="W755" s="13">
        <f t="shared" si="87"/>
        <v>0</v>
      </c>
      <c r="X755" s="13">
        <f t="shared" si="87"/>
        <v>0</v>
      </c>
      <c r="Y755" s="13">
        <f t="shared" si="87"/>
        <v>0</v>
      </c>
      <c r="Z755" s="13">
        <f t="shared" si="87"/>
        <v>1</v>
      </c>
      <c r="AA755" s="13">
        <f t="shared" si="87"/>
        <v>0</v>
      </c>
      <c r="AB755" s="13">
        <f t="shared" si="82"/>
        <v>0</v>
      </c>
    </row>
    <row r="756" spans="1:28" ht="13.5" customHeight="1" x14ac:dyDescent="0.25">
      <c r="A756" t="s">
        <v>3333</v>
      </c>
      <c r="B756" t="s">
        <v>132</v>
      </c>
      <c r="C756">
        <v>5</v>
      </c>
      <c r="G756" t="s">
        <v>3334</v>
      </c>
      <c r="H756" t="s">
        <v>17032</v>
      </c>
      <c r="I756" t="s">
        <v>3335</v>
      </c>
      <c r="J756">
        <v>2015</v>
      </c>
      <c r="K756" t="s">
        <v>3336</v>
      </c>
      <c r="M756" t="s">
        <v>15</v>
      </c>
      <c r="N756" t="s">
        <v>8876</v>
      </c>
      <c r="O756" s="12" t="s">
        <v>8877</v>
      </c>
      <c r="R756" s="13">
        <f t="shared" si="87"/>
        <v>0</v>
      </c>
      <c r="S756" s="13">
        <f t="shared" si="87"/>
        <v>0</v>
      </c>
      <c r="T756" s="13">
        <f t="shared" si="87"/>
        <v>0</v>
      </c>
      <c r="U756" s="13">
        <f t="shared" si="87"/>
        <v>0</v>
      </c>
      <c r="V756" s="13">
        <f t="shared" si="87"/>
        <v>0</v>
      </c>
      <c r="W756" s="13">
        <f t="shared" si="87"/>
        <v>0</v>
      </c>
      <c r="X756" s="13">
        <f t="shared" si="87"/>
        <v>0</v>
      </c>
      <c r="Y756" s="13">
        <f t="shared" si="87"/>
        <v>0</v>
      </c>
      <c r="Z756" s="13">
        <f t="shared" si="87"/>
        <v>0</v>
      </c>
      <c r="AA756" s="13">
        <f t="shared" si="87"/>
        <v>0</v>
      </c>
      <c r="AB756" s="13">
        <f t="shared" si="82"/>
        <v>0</v>
      </c>
    </row>
    <row r="757" spans="1:28" ht="13.5" customHeight="1" x14ac:dyDescent="0.25">
      <c r="A757" t="s">
        <v>71</v>
      </c>
      <c r="B757" t="s">
        <v>72</v>
      </c>
      <c r="C757">
        <v>14</v>
      </c>
      <c r="G757" t="s">
        <v>73</v>
      </c>
      <c r="H757" t="s">
        <v>17032</v>
      </c>
      <c r="I757" t="s">
        <v>74</v>
      </c>
      <c r="J757">
        <v>2018</v>
      </c>
      <c r="K757" t="s">
        <v>75</v>
      </c>
      <c r="M757" t="s">
        <v>15</v>
      </c>
      <c r="N757" t="s">
        <v>8256</v>
      </c>
      <c r="O757" s="12" t="s">
        <v>8257</v>
      </c>
      <c r="R757" s="13">
        <f t="shared" si="87"/>
        <v>0</v>
      </c>
      <c r="S757" s="13">
        <f t="shared" si="87"/>
        <v>0</v>
      </c>
      <c r="T757" s="13">
        <f t="shared" si="87"/>
        <v>0</v>
      </c>
      <c r="U757" s="13">
        <f t="shared" si="87"/>
        <v>0</v>
      </c>
      <c r="V757" s="13">
        <f t="shared" si="87"/>
        <v>0</v>
      </c>
      <c r="W757" s="13">
        <f t="shared" si="87"/>
        <v>0</v>
      </c>
      <c r="X757" s="13">
        <f t="shared" si="87"/>
        <v>0</v>
      </c>
      <c r="Y757" s="13">
        <f t="shared" si="87"/>
        <v>1</v>
      </c>
      <c r="Z757" s="13">
        <f t="shared" si="87"/>
        <v>0</v>
      </c>
      <c r="AA757" s="13">
        <f t="shared" si="87"/>
        <v>0</v>
      </c>
      <c r="AB757" s="13">
        <f t="shared" si="82"/>
        <v>0</v>
      </c>
    </row>
    <row r="758" spans="1:28" ht="13.5" customHeight="1" x14ac:dyDescent="0.25">
      <c r="A758" t="s">
        <v>272</v>
      </c>
      <c r="B758" t="s">
        <v>273</v>
      </c>
      <c r="C758">
        <v>1</v>
      </c>
      <c r="G758" t="s">
        <v>274</v>
      </c>
      <c r="H758" t="s">
        <v>17032</v>
      </c>
      <c r="I758" t="s">
        <v>275</v>
      </c>
      <c r="J758">
        <v>2018</v>
      </c>
      <c r="K758" t="s">
        <v>276</v>
      </c>
      <c r="M758" t="s">
        <v>15</v>
      </c>
      <c r="N758" t="s">
        <v>10544</v>
      </c>
      <c r="O758" s="12" t="s">
        <v>10545</v>
      </c>
      <c r="R758" s="13">
        <f t="shared" si="87"/>
        <v>0</v>
      </c>
      <c r="S758" s="13">
        <f t="shared" si="87"/>
        <v>0</v>
      </c>
      <c r="T758" s="13">
        <f t="shared" si="87"/>
        <v>0</v>
      </c>
      <c r="U758" s="13">
        <f t="shared" si="87"/>
        <v>0</v>
      </c>
      <c r="V758" s="13">
        <f t="shared" si="87"/>
        <v>0</v>
      </c>
      <c r="W758" s="13">
        <f t="shared" si="87"/>
        <v>0</v>
      </c>
      <c r="X758" s="13">
        <f t="shared" si="87"/>
        <v>0</v>
      </c>
      <c r="Y758" s="13">
        <f t="shared" si="87"/>
        <v>0</v>
      </c>
      <c r="Z758" s="13">
        <f t="shared" si="87"/>
        <v>0</v>
      </c>
      <c r="AA758" s="13">
        <f t="shared" si="87"/>
        <v>0</v>
      </c>
      <c r="AB758" s="13">
        <f t="shared" si="82"/>
        <v>0</v>
      </c>
    </row>
    <row r="759" spans="1:28" ht="13.5" customHeight="1" x14ac:dyDescent="0.25">
      <c r="A759" t="s">
        <v>1555</v>
      </c>
      <c r="B759" t="s">
        <v>1556</v>
      </c>
      <c r="C759">
        <v>1</v>
      </c>
      <c r="G759" t="s">
        <v>1557</v>
      </c>
      <c r="H759" t="s">
        <v>17032</v>
      </c>
      <c r="I759" t="s">
        <v>1558</v>
      </c>
      <c r="J759">
        <v>2015</v>
      </c>
      <c r="K759" t="s">
        <v>1559</v>
      </c>
      <c r="M759" t="s">
        <v>15</v>
      </c>
      <c r="N759" t="s">
        <v>10264</v>
      </c>
      <c r="O759" s="12" t="s">
        <v>10265</v>
      </c>
      <c r="R759" s="13">
        <f t="shared" si="87"/>
        <v>0</v>
      </c>
      <c r="S759" s="13">
        <f t="shared" si="87"/>
        <v>0</v>
      </c>
      <c r="T759" s="13">
        <f t="shared" si="87"/>
        <v>0</v>
      </c>
      <c r="U759" s="13">
        <f t="shared" si="87"/>
        <v>0</v>
      </c>
      <c r="V759" s="13">
        <f t="shared" si="87"/>
        <v>0</v>
      </c>
      <c r="W759" s="13">
        <f t="shared" si="87"/>
        <v>0</v>
      </c>
      <c r="X759" s="13">
        <f t="shared" si="87"/>
        <v>0</v>
      </c>
      <c r="Y759" s="13">
        <f t="shared" si="87"/>
        <v>0</v>
      </c>
      <c r="Z759" s="13">
        <f t="shared" si="87"/>
        <v>0</v>
      </c>
      <c r="AA759" s="13">
        <f t="shared" si="87"/>
        <v>0</v>
      </c>
      <c r="AB759" s="13">
        <f t="shared" si="82"/>
        <v>0</v>
      </c>
    </row>
    <row r="760" spans="1:28" ht="13.5" customHeight="1" x14ac:dyDescent="0.25">
      <c r="A760" t="s">
        <v>7679</v>
      </c>
      <c r="B760" t="s">
        <v>5081</v>
      </c>
      <c r="C760">
        <v>17</v>
      </c>
      <c r="G760" t="s">
        <v>7680</v>
      </c>
      <c r="H760" t="s">
        <v>16825</v>
      </c>
      <c r="I760" t="s">
        <v>7681</v>
      </c>
      <c r="J760">
        <v>2017</v>
      </c>
      <c r="K760" t="s">
        <v>7682</v>
      </c>
      <c r="M760" t="s">
        <v>4488</v>
      </c>
      <c r="N760" t="s">
        <v>8131</v>
      </c>
      <c r="O760" s="12" t="s">
        <v>8132</v>
      </c>
      <c r="R760" s="13">
        <f t="shared" si="87"/>
        <v>0</v>
      </c>
      <c r="S760" s="13">
        <f t="shared" si="87"/>
        <v>0</v>
      </c>
      <c r="T760" s="13">
        <f t="shared" si="87"/>
        <v>0</v>
      </c>
      <c r="U760" s="13">
        <f t="shared" si="87"/>
        <v>0</v>
      </c>
      <c r="V760" s="13">
        <f t="shared" si="87"/>
        <v>0</v>
      </c>
      <c r="W760" s="13">
        <f t="shared" si="87"/>
        <v>0</v>
      </c>
      <c r="X760" s="13">
        <f t="shared" si="87"/>
        <v>0</v>
      </c>
      <c r="Y760" s="13">
        <f t="shared" si="87"/>
        <v>0</v>
      </c>
      <c r="Z760" s="13">
        <f t="shared" si="87"/>
        <v>0</v>
      </c>
      <c r="AA760" s="13">
        <f t="shared" si="87"/>
        <v>0</v>
      </c>
      <c r="AB760" s="13">
        <f t="shared" si="82"/>
        <v>0</v>
      </c>
    </row>
    <row r="761" spans="1:28" ht="13.5" customHeight="1" x14ac:dyDescent="0.25">
      <c r="A761" t="s">
        <v>5135</v>
      </c>
      <c r="B761" t="s">
        <v>5136</v>
      </c>
      <c r="C761">
        <v>2</v>
      </c>
      <c r="E761">
        <v>13</v>
      </c>
      <c r="F761">
        <v>2</v>
      </c>
      <c r="G761" t="s">
        <v>5137</v>
      </c>
      <c r="H761" t="s">
        <v>16807</v>
      </c>
      <c r="I761" t="s">
        <v>5138</v>
      </c>
      <c r="J761">
        <v>2018</v>
      </c>
      <c r="K761" t="s">
        <v>5139</v>
      </c>
      <c r="L761" t="s">
        <v>10038</v>
      </c>
      <c r="M761" t="s">
        <v>4488</v>
      </c>
      <c r="N761" t="s">
        <v>10036</v>
      </c>
      <c r="O761" s="12" t="s">
        <v>10037</v>
      </c>
      <c r="R761" s="13">
        <f t="shared" si="87"/>
        <v>0</v>
      </c>
      <c r="S761" s="13">
        <f t="shared" si="87"/>
        <v>0</v>
      </c>
      <c r="T761" s="13">
        <f t="shared" si="87"/>
        <v>0</v>
      </c>
      <c r="U761" s="13">
        <f t="shared" si="87"/>
        <v>0</v>
      </c>
      <c r="V761" s="13">
        <f t="shared" si="87"/>
        <v>0</v>
      </c>
      <c r="W761" s="13">
        <f t="shared" si="87"/>
        <v>0</v>
      </c>
      <c r="X761" s="13">
        <f t="shared" si="87"/>
        <v>0</v>
      </c>
      <c r="Y761" s="13">
        <f t="shared" si="87"/>
        <v>0</v>
      </c>
      <c r="Z761" s="13">
        <f t="shared" si="87"/>
        <v>1</v>
      </c>
      <c r="AA761" s="13">
        <f t="shared" si="87"/>
        <v>0</v>
      </c>
      <c r="AB761" s="13">
        <f t="shared" si="82"/>
        <v>0</v>
      </c>
    </row>
    <row r="762" spans="1:28" ht="13.5" customHeight="1" x14ac:dyDescent="0.25">
      <c r="A762" t="s">
        <v>5878</v>
      </c>
      <c r="B762" t="s">
        <v>5470</v>
      </c>
      <c r="C762">
        <v>2</v>
      </c>
      <c r="E762">
        <v>18</v>
      </c>
      <c r="F762">
        <v>3</v>
      </c>
      <c r="G762" t="s">
        <v>5879</v>
      </c>
      <c r="H762" t="s">
        <v>16965</v>
      </c>
      <c r="I762" t="s">
        <v>5880</v>
      </c>
      <c r="J762">
        <v>2016</v>
      </c>
      <c r="K762" t="s">
        <v>5881</v>
      </c>
      <c r="M762" t="s">
        <v>4488</v>
      </c>
      <c r="N762" t="s">
        <v>9986</v>
      </c>
      <c r="O762" s="12" t="s">
        <v>9987</v>
      </c>
      <c r="R762" s="13">
        <f t="shared" ref="R762:AA771" si="88">IF(ISNUMBER(FINDB(R$1,LOWER($O762),1)),1,0)</f>
        <v>0</v>
      </c>
      <c r="S762" s="13">
        <f t="shared" si="88"/>
        <v>0</v>
      </c>
      <c r="T762" s="13">
        <f t="shared" si="88"/>
        <v>0</v>
      </c>
      <c r="U762" s="13">
        <f t="shared" si="88"/>
        <v>0</v>
      </c>
      <c r="V762" s="13">
        <f t="shared" si="88"/>
        <v>0</v>
      </c>
      <c r="W762" s="13">
        <f t="shared" si="88"/>
        <v>0</v>
      </c>
      <c r="X762" s="13">
        <f t="shared" si="88"/>
        <v>0</v>
      </c>
      <c r="Y762" s="13">
        <f t="shared" si="88"/>
        <v>0</v>
      </c>
      <c r="Z762" s="13">
        <f t="shared" si="88"/>
        <v>0</v>
      </c>
      <c r="AA762" s="13">
        <f t="shared" si="88"/>
        <v>0</v>
      </c>
      <c r="AB762" s="13">
        <f t="shared" si="82"/>
        <v>0</v>
      </c>
    </row>
    <row r="763" spans="1:28" ht="13.5" customHeight="1" x14ac:dyDescent="0.25">
      <c r="A763" t="s">
        <v>4164</v>
      </c>
      <c r="B763" t="s">
        <v>2766</v>
      </c>
      <c r="C763">
        <v>3</v>
      </c>
      <c r="G763" t="s">
        <v>4165</v>
      </c>
      <c r="H763" t="s">
        <v>17032</v>
      </c>
      <c r="I763" t="s">
        <v>4166</v>
      </c>
      <c r="J763">
        <v>2018</v>
      </c>
      <c r="K763" t="s">
        <v>4167</v>
      </c>
      <c r="M763" t="s">
        <v>15</v>
      </c>
      <c r="N763" t="s">
        <v>9401</v>
      </c>
      <c r="O763" s="12" t="s">
        <v>9402</v>
      </c>
      <c r="R763" s="13">
        <f t="shared" si="88"/>
        <v>0</v>
      </c>
      <c r="S763" s="13">
        <f t="shared" si="88"/>
        <v>0</v>
      </c>
      <c r="T763" s="13">
        <f t="shared" si="88"/>
        <v>0</v>
      </c>
      <c r="U763" s="13">
        <f t="shared" si="88"/>
        <v>0</v>
      </c>
      <c r="V763" s="13">
        <f t="shared" si="88"/>
        <v>0</v>
      </c>
      <c r="W763" s="13">
        <f t="shared" si="88"/>
        <v>0</v>
      </c>
      <c r="X763" s="13">
        <f t="shared" si="88"/>
        <v>0</v>
      </c>
      <c r="Y763" s="13">
        <f t="shared" si="88"/>
        <v>0</v>
      </c>
      <c r="Z763" s="13">
        <f t="shared" si="88"/>
        <v>0</v>
      </c>
      <c r="AA763" s="13">
        <f t="shared" si="88"/>
        <v>0</v>
      </c>
      <c r="AB763" s="13">
        <f t="shared" si="82"/>
        <v>0</v>
      </c>
    </row>
    <row r="764" spans="1:28" ht="13.5" customHeight="1" x14ac:dyDescent="0.25">
      <c r="A764" t="s">
        <v>4792</v>
      </c>
      <c r="B764" t="s">
        <v>4793</v>
      </c>
      <c r="C764">
        <v>1</v>
      </c>
      <c r="E764">
        <v>69</v>
      </c>
      <c r="F764" s="1">
        <v>43132</v>
      </c>
      <c r="G764" t="s">
        <v>4794</v>
      </c>
      <c r="H764" t="s">
        <v>16888</v>
      </c>
      <c r="I764" t="s">
        <v>4795</v>
      </c>
      <c r="J764">
        <v>2014</v>
      </c>
      <c r="K764" t="s">
        <v>4796</v>
      </c>
      <c r="M764" t="s">
        <v>4488</v>
      </c>
      <c r="N764" t="s">
        <v>10928</v>
      </c>
      <c r="O764" s="12" t="s">
        <v>10929</v>
      </c>
      <c r="R764" s="13">
        <f t="shared" si="88"/>
        <v>0</v>
      </c>
      <c r="S764" s="13">
        <f t="shared" si="88"/>
        <v>0</v>
      </c>
      <c r="T764" s="13">
        <f t="shared" si="88"/>
        <v>0</v>
      </c>
      <c r="U764" s="13">
        <f t="shared" si="88"/>
        <v>0</v>
      </c>
      <c r="V764" s="13">
        <f t="shared" si="88"/>
        <v>0</v>
      </c>
      <c r="W764" s="13">
        <f t="shared" si="88"/>
        <v>0</v>
      </c>
      <c r="X764" s="13">
        <f t="shared" si="88"/>
        <v>0</v>
      </c>
      <c r="Y764" s="13">
        <f t="shared" si="88"/>
        <v>0</v>
      </c>
      <c r="Z764" s="13">
        <f t="shared" si="88"/>
        <v>1</v>
      </c>
      <c r="AA764" s="13">
        <f t="shared" si="88"/>
        <v>0</v>
      </c>
      <c r="AB764" s="13">
        <f t="shared" si="82"/>
        <v>0</v>
      </c>
    </row>
    <row r="765" spans="1:28" ht="13.5" customHeight="1" x14ac:dyDescent="0.25">
      <c r="A765" t="s">
        <v>6878</v>
      </c>
      <c r="B765" t="s">
        <v>5029</v>
      </c>
      <c r="C765">
        <v>5</v>
      </c>
      <c r="E765">
        <v>3</v>
      </c>
      <c r="F765">
        <v>3</v>
      </c>
      <c r="G765" t="s">
        <v>6879</v>
      </c>
      <c r="H765" t="s">
        <v>16816</v>
      </c>
      <c r="I765" t="s">
        <v>6880</v>
      </c>
      <c r="J765">
        <v>2017</v>
      </c>
      <c r="K765" t="s">
        <v>6881</v>
      </c>
      <c r="M765" t="s">
        <v>4488</v>
      </c>
      <c r="N765" t="s">
        <v>9072</v>
      </c>
      <c r="O765" s="12" t="s">
        <v>9073</v>
      </c>
      <c r="R765" s="13">
        <f t="shared" si="88"/>
        <v>0</v>
      </c>
      <c r="S765" s="13">
        <f t="shared" si="88"/>
        <v>0</v>
      </c>
      <c r="T765" s="13">
        <f t="shared" si="88"/>
        <v>0</v>
      </c>
      <c r="U765" s="13">
        <f t="shared" si="88"/>
        <v>0</v>
      </c>
      <c r="V765" s="13">
        <f t="shared" si="88"/>
        <v>0</v>
      </c>
      <c r="W765" s="13">
        <f t="shared" si="88"/>
        <v>0</v>
      </c>
      <c r="X765" s="13">
        <f t="shared" si="88"/>
        <v>0</v>
      </c>
      <c r="Y765" s="13">
        <f t="shared" si="88"/>
        <v>0</v>
      </c>
      <c r="Z765" s="13">
        <f t="shared" si="88"/>
        <v>0</v>
      </c>
      <c r="AA765" s="13">
        <f t="shared" si="88"/>
        <v>0</v>
      </c>
      <c r="AB765" s="13">
        <f t="shared" si="82"/>
        <v>0</v>
      </c>
    </row>
    <row r="766" spans="1:28" ht="13.5" customHeight="1" x14ac:dyDescent="0.25">
      <c r="A766" t="s">
        <v>514</v>
      </c>
      <c r="B766" t="s">
        <v>515</v>
      </c>
      <c r="C766">
        <v>2</v>
      </c>
      <c r="G766" t="s">
        <v>516</v>
      </c>
      <c r="H766" t="s">
        <v>17032</v>
      </c>
      <c r="I766" t="s">
        <v>517</v>
      </c>
      <c r="J766">
        <v>2018</v>
      </c>
      <c r="K766" t="s">
        <v>518</v>
      </c>
      <c r="M766" t="s">
        <v>15</v>
      </c>
      <c r="N766" t="s">
        <v>9784</v>
      </c>
      <c r="O766" s="12" t="s">
        <v>9785</v>
      </c>
      <c r="R766" s="13">
        <f t="shared" si="88"/>
        <v>0</v>
      </c>
      <c r="S766" s="13">
        <f t="shared" si="88"/>
        <v>0</v>
      </c>
      <c r="T766" s="13">
        <f t="shared" si="88"/>
        <v>0</v>
      </c>
      <c r="U766" s="13">
        <f t="shared" si="88"/>
        <v>0</v>
      </c>
      <c r="V766" s="13">
        <f t="shared" si="88"/>
        <v>0</v>
      </c>
      <c r="W766" s="13">
        <f t="shared" si="88"/>
        <v>0</v>
      </c>
      <c r="X766" s="13">
        <f t="shared" si="88"/>
        <v>0</v>
      </c>
      <c r="Y766" s="13">
        <f t="shared" si="88"/>
        <v>0</v>
      </c>
      <c r="Z766" s="13">
        <f t="shared" si="88"/>
        <v>0</v>
      </c>
      <c r="AA766" s="13">
        <f t="shared" si="88"/>
        <v>0</v>
      </c>
      <c r="AB766" s="13">
        <f t="shared" si="82"/>
        <v>0</v>
      </c>
    </row>
    <row r="767" spans="1:28" ht="13.5" customHeight="1" x14ac:dyDescent="0.25">
      <c r="A767" t="s">
        <v>4542</v>
      </c>
      <c r="B767" t="s">
        <v>4543</v>
      </c>
      <c r="C767">
        <v>1</v>
      </c>
      <c r="E767">
        <v>41</v>
      </c>
      <c r="F767">
        <v>3</v>
      </c>
      <c r="G767" t="s">
        <v>4544</v>
      </c>
      <c r="H767" t="s">
        <v>16959</v>
      </c>
      <c r="I767" t="s">
        <v>4545</v>
      </c>
      <c r="J767">
        <v>2016</v>
      </c>
      <c r="K767" t="s">
        <v>4546</v>
      </c>
      <c r="M767" t="s">
        <v>4488</v>
      </c>
      <c r="N767" t="s">
        <v>10952</v>
      </c>
      <c r="O767" s="12" t="s">
        <v>10953</v>
      </c>
      <c r="R767" s="13">
        <f t="shared" si="88"/>
        <v>0</v>
      </c>
      <c r="S767" s="13">
        <f t="shared" si="88"/>
        <v>0</v>
      </c>
      <c r="T767" s="13">
        <f t="shared" si="88"/>
        <v>0</v>
      </c>
      <c r="U767" s="13">
        <f t="shared" si="88"/>
        <v>0</v>
      </c>
      <c r="V767" s="13">
        <f t="shared" si="88"/>
        <v>0</v>
      </c>
      <c r="W767" s="13">
        <f t="shared" si="88"/>
        <v>0</v>
      </c>
      <c r="X767" s="13">
        <f t="shared" si="88"/>
        <v>0</v>
      </c>
      <c r="Y767" s="13">
        <f t="shared" si="88"/>
        <v>0</v>
      </c>
      <c r="Z767" s="13">
        <f t="shared" si="88"/>
        <v>0</v>
      </c>
      <c r="AA767" s="13">
        <f t="shared" si="88"/>
        <v>0</v>
      </c>
      <c r="AB767" s="13">
        <f t="shared" si="82"/>
        <v>0</v>
      </c>
    </row>
    <row r="768" spans="1:28" ht="13.5" customHeight="1" x14ac:dyDescent="0.25">
      <c r="A768" t="s">
        <v>794</v>
      </c>
      <c r="B768" t="s">
        <v>795</v>
      </c>
      <c r="C768">
        <v>4</v>
      </c>
      <c r="G768" t="s">
        <v>796</v>
      </c>
      <c r="H768" t="s">
        <v>17032</v>
      </c>
      <c r="I768" t="s">
        <v>797</v>
      </c>
      <c r="J768">
        <v>2017</v>
      </c>
      <c r="K768" t="s">
        <v>798</v>
      </c>
      <c r="M768" t="s">
        <v>15</v>
      </c>
      <c r="N768" t="s">
        <v>9177</v>
      </c>
      <c r="O768" s="12" t="s">
        <v>9178</v>
      </c>
      <c r="R768" s="13">
        <f t="shared" si="88"/>
        <v>0</v>
      </c>
      <c r="S768" s="13">
        <f t="shared" si="88"/>
        <v>0</v>
      </c>
      <c r="T768" s="13">
        <f t="shared" si="88"/>
        <v>0</v>
      </c>
      <c r="U768" s="13">
        <f t="shared" si="88"/>
        <v>0</v>
      </c>
      <c r="V768" s="13">
        <f t="shared" si="88"/>
        <v>0</v>
      </c>
      <c r="W768" s="13">
        <f t="shared" si="88"/>
        <v>0</v>
      </c>
      <c r="X768" s="13">
        <f t="shared" si="88"/>
        <v>0</v>
      </c>
      <c r="Y768" s="13">
        <f t="shared" si="88"/>
        <v>0</v>
      </c>
      <c r="Z768" s="13">
        <f t="shared" si="88"/>
        <v>0</v>
      </c>
      <c r="AA768" s="13">
        <f t="shared" si="88"/>
        <v>0</v>
      </c>
      <c r="AB768" s="13">
        <f t="shared" si="82"/>
        <v>0</v>
      </c>
    </row>
    <row r="769" spans="1:28" ht="13.5" customHeight="1" x14ac:dyDescent="0.25">
      <c r="A769" t="s">
        <v>5575</v>
      </c>
      <c r="B769" t="s">
        <v>4830</v>
      </c>
      <c r="C769">
        <v>20</v>
      </c>
      <c r="E769">
        <v>22</v>
      </c>
      <c r="F769">
        <v>2</v>
      </c>
      <c r="G769" t="s">
        <v>5576</v>
      </c>
      <c r="H769" t="s">
        <v>16856</v>
      </c>
      <c r="I769" t="s">
        <v>5577</v>
      </c>
      <c r="J769">
        <v>2018</v>
      </c>
      <c r="K769" t="s">
        <v>5578</v>
      </c>
      <c r="M769" t="s">
        <v>4488</v>
      </c>
      <c r="O769" s="12" t="s">
        <v>8078</v>
      </c>
      <c r="R769" s="13">
        <f t="shared" si="88"/>
        <v>0</v>
      </c>
      <c r="S769" s="13">
        <f t="shared" si="88"/>
        <v>0</v>
      </c>
      <c r="T769" s="13">
        <f t="shared" si="88"/>
        <v>0</v>
      </c>
      <c r="U769" s="13">
        <f t="shared" si="88"/>
        <v>0</v>
      </c>
      <c r="V769" s="13">
        <f t="shared" si="88"/>
        <v>0</v>
      </c>
      <c r="W769" s="13">
        <f t="shared" si="88"/>
        <v>0</v>
      </c>
      <c r="X769" s="13">
        <f t="shared" si="88"/>
        <v>0</v>
      </c>
      <c r="Y769" s="13">
        <f t="shared" si="88"/>
        <v>0</v>
      </c>
      <c r="Z769" s="13">
        <f t="shared" si="88"/>
        <v>0</v>
      </c>
      <c r="AA769" s="13">
        <f t="shared" si="88"/>
        <v>0</v>
      </c>
      <c r="AB769" s="13">
        <f t="shared" si="82"/>
        <v>0</v>
      </c>
    </row>
    <row r="770" spans="1:28" ht="13.5" customHeight="1" x14ac:dyDescent="0.25">
      <c r="A770" t="s">
        <v>5311</v>
      </c>
      <c r="B770" t="s">
        <v>5312</v>
      </c>
      <c r="C770">
        <v>1</v>
      </c>
      <c r="E770">
        <v>9</v>
      </c>
      <c r="F770">
        <v>1</v>
      </c>
      <c r="G770" t="s">
        <v>5313</v>
      </c>
      <c r="H770" t="s">
        <v>16954</v>
      </c>
      <c r="I770" t="s">
        <v>5314</v>
      </c>
      <c r="J770">
        <v>2016</v>
      </c>
      <c r="K770" t="s">
        <v>5315</v>
      </c>
      <c r="L770" t="s">
        <v>10923</v>
      </c>
      <c r="M770" t="s">
        <v>4488</v>
      </c>
      <c r="N770" t="s">
        <v>10921</v>
      </c>
      <c r="O770" s="12" t="s">
        <v>10922</v>
      </c>
      <c r="R770" s="13">
        <f t="shared" si="88"/>
        <v>0</v>
      </c>
      <c r="S770" s="13">
        <f t="shared" si="88"/>
        <v>0</v>
      </c>
      <c r="T770" s="13">
        <f t="shared" si="88"/>
        <v>0</v>
      </c>
      <c r="U770" s="13">
        <f t="shared" si="88"/>
        <v>0</v>
      </c>
      <c r="V770" s="13">
        <f t="shared" si="88"/>
        <v>0</v>
      </c>
      <c r="W770" s="13">
        <f t="shared" si="88"/>
        <v>0</v>
      </c>
      <c r="X770" s="13">
        <f t="shared" si="88"/>
        <v>0</v>
      </c>
      <c r="Y770" s="13">
        <f t="shared" si="88"/>
        <v>1</v>
      </c>
      <c r="Z770" s="13">
        <f t="shared" si="88"/>
        <v>0</v>
      </c>
      <c r="AA770" s="13">
        <f t="shared" si="88"/>
        <v>0</v>
      </c>
      <c r="AB770" s="13">
        <f t="shared" ref="AB770:AB833" si="89">IF(AND(SUM(R770:V770)&gt;0,SUM(W770:AA770)&gt;0),1,0)</f>
        <v>0</v>
      </c>
    </row>
    <row r="771" spans="1:28" ht="13.5" customHeight="1" x14ac:dyDescent="0.25">
      <c r="A771" t="s">
        <v>5041</v>
      </c>
      <c r="B771" t="s">
        <v>4583</v>
      </c>
      <c r="C771">
        <v>35</v>
      </c>
      <c r="E771">
        <v>88</v>
      </c>
      <c r="F771" s="1">
        <v>43191</v>
      </c>
      <c r="G771" t="s">
        <v>5042</v>
      </c>
      <c r="H771" t="s">
        <v>16833</v>
      </c>
      <c r="I771" t="s">
        <v>5043</v>
      </c>
      <c r="J771">
        <v>2017</v>
      </c>
      <c r="K771" t="s">
        <v>5044</v>
      </c>
      <c r="M771" t="s">
        <v>4488</v>
      </c>
      <c r="N771" t="s">
        <v>7805</v>
      </c>
      <c r="O771" s="12" t="s">
        <v>7806</v>
      </c>
      <c r="R771" s="13">
        <f t="shared" si="88"/>
        <v>0</v>
      </c>
      <c r="S771" s="13">
        <f t="shared" si="88"/>
        <v>0</v>
      </c>
      <c r="T771" s="13">
        <f t="shared" si="88"/>
        <v>0</v>
      </c>
      <c r="U771" s="13">
        <f t="shared" si="88"/>
        <v>0</v>
      </c>
      <c r="V771" s="13">
        <f t="shared" si="88"/>
        <v>0</v>
      </c>
      <c r="W771" s="13">
        <f t="shared" si="88"/>
        <v>0</v>
      </c>
      <c r="X771" s="13">
        <f t="shared" si="88"/>
        <v>0</v>
      </c>
      <c r="Y771" s="13">
        <f t="shared" si="88"/>
        <v>0</v>
      </c>
      <c r="Z771" s="13">
        <f t="shared" si="88"/>
        <v>0</v>
      </c>
      <c r="AA771" s="13">
        <f t="shared" si="88"/>
        <v>0</v>
      </c>
      <c r="AB771" s="13">
        <f t="shared" si="89"/>
        <v>0</v>
      </c>
    </row>
    <row r="772" spans="1:28" ht="13.5" customHeight="1" x14ac:dyDescent="0.25">
      <c r="A772" t="s">
        <v>6984</v>
      </c>
      <c r="B772" t="s">
        <v>4583</v>
      </c>
      <c r="C772">
        <v>35</v>
      </c>
      <c r="E772">
        <v>95</v>
      </c>
      <c r="F772" s="1">
        <v>43191</v>
      </c>
      <c r="G772" t="s">
        <v>6985</v>
      </c>
      <c r="H772" t="s">
        <v>16833</v>
      </c>
      <c r="I772" t="s">
        <v>6986</v>
      </c>
      <c r="J772">
        <v>2018</v>
      </c>
      <c r="K772" t="s">
        <v>6987</v>
      </c>
      <c r="M772" t="s">
        <v>4488</v>
      </c>
      <c r="N772" t="s">
        <v>7831</v>
      </c>
      <c r="O772" s="12" t="s">
        <v>7832</v>
      </c>
      <c r="R772" s="13">
        <f t="shared" ref="R772:AA781" si="90">IF(ISNUMBER(FINDB(R$1,LOWER($O772),1)),1,0)</f>
        <v>0</v>
      </c>
      <c r="S772" s="13">
        <f t="shared" si="90"/>
        <v>0</v>
      </c>
      <c r="T772" s="13">
        <f t="shared" si="90"/>
        <v>0</v>
      </c>
      <c r="U772" s="13">
        <f t="shared" si="90"/>
        <v>0</v>
      </c>
      <c r="V772" s="13">
        <f t="shared" si="90"/>
        <v>0</v>
      </c>
      <c r="W772" s="13">
        <f t="shared" si="90"/>
        <v>0</v>
      </c>
      <c r="X772" s="13">
        <f t="shared" si="90"/>
        <v>1</v>
      </c>
      <c r="Y772" s="13">
        <f t="shared" si="90"/>
        <v>0</v>
      </c>
      <c r="Z772" s="13">
        <f t="shared" si="90"/>
        <v>1</v>
      </c>
      <c r="AA772" s="13">
        <f t="shared" si="90"/>
        <v>0</v>
      </c>
      <c r="AB772" s="13">
        <f t="shared" si="89"/>
        <v>0</v>
      </c>
    </row>
    <row r="773" spans="1:28" ht="13.5" customHeight="1" x14ac:dyDescent="0.25">
      <c r="A773" t="s">
        <v>2214</v>
      </c>
      <c r="B773" t="s">
        <v>11</v>
      </c>
      <c r="C773">
        <v>27</v>
      </c>
      <c r="G773" t="s">
        <v>2215</v>
      </c>
      <c r="H773" t="s">
        <v>17032</v>
      </c>
      <c r="I773" t="s">
        <v>2216</v>
      </c>
      <c r="J773">
        <v>2016</v>
      </c>
      <c r="K773" t="s">
        <v>2217</v>
      </c>
      <c r="M773" t="s">
        <v>15</v>
      </c>
      <c r="N773" t="s">
        <v>7875</v>
      </c>
      <c r="O773" s="12" t="s">
        <v>7876</v>
      </c>
      <c r="R773" s="13">
        <f t="shared" si="90"/>
        <v>0</v>
      </c>
      <c r="S773" s="13">
        <f t="shared" si="90"/>
        <v>0</v>
      </c>
      <c r="T773" s="13">
        <f t="shared" si="90"/>
        <v>0</v>
      </c>
      <c r="U773" s="13">
        <f t="shared" si="90"/>
        <v>0</v>
      </c>
      <c r="V773" s="13">
        <f t="shared" si="90"/>
        <v>0</v>
      </c>
      <c r="W773" s="13">
        <f t="shared" si="90"/>
        <v>0</v>
      </c>
      <c r="X773" s="13">
        <f t="shared" si="90"/>
        <v>0</v>
      </c>
      <c r="Y773" s="13">
        <f t="shared" si="90"/>
        <v>0</v>
      </c>
      <c r="Z773" s="13">
        <f t="shared" si="90"/>
        <v>0</v>
      </c>
      <c r="AA773" s="13">
        <f t="shared" si="90"/>
        <v>0</v>
      </c>
      <c r="AB773" s="13">
        <f t="shared" si="89"/>
        <v>0</v>
      </c>
    </row>
    <row r="774" spans="1:28" ht="13.5" customHeight="1" x14ac:dyDescent="0.25">
      <c r="A774" s="9" t="s">
        <v>6199</v>
      </c>
      <c r="B774" t="s">
        <v>4523</v>
      </c>
      <c r="C774">
        <v>43</v>
      </c>
      <c r="E774">
        <v>100</v>
      </c>
      <c r="F774">
        <v>1</v>
      </c>
      <c r="G774" t="s">
        <v>6200</v>
      </c>
      <c r="H774" t="s">
        <v>16805</v>
      </c>
      <c r="I774" t="s">
        <v>6201</v>
      </c>
      <c r="J774">
        <v>2018</v>
      </c>
      <c r="K774" t="s">
        <v>6202</v>
      </c>
      <c r="M774" t="s">
        <v>4488</v>
      </c>
      <c r="N774" t="s">
        <v>7763</v>
      </c>
      <c r="O774" s="12" t="s">
        <v>7764</v>
      </c>
      <c r="R774" s="13">
        <f t="shared" si="90"/>
        <v>0</v>
      </c>
      <c r="S774" s="13">
        <f t="shared" si="90"/>
        <v>0</v>
      </c>
      <c r="T774" s="13">
        <f t="shared" si="90"/>
        <v>0</v>
      </c>
      <c r="U774" s="13">
        <f t="shared" si="90"/>
        <v>0</v>
      </c>
      <c r="V774" s="13">
        <f t="shared" si="90"/>
        <v>0</v>
      </c>
      <c r="W774" s="13">
        <f t="shared" si="90"/>
        <v>0</v>
      </c>
      <c r="X774" s="13">
        <f t="shared" si="90"/>
        <v>0</v>
      </c>
      <c r="Y774" s="13">
        <f t="shared" si="90"/>
        <v>0</v>
      </c>
      <c r="Z774" s="13">
        <f t="shared" si="90"/>
        <v>0</v>
      </c>
      <c r="AA774" s="13">
        <f t="shared" si="90"/>
        <v>0</v>
      </c>
      <c r="AB774" s="13">
        <f t="shared" si="89"/>
        <v>0</v>
      </c>
    </row>
    <row r="775" spans="1:28" ht="13.5" customHeight="1" x14ac:dyDescent="0.25">
      <c r="A775" t="s">
        <v>199</v>
      </c>
      <c r="B775" t="s">
        <v>147</v>
      </c>
      <c r="C775">
        <v>5</v>
      </c>
      <c r="G775" t="s">
        <v>200</v>
      </c>
      <c r="H775" t="s">
        <v>17032</v>
      </c>
      <c r="I775" t="s">
        <v>201</v>
      </c>
      <c r="J775">
        <v>2012</v>
      </c>
      <c r="K775" t="s">
        <v>202</v>
      </c>
      <c r="M775" t="s">
        <v>15</v>
      </c>
      <c r="N775" t="s">
        <v>8960</v>
      </c>
      <c r="O775" s="12" t="s">
        <v>8961</v>
      </c>
      <c r="R775" s="13">
        <f t="shared" si="90"/>
        <v>0</v>
      </c>
      <c r="S775" s="13">
        <f t="shared" si="90"/>
        <v>0</v>
      </c>
      <c r="T775" s="13">
        <f t="shared" si="90"/>
        <v>0</v>
      </c>
      <c r="U775" s="13">
        <f t="shared" si="90"/>
        <v>0</v>
      </c>
      <c r="V775" s="13">
        <f t="shared" si="90"/>
        <v>0</v>
      </c>
      <c r="W775" s="13">
        <f t="shared" si="90"/>
        <v>0</v>
      </c>
      <c r="X775" s="13">
        <f t="shared" si="90"/>
        <v>0</v>
      </c>
      <c r="Y775" s="13">
        <f t="shared" si="90"/>
        <v>0</v>
      </c>
      <c r="Z775" s="13">
        <f t="shared" si="90"/>
        <v>1</v>
      </c>
      <c r="AA775" s="13">
        <f t="shared" si="90"/>
        <v>0</v>
      </c>
      <c r="AB775" s="13">
        <f t="shared" si="89"/>
        <v>0</v>
      </c>
    </row>
    <row r="776" spans="1:28" ht="13.5" customHeight="1" x14ac:dyDescent="0.25">
      <c r="A776" t="s">
        <v>3964</v>
      </c>
      <c r="B776" t="s">
        <v>2766</v>
      </c>
      <c r="C776">
        <v>3</v>
      </c>
      <c r="G776" t="s">
        <v>3965</v>
      </c>
      <c r="H776" t="s">
        <v>17032</v>
      </c>
      <c r="I776" t="s">
        <v>3966</v>
      </c>
      <c r="J776">
        <v>2018</v>
      </c>
      <c r="K776" t="s">
        <v>3967</v>
      </c>
      <c r="M776" t="s">
        <v>15</v>
      </c>
      <c r="N776" t="s">
        <v>9399</v>
      </c>
      <c r="O776" s="12" t="s">
        <v>9400</v>
      </c>
      <c r="R776" s="13">
        <f t="shared" si="90"/>
        <v>0</v>
      </c>
      <c r="S776" s="13">
        <f t="shared" si="90"/>
        <v>0</v>
      </c>
      <c r="T776" s="13">
        <f t="shared" si="90"/>
        <v>0</v>
      </c>
      <c r="U776" s="13">
        <f t="shared" si="90"/>
        <v>0</v>
      </c>
      <c r="V776" s="13">
        <f t="shared" si="90"/>
        <v>0</v>
      </c>
      <c r="W776" s="13">
        <f t="shared" si="90"/>
        <v>0</v>
      </c>
      <c r="X776" s="13">
        <f t="shared" si="90"/>
        <v>0</v>
      </c>
      <c r="Y776" s="13">
        <f t="shared" si="90"/>
        <v>0</v>
      </c>
      <c r="Z776" s="13">
        <f t="shared" si="90"/>
        <v>0</v>
      </c>
      <c r="AA776" s="13">
        <f t="shared" si="90"/>
        <v>0</v>
      </c>
      <c r="AB776" s="13">
        <f t="shared" si="89"/>
        <v>0</v>
      </c>
    </row>
    <row r="777" spans="1:28" ht="13.5" customHeight="1" x14ac:dyDescent="0.25">
      <c r="A777" t="s">
        <v>5484</v>
      </c>
      <c r="B777" t="s">
        <v>5061</v>
      </c>
      <c r="C777">
        <v>9</v>
      </c>
      <c r="G777" t="s">
        <v>5485</v>
      </c>
      <c r="H777" t="s">
        <v>16818</v>
      </c>
      <c r="I777" t="s">
        <v>5486</v>
      </c>
      <c r="J777">
        <v>2018</v>
      </c>
      <c r="K777" t="s">
        <v>5487</v>
      </c>
      <c r="L777" t="s">
        <v>8451</v>
      </c>
      <c r="M777" t="s">
        <v>4488</v>
      </c>
      <c r="N777" t="s">
        <v>8449</v>
      </c>
      <c r="O777" s="12" t="s">
        <v>8450</v>
      </c>
      <c r="R777" s="13">
        <f t="shared" si="90"/>
        <v>0</v>
      </c>
      <c r="S777" s="13">
        <f t="shared" si="90"/>
        <v>0</v>
      </c>
      <c r="T777" s="13">
        <f t="shared" si="90"/>
        <v>0</v>
      </c>
      <c r="U777" s="13">
        <f t="shared" si="90"/>
        <v>0</v>
      </c>
      <c r="V777" s="13">
        <f t="shared" si="90"/>
        <v>0</v>
      </c>
      <c r="W777" s="13">
        <f t="shared" si="90"/>
        <v>0</v>
      </c>
      <c r="X777" s="13">
        <f t="shared" si="90"/>
        <v>0</v>
      </c>
      <c r="Y777" s="13">
        <f t="shared" si="90"/>
        <v>0</v>
      </c>
      <c r="Z777" s="13">
        <f t="shared" si="90"/>
        <v>0</v>
      </c>
      <c r="AA777" s="13">
        <f t="shared" si="90"/>
        <v>0</v>
      </c>
      <c r="AB777" s="13">
        <f t="shared" si="89"/>
        <v>0</v>
      </c>
    </row>
    <row r="778" spans="1:28" ht="13.5" customHeight="1" x14ac:dyDescent="0.25">
      <c r="A778" t="s">
        <v>2237</v>
      </c>
      <c r="B778" t="s">
        <v>1894</v>
      </c>
      <c r="C778">
        <v>5</v>
      </c>
      <c r="G778" t="s">
        <v>2238</v>
      </c>
      <c r="H778" t="s">
        <v>17032</v>
      </c>
      <c r="I778" t="s">
        <v>2239</v>
      </c>
      <c r="J778">
        <v>2017</v>
      </c>
      <c r="K778" t="s">
        <v>2240</v>
      </c>
      <c r="M778" t="s">
        <v>15</v>
      </c>
      <c r="N778" t="s">
        <v>8942</v>
      </c>
      <c r="O778" s="12" t="s">
        <v>8943</v>
      </c>
      <c r="R778" s="13">
        <f t="shared" si="90"/>
        <v>0</v>
      </c>
      <c r="S778" s="13">
        <f t="shared" si="90"/>
        <v>0</v>
      </c>
      <c r="T778" s="13">
        <f t="shared" si="90"/>
        <v>0</v>
      </c>
      <c r="U778" s="13">
        <f t="shared" si="90"/>
        <v>0</v>
      </c>
      <c r="V778" s="13">
        <f t="shared" si="90"/>
        <v>0</v>
      </c>
      <c r="W778" s="13">
        <f t="shared" si="90"/>
        <v>0</v>
      </c>
      <c r="X778" s="13">
        <f t="shared" si="90"/>
        <v>1</v>
      </c>
      <c r="Y778" s="13">
        <f t="shared" si="90"/>
        <v>0</v>
      </c>
      <c r="Z778" s="13">
        <f t="shared" si="90"/>
        <v>0</v>
      </c>
      <c r="AA778" s="13">
        <f t="shared" si="90"/>
        <v>0</v>
      </c>
      <c r="AB778" s="13">
        <f t="shared" si="89"/>
        <v>0</v>
      </c>
    </row>
    <row r="779" spans="1:28" ht="13.5" customHeight="1" x14ac:dyDescent="0.25">
      <c r="A779" t="s">
        <v>5316</v>
      </c>
      <c r="B779" t="s">
        <v>5051</v>
      </c>
      <c r="C779">
        <v>5</v>
      </c>
      <c r="E779">
        <v>3</v>
      </c>
      <c r="F779">
        <v>1</v>
      </c>
      <c r="G779" t="s">
        <v>5317</v>
      </c>
      <c r="H779" t="s">
        <v>17005</v>
      </c>
      <c r="I779" t="s">
        <v>5318</v>
      </c>
      <c r="J779">
        <v>2012</v>
      </c>
      <c r="K779" t="s">
        <v>5319</v>
      </c>
      <c r="L779" t="s">
        <v>9047</v>
      </c>
      <c r="M779" t="s">
        <v>4488</v>
      </c>
      <c r="N779" t="s">
        <v>9045</v>
      </c>
      <c r="O779" s="12" t="s">
        <v>9046</v>
      </c>
      <c r="R779" s="13">
        <f t="shared" si="90"/>
        <v>0</v>
      </c>
      <c r="S779" s="13">
        <f t="shared" si="90"/>
        <v>0</v>
      </c>
      <c r="T779" s="13">
        <f t="shared" si="90"/>
        <v>0</v>
      </c>
      <c r="U779" s="13">
        <f t="shared" si="90"/>
        <v>0</v>
      </c>
      <c r="V779" s="13">
        <f t="shared" si="90"/>
        <v>0</v>
      </c>
      <c r="W779" s="13">
        <f t="shared" si="90"/>
        <v>0</v>
      </c>
      <c r="X779" s="13">
        <f t="shared" si="90"/>
        <v>0</v>
      </c>
      <c r="Y779" s="13">
        <f t="shared" si="90"/>
        <v>0</v>
      </c>
      <c r="Z779" s="13">
        <f t="shared" si="90"/>
        <v>0</v>
      </c>
      <c r="AA779" s="13">
        <f t="shared" si="90"/>
        <v>1</v>
      </c>
      <c r="AB779" s="13">
        <f t="shared" si="89"/>
        <v>0</v>
      </c>
    </row>
    <row r="780" spans="1:28" ht="13.5" customHeight="1" x14ac:dyDescent="0.25">
      <c r="A780" t="s">
        <v>4494</v>
      </c>
      <c r="B780" t="s">
        <v>4495</v>
      </c>
      <c r="C780">
        <v>1</v>
      </c>
      <c r="G780" t="s">
        <v>4496</v>
      </c>
      <c r="H780" t="s">
        <v>16843</v>
      </c>
      <c r="I780" t="s">
        <v>4497</v>
      </c>
      <c r="J780">
        <v>2018</v>
      </c>
      <c r="K780" t="s">
        <v>4498</v>
      </c>
      <c r="M780" t="s">
        <v>4488</v>
      </c>
      <c r="N780" t="s">
        <v>10839</v>
      </c>
      <c r="O780" s="12" t="s">
        <v>10840</v>
      </c>
      <c r="R780" s="13">
        <f t="shared" si="90"/>
        <v>0</v>
      </c>
      <c r="S780" s="13">
        <f t="shared" si="90"/>
        <v>0</v>
      </c>
      <c r="T780" s="13">
        <f t="shared" si="90"/>
        <v>0</v>
      </c>
      <c r="U780" s="13">
        <f t="shared" si="90"/>
        <v>0</v>
      </c>
      <c r="V780" s="13">
        <f t="shared" si="90"/>
        <v>0</v>
      </c>
      <c r="W780" s="13">
        <f t="shared" si="90"/>
        <v>0</v>
      </c>
      <c r="X780" s="13">
        <f t="shared" si="90"/>
        <v>0</v>
      </c>
      <c r="Y780" s="13">
        <f t="shared" si="90"/>
        <v>0</v>
      </c>
      <c r="Z780" s="13">
        <f t="shared" si="90"/>
        <v>1</v>
      </c>
      <c r="AA780" s="13">
        <f t="shared" si="90"/>
        <v>0</v>
      </c>
      <c r="AB780" s="13">
        <f t="shared" si="89"/>
        <v>0</v>
      </c>
    </row>
    <row r="781" spans="1:28" ht="13.5" customHeight="1" x14ac:dyDescent="0.25">
      <c r="A781" t="s">
        <v>2589</v>
      </c>
      <c r="B781" t="s">
        <v>651</v>
      </c>
      <c r="C781">
        <v>6</v>
      </c>
      <c r="G781" t="s">
        <v>2590</v>
      </c>
      <c r="H781" t="s">
        <v>17032</v>
      </c>
      <c r="I781" t="s">
        <v>2591</v>
      </c>
      <c r="J781">
        <v>2016</v>
      </c>
      <c r="K781" t="s">
        <v>2592</v>
      </c>
      <c r="M781" t="s">
        <v>15</v>
      </c>
      <c r="N781" t="s">
        <v>8676</v>
      </c>
      <c r="O781" s="12" t="s">
        <v>8677</v>
      </c>
      <c r="R781" s="13">
        <f t="shared" si="90"/>
        <v>0</v>
      </c>
      <c r="S781" s="13">
        <f t="shared" si="90"/>
        <v>0</v>
      </c>
      <c r="T781" s="13">
        <f t="shared" si="90"/>
        <v>0</v>
      </c>
      <c r="U781" s="13">
        <f t="shared" si="90"/>
        <v>0</v>
      </c>
      <c r="V781" s="13">
        <f t="shared" si="90"/>
        <v>0</v>
      </c>
      <c r="W781" s="13">
        <f t="shared" si="90"/>
        <v>0</v>
      </c>
      <c r="X781" s="13">
        <f t="shared" si="90"/>
        <v>0</v>
      </c>
      <c r="Y781" s="13">
        <f t="shared" si="90"/>
        <v>0</v>
      </c>
      <c r="Z781" s="13">
        <f t="shared" si="90"/>
        <v>0</v>
      </c>
      <c r="AA781" s="13">
        <f t="shared" si="90"/>
        <v>0</v>
      </c>
      <c r="AB781" s="13">
        <f t="shared" si="89"/>
        <v>0</v>
      </c>
    </row>
    <row r="782" spans="1:28" ht="13.5" customHeight="1" x14ac:dyDescent="0.25">
      <c r="A782" t="s">
        <v>3356</v>
      </c>
      <c r="B782" t="s">
        <v>11</v>
      </c>
      <c r="C782">
        <v>27</v>
      </c>
      <c r="G782" t="s">
        <v>3357</v>
      </c>
      <c r="H782" t="s">
        <v>17032</v>
      </c>
      <c r="I782" t="s">
        <v>3358</v>
      </c>
      <c r="J782">
        <v>2016</v>
      </c>
      <c r="K782" t="s">
        <v>3359</v>
      </c>
      <c r="M782" t="s">
        <v>15</v>
      </c>
      <c r="N782" t="s">
        <v>7853</v>
      </c>
      <c r="O782" s="12" t="s">
        <v>7854</v>
      </c>
      <c r="R782" s="13">
        <f t="shared" ref="R782:AA791" si="91">IF(ISNUMBER(FINDB(R$1,LOWER($O782),1)),1,0)</f>
        <v>0</v>
      </c>
      <c r="S782" s="13">
        <f t="shared" si="91"/>
        <v>0</v>
      </c>
      <c r="T782" s="13">
        <f t="shared" si="91"/>
        <v>0</v>
      </c>
      <c r="U782" s="13">
        <f t="shared" si="91"/>
        <v>0</v>
      </c>
      <c r="V782" s="13">
        <f t="shared" si="91"/>
        <v>0</v>
      </c>
      <c r="W782" s="13">
        <f t="shared" si="91"/>
        <v>0</v>
      </c>
      <c r="X782" s="13">
        <f t="shared" si="91"/>
        <v>0</v>
      </c>
      <c r="Y782" s="13">
        <f t="shared" si="91"/>
        <v>0</v>
      </c>
      <c r="Z782" s="13">
        <f t="shared" si="91"/>
        <v>0</v>
      </c>
      <c r="AA782" s="13">
        <f t="shared" si="91"/>
        <v>0</v>
      </c>
      <c r="AB782" s="13">
        <f t="shared" si="89"/>
        <v>0</v>
      </c>
    </row>
    <row r="783" spans="1:28" ht="13.5" customHeight="1" x14ac:dyDescent="0.25">
      <c r="A783" t="s">
        <v>2872</v>
      </c>
      <c r="B783" t="s">
        <v>2873</v>
      </c>
      <c r="C783">
        <v>1</v>
      </c>
      <c r="G783" t="s">
        <v>2874</v>
      </c>
      <c r="H783" t="s">
        <v>17032</v>
      </c>
      <c r="I783" t="s">
        <v>2875</v>
      </c>
      <c r="J783">
        <v>2013</v>
      </c>
      <c r="K783" t="s">
        <v>2876</v>
      </c>
      <c r="M783" t="s">
        <v>15</v>
      </c>
      <c r="N783" t="s">
        <v>10698</v>
      </c>
      <c r="O783" s="12" t="s">
        <v>10699</v>
      </c>
      <c r="R783" s="13">
        <f t="shared" si="91"/>
        <v>0</v>
      </c>
      <c r="S783" s="13">
        <f t="shared" si="91"/>
        <v>0</v>
      </c>
      <c r="T783" s="13">
        <f t="shared" si="91"/>
        <v>0</v>
      </c>
      <c r="U783" s="13">
        <f t="shared" si="91"/>
        <v>0</v>
      </c>
      <c r="V783" s="13">
        <f t="shared" si="91"/>
        <v>0</v>
      </c>
      <c r="W783" s="13">
        <f t="shared" si="91"/>
        <v>0</v>
      </c>
      <c r="X783" s="13">
        <f t="shared" si="91"/>
        <v>0</v>
      </c>
      <c r="Y783" s="13">
        <f t="shared" si="91"/>
        <v>0</v>
      </c>
      <c r="Z783" s="13">
        <f t="shared" si="91"/>
        <v>0</v>
      </c>
      <c r="AA783" s="13">
        <f t="shared" si="91"/>
        <v>0</v>
      </c>
      <c r="AB783" s="13">
        <f t="shared" si="89"/>
        <v>0</v>
      </c>
    </row>
    <row r="784" spans="1:28" ht="13.5" customHeight="1" x14ac:dyDescent="0.25">
      <c r="A784" t="s">
        <v>2407</v>
      </c>
      <c r="B784" t="s">
        <v>132</v>
      </c>
      <c r="C784">
        <v>5</v>
      </c>
      <c r="G784" t="s">
        <v>2408</v>
      </c>
      <c r="H784" t="s">
        <v>17032</v>
      </c>
      <c r="I784" t="s">
        <v>2409</v>
      </c>
      <c r="J784">
        <v>2015</v>
      </c>
      <c r="K784" t="s">
        <v>2410</v>
      </c>
      <c r="M784" t="s">
        <v>15</v>
      </c>
      <c r="N784" t="s">
        <v>8870</v>
      </c>
      <c r="O784" s="12" t="s">
        <v>8871</v>
      </c>
      <c r="R784" s="13">
        <f t="shared" si="91"/>
        <v>0</v>
      </c>
      <c r="S784" s="13">
        <f t="shared" si="91"/>
        <v>0</v>
      </c>
      <c r="T784" s="13">
        <f t="shared" si="91"/>
        <v>0</v>
      </c>
      <c r="U784" s="13">
        <f t="shared" si="91"/>
        <v>0</v>
      </c>
      <c r="V784" s="13">
        <f t="shared" si="91"/>
        <v>0</v>
      </c>
      <c r="W784" s="13">
        <f t="shared" si="91"/>
        <v>0</v>
      </c>
      <c r="X784" s="13">
        <f t="shared" si="91"/>
        <v>0</v>
      </c>
      <c r="Y784" s="13">
        <f t="shared" si="91"/>
        <v>0</v>
      </c>
      <c r="Z784" s="13">
        <f t="shared" si="91"/>
        <v>0</v>
      </c>
      <c r="AA784" s="13">
        <f t="shared" si="91"/>
        <v>0</v>
      </c>
      <c r="AB784" s="13">
        <f t="shared" si="89"/>
        <v>0</v>
      </c>
    </row>
    <row r="785" spans="1:28" ht="13.5" customHeight="1" x14ac:dyDescent="0.25">
      <c r="A785" t="s">
        <v>6028</v>
      </c>
      <c r="B785" t="s">
        <v>6029</v>
      </c>
      <c r="C785">
        <v>1</v>
      </c>
      <c r="E785">
        <v>26</v>
      </c>
      <c r="F785">
        <v>1</v>
      </c>
      <c r="G785" t="s">
        <v>6030</v>
      </c>
      <c r="H785" t="s">
        <v>16986</v>
      </c>
      <c r="I785" t="s">
        <v>6031</v>
      </c>
      <c r="J785">
        <v>2015</v>
      </c>
      <c r="K785" t="s">
        <v>6032</v>
      </c>
      <c r="M785" t="s">
        <v>4488</v>
      </c>
      <c r="N785" t="s">
        <v>10926</v>
      </c>
      <c r="O785" s="12" t="s">
        <v>10927</v>
      </c>
      <c r="R785" s="13">
        <f t="shared" si="91"/>
        <v>0</v>
      </c>
      <c r="S785" s="13">
        <f t="shared" si="91"/>
        <v>0</v>
      </c>
      <c r="T785" s="13">
        <f t="shared" si="91"/>
        <v>0</v>
      </c>
      <c r="U785" s="13">
        <f t="shared" si="91"/>
        <v>0</v>
      </c>
      <c r="V785" s="13">
        <f t="shared" si="91"/>
        <v>0</v>
      </c>
      <c r="W785" s="13">
        <f t="shared" si="91"/>
        <v>0</v>
      </c>
      <c r="X785" s="13">
        <f t="shared" si="91"/>
        <v>1</v>
      </c>
      <c r="Y785" s="13">
        <f t="shared" si="91"/>
        <v>0</v>
      </c>
      <c r="Z785" s="13">
        <f t="shared" si="91"/>
        <v>0</v>
      </c>
      <c r="AA785" s="13">
        <f t="shared" si="91"/>
        <v>0</v>
      </c>
      <c r="AB785" s="13">
        <f t="shared" si="89"/>
        <v>0</v>
      </c>
    </row>
    <row r="786" spans="1:28" ht="13.5" customHeight="1" x14ac:dyDescent="0.25">
      <c r="A786" t="s">
        <v>1385</v>
      </c>
      <c r="B786" t="s">
        <v>1386</v>
      </c>
      <c r="C786">
        <v>5</v>
      </c>
      <c r="G786" t="s">
        <v>1387</v>
      </c>
      <c r="H786" t="s">
        <v>17032</v>
      </c>
      <c r="I786" t="s">
        <v>1388</v>
      </c>
      <c r="J786">
        <v>2017</v>
      </c>
      <c r="K786" t="s">
        <v>1389</v>
      </c>
      <c r="M786" t="s">
        <v>15</v>
      </c>
      <c r="N786" t="s">
        <v>8904</v>
      </c>
      <c r="O786" s="12" t="s">
        <v>8905</v>
      </c>
      <c r="R786" s="13">
        <f t="shared" si="91"/>
        <v>0</v>
      </c>
      <c r="S786" s="13">
        <f t="shared" si="91"/>
        <v>0</v>
      </c>
      <c r="T786" s="13">
        <f t="shared" si="91"/>
        <v>0</v>
      </c>
      <c r="U786" s="13">
        <f t="shared" si="91"/>
        <v>0</v>
      </c>
      <c r="V786" s="13">
        <f t="shared" si="91"/>
        <v>0</v>
      </c>
      <c r="W786" s="13">
        <f t="shared" si="91"/>
        <v>0</v>
      </c>
      <c r="X786" s="13">
        <f t="shared" si="91"/>
        <v>0</v>
      </c>
      <c r="Y786" s="13">
        <f t="shared" si="91"/>
        <v>0</v>
      </c>
      <c r="Z786" s="13">
        <f t="shared" si="91"/>
        <v>0</v>
      </c>
      <c r="AA786" s="13">
        <f t="shared" si="91"/>
        <v>0</v>
      </c>
      <c r="AB786" s="13">
        <f t="shared" si="89"/>
        <v>0</v>
      </c>
    </row>
    <row r="787" spans="1:28" ht="13.5" customHeight="1" x14ac:dyDescent="0.25">
      <c r="A787" s="9" t="s">
        <v>1565</v>
      </c>
      <c r="B787" t="s">
        <v>771</v>
      </c>
      <c r="C787">
        <v>7</v>
      </c>
      <c r="G787" t="s">
        <v>1566</v>
      </c>
      <c r="H787" t="s">
        <v>17032</v>
      </c>
      <c r="I787" t="s">
        <v>1567</v>
      </c>
      <c r="J787">
        <v>2018</v>
      </c>
      <c r="K787" t="s">
        <v>1568</v>
      </c>
      <c r="M787" t="s">
        <v>15</v>
      </c>
      <c r="N787" t="s">
        <v>8528</v>
      </c>
      <c r="O787" s="12" t="s">
        <v>8529</v>
      </c>
      <c r="R787" s="13">
        <f t="shared" si="91"/>
        <v>0</v>
      </c>
      <c r="S787" s="13">
        <f t="shared" si="91"/>
        <v>0</v>
      </c>
      <c r="T787" s="13">
        <f t="shared" si="91"/>
        <v>0</v>
      </c>
      <c r="U787" s="13">
        <f t="shared" si="91"/>
        <v>0</v>
      </c>
      <c r="V787" s="13">
        <f t="shared" si="91"/>
        <v>0</v>
      </c>
      <c r="W787" s="13">
        <f t="shared" si="91"/>
        <v>0</v>
      </c>
      <c r="X787" s="13">
        <f t="shared" si="91"/>
        <v>0</v>
      </c>
      <c r="Y787" s="13">
        <f t="shared" si="91"/>
        <v>0</v>
      </c>
      <c r="Z787" s="13">
        <f t="shared" si="91"/>
        <v>0</v>
      </c>
      <c r="AA787" s="13">
        <f t="shared" si="91"/>
        <v>0</v>
      </c>
      <c r="AB787" s="13">
        <f t="shared" si="89"/>
        <v>0</v>
      </c>
    </row>
    <row r="788" spans="1:28" ht="13.5" customHeight="1" x14ac:dyDescent="0.25">
      <c r="A788" t="s">
        <v>4843</v>
      </c>
      <c r="B788" t="s">
        <v>4844</v>
      </c>
      <c r="C788">
        <v>5</v>
      </c>
      <c r="E788">
        <v>13</v>
      </c>
      <c r="F788">
        <v>3</v>
      </c>
      <c r="G788" t="s">
        <v>4845</v>
      </c>
      <c r="H788" t="s">
        <v>16819</v>
      </c>
      <c r="I788" t="s">
        <v>4846</v>
      </c>
      <c r="J788">
        <v>2018</v>
      </c>
      <c r="K788" t="s">
        <v>4847</v>
      </c>
      <c r="L788" t="s">
        <v>9032</v>
      </c>
      <c r="M788" t="s">
        <v>4488</v>
      </c>
      <c r="N788" t="s">
        <v>9030</v>
      </c>
      <c r="O788" s="12" t="s">
        <v>9031</v>
      </c>
      <c r="R788" s="13">
        <f t="shared" si="91"/>
        <v>0</v>
      </c>
      <c r="S788" s="13">
        <f t="shared" si="91"/>
        <v>0</v>
      </c>
      <c r="T788" s="13">
        <f t="shared" si="91"/>
        <v>0</v>
      </c>
      <c r="U788" s="13">
        <f t="shared" si="91"/>
        <v>0</v>
      </c>
      <c r="V788" s="13">
        <f t="shared" si="91"/>
        <v>0</v>
      </c>
      <c r="W788" s="13">
        <f t="shared" si="91"/>
        <v>0</v>
      </c>
      <c r="X788" s="13">
        <f t="shared" si="91"/>
        <v>0</v>
      </c>
      <c r="Y788" s="13">
        <f t="shared" si="91"/>
        <v>1</v>
      </c>
      <c r="Z788" s="13">
        <f t="shared" si="91"/>
        <v>1</v>
      </c>
      <c r="AA788" s="13">
        <f t="shared" si="91"/>
        <v>0</v>
      </c>
      <c r="AB788" s="13">
        <f t="shared" si="89"/>
        <v>0</v>
      </c>
    </row>
    <row r="789" spans="1:28" ht="13.5" customHeight="1" x14ac:dyDescent="0.25">
      <c r="A789" s="9" t="s">
        <v>6466</v>
      </c>
      <c r="B789" t="s">
        <v>4648</v>
      </c>
      <c r="C789">
        <v>15</v>
      </c>
      <c r="G789" t="s">
        <v>6467</v>
      </c>
      <c r="H789" t="s">
        <v>16810</v>
      </c>
      <c r="I789" t="s">
        <v>6468</v>
      </c>
      <c r="J789">
        <v>2018</v>
      </c>
      <c r="K789" t="s">
        <v>6469</v>
      </c>
      <c r="M789" t="s">
        <v>4488</v>
      </c>
      <c r="N789" t="s">
        <v>8200</v>
      </c>
      <c r="O789" s="12" t="s">
        <v>8201</v>
      </c>
      <c r="R789" s="13">
        <f t="shared" si="91"/>
        <v>0</v>
      </c>
      <c r="S789" s="13">
        <f t="shared" si="91"/>
        <v>0</v>
      </c>
      <c r="T789" s="13">
        <f t="shared" si="91"/>
        <v>0</v>
      </c>
      <c r="U789" s="13">
        <f t="shared" si="91"/>
        <v>0</v>
      </c>
      <c r="V789" s="13">
        <f t="shared" si="91"/>
        <v>0</v>
      </c>
      <c r="W789" s="13">
        <f t="shared" si="91"/>
        <v>0</v>
      </c>
      <c r="X789" s="13">
        <f t="shared" si="91"/>
        <v>1</v>
      </c>
      <c r="Y789" s="13">
        <f t="shared" si="91"/>
        <v>0</v>
      </c>
      <c r="Z789" s="13">
        <f t="shared" si="91"/>
        <v>0</v>
      </c>
      <c r="AA789" s="13">
        <f t="shared" si="91"/>
        <v>0</v>
      </c>
      <c r="AB789" s="13">
        <f t="shared" si="89"/>
        <v>0</v>
      </c>
    </row>
    <row r="790" spans="1:28" ht="13.5" customHeight="1" x14ac:dyDescent="0.25">
      <c r="A790" t="s">
        <v>190</v>
      </c>
      <c r="B790" t="s">
        <v>11</v>
      </c>
      <c r="C790">
        <v>27</v>
      </c>
      <c r="G790" t="s">
        <v>191</v>
      </c>
      <c r="H790" t="s">
        <v>17032</v>
      </c>
      <c r="I790" t="s">
        <v>192</v>
      </c>
      <c r="J790">
        <v>2016</v>
      </c>
      <c r="K790" t="s">
        <v>193</v>
      </c>
      <c r="M790" t="s">
        <v>15</v>
      </c>
      <c r="N790" t="s">
        <v>7839</v>
      </c>
      <c r="O790" s="12" t="s">
        <v>7840</v>
      </c>
      <c r="R790" s="13">
        <f t="shared" si="91"/>
        <v>0</v>
      </c>
      <c r="S790" s="13">
        <f t="shared" si="91"/>
        <v>0</v>
      </c>
      <c r="T790" s="13">
        <f t="shared" si="91"/>
        <v>0</v>
      </c>
      <c r="U790" s="13">
        <f t="shared" si="91"/>
        <v>0</v>
      </c>
      <c r="V790" s="13">
        <f t="shared" si="91"/>
        <v>0</v>
      </c>
      <c r="W790" s="13">
        <f t="shared" si="91"/>
        <v>0</v>
      </c>
      <c r="X790" s="13">
        <f t="shared" si="91"/>
        <v>0</v>
      </c>
      <c r="Y790" s="13">
        <f t="shared" si="91"/>
        <v>0</v>
      </c>
      <c r="Z790" s="13">
        <f t="shared" si="91"/>
        <v>0</v>
      </c>
      <c r="AA790" s="13">
        <f t="shared" si="91"/>
        <v>0</v>
      </c>
      <c r="AB790" s="13">
        <f t="shared" si="89"/>
        <v>0</v>
      </c>
    </row>
    <row r="791" spans="1:28" ht="13.5" customHeight="1" x14ac:dyDescent="0.25">
      <c r="A791" t="s">
        <v>2718</v>
      </c>
      <c r="B791" t="s">
        <v>11</v>
      </c>
      <c r="C791">
        <v>27</v>
      </c>
      <c r="G791" t="s">
        <v>2719</v>
      </c>
      <c r="H791" t="s">
        <v>17032</v>
      </c>
      <c r="I791" t="s">
        <v>2720</v>
      </c>
      <c r="J791">
        <v>2016</v>
      </c>
      <c r="K791" t="s">
        <v>2721</v>
      </c>
      <c r="M791" t="s">
        <v>15</v>
      </c>
      <c r="N791" t="s">
        <v>7857</v>
      </c>
      <c r="O791" s="12" t="s">
        <v>7858</v>
      </c>
      <c r="R791" s="13">
        <f t="shared" si="91"/>
        <v>0</v>
      </c>
      <c r="S791" s="13">
        <f t="shared" si="91"/>
        <v>0</v>
      </c>
      <c r="T791" s="13">
        <f t="shared" si="91"/>
        <v>0</v>
      </c>
      <c r="U791" s="13">
        <f t="shared" si="91"/>
        <v>0</v>
      </c>
      <c r="V791" s="13">
        <f t="shared" si="91"/>
        <v>0</v>
      </c>
      <c r="W791" s="13">
        <f t="shared" si="91"/>
        <v>0</v>
      </c>
      <c r="X791" s="13">
        <f t="shared" si="91"/>
        <v>0</v>
      </c>
      <c r="Y791" s="13">
        <f t="shared" si="91"/>
        <v>0</v>
      </c>
      <c r="Z791" s="13">
        <f t="shared" si="91"/>
        <v>0</v>
      </c>
      <c r="AA791" s="13">
        <f t="shared" si="91"/>
        <v>0</v>
      </c>
      <c r="AB791" s="13">
        <f t="shared" si="89"/>
        <v>0</v>
      </c>
    </row>
    <row r="792" spans="1:28" ht="13.5" customHeight="1" x14ac:dyDescent="0.25">
      <c r="A792" t="s">
        <v>6223</v>
      </c>
      <c r="B792" t="s">
        <v>6224</v>
      </c>
      <c r="C792">
        <v>1</v>
      </c>
      <c r="E792">
        <v>3</v>
      </c>
      <c r="F792" s="1">
        <v>43191</v>
      </c>
      <c r="G792" t="s">
        <v>6225</v>
      </c>
      <c r="H792" t="s">
        <v>17000</v>
      </c>
      <c r="I792" t="s">
        <v>6226</v>
      </c>
      <c r="J792">
        <v>2013</v>
      </c>
      <c r="K792" t="s">
        <v>6227</v>
      </c>
      <c r="M792" t="s">
        <v>4488</v>
      </c>
      <c r="N792" t="s">
        <v>10950</v>
      </c>
      <c r="O792" s="12" t="s">
        <v>10951</v>
      </c>
      <c r="R792" s="13">
        <f t="shared" ref="R792:AA801" si="92">IF(ISNUMBER(FINDB(R$1,LOWER($O792),1)),1,0)</f>
        <v>0</v>
      </c>
      <c r="S792" s="13">
        <f t="shared" si="92"/>
        <v>0</v>
      </c>
      <c r="T792" s="13">
        <f t="shared" si="92"/>
        <v>0</v>
      </c>
      <c r="U792" s="13">
        <f t="shared" si="92"/>
        <v>0</v>
      </c>
      <c r="V792" s="13">
        <f t="shared" si="92"/>
        <v>0</v>
      </c>
      <c r="W792" s="13">
        <f t="shared" si="92"/>
        <v>0</v>
      </c>
      <c r="X792" s="13">
        <f t="shared" si="92"/>
        <v>0</v>
      </c>
      <c r="Y792" s="13">
        <f t="shared" si="92"/>
        <v>0</v>
      </c>
      <c r="Z792" s="13">
        <f t="shared" si="92"/>
        <v>0</v>
      </c>
      <c r="AA792" s="13">
        <f t="shared" si="92"/>
        <v>0</v>
      </c>
      <c r="AB792" s="13">
        <f t="shared" si="89"/>
        <v>0</v>
      </c>
    </row>
    <row r="793" spans="1:28" ht="13.5" customHeight="1" x14ac:dyDescent="0.25">
      <c r="A793" t="s">
        <v>5701</v>
      </c>
      <c r="B793" t="s">
        <v>5702</v>
      </c>
      <c r="C793">
        <v>1</v>
      </c>
      <c r="E793">
        <v>47</v>
      </c>
      <c r="F793">
        <v>6</v>
      </c>
      <c r="G793" t="s">
        <v>5703</v>
      </c>
      <c r="H793" t="s">
        <v>16955</v>
      </c>
      <c r="I793" t="s">
        <v>5704</v>
      </c>
      <c r="J793">
        <v>2016</v>
      </c>
      <c r="K793" t="s">
        <v>5705</v>
      </c>
      <c r="L793" t="s">
        <v>10909</v>
      </c>
      <c r="M793" t="s">
        <v>4488</v>
      </c>
      <c r="N793" t="s">
        <v>10907</v>
      </c>
      <c r="O793" s="12" t="s">
        <v>10908</v>
      </c>
      <c r="R793" s="13">
        <f t="shared" si="92"/>
        <v>0</v>
      </c>
      <c r="S793" s="13">
        <f t="shared" si="92"/>
        <v>0</v>
      </c>
      <c r="T793" s="13">
        <f t="shared" si="92"/>
        <v>0</v>
      </c>
      <c r="U793" s="13">
        <f t="shared" si="92"/>
        <v>0</v>
      </c>
      <c r="V793" s="13">
        <f t="shared" si="92"/>
        <v>0</v>
      </c>
      <c r="W793" s="13">
        <f t="shared" si="92"/>
        <v>0</v>
      </c>
      <c r="X793" s="13">
        <f t="shared" si="92"/>
        <v>1</v>
      </c>
      <c r="Y793" s="13">
        <f t="shared" si="92"/>
        <v>0</v>
      </c>
      <c r="Z793" s="13">
        <f t="shared" si="92"/>
        <v>1</v>
      </c>
      <c r="AA793" s="13">
        <f t="shared" si="92"/>
        <v>0</v>
      </c>
      <c r="AB793" s="13">
        <f t="shared" si="89"/>
        <v>0</v>
      </c>
    </row>
    <row r="794" spans="1:28" ht="13.5" customHeight="1" x14ac:dyDescent="0.25">
      <c r="A794" t="s">
        <v>6418</v>
      </c>
      <c r="B794" t="s">
        <v>4899</v>
      </c>
      <c r="C794">
        <v>3</v>
      </c>
      <c r="E794">
        <v>20</v>
      </c>
      <c r="F794">
        <v>3</v>
      </c>
      <c r="G794" t="s">
        <v>6419</v>
      </c>
      <c r="H794" t="s">
        <v>16844</v>
      </c>
      <c r="I794" t="s">
        <v>6420</v>
      </c>
      <c r="J794">
        <v>2018</v>
      </c>
      <c r="K794" t="s">
        <v>6421</v>
      </c>
      <c r="M794" t="s">
        <v>4488</v>
      </c>
      <c r="N794" t="s">
        <v>9505</v>
      </c>
      <c r="O794" s="12" t="s">
        <v>9506</v>
      </c>
      <c r="R794" s="13">
        <f t="shared" si="92"/>
        <v>0</v>
      </c>
      <c r="S794" s="13">
        <f t="shared" si="92"/>
        <v>0</v>
      </c>
      <c r="T794" s="13">
        <f t="shared" si="92"/>
        <v>0</v>
      </c>
      <c r="U794" s="13">
        <f t="shared" si="92"/>
        <v>0</v>
      </c>
      <c r="V794" s="13">
        <f t="shared" si="92"/>
        <v>0</v>
      </c>
      <c r="W794" s="13">
        <f t="shared" si="92"/>
        <v>0</v>
      </c>
      <c r="X794" s="13">
        <f t="shared" si="92"/>
        <v>0</v>
      </c>
      <c r="Y794" s="13">
        <f t="shared" si="92"/>
        <v>0</v>
      </c>
      <c r="Z794" s="13">
        <f t="shared" si="92"/>
        <v>1</v>
      </c>
      <c r="AA794" s="13">
        <f t="shared" si="92"/>
        <v>0</v>
      </c>
      <c r="AB794" s="13">
        <f t="shared" si="89"/>
        <v>0</v>
      </c>
    </row>
    <row r="795" spans="1:28" ht="13.5" customHeight="1" x14ac:dyDescent="0.25">
      <c r="A795" t="s">
        <v>6925</v>
      </c>
      <c r="B795" t="s">
        <v>4523</v>
      </c>
      <c r="C795">
        <v>43</v>
      </c>
      <c r="E795">
        <v>94</v>
      </c>
      <c r="F795">
        <v>1</v>
      </c>
      <c r="G795" t="s">
        <v>6926</v>
      </c>
      <c r="H795" t="s">
        <v>16805</v>
      </c>
      <c r="I795" t="s">
        <v>6927</v>
      </c>
      <c r="J795">
        <v>2017</v>
      </c>
      <c r="K795" t="s">
        <v>6928</v>
      </c>
      <c r="M795" t="s">
        <v>4488</v>
      </c>
      <c r="N795" t="s">
        <v>7713</v>
      </c>
      <c r="O795" s="12" t="s">
        <v>7714</v>
      </c>
      <c r="R795" s="13">
        <f t="shared" si="92"/>
        <v>0</v>
      </c>
      <c r="S795" s="13">
        <f t="shared" si="92"/>
        <v>0</v>
      </c>
      <c r="T795" s="13">
        <f t="shared" si="92"/>
        <v>0</v>
      </c>
      <c r="U795" s="13">
        <f t="shared" si="92"/>
        <v>0</v>
      </c>
      <c r="V795" s="13">
        <f t="shared" si="92"/>
        <v>0</v>
      </c>
      <c r="W795" s="13">
        <f t="shared" si="92"/>
        <v>0</v>
      </c>
      <c r="X795" s="13">
        <f t="shared" si="92"/>
        <v>0</v>
      </c>
      <c r="Y795" s="13">
        <f t="shared" si="92"/>
        <v>0</v>
      </c>
      <c r="Z795" s="13">
        <f t="shared" si="92"/>
        <v>0</v>
      </c>
      <c r="AA795" s="13">
        <f t="shared" si="92"/>
        <v>0</v>
      </c>
      <c r="AB795" s="13">
        <f t="shared" si="89"/>
        <v>0</v>
      </c>
    </row>
    <row r="796" spans="1:28" ht="13.5" customHeight="1" x14ac:dyDescent="0.25">
      <c r="A796" t="s">
        <v>5410</v>
      </c>
      <c r="B796" t="s">
        <v>4533</v>
      </c>
      <c r="C796">
        <v>24</v>
      </c>
      <c r="E796">
        <v>20</v>
      </c>
      <c r="F796">
        <v>2</v>
      </c>
      <c r="G796" t="s">
        <v>5411</v>
      </c>
      <c r="H796" t="s">
        <v>16806</v>
      </c>
      <c r="I796" t="s">
        <v>5412</v>
      </c>
      <c r="J796">
        <v>2017</v>
      </c>
      <c r="K796" t="s">
        <v>5413</v>
      </c>
      <c r="M796" t="s">
        <v>4488</v>
      </c>
      <c r="N796" t="s">
        <v>7897</v>
      </c>
      <c r="O796" s="12" t="s">
        <v>7898</v>
      </c>
      <c r="R796" s="13">
        <f t="shared" si="92"/>
        <v>0</v>
      </c>
      <c r="S796" s="13">
        <f t="shared" si="92"/>
        <v>0</v>
      </c>
      <c r="T796" s="13">
        <f t="shared" si="92"/>
        <v>0</v>
      </c>
      <c r="U796" s="13">
        <f t="shared" si="92"/>
        <v>0</v>
      </c>
      <c r="V796" s="13">
        <f t="shared" si="92"/>
        <v>0</v>
      </c>
      <c r="W796" s="13">
        <f t="shared" si="92"/>
        <v>0</v>
      </c>
      <c r="X796" s="13">
        <f t="shared" si="92"/>
        <v>0</v>
      </c>
      <c r="Y796" s="13">
        <f t="shared" si="92"/>
        <v>0</v>
      </c>
      <c r="Z796" s="13">
        <f t="shared" si="92"/>
        <v>1</v>
      </c>
      <c r="AA796" s="13">
        <f t="shared" si="92"/>
        <v>0</v>
      </c>
      <c r="AB796" s="13">
        <f t="shared" si="89"/>
        <v>0</v>
      </c>
    </row>
    <row r="797" spans="1:28" ht="13.5" customHeight="1" x14ac:dyDescent="0.25">
      <c r="A797" t="s">
        <v>3053</v>
      </c>
      <c r="B797" t="s">
        <v>2849</v>
      </c>
      <c r="C797">
        <v>3</v>
      </c>
      <c r="G797" t="s">
        <v>3054</v>
      </c>
      <c r="H797" t="s">
        <v>17032</v>
      </c>
      <c r="I797" t="s">
        <v>3055</v>
      </c>
      <c r="J797">
        <v>2017</v>
      </c>
      <c r="K797" t="s">
        <v>3056</v>
      </c>
      <c r="M797" t="s">
        <v>15</v>
      </c>
      <c r="N797" t="s">
        <v>9433</v>
      </c>
      <c r="O797" s="12" t="s">
        <v>9434</v>
      </c>
      <c r="R797" s="13">
        <f t="shared" si="92"/>
        <v>0</v>
      </c>
      <c r="S797" s="13">
        <f t="shared" si="92"/>
        <v>0</v>
      </c>
      <c r="T797" s="13">
        <f t="shared" si="92"/>
        <v>0</v>
      </c>
      <c r="U797" s="13">
        <f t="shared" si="92"/>
        <v>0</v>
      </c>
      <c r="V797" s="13">
        <f t="shared" si="92"/>
        <v>0</v>
      </c>
      <c r="W797" s="13">
        <f t="shared" si="92"/>
        <v>0</v>
      </c>
      <c r="X797" s="13">
        <f t="shared" si="92"/>
        <v>0</v>
      </c>
      <c r="Y797" s="13">
        <f t="shared" si="92"/>
        <v>0</v>
      </c>
      <c r="Z797" s="13">
        <f t="shared" si="92"/>
        <v>0</v>
      </c>
      <c r="AA797" s="13">
        <f t="shared" si="92"/>
        <v>0</v>
      </c>
      <c r="AB797" s="13">
        <f t="shared" si="89"/>
        <v>0</v>
      </c>
    </row>
    <row r="798" spans="1:28" ht="13.5" customHeight="1" x14ac:dyDescent="0.25">
      <c r="A798" t="s">
        <v>5320</v>
      </c>
      <c r="B798" t="s">
        <v>5321</v>
      </c>
      <c r="C798">
        <v>3</v>
      </c>
      <c r="E798">
        <v>6</v>
      </c>
      <c r="F798">
        <v>1</v>
      </c>
      <c r="G798" t="s">
        <v>5322</v>
      </c>
      <c r="H798" t="s">
        <v>16874</v>
      </c>
      <c r="I798" t="s">
        <v>5323</v>
      </c>
      <c r="J798">
        <v>2017</v>
      </c>
      <c r="K798" t="s">
        <v>5324</v>
      </c>
      <c r="L798" t="s">
        <v>9629</v>
      </c>
      <c r="M798" t="s">
        <v>4488</v>
      </c>
      <c r="N798" t="s">
        <v>9627</v>
      </c>
      <c r="O798" s="12" t="s">
        <v>9628</v>
      </c>
      <c r="R798" s="13">
        <f t="shared" si="92"/>
        <v>0</v>
      </c>
      <c r="S798" s="13">
        <f t="shared" si="92"/>
        <v>0</v>
      </c>
      <c r="T798" s="13">
        <f t="shared" si="92"/>
        <v>0</v>
      </c>
      <c r="U798" s="13">
        <f t="shared" si="92"/>
        <v>0</v>
      </c>
      <c r="V798" s="13">
        <f t="shared" si="92"/>
        <v>0</v>
      </c>
      <c r="W798" s="13">
        <f t="shared" si="92"/>
        <v>0</v>
      </c>
      <c r="X798" s="13">
        <f t="shared" si="92"/>
        <v>0</v>
      </c>
      <c r="Y798" s="13">
        <f t="shared" si="92"/>
        <v>0</v>
      </c>
      <c r="Z798" s="13">
        <f t="shared" si="92"/>
        <v>0</v>
      </c>
      <c r="AA798" s="13">
        <f t="shared" si="92"/>
        <v>0</v>
      </c>
      <c r="AB798" s="13">
        <f t="shared" si="89"/>
        <v>0</v>
      </c>
    </row>
    <row r="799" spans="1:28" ht="13.5" customHeight="1" x14ac:dyDescent="0.25">
      <c r="A799" t="s">
        <v>6296</v>
      </c>
      <c r="B799" t="s">
        <v>4523</v>
      </c>
      <c r="C799">
        <v>43</v>
      </c>
      <c r="E799">
        <v>87</v>
      </c>
      <c r="F799">
        <v>2</v>
      </c>
      <c r="G799" t="s">
        <v>6297</v>
      </c>
      <c r="H799" t="s">
        <v>16805</v>
      </c>
      <c r="I799" t="s">
        <v>6298</v>
      </c>
      <c r="J799">
        <v>2016</v>
      </c>
      <c r="K799" t="s">
        <v>6299</v>
      </c>
      <c r="M799" t="s">
        <v>4488</v>
      </c>
      <c r="N799" t="s">
        <v>7715</v>
      </c>
      <c r="O799" s="12" t="s">
        <v>7716</v>
      </c>
      <c r="R799" s="13">
        <f t="shared" si="92"/>
        <v>0</v>
      </c>
      <c r="S799" s="13">
        <f t="shared" si="92"/>
        <v>0</v>
      </c>
      <c r="T799" s="13">
        <f t="shared" si="92"/>
        <v>0</v>
      </c>
      <c r="U799" s="13">
        <f t="shared" si="92"/>
        <v>0</v>
      </c>
      <c r="V799" s="13">
        <f t="shared" si="92"/>
        <v>0</v>
      </c>
      <c r="W799" s="13">
        <f t="shared" si="92"/>
        <v>0</v>
      </c>
      <c r="X799" s="13">
        <f t="shared" si="92"/>
        <v>0</v>
      </c>
      <c r="Y799" s="13">
        <f t="shared" si="92"/>
        <v>0</v>
      </c>
      <c r="Z799" s="13">
        <f t="shared" si="92"/>
        <v>1</v>
      </c>
      <c r="AA799" s="13">
        <f t="shared" si="92"/>
        <v>0</v>
      </c>
      <c r="AB799" s="13">
        <f t="shared" si="89"/>
        <v>0</v>
      </c>
    </row>
    <row r="800" spans="1:28" ht="13.5" customHeight="1" x14ac:dyDescent="0.25">
      <c r="A800" t="s">
        <v>2368</v>
      </c>
      <c r="B800" t="s">
        <v>651</v>
      </c>
      <c r="C800">
        <v>6</v>
      </c>
      <c r="G800" t="s">
        <v>2369</v>
      </c>
      <c r="H800" t="s">
        <v>17032</v>
      </c>
      <c r="I800" t="s">
        <v>2370</v>
      </c>
      <c r="J800">
        <v>2016</v>
      </c>
      <c r="K800" t="s">
        <v>2371</v>
      </c>
      <c r="M800" t="s">
        <v>15</v>
      </c>
      <c r="N800" t="s">
        <v>8678</v>
      </c>
      <c r="O800" s="12" t="s">
        <v>8679</v>
      </c>
      <c r="R800" s="13">
        <f t="shared" si="92"/>
        <v>0</v>
      </c>
      <c r="S800" s="13">
        <f t="shared" si="92"/>
        <v>0</v>
      </c>
      <c r="T800" s="13">
        <f t="shared" si="92"/>
        <v>0</v>
      </c>
      <c r="U800" s="13">
        <f t="shared" si="92"/>
        <v>0</v>
      </c>
      <c r="V800" s="13">
        <f t="shared" si="92"/>
        <v>0</v>
      </c>
      <c r="W800" s="13">
        <f t="shared" si="92"/>
        <v>0</v>
      </c>
      <c r="X800" s="13">
        <f t="shared" si="92"/>
        <v>0</v>
      </c>
      <c r="Y800" s="13">
        <f t="shared" si="92"/>
        <v>0</v>
      </c>
      <c r="Z800" s="13">
        <f t="shared" si="92"/>
        <v>1</v>
      </c>
      <c r="AA800" s="13">
        <f t="shared" si="92"/>
        <v>0</v>
      </c>
      <c r="AB800" s="13">
        <f t="shared" si="89"/>
        <v>0</v>
      </c>
    </row>
    <row r="801" spans="1:28" ht="13.5" customHeight="1" x14ac:dyDescent="0.25">
      <c r="A801" t="s">
        <v>7671</v>
      </c>
      <c r="B801" t="s">
        <v>6689</v>
      </c>
      <c r="C801">
        <v>3</v>
      </c>
      <c r="E801">
        <v>13</v>
      </c>
      <c r="F801">
        <v>1</v>
      </c>
      <c r="G801" t="s">
        <v>7672</v>
      </c>
      <c r="H801" t="s">
        <v>16879</v>
      </c>
      <c r="I801" t="s">
        <v>7673</v>
      </c>
      <c r="J801">
        <v>2015</v>
      </c>
      <c r="K801" t="s">
        <v>7674</v>
      </c>
      <c r="L801" t="s">
        <v>9617</v>
      </c>
      <c r="M801" t="s">
        <v>4488</v>
      </c>
      <c r="N801" t="s">
        <v>9615</v>
      </c>
      <c r="O801" s="12" t="s">
        <v>9616</v>
      </c>
      <c r="R801" s="13">
        <f t="shared" si="92"/>
        <v>0</v>
      </c>
      <c r="S801" s="13">
        <f t="shared" si="92"/>
        <v>0</v>
      </c>
      <c r="T801" s="13">
        <f t="shared" si="92"/>
        <v>0</v>
      </c>
      <c r="U801" s="13">
        <f t="shared" si="92"/>
        <v>0</v>
      </c>
      <c r="V801" s="13">
        <f t="shared" si="92"/>
        <v>0</v>
      </c>
      <c r="W801" s="13">
        <f t="shared" si="92"/>
        <v>0</v>
      </c>
      <c r="X801" s="13">
        <f t="shared" si="92"/>
        <v>0</v>
      </c>
      <c r="Y801" s="13">
        <f t="shared" si="92"/>
        <v>0</v>
      </c>
      <c r="Z801" s="13">
        <f t="shared" si="92"/>
        <v>0</v>
      </c>
      <c r="AA801" s="13">
        <f t="shared" si="92"/>
        <v>1</v>
      </c>
      <c r="AB801" s="13">
        <f t="shared" si="89"/>
        <v>0</v>
      </c>
    </row>
    <row r="802" spans="1:28" ht="13.5" customHeight="1" x14ac:dyDescent="0.25">
      <c r="A802" t="s">
        <v>4634</v>
      </c>
      <c r="B802" t="s">
        <v>4635</v>
      </c>
      <c r="C802">
        <v>1</v>
      </c>
      <c r="G802" t="s">
        <v>4636</v>
      </c>
      <c r="H802" t="s">
        <v>16852</v>
      </c>
      <c r="I802" t="s">
        <v>4637</v>
      </c>
      <c r="J802">
        <v>2018</v>
      </c>
      <c r="K802" t="s">
        <v>4638</v>
      </c>
      <c r="M802" t="s">
        <v>4488</v>
      </c>
      <c r="N802" t="s">
        <v>10849</v>
      </c>
      <c r="O802" s="12" t="s">
        <v>10850</v>
      </c>
      <c r="R802" s="13">
        <f t="shared" ref="R802:AA811" si="93">IF(ISNUMBER(FINDB(R$1,LOWER($O802),1)),1,0)</f>
        <v>0</v>
      </c>
      <c r="S802" s="13">
        <f t="shared" si="93"/>
        <v>0</v>
      </c>
      <c r="T802" s="13">
        <f t="shared" si="93"/>
        <v>0</v>
      </c>
      <c r="U802" s="13">
        <f t="shared" si="93"/>
        <v>0</v>
      </c>
      <c r="V802" s="13">
        <f t="shared" si="93"/>
        <v>0</v>
      </c>
      <c r="W802" s="13">
        <f t="shared" si="93"/>
        <v>0</v>
      </c>
      <c r="X802" s="13">
        <f t="shared" si="93"/>
        <v>0</v>
      </c>
      <c r="Y802" s="13">
        <f t="shared" si="93"/>
        <v>0</v>
      </c>
      <c r="Z802" s="13">
        <f t="shared" si="93"/>
        <v>1</v>
      </c>
      <c r="AA802" s="13">
        <f t="shared" si="93"/>
        <v>0</v>
      </c>
      <c r="AB802" s="13">
        <f t="shared" si="89"/>
        <v>0</v>
      </c>
    </row>
    <row r="803" spans="1:28" ht="13.5" customHeight="1" x14ac:dyDescent="0.25">
      <c r="A803" t="s">
        <v>4697</v>
      </c>
      <c r="B803" t="s">
        <v>4698</v>
      </c>
      <c r="C803">
        <v>5</v>
      </c>
      <c r="G803" t="s">
        <v>4699</v>
      </c>
      <c r="H803" t="s">
        <v>16823</v>
      </c>
      <c r="I803" t="s">
        <v>4700</v>
      </c>
      <c r="J803">
        <v>2017</v>
      </c>
      <c r="K803" t="s">
        <v>4701</v>
      </c>
      <c r="M803" t="s">
        <v>4488</v>
      </c>
      <c r="N803" t="s">
        <v>9022</v>
      </c>
      <c r="O803" s="12" t="s">
        <v>9023</v>
      </c>
      <c r="R803" s="13">
        <f t="shared" si="93"/>
        <v>0</v>
      </c>
      <c r="S803" s="13">
        <f t="shared" si="93"/>
        <v>0</v>
      </c>
      <c r="T803" s="13">
        <f t="shared" si="93"/>
        <v>0</v>
      </c>
      <c r="U803" s="13">
        <f t="shared" si="93"/>
        <v>0</v>
      </c>
      <c r="V803" s="13">
        <f t="shared" si="93"/>
        <v>0</v>
      </c>
      <c r="W803" s="13">
        <f t="shared" si="93"/>
        <v>0</v>
      </c>
      <c r="X803" s="13">
        <f t="shared" si="93"/>
        <v>0</v>
      </c>
      <c r="Y803" s="13">
        <f t="shared" si="93"/>
        <v>0</v>
      </c>
      <c r="Z803" s="13">
        <f t="shared" si="93"/>
        <v>1</v>
      </c>
      <c r="AA803" s="13">
        <f t="shared" si="93"/>
        <v>0</v>
      </c>
      <c r="AB803" s="13">
        <f t="shared" si="89"/>
        <v>0</v>
      </c>
    </row>
    <row r="804" spans="1:28" ht="13.5" customHeight="1" x14ac:dyDescent="0.25">
      <c r="A804" t="s">
        <v>4419</v>
      </c>
      <c r="B804" t="s">
        <v>476</v>
      </c>
      <c r="C804">
        <v>22</v>
      </c>
      <c r="G804" t="s">
        <v>4420</v>
      </c>
      <c r="H804" t="s">
        <v>17032</v>
      </c>
      <c r="I804" t="s">
        <v>4421</v>
      </c>
      <c r="J804">
        <v>2015</v>
      </c>
      <c r="K804" t="s">
        <v>4422</v>
      </c>
      <c r="M804" t="s">
        <v>15</v>
      </c>
      <c r="N804" t="s">
        <v>7947</v>
      </c>
      <c r="O804" s="12" t="s">
        <v>7948</v>
      </c>
      <c r="R804" s="13">
        <f t="shared" si="93"/>
        <v>0</v>
      </c>
      <c r="S804" s="13">
        <f t="shared" si="93"/>
        <v>0</v>
      </c>
      <c r="T804" s="13">
        <f t="shared" si="93"/>
        <v>0</v>
      </c>
      <c r="U804" s="13">
        <f t="shared" si="93"/>
        <v>0</v>
      </c>
      <c r="V804" s="13">
        <f t="shared" si="93"/>
        <v>0</v>
      </c>
      <c r="W804" s="13">
        <f t="shared" si="93"/>
        <v>0</v>
      </c>
      <c r="X804" s="13">
        <f t="shared" si="93"/>
        <v>1</v>
      </c>
      <c r="Y804" s="13">
        <f t="shared" si="93"/>
        <v>0</v>
      </c>
      <c r="Z804" s="13">
        <f t="shared" si="93"/>
        <v>0</v>
      </c>
      <c r="AA804" s="13">
        <f t="shared" si="93"/>
        <v>0</v>
      </c>
      <c r="AB804" s="13">
        <f t="shared" si="89"/>
        <v>0</v>
      </c>
    </row>
    <row r="805" spans="1:28" ht="13.5" customHeight="1" x14ac:dyDescent="0.25">
      <c r="A805" t="s">
        <v>4269</v>
      </c>
      <c r="B805" t="s">
        <v>1302</v>
      </c>
      <c r="C805">
        <v>2</v>
      </c>
      <c r="G805" t="s">
        <v>4270</v>
      </c>
      <c r="H805" t="s">
        <v>17032</v>
      </c>
      <c r="I805" t="s">
        <v>4271</v>
      </c>
      <c r="J805">
        <v>2017</v>
      </c>
      <c r="K805" t="s">
        <v>4272</v>
      </c>
      <c r="M805" t="s">
        <v>15</v>
      </c>
      <c r="N805" t="s">
        <v>9726</v>
      </c>
      <c r="O805" s="12" t="s">
        <v>9727</v>
      </c>
      <c r="R805" s="13">
        <f t="shared" si="93"/>
        <v>0</v>
      </c>
      <c r="S805" s="13">
        <f t="shared" si="93"/>
        <v>0</v>
      </c>
      <c r="T805" s="13">
        <f t="shared" si="93"/>
        <v>0</v>
      </c>
      <c r="U805" s="13">
        <f t="shared" si="93"/>
        <v>0</v>
      </c>
      <c r="V805" s="13">
        <f t="shared" si="93"/>
        <v>0</v>
      </c>
      <c r="W805" s="13">
        <f t="shared" si="93"/>
        <v>0</v>
      </c>
      <c r="X805" s="13">
        <f t="shared" si="93"/>
        <v>0</v>
      </c>
      <c r="Y805" s="13">
        <f t="shared" si="93"/>
        <v>0</v>
      </c>
      <c r="Z805" s="13">
        <f t="shared" si="93"/>
        <v>0</v>
      </c>
      <c r="AA805" s="13">
        <f t="shared" si="93"/>
        <v>0</v>
      </c>
      <c r="AB805" s="13">
        <f t="shared" si="89"/>
        <v>0</v>
      </c>
    </row>
    <row r="806" spans="1:28" ht="13.5" customHeight="1" x14ac:dyDescent="0.25">
      <c r="A806" t="s">
        <v>3426</v>
      </c>
      <c r="B806" t="s">
        <v>476</v>
      </c>
      <c r="C806">
        <v>22</v>
      </c>
      <c r="G806" t="s">
        <v>3427</v>
      </c>
      <c r="H806" t="s">
        <v>17032</v>
      </c>
      <c r="I806" t="s">
        <v>3428</v>
      </c>
      <c r="J806">
        <v>2015</v>
      </c>
      <c r="K806" t="s">
        <v>3429</v>
      </c>
      <c r="M806" t="s">
        <v>15</v>
      </c>
      <c r="N806" t="s">
        <v>7945</v>
      </c>
      <c r="O806" s="12" t="s">
        <v>7946</v>
      </c>
      <c r="R806" s="13">
        <f t="shared" si="93"/>
        <v>0</v>
      </c>
      <c r="S806" s="13">
        <f t="shared" si="93"/>
        <v>0</v>
      </c>
      <c r="T806" s="13">
        <f t="shared" si="93"/>
        <v>0</v>
      </c>
      <c r="U806" s="13">
        <f t="shared" si="93"/>
        <v>0</v>
      </c>
      <c r="V806" s="13">
        <f t="shared" si="93"/>
        <v>0</v>
      </c>
      <c r="W806" s="13">
        <f t="shared" si="93"/>
        <v>0</v>
      </c>
      <c r="X806" s="13">
        <f t="shared" si="93"/>
        <v>0</v>
      </c>
      <c r="Y806" s="13">
        <f t="shared" si="93"/>
        <v>0</v>
      </c>
      <c r="Z806" s="13">
        <f t="shared" si="93"/>
        <v>0</v>
      </c>
      <c r="AA806" s="13">
        <f t="shared" si="93"/>
        <v>0</v>
      </c>
      <c r="AB806" s="13">
        <f t="shared" si="89"/>
        <v>0</v>
      </c>
    </row>
    <row r="807" spans="1:28" ht="13.5" customHeight="1" x14ac:dyDescent="0.25">
      <c r="A807" t="s">
        <v>5624</v>
      </c>
      <c r="B807" t="s">
        <v>4500</v>
      </c>
      <c r="C807">
        <v>8</v>
      </c>
      <c r="E807">
        <v>11</v>
      </c>
      <c r="F807">
        <v>4</v>
      </c>
      <c r="G807" t="s">
        <v>5625</v>
      </c>
      <c r="H807" t="s">
        <v>16822</v>
      </c>
      <c r="I807" t="s">
        <v>5626</v>
      </c>
      <c r="J807">
        <v>2012</v>
      </c>
      <c r="K807" t="s">
        <v>5627</v>
      </c>
      <c r="M807" t="s">
        <v>4488</v>
      </c>
      <c r="N807" t="s">
        <v>8502</v>
      </c>
      <c r="O807" s="12" t="s">
        <v>8503</v>
      </c>
      <c r="R807" s="13">
        <f t="shared" si="93"/>
        <v>0</v>
      </c>
      <c r="S807" s="13">
        <f t="shared" si="93"/>
        <v>0</v>
      </c>
      <c r="T807" s="13">
        <f t="shared" si="93"/>
        <v>0</v>
      </c>
      <c r="U807" s="13">
        <f t="shared" si="93"/>
        <v>0</v>
      </c>
      <c r="V807" s="13">
        <f t="shared" si="93"/>
        <v>0</v>
      </c>
      <c r="W807" s="13">
        <f t="shared" si="93"/>
        <v>0</v>
      </c>
      <c r="X807" s="13">
        <f t="shared" si="93"/>
        <v>0</v>
      </c>
      <c r="Y807" s="13">
        <f t="shared" si="93"/>
        <v>0</v>
      </c>
      <c r="Z807" s="13">
        <f t="shared" si="93"/>
        <v>1</v>
      </c>
      <c r="AA807" s="13">
        <f t="shared" si="93"/>
        <v>0</v>
      </c>
      <c r="AB807" s="13">
        <f t="shared" si="89"/>
        <v>0</v>
      </c>
    </row>
    <row r="808" spans="1:28" ht="13.5" customHeight="1" x14ac:dyDescent="0.25">
      <c r="A808" t="s">
        <v>3181</v>
      </c>
      <c r="B808" t="s">
        <v>2496</v>
      </c>
      <c r="C808">
        <v>2</v>
      </c>
      <c r="G808" t="s">
        <v>3182</v>
      </c>
      <c r="H808" t="s">
        <v>17037</v>
      </c>
      <c r="I808" t="s">
        <v>3183</v>
      </c>
      <c r="J808">
        <v>2016</v>
      </c>
      <c r="K808" t="s">
        <v>3184</v>
      </c>
      <c r="M808" t="s">
        <v>15</v>
      </c>
      <c r="N808" t="s">
        <v>10168</v>
      </c>
      <c r="O808" s="12" t="s">
        <v>10169</v>
      </c>
      <c r="R808" s="13">
        <f t="shared" si="93"/>
        <v>0</v>
      </c>
      <c r="S808" s="13">
        <f t="shared" si="93"/>
        <v>0</v>
      </c>
      <c r="T808" s="13">
        <f t="shared" si="93"/>
        <v>0</v>
      </c>
      <c r="U808" s="13">
        <f t="shared" si="93"/>
        <v>0</v>
      </c>
      <c r="V808" s="13">
        <f t="shared" si="93"/>
        <v>0</v>
      </c>
      <c r="W808" s="13">
        <f t="shared" si="93"/>
        <v>1</v>
      </c>
      <c r="X808" s="13">
        <f t="shared" si="93"/>
        <v>0</v>
      </c>
      <c r="Y808" s="13">
        <f t="shared" si="93"/>
        <v>0</v>
      </c>
      <c r="Z808" s="13">
        <f t="shared" si="93"/>
        <v>0</v>
      </c>
      <c r="AA808" s="13">
        <f t="shared" si="93"/>
        <v>0</v>
      </c>
      <c r="AB808" s="13">
        <f t="shared" si="89"/>
        <v>0</v>
      </c>
    </row>
    <row r="809" spans="1:28" ht="13.5" customHeight="1" x14ac:dyDescent="0.25">
      <c r="A809" t="s">
        <v>5587</v>
      </c>
      <c r="B809" t="s">
        <v>4670</v>
      </c>
      <c r="C809">
        <v>10</v>
      </c>
      <c r="G809" t="s">
        <v>5588</v>
      </c>
      <c r="H809" t="s">
        <v>16845</v>
      </c>
      <c r="I809" t="s">
        <v>5589</v>
      </c>
      <c r="J809">
        <v>2018</v>
      </c>
      <c r="K809" t="s">
        <v>5590</v>
      </c>
      <c r="M809" t="s">
        <v>4488</v>
      </c>
      <c r="N809" t="s">
        <v>8362</v>
      </c>
      <c r="O809" s="12" t="s">
        <v>8363</v>
      </c>
      <c r="R809" s="13">
        <f t="shared" si="93"/>
        <v>0</v>
      </c>
      <c r="S809" s="13">
        <f t="shared" si="93"/>
        <v>0</v>
      </c>
      <c r="T809" s="13">
        <f t="shared" si="93"/>
        <v>0</v>
      </c>
      <c r="U809" s="13">
        <f t="shared" si="93"/>
        <v>0</v>
      </c>
      <c r="V809" s="13">
        <f t="shared" si="93"/>
        <v>0</v>
      </c>
      <c r="W809" s="13">
        <f t="shared" si="93"/>
        <v>0</v>
      </c>
      <c r="X809" s="13">
        <f t="shared" si="93"/>
        <v>0</v>
      </c>
      <c r="Y809" s="13">
        <f t="shared" si="93"/>
        <v>0</v>
      </c>
      <c r="Z809" s="13">
        <f t="shared" si="93"/>
        <v>0</v>
      </c>
      <c r="AA809" s="13">
        <f t="shared" si="93"/>
        <v>0</v>
      </c>
      <c r="AB809" s="13">
        <f t="shared" si="89"/>
        <v>0</v>
      </c>
    </row>
    <row r="810" spans="1:28" ht="13.5" customHeight="1" x14ac:dyDescent="0.25">
      <c r="A810" t="s">
        <v>2735</v>
      </c>
      <c r="B810" t="s">
        <v>924</v>
      </c>
      <c r="C810">
        <v>2</v>
      </c>
      <c r="G810" t="s">
        <v>2736</v>
      </c>
      <c r="H810" t="s">
        <v>17032</v>
      </c>
      <c r="I810" t="s">
        <v>2737</v>
      </c>
      <c r="J810">
        <v>2017</v>
      </c>
      <c r="K810" t="s">
        <v>2738</v>
      </c>
      <c r="M810" t="s">
        <v>15</v>
      </c>
      <c r="N810" t="s">
        <v>9832</v>
      </c>
      <c r="O810" s="12" t="s">
        <v>9833</v>
      </c>
      <c r="R810" s="13">
        <f t="shared" si="93"/>
        <v>0</v>
      </c>
      <c r="S810" s="13">
        <f t="shared" si="93"/>
        <v>0</v>
      </c>
      <c r="T810" s="13">
        <f t="shared" si="93"/>
        <v>0</v>
      </c>
      <c r="U810" s="13">
        <f t="shared" si="93"/>
        <v>0</v>
      </c>
      <c r="V810" s="13">
        <f t="shared" si="93"/>
        <v>0</v>
      </c>
      <c r="W810" s="13">
        <f t="shared" si="93"/>
        <v>0</v>
      </c>
      <c r="X810" s="13">
        <f t="shared" si="93"/>
        <v>0</v>
      </c>
      <c r="Y810" s="13">
        <f t="shared" si="93"/>
        <v>0</v>
      </c>
      <c r="Z810" s="13">
        <f t="shared" si="93"/>
        <v>0</v>
      </c>
      <c r="AA810" s="13">
        <f t="shared" si="93"/>
        <v>0</v>
      </c>
      <c r="AB810" s="13">
        <f t="shared" si="89"/>
        <v>0</v>
      </c>
    </row>
    <row r="811" spans="1:28" ht="13.5" customHeight="1" x14ac:dyDescent="0.25">
      <c r="A811" t="s">
        <v>1729</v>
      </c>
      <c r="B811" t="s">
        <v>1730</v>
      </c>
      <c r="C811">
        <v>4</v>
      </c>
      <c r="G811" t="s">
        <v>1731</v>
      </c>
      <c r="H811" t="s">
        <v>17032</v>
      </c>
      <c r="I811" t="s">
        <v>1732</v>
      </c>
      <c r="J811">
        <v>2013</v>
      </c>
      <c r="K811" t="s">
        <v>1733</v>
      </c>
      <c r="M811" t="s">
        <v>15</v>
      </c>
      <c r="N811" t="s">
        <v>9258</v>
      </c>
      <c r="O811" s="12" t="s">
        <v>9259</v>
      </c>
      <c r="R811" s="13">
        <f t="shared" si="93"/>
        <v>0</v>
      </c>
      <c r="S811" s="13">
        <f t="shared" si="93"/>
        <v>0</v>
      </c>
      <c r="T811" s="13">
        <f t="shared" si="93"/>
        <v>0</v>
      </c>
      <c r="U811" s="13">
        <f t="shared" si="93"/>
        <v>0</v>
      </c>
      <c r="V811" s="13">
        <f t="shared" si="93"/>
        <v>0</v>
      </c>
      <c r="W811" s="13">
        <f t="shared" si="93"/>
        <v>0</v>
      </c>
      <c r="X811" s="13">
        <f t="shared" si="93"/>
        <v>0</v>
      </c>
      <c r="Y811" s="13">
        <f t="shared" si="93"/>
        <v>0</v>
      </c>
      <c r="Z811" s="13">
        <f t="shared" si="93"/>
        <v>0</v>
      </c>
      <c r="AA811" s="13">
        <f t="shared" si="93"/>
        <v>0</v>
      </c>
      <c r="AB811" s="13">
        <f t="shared" si="89"/>
        <v>0</v>
      </c>
    </row>
    <row r="812" spans="1:28" ht="13.5" customHeight="1" x14ac:dyDescent="0.25">
      <c r="A812" t="s">
        <v>573</v>
      </c>
      <c r="B812" t="s">
        <v>574</v>
      </c>
      <c r="C812">
        <v>3</v>
      </c>
      <c r="G812" t="s">
        <v>575</v>
      </c>
      <c r="H812" t="s">
        <v>17033</v>
      </c>
      <c r="I812" t="s">
        <v>576</v>
      </c>
      <c r="J812">
        <v>2018</v>
      </c>
      <c r="K812" t="s">
        <v>577</v>
      </c>
      <c r="M812" t="s">
        <v>15</v>
      </c>
      <c r="N812" t="s">
        <v>9483</v>
      </c>
      <c r="O812" s="12" t="s">
        <v>9484</v>
      </c>
      <c r="R812" s="13">
        <f t="shared" ref="R812:AA821" si="94">IF(ISNUMBER(FINDB(R$1,LOWER($O812),1)),1,0)</f>
        <v>0</v>
      </c>
      <c r="S812" s="13">
        <f t="shared" si="94"/>
        <v>0</v>
      </c>
      <c r="T812" s="13">
        <f t="shared" si="94"/>
        <v>0</v>
      </c>
      <c r="U812" s="13">
        <f t="shared" si="94"/>
        <v>0</v>
      </c>
      <c r="V812" s="13">
        <f t="shared" si="94"/>
        <v>0</v>
      </c>
      <c r="W812" s="13">
        <f t="shared" si="94"/>
        <v>0</v>
      </c>
      <c r="X812" s="13">
        <f t="shared" si="94"/>
        <v>0</v>
      </c>
      <c r="Y812" s="13">
        <f t="shared" si="94"/>
        <v>0</v>
      </c>
      <c r="Z812" s="13">
        <f t="shared" si="94"/>
        <v>0</v>
      </c>
      <c r="AA812" s="13">
        <f t="shared" si="94"/>
        <v>0</v>
      </c>
      <c r="AB812" s="13">
        <f t="shared" si="89"/>
        <v>0</v>
      </c>
    </row>
    <row r="813" spans="1:28" ht="13.5" customHeight="1" x14ac:dyDescent="0.25">
      <c r="A813" t="s">
        <v>1801</v>
      </c>
      <c r="B813" t="s">
        <v>283</v>
      </c>
      <c r="C813">
        <v>2</v>
      </c>
      <c r="G813" t="s">
        <v>1802</v>
      </c>
      <c r="H813" t="s">
        <v>17032</v>
      </c>
      <c r="I813" t="s">
        <v>1803</v>
      </c>
      <c r="J813">
        <v>2014</v>
      </c>
      <c r="K813" t="s">
        <v>1804</v>
      </c>
      <c r="M813" t="s">
        <v>15</v>
      </c>
      <c r="N813" t="s">
        <v>9938</v>
      </c>
      <c r="O813" s="12" t="s">
        <v>9939</v>
      </c>
      <c r="R813" s="13">
        <f t="shared" si="94"/>
        <v>0</v>
      </c>
      <c r="S813" s="13">
        <f t="shared" si="94"/>
        <v>0</v>
      </c>
      <c r="T813" s="13">
        <f t="shared" si="94"/>
        <v>0</v>
      </c>
      <c r="U813" s="13">
        <f t="shared" si="94"/>
        <v>0</v>
      </c>
      <c r="V813" s="13">
        <f t="shared" si="94"/>
        <v>0</v>
      </c>
      <c r="W813" s="13">
        <f t="shared" si="94"/>
        <v>0</v>
      </c>
      <c r="X813" s="13">
        <f t="shared" si="94"/>
        <v>0</v>
      </c>
      <c r="Y813" s="13">
        <f t="shared" si="94"/>
        <v>0</v>
      </c>
      <c r="Z813" s="13">
        <f t="shared" si="94"/>
        <v>0</v>
      </c>
      <c r="AA813" s="13">
        <f t="shared" si="94"/>
        <v>0</v>
      </c>
      <c r="AB813" s="13">
        <f t="shared" si="89"/>
        <v>0</v>
      </c>
    </row>
    <row r="814" spans="1:28" ht="13.5" customHeight="1" x14ac:dyDescent="0.25">
      <c r="A814" t="s">
        <v>6624</v>
      </c>
      <c r="B814" t="s">
        <v>6625</v>
      </c>
      <c r="C814">
        <v>2</v>
      </c>
      <c r="E814">
        <v>410</v>
      </c>
      <c r="F814">
        <v>14</v>
      </c>
      <c r="G814" t="s">
        <v>6626</v>
      </c>
      <c r="H814" t="s">
        <v>16855</v>
      </c>
      <c r="I814" t="s">
        <v>6627</v>
      </c>
      <c r="J814">
        <v>2018</v>
      </c>
      <c r="K814" t="s">
        <v>6628</v>
      </c>
      <c r="M814" t="s">
        <v>4488</v>
      </c>
      <c r="N814" t="s">
        <v>9977</v>
      </c>
      <c r="O814" s="12" t="s">
        <v>9978</v>
      </c>
      <c r="R814" s="13">
        <f t="shared" si="94"/>
        <v>0</v>
      </c>
      <c r="S814" s="13">
        <f t="shared" si="94"/>
        <v>0</v>
      </c>
      <c r="T814" s="13">
        <f t="shared" si="94"/>
        <v>0</v>
      </c>
      <c r="U814" s="13">
        <f t="shared" si="94"/>
        <v>0</v>
      </c>
      <c r="V814" s="13">
        <f t="shared" si="94"/>
        <v>0</v>
      </c>
      <c r="W814" s="13">
        <f t="shared" si="94"/>
        <v>0</v>
      </c>
      <c r="X814" s="13">
        <f t="shared" si="94"/>
        <v>0</v>
      </c>
      <c r="Y814" s="13">
        <f t="shared" si="94"/>
        <v>0</v>
      </c>
      <c r="Z814" s="13">
        <f t="shared" si="94"/>
        <v>0</v>
      </c>
      <c r="AA814" s="13">
        <f t="shared" si="94"/>
        <v>0</v>
      </c>
      <c r="AB814" s="13">
        <f t="shared" si="89"/>
        <v>0</v>
      </c>
    </row>
    <row r="815" spans="1:28" ht="13.5" customHeight="1" x14ac:dyDescent="0.25">
      <c r="A815" t="s">
        <v>6841</v>
      </c>
      <c r="B815" t="s">
        <v>4693</v>
      </c>
      <c r="C815">
        <v>4</v>
      </c>
      <c r="E815">
        <v>21</v>
      </c>
      <c r="F815">
        <v>1</v>
      </c>
      <c r="G815" t="s">
        <v>6842</v>
      </c>
      <c r="H815" t="s">
        <v>16987</v>
      </c>
      <c r="I815" t="s">
        <v>6843</v>
      </c>
      <c r="J815">
        <v>2015</v>
      </c>
      <c r="K815" t="s">
        <v>6844</v>
      </c>
      <c r="M815" t="s">
        <v>4488</v>
      </c>
      <c r="N815" t="s">
        <v>9269</v>
      </c>
      <c r="O815" s="12" t="s">
        <v>9270</v>
      </c>
      <c r="R815" s="13">
        <f t="shared" si="94"/>
        <v>0</v>
      </c>
      <c r="S815" s="13">
        <f t="shared" si="94"/>
        <v>0</v>
      </c>
      <c r="T815" s="13">
        <f t="shared" si="94"/>
        <v>0</v>
      </c>
      <c r="U815" s="13">
        <f t="shared" si="94"/>
        <v>0</v>
      </c>
      <c r="V815" s="13">
        <f t="shared" si="94"/>
        <v>0</v>
      </c>
      <c r="W815" s="13">
        <f t="shared" si="94"/>
        <v>0</v>
      </c>
      <c r="X815" s="13">
        <f t="shared" si="94"/>
        <v>0</v>
      </c>
      <c r="Y815" s="13">
        <f t="shared" si="94"/>
        <v>0</v>
      </c>
      <c r="Z815" s="13">
        <f t="shared" si="94"/>
        <v>1</v>
      </c>
      <c r="AA815" s="13">
        <f t="shared" si="94"/>
        <v>0</v>
      </c>
      <c r="AB815" s="13">
        <f t="shared" si="89"/>
        <v>0</v>
      </c>
    </row>
    <row r="816" spans="1:28" ht="13.5" customHeight="1" x14ac:dyDescent="0.25">
      <c r="A816" t="s">
        <v>4706</v>
      </c>
      <c r="B816" t="s">
        <v>4533</v>
      </c>
      <c r="C816">
        <v>24</v>
      </c>
      <c r="E816">
        <v>20</v>
      </c>
      <c r="F816">
        <v>1</v>
      </c>
      <c r="G816" t="s">
        <v>4707</v>
      </c>
      <c r="H816" t="s">
        <v>16806</v>
      </c>
      <c r="I816" t="s">
        <v>4708</v>
      </c>
      <c r="J816">
        <v>2017</v>
      </c>
      <c r="K816" t="s">
        <v>4709</v>
      </c>
      <c r="M816" t="s">
        <v>4488</v>
      </c>
      <c r="N816" t="s">
        <v>7903</v>
      </c>
      <c r="O816" s="12" t="s">
        <v>7904</v>
      </c>
      <c r="R816" s="13">
        <f t="shared" si="94"/>
        <v>0</v>
      </c>
      <c r="S816" s="13">
        <f t="shared" si="94"/>
        <v>0</v>
      </c>
      <c r="T816" s="13">
        <f t="shared" si="94"/>
        <v>0</v>
      </c>
      <c r="U816" s="13">
        <f t="shared" si="94"/>
        <v>0</v>
      </c>
      <c r="V816" s="13">
        <f t="shared" si="94"/>
        <v>0</v>
      </c>
      <c r="W816" s="13">
        <f t="shared" si="94"/>
        <v>0</v>
      </c>
      <c r="X816" s="13">
        <f t="shared" si="94"/>
        <v>0</v>
      </c>
      <c r="Y816" s="13">
        <f t="shared" si="94"/>
        <v>0</v>
      </c>
      <c r="Z816" s="13">
        <f t="shared" si="94"/>
        <v>1</v>
      </c>
      <c r="AA816" s="13">
        <f t="shared" si="94"/>
        <v>0</v>
      </c>
      <c r="AB816" s="13">
        <f t="shared" si="89"/>
        <v>0</v>
      </c>
    </row>
    <row r="817" spans="1:28" ht="13.5" customHeight="1" x14ac:dyDescent="0.25">
      <c r="A817" t="s">
        <v>5464</v>
      </c>
      <c r="B817" t="s">
        <v>5465</v>
      </c>
      <c r="C817">
        <v>1</v>
      </c>
      <c r="E817">
        <v>9</v>
      </c>
      <c r="F817">
        <v>1</v>
      </c>
      <c r="G817" t="s">
        <v>5466</v>
      </c>
      <c r="H817" t="s">
        <v>17010</v>
      </c>
      <c r="I817" t="s">
        <v>5467</v>
      </c>
      <c r="J817">
        <v>2017</v>
      </c>
      <c r="K817" t="s">
        <v>5468</v>
      </c>
      <c r="L817" t="s">
        <v>11019</v>
      </c>
      <c r="M817" t="s">
        <v>4488</v>
      </c>
      <c r="O817" s="12" t="s">
        <v>11018</v>
      </c>
      <c r="R817" s="13">
        <f t="shared" si="94"/>
        <v>0</v>
      </c>
      <c r="S817" s="13">
        <f t="shared" si="94"/>
        <v>0</v>
      </c>
      <c r="T817" s="13">
        <f t="shared" si="94"/>
        <v>0</v>
      </c>
      <c r="U817" s="13">
        <f t="shared" si="94"/>
        <v>0</v>
      </c>
      <c r="V817" s="13">
        <f t="shared" si="94"/>
        <v>0</v>
      </c>
      <c r="W817" s="13">
        <f t="shared" si="94"/>
        <v>0</v>
      </c>
      <c r="X817" s="13">
        <f t="shared" si="94"/>
        <v>1</v>
      </c>
      <c r="Y817" s="13">
        <f t="shared" si="94"/>
        <v>0</v>
      </c>
      <c r="Z817" s="13">
        <f t="shared" si="94"/>
        <v>0</v>
      </c>
      <c r="AA817" s="13">
        <f t="shared" si="94"/>
        <v>0</v>
      </c>
      <c r="AB817" s="13">
        <f t="shared" si="89"/>
        <v>0</v>
      </c>
    </row>
    <row r="818" spans="1:28" ht="13.5" customHeight="1" x14ac:dyDescent="0.25">
      <c r="A818" t="s">
        <v>3439</v>
      </c>
      <c r="B818" t="s">
        <v>929</v>
      </c>
      <c r="C818">
        <v>4</v>
      </c>
      <c r="G818" t="s">
        <v>3440</v>
      </c>
      <c r="H818" t="s">
        <v>17032</v>
      </c>
      <c r="I818" t="s">
        <v>3441</v>
      </c>
      <c r="J818">
        <v>2016</v>
      </c>
      <c r="K818" t="s">
        <v>3442</v>
      </c>
      <c r="M818" t="s">
        <v>15</v>
      </c>
      <c r="N818" t="s">
        <v>9175</v>
      </c>
      <c r="O818" s="12" t="s">
        <v>9176</v>
      </c>
      <c r="R818" s="13">
        <f t="shared" si="94"/>
        <v>0</v>
      </c>
      <c r="S818" s="13">
        <f t="shared" si="94"/>
        <v>0</v>
      </c>
      <c r="T818" s="13">
        <f t="shared" si="94"/>
        <v>0</v>
      </c>
      <c r="U818" s="13">
        <f t="shared" si="94"/>
        <v>0</v>
      </c>
      <c r="V818" s="13">
        <f t="shared" si="94"/>
        <v>0</v>
      </c>
      <c r="W818" s="13">
        <f t="shared" si="94"/>
        <v>0</v>
      </c>
      <c r="X818" s="13">
        <f t="shared" si="94"/>
        <v>0</v>
      </c>
      <c r="Y818" s="13">
        <f t="shared" si="94"/>
        <v>0</v>
      </c>
      <c r="Z818" s="13">
        <f t="shared" si="94"/>
        <v>1</v>
      </c>
      <c r="AA818" s="13">
        <f t="shared" si="94"/>
        <v>0</v>
      </c>
      <c r="AB818" s="13">
        <f t="shared" si="89"/>
        <v>0</v>
      </c>
    </row>
    <row r="819" spans="1:28" ht="13.5" customHeight="1" x14ac:dyDescent="0.25">
      <c r="A819" t="s">
        <v>1782</v>
      </c>
      <c r="B819" t="s">
        <v>1177</v>
      </c>
      <c r="C819">
        <v>6</v>
      </c>
      <c r="G819" t="s">
        <v>1783</v>
      </c>
      <c r="H819" t="s">
        <v>17032</v>
      </c>
      <c r="I819" t="s">
        <v>1784</v>
      </c>
      <c r="J819">
        <v>2018</v>
      </c>
      <c r="K819" t="s">
        <v>1785</v>
      </c>
      <c r="M819" t="s">
        <v>15</v>
      </c>
      <c r="N819" t="s">
        <v>8702</v>
      </c>
      <c r="O819" s="12" t="s">
        <v>8703</v>
      </c>
      <c r="R819" s="13">
        <f t="shared" si="94"/>
        <v>0</v>
      </c>
      <c r="S819" s="13">
        <f t="shared" si="94"/>
        <v>0</v>
      </c>
      <c r="T819" s="13">
        <f t="shared" si="94"/>
        <v>0</v>
      </c>
      <c r="U819" s="13">
        <f t="shared" si="94"/>
        <v>0</v>
      </c>
      <c r="V819" s="13">
        <f t="shared" si="94"/>
        <v>0</v>
      </c>
      <c r="W819" s="13">
        <f t="shared" si="94"/>
        <v>1</v>
      </c>
      <c r="X819" s="13">
        <f t="shared" si="94"/>
        <v>0</v>
      </c>
      <c r="Y819" s="13">
        <f t="shared" si="94"/>
        <v>0</v>
      </c>
      <c r="Z819" s="13">
        <f t="shared" si="94"/>
        <v>1</v>
      </c>
      <c r="AA819" s="13">
        <f t="shared" si="94"/>
        <v>0</v>
      </c>
      <c r="AB819" s="13">
        <f t="shared" si="89"/>
        <v>0</v>
      </c>
    </row>
    <row r="820" spans="1:28" ht="13.5" customHeight="1" x14ac:dyDescent="0.25">
      <c r="A820" t="s">
        <v>1751</v>
      </c>
      <c r="B820" t="s">
        <v>1752</v>
      </c>
      <c r="C820">
        <v>1</v>
      </c>
      <c r="G820" t="s">
        <v>1753</v>
      </c>
      <c r="H820" t="s">
        <v>17032</v>
      </c>
      <c r="I820" t="s">
        <v>1754</v>
      </c>
      <c r="J820">
        <v>2013</v>
      </c>
      <c r="K820" t="s">
        <v>1755</v>
      </c>
      <c r="M820" t="s">
        <v>15</v>
      </c>
      <c r="N820" t="s">
        <v>10179</v>
      </c>
      <c r="O820" s="12" t="s">
        <v>10180</v>
      </c>
      <c r="R820" s="13">
        <f t="shared" si="94"/>
        <v>0</v>
      </c>
      <c r="S820" s="13">
        <f t="shared" si="94"/>
        <v>0</v>
      </c>
      <c r="T820" s="13">
        <f t="shared" si="94"/>
        <v>0</v>
      </c>
      <c r="U820" s="13">
        <f t="shared" si="94"/>
        <v>0</v>
      </c>
      <c r="V820" s="13">
        <f t="shared" si="94"/>
        <v>0</v>
      </c>
      <c r="W820" s="13">
        <f t="shared" si="94"/>
        <v>0</v>
      </c>
      <c r="X820" s="13">
        <f t="shared" si="94"/>
        <v>0</v>
      </c>
      <c r="Y820" s="13">
        <f t="shared" si="94"/>
        <v>0</v>
      </c>
      <c r="Z820" s="13">
        <f t="shared" si="94"/>
        <v>1</v>
      </c>
      <c r="AA820" s="13">
        <f t="shared" si="94"/>
        <v>0</v>
      </c>
      <c r="AB820" s="13">
        <f t="shared" si="89"/>
        <v>0</v>
      </c>
    </row>
    <row r="821" spans="1:28" ht="13.5" customHeight="1" x14ac:dyDescent="0.25">
      <c r="A821" t="s">
        <v>4863</v>
      </c>
      <c r="B821" t="s">
        <v>4574</v>
      </c>
      <c r="C821">
        <v>11</v>
      </c>
      <c r="G821" t="s">
        <v>4864</v>
      </c>
      <c r="H821" t="s">
        <v>16873</v>
      </c>
      <c r="I821" t="s">
        <v>4865</v>
      </c>
      <c r="J821">
        <v>2017</v>
      </c>
      <c r="K821" t="s">
        <v>4866</v>
      </c>
      <c r="M821" t="s">
        <v>4488</v>
      </c>
      <c r="N821" t="s">
        <v>8294</v>
      </c>
      <c r="O821" s="12" t="s">
        <v>8295</v>
      </c>
      <c r="R821" s="13">
        <f t="shared" si="94"/>
        <v>0</v>
      </c>
      <c r="S821" s="13">
        <f t="shared" si="94"/>
        <v>0</v>
      </c>
      <c r="T821" s="13">
        <f t="shared" si="94"/>
        <v>0</v>
      </c>
      <c r="U821" s="13">
        <f t="shared" si="94"/>
        <v>0</v>
      </c>
      <c r="V821" s="13">
        <f t="shared" si="94"/>
        <v>0</v>
      </c>
      <c r="W821" s="13">
        <f t="shared" si="94"/>
        <v>0</v>
      </c>
      <c r="X821" s="13">
        <f t="shared" si="94"/>
        <v>0</v>
      </c>
      <c r="Y821" s="13">
        <f t="shared" si="94"/>
        <v>0</v>
      </c>
      <c r="Z821" s="13">
        <f t="shared" si="94"/>
        <v>0</v>
      </c>
      <c r="AA821" s="13">
        <f t="shared" si="94"/>
        <v>0</v>
      </c>
      <c r="AB821" s="13">
        <f t="shared" si="89"/>
        <v>0</v>
      </c>
    </row>
    <row r="822" spans="1:28" ht="13.5" customHeight="1" x14ac:dyDescent="0.25">
      <c r="A822" t="s">
        <v>7030</v>
      </c>
      <c r="B822" t="s">
        <v>7031</v>
      </c>
      <c r="C822">
        <v>1</v>
      </c>
      <c r="E822">
        <v>72</v>
      </c>
      <c r="F822" s="1">
        <v>43132</v>
      </c>
      <c r="G822" t="s">
        <v>7032</v>
      </c>
      <c r="H822" t="s">
        <v>16888</v>
      </c>
      <c r="I822" t="s">
        <v>7033</v>
      </c>
      <c r="J822">
        <v>2017</v>
      </c>
      <c r="K822" t="s">
        <v>7034</v>
      </c>
      <c r="L822" t="s">
        <v>10932</v>
      </c>
      <c r="M822" t="s">
        <v>4488</v>
      </c>
      <c r="N822" t="s">
        <v>10930</v>
      </c>
      <c r="O822" s="12" t="s">
        <v>10931</v>
      </c>
      <c r="R822" s="13">
        <f t="shared" ref="R822:AA831" si="95">IF(ISNUMBER(FINDB(R$1,LOWER($O822),1)),1,0)</f>
        <v>0</v>
      </c>
      <c r="S822" s="13">
        <f t="shared" si="95"/>
        <v>0</v>
      </c>
      <c r="T822" s="13">
        <f t="shared" si="95"/>
        <v>0</v>
      </c>
      <c r="U822" s="13">
        <f t="shared" si="95"/>
        <v>0</v>
      </c>
      <c r="V822" s="13">
        <f t="shared" si="95"/>
        <v>0</v>
      </c>
      <c r="W822" s="13">
        <f t="shared" si="95"/>
        <v>0</v>
      </c>
      <c r="X822" s="13">
        <f t="shared" si="95"/>
        <v>0</v>
      </c>
      <c r="Y822" s="13">
        <f t="shared" si="95"/>
        <v>0</v>
      </c>
      <c r="Z822" s="13">
        <f t="shared" si="95"/>
        <v>1</v>
      </c>
      <c r="AA822" s="13">
        <f t="shared" si="95"/>
        <v>0</v>
      </c>
      <c r="AB822" s="13">
        <f t="shared" si="89"/>
        <v>0</v>
      </c>
    </row>
    <row r="823" spans="1:28" ht="13.5" customHeight="1" x14ac:dyDescent="0.25">
      <c r="A823" t="s">
        <v>3956</v>
      </c>
      <c r="B823" t="s">
        <v>1307</v>
      </c>
      <c r="C823">
        <v>9</v>
      </c>
      <c r="G823" t="s">
        <v>3957</v>
      </c>
      <c r="H823" t="s">
        <v>17032</v>
      </c>
      <c r="I823" t="s">
        <v>3958</v>
      </c>
      <c r="J823">
        <v>2015</v>
      </c>
      <c r="K823" t="s">
        <v>3959</v>
      </c>
      <c r="M823" t="s">
        <v>15</v>
      </c>
      <c r="N823" t="s">
        <v>8370</v>
      </c>
      <c r="O823" s="12" t="s">
        <v>8371</v>
      </c>
      <c r="R823" s="13">
        <f t="shared" si="95"/>
        <v>0</v>
      </c>
      <c r="S823" s="13">
        <f t="shared" si="95"/>
        <v>0</v>
      </c>
      <c r="T823" s="13">
        <f t="shared" si="95"/>
        <v>0</v>
      </c>
      <c r="U823" s="13">
        <f t="shared" si="95"/>
        <v>0</v>
      </c>
      <c r="V823" s="13">
        <f t="shared" si="95"/>
        <v>0</v>
      </c>
      <c r="W823" s="13">
        <f t="shared" si="95"/>
        <v>0</v>
      </c>
      <c r="X823" s="13">
        <f t="shared" si="95"/>
        <v>0</v>
      </c>
      <c r="Y823" s="13">
        <f t="shared" si="95"/>
        <v>0</v>
      </c>
      <c r="Z823" s="13">
        <f t="shared" si="95"/>
        <v>0</v>
      </c>
      <c r="AA823" s="13">
        <f t="shared" si="95"/>
        <v>0</v>
      </c>
      <c r="AB823" s="13">
        <f t="shared" si="89"/>
        <v>0</v>
      </c>
    </row>
    <row r="824" spans="1:28" ht="13.5" customHeight="1" x14ac:dyDescent="0.25">
      <c r="A824" t="s">
        <v>4210</v>
      </c>
      <c r="B824" t="s">
        <v>4211</v>
      </c>
      <c r="C824">
        <v>1</v>
      </c>
      <c r="G824" t="s">
        <v>4212</v>
      </c>
      <c r="H824" t="s">
        <v>17032</v>
      </c>
      <c r="I824" t="s">
        <v>4213</v>
      </c>
      <c r="J824">
        <v>2012</v>
      </c>
      <c r="K824" t="s">
        <v>4214</v>
      </c>
      <c r="M824" t="s">
        <v>15</v>
      </c>
      <c r="N824" t="s">
        <v>10631</v>
      </c>
      <c r="O824" s="12" t="s">
        <v>10632</v>
      </c>
      <c r="R824" s="13">
        <f t="shared" si="95"/>
        <v>0</v>
      </c>
      <c r="S824" s="13">
        <f t="shared" si="95"/>
        <v>0</v>
      </c>
      <c r="T824" s="13">
        <f t="shared" si="95"/>
        <v>0</v>
      </c>
      <c r="U824" s="13">
        <f t="shared" si="95"/>
        <v>0</v>
      </c>
      <c r="V824" s="13">
        <f t="shared" si="95"/>
        <v>0</v>
      </c>
      <c r="W824" s="13">
        <f t="shared" si="95"/>
        <v>0</v>
      </c>
      <c r="X824" s="13">
        <f t="shared" si="95"/>
        <v>0</v>
      </c>
      <c r="Y824" s="13">
        <f t="shared" si="95"/>
        <v>0</v>
      </c>
      <c r="Z824" s="13">
        <f t="shared" si="95"/>
        <v>0</v>
      </c>
      <c r="AA824" s="13">
        <f t="shared" si="95"/>
        <v>0</v>
      </c>
      <c r="AB824" s="13">
        <f t="shared" si="89"/>
        <v>0</v>
      </c>
    </row>
    <row r="825" spans="1:28" ht="13.5" customHeight="1" x14ac:dyDescent="0.25">
      <c r="A825" t="s">
        <v>3285</v>
      </c>
      <c r="B825" t="s">
        <v>2815</v>
      </c>
      <c r="C825">
        <v>2</v>
      </c>
      <c r="G825" t="s">
        <v>3286</v>
      </c>
      <c r="H825" t="s">
        <v>17032</v>
      </c>
      <c r="I825" t="s">
        <v>3287</v>
      </c>
      <c r="J825">
        <v>2016</v>
      </c>
      <c r="K825" t="s">
        <v>3288</v>
      </c>
      <c r="M825" t="s">
        <v>15</v>
      </c>
      <c r="N825" t="s">
        <v>9720</v>
      </c>
      <c r="O825" s="12" t="s">
        <v>9721</v>
      </c>
      <c r="R825" s="13">
        <f t="shared" si="95"/>
        <v>0</v>
      </c>
      <c r="S825" s="13">
        <f t="shared" si="95"/>
        <v>0</v>
      </c>
      <c r="T825" s="13">
        <f t="shared" si="95"/>
        <v>0</v>
      </c>
      <c r="U825" s="13">
        <f t="shared" si="95"/>
        <v>0</v>
      </c>
      <c r="V825" s="13">
        <f t="shared" si="95"/>
        <v>0</v>
      </c>
      <c r="W825" s="13">
        <f t="shared" si="95"/>
        <v>0</v>
      </c>
      <c r="X825" s="13">
        <f t="shared" si="95"/>
        <v>0</v>
      </c>
      <c r="Y825" s="13">
        <f t="shared" si="95"/>
        <v>0</v>
      </c>
      <c r="Z825" s="13">
        <f t="shared" si="95"/>
        <v>0</v>
      </c>
      <c r="AA825" s="13">
        <f t="shared" si="95"/>
        <v>0</v>
      </c>
      <c r="AB825" s="13">
        <f t="shared" si="89"/>
        <v>0</v>
      </c>
    </row>
    <row r="826" spans="1:28" ht="13.5" customHeight="1" x14ac:dyDescent="0.25">
      <c r="A826" t="s">
        <v>5693</v>
      </c>
      <c r="B826" t="s">
        <v>4583</v>
      </c>
      <c r="C826">
        <v>35</v>
      </c>
      <c r="E826">
        <v>94</v>
      </c>
      <c r="F826" s="1">
        <v>43443</v>
      </c>
      <c r="G826" t="s">
        <v>5694</v>
      </c>
      <c r="H826" t="s">
        <v>16833</v>
      </c>
      <c r="I826" t="s">
        <v>5695</v>
      </c>
      <c r="J826">
        <v>2018</v>
      </c>
      <c r="K826" t="s">
        <v>5696</v>
      </c>
      <c r="M826" t="s">
        <v>4488</v>
      </c>
      <c r="N826" t="s">
        <v>7825</v>
      </c>
      <c r="O826" s="12" t="s">
        <v>7826</v>
      </c>
      <c r="R826" s="13">
        <f t="shared" si="95"/>
        <v>0</v>
      </c>
      <c r="S826" s="13">
        <f t="shared" si="95"/>
        <v>0</v>
      </c>
      <c r="T826" s="13">
        <f t="shared" si="95"/>
        <v>0</v>
      </c>
      <c r="U826" s="13">
        <f t="shared" si="95"/>
        <v>0</v>
      </c>
      <c r="V826" s="13">
        <f t="shared" si="95"/>
        <v>0</v>
      </c>
      <c r="W826" s="13">
        <f t="shared" si="95"/>
        <v>0</v>
      </c>
      <c r="X826" s="13">
        <f t="shared" si="95"/>
        <v>1</v>
      </c>
      <c r="Y826" s="13">
        <f t="shared" si="95"/>
        <v>0</v>
      </c>
      <c r="Z826" s="13">
        <f t="shared" si="95"/>
        <v>1</v>
      </c>
      <c r="AA826" s="13">
        <f t="shared" si="95"/>
        <v>0</v>
      </c>
      <c r="AB826" s="13">
        <f t="shared" si="89"/>
        <v>0</v>
      </c>
    </row>
    <row r="827" spans="1:28" ht="13.5" customHeight="1" x14ac:dyDescent="0.25">
      <c r="A827" t="s">
        <v>1524</v>
      </c>
      <c r="B827" t="s">
        <v>1284</v>
      </c>
      <c r="C827">
        <v>4</v>
      </c>
      <c r="G827" t="s">
        <v>1525</v>
      </c>
      <c r="H827" t="s">
        <v>17032</v>
      </c>
      <c r="I827" t="s">
        <v>1526</v>
      </c>
      <c r="J827">
        <v>2016</v>
      </c>
      <c r="K827" t="s">
        <v>1527</v>
      </c>
      <c r="M827" t="s">
        <v>15</v>
      </c>
      <c r="N827" t="s">
        <v>9145</v>
      </c>
      <c r="O827" s="12" t="s">
        <v>9146</v>
      </c>
      <c r="R827" s="13">
        <f t="shared" si="95"/>
        <v>0</v>
      </c>
      <c r="S827" s="13">
        <f t="shared" si="95"/>
        <v>0</v>
      </c>
      <c r="T827" s="13">
        <f t="shared" si="95"/>
        <v>0</v>
      </c>
      <c r="U827" s="13">
        <f t="shared" si="95"/>
        <v>0</v>
      </c>
      <c r="V827" s="13">
        <f t="shared" si="95"/>
        <v>0</v>
      </c>
      <c r="W827" s="13">
        <f t="shared" si="95"/>
        <v>0</v>
      </c>
      <c r="X827" s="13">
        <f t="shared" si="95"/>
        <v>0</v>
      </c>
      <c r="Y827" s="13">
        <f t="shared" si="95"/>
        <v>0</v>
      </c>
      <c r="Z827" s="13">
        <f t="shared" si="95"/>
        <v>1</v>
      </c>
      <c r="AA827" s="13">
        <f t="shared" si="95"/>
        <v>0</v>
      </c>
      <c r="AB827" s="13">
        <f t="shared" si="89"/>
        <v>0</v>
      </c>
    </row>
    <row r="828" spans="1:28" ht="13.5" customHeight="1" x14ac:dyDescent="0.25">
      <c r="A828" t="s">
        <v>1050</v>
      </c>
      <c r="B828" t="s">
        <v>1051</v>
      </c>
      <c r="C828">
        <v>5</v>
      </c>
      <c r="G828" t="s">
        <v>1052</v>
      </c>
      <c r="H828" t="s">
        <v>17032</v>
      </c>
      <c r="I828" t="s">
        <v>1053</v>
      </c>
      <c r="J828">
        <v>2015</v>
      </c>
      <c r="K828" t="s">
        <v>1054</v>
      </c>
      <c r="M828" t="s">
        <v>15</v>
      </c>
      <c r="N828" t="s">
        <v>8866</v>
      </c>
      <c r="O828" s="12" t="s">
        <v>8867</v>
      </c>
      <c r="R828" s="13">
        <f t="shared" si="95"/>
        <v>0</v>
      </c>
      <c r="S828" s="13">
        <f t="shared" si="95"/>
        <v>0</v>
      </c>
      <c r="T828" s="13">
        <f t="shared" si="95"/>
        <v>0</v>
      </c>
      <c r="U828" s="13">
        <f t="shared" si="95"/>
        <v>0</v>
      </c>
      <c r="V828" s="13">
        <f t="shared" si="95"/>
        <v>0</v>
      </c>
      <c r="W828" s="13">
        <f t="shared" si="95"/>
        <v>0</v>
      </c>
      <c r="X828" s="13">
        <f t="shared" si="95"/>
        <v>0</v>
      </c>
      <c r="Y828" s="13">
        <f t="shared" si="95"/>
        <v>0</v>
      </c>
      <c r="Z828" s="13">
        <f t="shared" si="95"/>
        <v>0</v>
      </c>
      <c r="AA828" s="13">
        <f t="shared" si="95"/>
        <v>0</v>
      </c>
      <c r="AB828" s="13">
        <f t="shared" si="89"/>
        <v>0</v>
      </c>
    </row>
    <row r="829" spans="1:28" ht="13.5" customHeight="1" x14ac:dyDescent="0.25">
      <c r="A829" t="s">
        <v>1176</v>
      </c>
      <c r="B829" t="s">
        <v>1177</v>
      </c>
      <c r="C829">
        <v>6</v>
      </c>
      <c r="G829" t="s">
        <v>1178</v>
      </c>
      <c r="H829" t="s">
        <v>17032</v>
      </c>
      <c r="I829" t="s">
        <v>1179</v>
      </c>
      <c r="J829">
        <v>2018</v>
      </c>
      <c r="K829" t="s">
        <v>1180</v>
      </c>
      <c r="M829" t="s">
        <v>15</v>
      </c>
      <c r="N829" t="s">
        <v>8700</v>
      </c>
      <c r="O829" s="12" t="s">
        <v>8701</v>
      </c>
      <c r="R829" s="13">
        <f t="shared" si="95"/>
        <v>0</v>
      </c>
      <c r="S829" s="13">
        <f t="shared" si="95"/>
        <v>0</v>
      </c>
      <c r="T829" s="13">
        <f t="shared" si="95"/>
        <v>0</v>
      </c>
      <c r="U829" s="13">
        <f t="shared" si="95"/>
        <v>0</v>
      </c>
      <c r="V829" s="13">
        <f t="shared" si="95"/>
        <v>0</v>
      </c>
      <c r="W829" s="13">
        <f t="shared" si="95"/>
        <v>0</v>
      </c>
      <c r="X829" s="13">
        <f t="shared" si="95"/>
        <v>0</v>
      </c>
      <c r="Y829" s="13">
        <f t="shared" si="95"/>
        <v>0</v>
      </c>
      <c r="Z829" s="13">
        <f t="shared" si="95"/>
        <v>0</v>
      </c>
      <c r="AA829" s="13">
        <f t="shared" si="95"/>
        <v>0</v>
      </c>
      <c r="AB829" s="13">
        <f t="shared" si="89"/>
        <v>0</v>
      </c>
    </row>
    <row r="830" spans="1:28" ht="13.5" customHeight="1" x14ac:dyDescent="0.25">
      <c r="A830" t="s">
        <v>4132</v>
      </c>
      <c r="B830" t="s">
        <v>771</v>
      </c>
      <c r="C830">
        <v>7</v>
      </c>
      <c r="G830" t="s">
        <v>4133</v>
      </c>
      <c r="H830" t="s">
        <v>17032</v>
      </c>
      <c r="I830" t="s">
        <v>4134</v>
      </c>
      <c r="J830">
        <v>2018</v>
      </c>
      <c r="K830" t="s">
        <v>4135</v>
      </c>
      <c r="M830" t="s">
        <v>15</v>
      </c>
      <c r="N830" t="s">
        <v>8531</v>
      </c>
      <c r="O830" s="12" t="s">
        <v>8532</v>
      </c>
      <c r="R830" s="13">
        <f t="shared" si="95"/>
        <v>0</v>
      </c>
      <c r="S830" s="13">
        <f t="shared" si="95"/>
        <v>0</v>
      </c>
      <c r="T830" s="13">
        <f t="shared" si="95"/>
        <v>0</v>
      </c>
      <c r="U830" s="13">
        <f t="shared" si="95"/>
        <v>0</v>
      </c>
      <c r="V830" s="13">
        <f t="shared" si="95"/>
        <v>0</v>
      </c>
      <c r="W830" s="13">
        <f t="shared" si="95"/>
        <v>0</v>
      </c>
      <c r="X830" s="13">
        <f t="shared" si="95"/>
        <v>0</v>
      </c>
      <c r="Y830" s="13">
        <f t="shared" si="95"/>
        <v>0</v>
      </c>
      <c r="Z830" s="13">
        <f t="shared" si="95"/>
        <v>0</v>
      </c>
      <c r="AA830" s="13">
        <f t="shared" si="95"/>
        <v>0</v>
      </c>
      <c r="AB830" s="13">
        <f t="shared" si="89"/>
        <v>0</v>
      </c>
    </row>
    <row r="831" spans="1:28" ht="13.5" customHeight="1" x14ac:dyDescent="0.25">
      <c r="A831" t="s">
        <v>5833</v>
      </c>
      <c r="B831" t="s">
        <v>4648</v>
      </c>
      <c r="C831">
        <v>15</v>
      </c>
      <c r="E831">
        <v>25</v>
      </c>
      <c r="F831">
        <v>5</v>
      </c>
      <c r="G831" t="s">
        <v>5834</v>
      </c>
      <c r="H831" t="s">
        <v>16810</v>
      </c>
      <c r="I831" t="s">
        <v>5835</v>
      </c>
      <c r="J831">
        <v>2014</v>
      </c>
      <c r="K831" t="s">
        <v>5836</v>
      </c>
      <c r="M831" t="s">
        <v>4488</v>
      </c>
      <c r="N831" t="s">
        <v>8172</v>
      </c>
      <c r="O831" s="12" t="s">
        <v>8173</v>
      </c>
      <c r="R831" s="13">
        <f t="shared" si="95"/>
        <v>0</v>
      </c>
      <c r="S831" s="13">
        <f t="shared" si="95"/>
        <v>0</v>
      </c>
      <c r="T831" s="13">
        <f t="shared" si="95"/>
        <v>0</v>
      </c>
      <c r="U831" s="13">
        <f t="shared" si="95"/>
        <v>0</v>
      </c>
      <c r="V831" s="13">
        <f t="shared" si="95"/>
        <v>0</v>
      </c>
      <c r="W831" s="13">
        <f t="shared" si="95"/>
        <v>0</v>
      </c>
      <c r="X831" s="13">
        <f t="shared" si="95"/>
        <v>0</v>
      </c>
      <c r="Y831" s="13">
        <f t="shared" si="95"/>
        <v>0</v>
      </c>
      <c r="Z831" s="13">
        <f t="shared" si="95"/>
        <v>0</v>
      </c>
      <c r="AA831" s="13">
        <f t="shared" si="95"/>
        <v>0</v>
      </c>
      <c r="AB831" s="13">
        <f t="shared" si="89"/>
        <v>0</v>
      </c>
    </row>
    <row r="832" spans="1:28" ht="13.5" customHeight="1" x14ac:dyDescent="0.25">
      <c r="A832" t="s">
        <v>2444</v>
      </c>
      <c r="B832" t="s">
        <v>2445</v>
      </c>
      <c r="C832">
        <v>1</v>
      </c>
      <c r="G832" t="s">
        <v>2446</v>
      </c>
      <c r="H832" t="s">
        <v>17032</v>
      </c>
      <c r="I832" t="s">
        <v>2447</v>
      </c>
      <c r="J832">
        <v>2016</v>
      </c>
      <c r="K832" t="s">
        <v>2448</v>
      </c>
      <c r="M832" t="s">
        <v>15</v>
      </c>
      <c r="N832" t="s">
        <v>10325</v>
      </c>
      <c r="O832" s="12" t="s">
        <v>10326</v>
      </c>
      <c r="R832" s="13">
        <f t="shared" ref="R832:AA841" si="96">IF(ISNUMBER(FINDB(R$1,LOWER($O832),1)),1,0)</f>
        <v>0</v>
      </c>
      <c r="S832" s="13">
        <f t="shared" si="96"/>
        <v>0</v>
      </c>
      <c r="T832" s="13">
        <f t="shared" si="96"/>
        <v>0</v>
      </c>
      <c r="U832" s="13">
        <f t="shared" si="96"/>
        <v>0</v>
      </c>
      <c r="V832" s="13">
        <f t="shared" si="96"/>
        <v>0</v>
      </c>
      <c r="W832" s="13">
        <f t="shared" si="96"/>
        <v>0</v>
      </c>
      <c r="X832" s="13">
        <f t="shared" si="96"/>
        <v>0</v>
      </c>
      <c r="Y832" s="13">
        <f t="shared" si="96"/>
        <v>0</v>
      </c>
      <c r="Z832" s="13">
        <f t="shared" si="96"/>
        <v>0</v>
      </c>
      <c r="AA832" s="13">
        <f t="shared" si="96"/>
        <v>0</v>
      </c>
      <c r="AB832" s="13">
        <f t="shared" si="89"/>
        <v>0</v>
      </c>
    </row>
    <row r="833" spans="1:28" ht="13.5" customHeight="1" x14ac:dyDescent="0.25">
      <c r="A833" t="s">
        <v>3534</v>
      </c>
      <c r="B833" t="s">
        <v>11</v>
      </c>
      <c r="C833">
        <v>27</v>
      </c>
      <c r="G833" t="s">
        <v>3535</v>
      </c>
      <c r="H833" t="s">
        <v>17032</v>
      </c>
      <c r="I833" t="s">
        <v>3536</v>
      </c>
      <c r="J833">
        <v>2016</v>
      </c>
      <c r="K833" t="s">
        <v>3537</v>
      </c>
      <c r="M833" t="s">
        <v>15</v>
      </c>
      <c r="N833" t="s">
        <v>7859</v>
      </c>
      <c r="O833" s="12" t="s">
        <v>7860</v>
      </c>
      <c r="R833" s="13">
        <f t="shared" si="96"/>
        <v>0</v>
      </c>
      <c r="S833" s="13">
        <f t="shared" si="96"/>
        <v>0</v>
      </c>
      <c r="T833" s="13">
        <f t="shared" si="96"/>
        <v>0</v>
      </c>
      <c r="U833" s="13">
        <f t="shared" si="96"/>
        <v>0</v>
      </c>
      <c r="V833" s="13">
        <f t="shared" si="96"/>
        <v>0</v>
      </c>
      <c r="W833" s="13">
        <f t="shared" si="96"/>
        <v>0</v>
      </c>
      <c r="X833" s="13">
        <f t="shared" si="96"/>
        <v>0</v>
      </c>
      <c r="Y833" s="13">
        <f t="shared" si="96"/>
        <v>0</v>
      </c>
      <c r="Z833" s="13">
        <f t="shared" si="96"/>
        <v>1</v>
      </c>
      <c r="AA833" s="13">
        <f t="shared" si="96"/>
        <v>0</v>
      </c>
      <c r="AB833" s="13">
        <f t="shared" si="89"/>
        <v>0</v>
      </c>
    </row>
    <row r="834" spans="1:28" ht="13.5" customHeight="1" x14ac:dyDescent="0.25">
      <c r="A834" t="s">
        <v>2181</v>
      </c>
      <c r="B834" t="s">
        <v>2182</v>
      </c>
      <c r="C834">
        <v>1</v>
      </c>
      <c r="G834" t="s">
        <v>2183</v>
      </c>
      <c r="H834" t="s">
        <v>17032</v>
      </c>
      <c r="I834" t="s">
        <v>2184</v>
      </c>
      <c r="J834">
        <v>2015</v>
      </c>
      <c r="K834" t="s">
        <v>2185</v>
      </c>
      <c r="M834" t="s">
        <v>15</v>
      </c>
      <c r="N834" t="s">
        <v>10306</v>
      </c>
      <c r="O834" s="12" t="s">
        <v>10307</v>
      </c>
      <c r="R834" s="13">
        <f t="shared" si="96"/>
        <v>0</v>
      </c>
      <c r="S834" s="13">
        <f t="shared" si="96"/>
        <v>0</v>
      </c>
      <c r="T834" s="13">
        <f t="shared" si="96"/>
        <v>0</v>
      </c>
      <c r="U834" s="13">
        <f t="shared" si="96"/>
        <v>0</v>
      </c>
      <c r="V834" s="13">
        <f t="shared" si="96"/>
        <v>0</v>
      </c>
      <c r="W834" s="13">
        <f t="shared" si="96"/>
        <v>0</v>
      </c>
      <c r="X834" s="13">
        <f t="shared" si="96"/>
        <v>1</v>
      </c>
      <c r="Y834" s="13">
        <f t="shared" si="96"/>
        <v>0</v>
      </c>
      <c r="Z834" s="13">
        <f t="shared" si="96"/>
        <v>0</v>
      </c>
      <c r="AA834" s="13">
        <f t="shared" si="96"/>
        <v>0</v>
      </c>
      <c r="AB834" s="13">
        <f t="shared" ref="AB834:AB897" si="97">IF(AND(SUM(R834:V834)&gt;0,SUM(W834:AA834)&gt;0),1,0)</f>
        <v>0</v>
      </c>
    </row>
    <row r="835" spans="1:28" ht="13.5" customHeight="1" x14ac:dyDescent="0.25">
      <c r="A835" t="s">
        <v>6409</v>
      </c>
      <c r="B835" t="s">
        <v>4830</v>
      </c>
      <c r="C835">
        <v>20</v>
      </c>
      <c r="E835">
        <v>21</v>
      </c>
      <c r="F835">
        <v>6</v>
      </c>
      <c r="G835" t="s">
        <v>6410</v>
      </c>
      <c r="H835" t="s">
        <v>16856</v>
      </c>
      <c r="I835" t="s">
        <v>6411</v>
      </c>
      <c r="J835">
        <v>2017</v>
      </c>
      <c r="K835" t="s">
        <v>6412</v>
      </c>
      <c r="M835" t="s">
        <v>4488</v>
      </c>
      <c r="N835" t="s">
        <v>8081</v>
      </c>
      <c r="O835" s="12" t="s">
        <v>8082</v>
      </c>
      <c r="R835" s="13">
        <f t="shared" si="96"/>
        <v>0</v>
      </c>
      <c r="S835" s="13">
        <f t="shared" si="96"/>
        <v>0</v>
      </c>
      <c r="T835" s="13">
        <f t="shared" si="96"/>
        <v>0</v>
      </c>
      <c r="U835" s="13">
        <f t="shared" si="96"/>
        <v>0</v>
      </c>
      <c r="V835" s="13">
        <f t="shared" si="96"/>
        <v>0</v>
      </c>
      <c r="W835" s="13">
        <f t="shared" si="96"/>
        <v>0</v>
      </c>
      <c r="X835" s="13">
        <f t="shared" si="96"/>
        <v>0</v>
      </c>
      <c r="Y835" s="13">
        <f t="shared" si="96"/>
        <v>0</v>
      </c>
      <c r="Z835" s="13">
        <f t="shared" si="96"/>
        <v>1</v>
      </c>
      <c r="AA835" s="13">
        <f t="shared" si="96"/>
        <v>0</v>
      </c>
      <c r="AB835" s="13">
        <f t="shared" si="97"/>
        <v>0</v>
      </c>
    </row>
    <row r="836" spans="1:28" ht="13.5" customHeight="1" x14ac:dyDescent="0.25">
      <c r="A836" t="s">
        <v>4610</v>
      </c>
      <c r="B836" t="s">
        <v>4611</v>
      </c>
      <c r="C836">
        <v>2</v>
      </c>
      <c r="E836">
        <v>19</v>
      </c>
      <c r="F836">
        <v>3</v>
      </c>
      <c r="G836" t="s">
        <v>4612</v>
      </c>
      <c r="H836" t="s">
        <v>16998</v>
      </c>
      <c r="I836" t="s">
        <v>3459</v>
      </c>
      <c r="J836">
        <v>2013</v>
      </c>
      <c r="K836" t="s">
        <v>4613</v>
      </c>
      <c r="L836" t="s">
        <v>10089</v>
      </c>
      <c r="M836" t="s">
        <v>4488</v>
      </c>
      <c r="N836" t="s">
        <v>10087</v>
      </c>
      <c r="O836" s="12" t="s">
        <v>10088</v>
      </c>
      <c r="R836" s="13">
        <f t="shared" si="96"/>
        <v>0</v>
      </c>
      <c r="S836" s="13">
        <f t="shared" si="96"/>
        <v>0</v>
      </c>
      <c r="T836" s="13">
        <f t="shared" si="96"/>
        <v>0</v>
      </c>
      <c r="U836" s="13">
        <f t="shared" si="96"/>
        <v>0</v>
      </c>
      <c r="V836" s="13">
        <f t="shared" si="96"/>
        <v>0</v>
      </c>
      <c r="W836" s="13">
        <f t="shared" si="96"/>
        <v>0</v>
      </c>
      <c r="X836" s="13">
        <f t="shared" si="96"/>
        <v>0</v>
      </c>
      <c r="Y836" s="13">
        <f t="shared" si="96"/>
        <v>0</v>
      </c>
      <c r="Z836" s="13">
        <f t="shared" si="96"/>
        <v>0</v>
      </c>
      <c r="AA836" s="13">
        <f t="shared" si="96"/>
        <v>0</v>
      </c>
      <c r="AB836" s="13">
        <f t="shared" si="97"/>
        <v>0</v>
      </c>
    </row>
    <row r="837" spans="1:28" ht="13.5" customHeight="1" x14ac:dyDescent="0.25">
      <c r="A837" t="s">
        <v>2435</v>
      </c>
      <c r="B837" t="s">
        <v>2436</v>
      </c>
      <c r="C837">
        <v>1</v>
      </c>
      <c r="G837" t="s">
        <v>2437</v>
      </c>
      <c r="H837" t="s">
        <v>17033</v>
      </c>
      <c r="I837" t="s">
        <v>2438</v>
      </c>
      <c r="J837">
        <v>2018</v>
      </c>
      <c r="K837" t="s">
        <v>2439</v>
      </c>
      <c r="M837" t="s">
        <v>15</v>
      </c>
      <c r="N837" t="s">
        <v>10821</v>
      </c>
      <c r="O837" s="12" t="s">
        <v>10822</v>
      </c>
      <c r="R837" s="13">
        <f t="shared" si="96"/>
        <v>0</v>
      </c>
      <c r="S837" s="13">
        <f t="shared" si="96"/>
        <v>0</v>
      </c>
      <c r="T837" s="13">
        <f t="shared" si="96"/>
        <v>0</v>
      </c>
      <c r="U837" s="13">
        <f t="shared" si="96"/>
        <v>0</v>
      </c>
      <c r="V837" s="13">
        <f t="shared" si="96"/>
        <v>0</v>
      </c>
      <c r="W837" s="13">
        <f t="shared" si="96"/>
        <v>0</v>
      </c>
      <c r="X837" s="13">
        <f t="shared" si="96"/>
        <v>0</v>
      </c>
      <c r="Y837" s="13">
        <f t="shared" si="96"/>
        <v>0</v>
      </c>
      <c r="Z837" s="13">
        <f t="shared" si="96"/>
        <v>1</v>
      </c>
      <c r="AA837" s="13">
        <f t="shared" si="96"/>
        <v>0</v>
      </c>
      <c r="AB837" s="13">
        <f t="shared" si="97"/>
        <v>0</v>
      </c>
    </row>
    <row r="838" spans="1:28" ht="13.5" customHeight="1" x14ac:dyDescent="0.25">
      <c r="A838" t="s">
        <v>2972</v>
      </c>
      <c r="B838" t="s">
        <v>11</v>
      </c>
      <c r="C838">
        <v>27</v>
      </c>
      <c r="G838" t="s">
        <v>2973</v>
      </c>
      <c r="H838" t="s">
        <v>17032</v>
      </c>
      <c r="I838" t="s">
        <v>2974</v>
      </c>
      <c r="J838">
        <v>2016</v>
      </c>
      <c r="K838" t="s">
        <v>2975</v>
      </c>
      <c r="M838" t="s">
        <v>15</v>
      </c>
      <c r="N838" t="s">
        <v>7889</v>
      </c>
      <c r="O838" s="12" t="s">
        <v>7890</v>
      </c>
      <c r="R838" s="13">
        <f t="shared" si="96"/>
        <v>0</v>
      </c>
      <c r="S838" s="13">
        <f t="shared" si="96"/>
        <v>0</v>
      </c>
      <c r="T838" s="13">
        <f t="shared" si="96"/>
        <v>0</v>
      </c>
      <c r="U838" s="13">
        <f t="shared" si="96"/>
        <v>0</v>
      </c>
      <c r="V838" s="13">
        <f t="shared" si="96"/>
        <v>0</v>
      </c>
      <c r="W838" s="13">
        <f t="shared" si="96"/>
        <v>0</v>
      </c>
      <c r="X838" s="13">
        <f t="shared" si="96"/>
        <v>0</v>
      </c>
      <c r="Y838" s="13">
        <f t="shared" si="96"/>
        <v>0</v>
      </c>
      <c r="Z838" s="13">
        <f t="shared" si="96"/>
        <v>0</v>
      </c>
      <c r="AA838" s="13">
        <f t="shared" si="96"/>
        <v>0</v>
      </c>
      <c r="AB838" s="13">
        <f t="shared" si="97"/>
        <v>0</v>
      </c>
    </row>
    <row r="839" spans="1:28" ht="13.5" customHeight="1" x14ac:dyDescent="0.25">
      <c r="A839" t="s">
        <v>1440</v>
      </c>
      <c r="B839" t="s">
        <v>1441</v>
      </c>
      <c r="C839">
        <v>4</v>
      </c>
      <c r="G839" t="s">
        <v>1442</v>
      </c>
      <c r="H839" t="s">
        <v>17032</v>
      </c>
      <c r="I839" t="s">
        <v>1443</v>
      </c>
      <c r="J839">
        <v>2018</v>
      </c>
      <c r="K839" t="s">
        <v>1444</v>
      </c>
      <c r="M839" t="s">
        <v>15</v>
      </c>
      <c r="N839" t="s">
        <v>9248</v>
      </c>
      <c r="O839" s="12" t="s">
        <v>9249</v>
      </c>
      <c r="R839" s="13">
        <f t="shared" si="96"/>
        <v>0</v>
      </c>
      <c r="S839" s="13">
        <f t="shared" si="96"/>
        <v>0</v>
      </c>
      <c r="T839" s="13">
        <f t="shared" si="96"/>
        <v>0</v>
      </c>
      <c r="U839" s="13">
        <f t="shared" si="96"/>
        <v>0</v>
      </c>
      <c r="V839" s="13">
        <f t="shared" si="96"/>
        <v>0</v>
      </c>
      <c r="W839" s="13">
        <f t="shared" si="96"/>
        <v>0</v>
      </c>
      <c r="X839" s="13">
        <f t="shared" si="96"/>
        <v>1</v>
      </c>
      <c r="Y839" s="13">
        <f t="shared" si="96"/>
        <v>0</v>
      </c>
      <c r="Z839" s="13">
        <f t="shared" si="96"/>
        <v>0</v>
      </c>
      <c r="AA839" s="13">
        <f t="shared" si="96"/>
        <v>0</v>
      </c>
      <c r="AB839" s="13">
        <f t="shared" si="97"/>
        <v>0</v>
      </c>
    </row>
    <row r="840" spans="1:28" ht="13.5" customHeight="1" x14ac:dyDescent="0.25">
      <c r="A840" t="s">
        <v>5603</v>
      </c>
      <c r="B840" t="s">
        <v>4648</v>
      </c>
      <c r="C840">
        <v>15</v>
      </c>
      <c r="E840">
        <v>29</v>
      </c>
      <c r="F840">
        <v>3</v>
      </c>
      <c r="G840" t="s">
        <v>5604</v>
      </c>
      <c r="H840" t="s">
        <v>16810</v>
      </c>
      <c r="I840" t="s">
        <v>5605</v>
      </c>
      <c r="J840">
        <v>2018</v>
      </c>
      <c r="K840" t="s">
        <v>5606</v>
      </c>
      <c r="M840" t="s">
        <v>4488</v>
      </c>
      <c r="N840" t="s">
        <v>8182</v>
      </c>
      <c r="O840" s="12" t="s">
        <v>8183</v>
      </c>
      <c r="R840" s="13">
        <f t="shared" si="96"/>
        <v>0</v>
      </c>
      <c r="S840" s="13">
        <f t="shared" si="96"/>
        <v>0</v>
      </c>
      <c r="T840" s="13">
        <f t="shared" si="96"/>
        <v>0</v>
      </c>
      <c r="U840" s="13">
        <f t="shared" si="96"/>
        <v>0</v>
      </c>
      <c r="V840" s="13">
        <f t="shared" si="96"/>
        <v>0</v>
      </c>
      <c r="W840" s="13">
        <f t="shared" si="96"/>
        <v>0</v>
      </c>
      <c r="X840" s="13">
        <f t="shared" si="96"/>
        <v>1</v>
      </c>
      <c r="Y840" s="13">
        <f t="shared" si="96"/>
        <v>0</v>
      </c>
      <c r="Z840" s="13">
        <f t="shared" si="96"/>
        <v>0</v>
      </c>
      <c r="AA840" s="13">
        <f t="shared" si="96"/>
        <v>0</v>
      </c>
      <c r="AB840" s="13">
        <f t="shared" si="97"/>
        <v>0</v>
      </c>
    </row>
    <row r="841" spans="1:28" ht="13.5" customHeight="1" x14ac:dyDescent="0.25">
      <c r="A841" t="s">
        <v>1702</v>
      </c>
      <c r="B841" t="s">
        <v>1703</v>
      </c>
      <c r="C841">
        <v>1</v>
      </c>
      <c r="G841" t="s">
        <v>1704</v>
      </c>
      <c r="H841" t="s">
        <v>17032</v>
      </c>
      <c r="I841" t="s">
        <v>1705</v>
      </c>
      <c r="J841">
        <v>2015</v>
      </c>
      <c r="K841" t="s">
        <v>1706</v>
      </c>
      <c r="M841" t="s">
        <v>15</v>
      </c>
      <c r="N841" t="s">
        <v>10300</v>
      </c>
      <c r="O841" s="12" t="s">
        <v>10301</v>
      </c>
      <c r="R841" s="13">
        <f t="shared" si="96"/>
        <v>0</v>
      </c>
      <c r="S841" s="13">
        <f t="shared" si="96"/>
        <v>0</v>
      </c>
      <c r="T841" s="13">
        <f t="shared" si="96"/>
        <v>0</v>
      </c>
      <c r="U841" s="13">
        <f t="shared" si="96"/>
        <v>0</v>
      </c>
      <c r="V841" s="13">
        <f t="shared" si="96"/>
        <v>0</v>
      </c>
      <c r="W841" s="13">
        <f t="shared" si="96"/>
        <v>1</v>
      </c>
      <c r="X841" s="13">
        <f t="shared" si="96"/>
        <v>0</v>
      </c>
      <c r="Y841" s="13">
        <f t="shared" si="96"/>
        <v>0</v>
      </c>
      <c r="Z841" s="13">
        <f t="shared" si="96"/>
        <v>1</v>
      </c>
      <c r="AA841" s="13">
        <f t="shared" si="96"/>
        <v>0</v>
      </c>
      <c r="AB841" s="13">
        <f t="shared" si="97"/>
        <v>0</v>
      </c>
    </row>
    <row r="842" spans="1:28" ht="13.5" customHeight="1" x14ac:dyDescent="0.25">
      <c r="A842" t="s">
        <v>1500</v>
      </c>
      <c r="B842" t="s">
        <v>1261</v>
      </c>
      <c r="C842">
        <v>5</v>
      </c>
      <c r="G842" t="s">
        <v>1501</v>
      </c>
      <c r="H842" t="s">
        <v>17032</v>
      </c>
      <c r="I842" t="s">
        <v>1502</v>
      </c>
      <c r="J842">
        <v>2014</v>
      </c>
      <c r="K842" t="s">
        <v>1503</v>
      </c>
      <c r="M842" t="s">
        <v>15</v>
      </c>
      <c r="N842" t="s">
        <v>8862</v>
      </c>
      <c r="O842" s="12" t="s">
        <v>8863</v>
      </c>
      <c r="R842" s="13">
        <f t="shared" ref="R842:AA851" si="98">IF(ISNUMBER(FINDB(R$1,LOWER($O842),1)),1,0)</f>
        <v>0</v>
      </c>
      <c r="S842" s="13">
        <f t="shared" si="98"/>
        <v>0</v>
      </c>
      <c r="T842" s="13">
        <f t="shared" si="98"/>
        <v>0</v>
      </c>
      <c r="U842" s="13">
        <f t="shared" si="98"/>
        <v>0</v>
      </c>
      <c r="V842" s="13">
        <f t="shared" si="98"/>
        <v>0</v>
      </c>
      <c r="W842" s="13">
        <f t="shared" si="98"/>
        <v>0</v>
      </c>
      <c r="X842" s="13">
        <f t="shared" si="98"/>
        <v>1</v>
      </c>
      <c r="Y842" s="13">
        <f t="shared" si="98"/>
        <v>0</v>
      </c>
      <c r="Z842" s="13">
        <f t="shared" si="98"/>
        <v>0</v>
      </c>
      <c r="AA842" s="13">
        <f t="shared" si="98"/>
        <v>0</v>
      </c>
      <c r="AB842" s="13">
        <f t="shared" si="97"/>
        <v>0</v>
      </c>
    </row>
    <row r="843" spans="1:28" ht="13.5" customHeight="1" x14ac:dyDescent="0.25">
      <c r="A843" t="s">
        <v>5369</v>
      </c>
      <c r="B843" t="s">
        <v>4743</v>
      </c>
      <c r="C843">
        <v>3</v>
      </c>
      <c r="E843">
        <v>22</v>
      </c>
      <c r="F843">
        <v>2</v>
      </c>
      <c r="G843" t="s">
        <v>5370</v>
      </c>
      <c r="H843" t="s">
        <v>16968</v>
      </c>
      <c r="I843" t="s">
        <v>5371</v>
      </c>
      <c r="J843">
        <v>2013</v>
      </c>
      <c r="K843" t="s">
        <v>5372</v>
      </c>
      <c r="M843" t="s">
        <v>4488</v>
      </c>
      <c r="N843" t="s">
        <v>9564</v>
      </c>
      <c r="O843" s="12" t="s">
        <v>9565</v>
      </c>
      <c r="R843" s="13">
        <f t="shared" si="98"/>
        <v>0</v>
      </c>
      <c r="S843" s="13">
        <f t="shared" si="98"/>
        <v>0</v>
      </c>
      <c r="T843" s="13">
        <f t="shared" si="98"/>
        <v>0</v>
      </c>
      <c r="U843" s="13">
        <f t="shared" si="98"/>
        <v>0</v>
      </c>
      <c r="V843" s="13">
        <f t="shared" si="98"/>
        <v>0</v>
      </c>
      <c r="W843" s="13">
        <f t="shared" si="98"/>
        <v>0</v>
      </c>
      <c r="X843" s="13">
        <f t="shared" si="98"/>
        <v>0</v>
      </c>
      <c r="Y843" s="13">
        <f t="shared" si="98"/>
        <v>1</v>
      </c>
      <c r="Z843" s="13">
        <f t="shared" si="98"/>
        <v>1</v>
      </c>
      <c r="AA843" s="13">
        <f t="shared" si="98"/>
        <v>0</v>
      </c>
      <c r="AB843" s="13">
        <f t="shared" si="97"/>
        <v>0</v>
      </c>
    </row>
    <row r="844" spans="1:28" ht="13.5" customHeight="1" x14ac:dyDescent="0.25">
      <c r="A844" t="s">
        <v>7334</v>
      </c>
      <c r="B844" t="s">
        <v>4877</v>
      </c>
      <c r="C844">
        <v>9</v>
      </c>
      <c r="E844">
        <v>29</v>
      </c>
      <c r="F844">
        <v>3</v>
      </c>
      <c r="G844" t="s">
        <v>7335</v>
      </c>
      <c r="H844" t="s">
        <v>16801</v>
      </c>
      <c r="I844" t="s">
        <v>7336</v>
      </c>
      <c r="J844">
        <v>2016</v>
      </c>
      <c r="K844" t="s">
        <v>7337</v>
      </c>
      <c r="M844" t="s">
        <v>4488</v>
      </c>
      <c r="N844" t="s">
        <v>8485</v>
      </c>
      <c r="O844" s="12" t="s">
        <v>8486</v>
      </c>
      <c r="R844" s="13">
        <f t="shared" si="98"/>
        <v>0</v>
      </c>
      <c r="S844" s="13">
        <f t="shared" si="98"/>
        <v>0</v>
      </c>
      <c r="T844" s="13">
        <f t="shared" si="98"/>
        <v>0</v>
      </c>
      <c r="U844" s="13">
        <f t="shared" si="98"/>
        <v>0</v>
      </c>
      <c r="V844" s="13">
        <f t="shared" si="98"/>
        <v>0</v>
      </c>
      <c r="W844" s="13">
        <f t="shared" si="98"/>
        <v>0</v>
      </c>
      <c r="X844" s="13">
        <f t="shared" si="98"/>
        <v>0</v>
      </c>
      <c r="Y844" s="13">
        <f t="shared" si="98"/>
        <v>0</v>
      </c>
      <c r="Z844" s="13">
        <f t="shared" si="98"/>
        <v>0</v>
      </c>
      <c r="AA844" s="13">
        <f t="shared" si="98"/>
        <v>0</v>
      </c>
      <c r="AB844" s="13">
        <f t="shared" si="97"/>
        <v>0</v>
      </c>
    </row>
    <row r="845" spans="1:28" ht="13.5" customHeight="1" x14ac:dyDescent="0.25">
      <c r="A845" s="9" t="s">
        <v>2305</v>
      </c>
      <c r="B845" t="s">
        <v>2306</v>
      </c>
      <c r="C845">
        <v>1</v>
      </c>
      <c r="G845" t="s">
        <v>2307</v>
      </c>
      <c r="H845" t="s">
        <v>17032</v>
      </c>
      <c r="I845" t="s">
        <v>2308</v>
      </c>
      <c r="J845">
        <v>2018</v>
      </c>
      <c r="K845" t="s">
        <v>2309</v>
      </c>
      <c r="M845" t="s">
        <v>15</v>
      </c>
      <c r="N845" t="s">
        <v>10447</v>
      </c>
      <c r="O845" s="12" t="s">
        <v>10448</v>
      </c>
      <c r="R845" s="13">
        <f t="shared" si="98"/>
        <v>0</v>
      </c>
      <c r="S845" s="13">
        <f t="shared" si="98"/>
        <v>0</v>
      </c>
      <c r="T845" s="13">
        <f t="shared" si="98"/>
        <v>0</v>
      </c>
      <c r="U845" s="13">
        <f t="shared" si="98"/>
        <v>0</v>
      </c>
      <c r="V845" s="13">
        <f t="shared" si="98"/>
        <v>0</v>
      </c>
      <c r="W845" s="13">
        <f t="shared" si="98"/>
        <v>0</v>
      </c>
      <c r="X845" s="13">
        <f t="shared" si="98"/>
        <v>0</v>
      </c>
      <c r="Y845" s="13">
        <f t="shared" si="98"/>
        <v>0</v>
      </c>
      <c r="Z845" s="13">
        <f t="shared" si="98"/>
        <v>0</v>
      </c>
      <c r="AA845" s="13">
        <f t="shared" si="98"/>
        <v>0</v>
      </c>
      <c r="AB845" s="13">
        <f t="shared" si="97"/>
        <v>0</v>
      </c>
    </row>
    <row r="846" spans="1:28" ht="13.5" customHeight="1" x14ac:dyDescent="0.25">
      <c r="A846" t="s">
        <v>1955</v>
      </c>
      <c r="B846" t="s">
        <v>219</v>
      </c>
      <c r="C846">
        <v>6</v>
      </c>
      <c r="G846" t="s">
        <v>1956</v>
      </c>
      <c r="H846" t="s">
        <v>17032</v>
      </c>
      <c r="I846" t="s">
        <v>1957</v>
      </c>
      <c r="J846">
        <v>2017</v>
      </c>
      <c r="K846" t="s">
        <v>1958</v>
      </c>
      <c r="M846" t="s">
        <v>15</v>
      </c>
      <c r="N846" t="s">
        <v>8690</v>
      </c>
      <c r="O846" s="12" t="s">
        <v>8691</v>
      </c>
      <c r="R846" s="13">
        <f t="shared" si="98"/>
        <v>0</v>
      </c>
      <c r="S846" s="13">
        <f t="shared" si="98"/>
        <v>0</v>
      </c>
      <c r="T846" s="13">
        <f t="shared" si="98"/>
        <v>0</v>
      </c>
      <c r="U846" s="13">
        <f t="shared" si="98"/>
        <v>0</v>
      </c>
      <c r="V846" s="13">
        <f t="shared" si="98"/>
        <v>0</v>
      </c>
      <c r="W846" s="13">
        <f t="shared" si="98"/>
        <v>0</v>
      </c>
      <c r="X846" s="13">
        <f t="shared" si="98"/>
        <v>1</v>
      </c>
      <c r="Y846" s="13">
        <f t="shared" si="98"/>
        <v>1</v>
      </c>
      <c r="Z846" s="13">
        <f t="shared" si="98"/>
        <v>0</v>
      </c>
      <c r="AA846" s="13">
        <f t="shared" si="98"/>
        <v>0</v>
      </c>
      <c r="AB846" s="13">
        <f t="shared" si="97"/>
        <v>0</v>
      </c>
    </row>
    <row r="847" spans="1:28" ht="13.5" customHeight="1" x14ac:dyDescent="0.25">
      <c r="A847" t="s">
        <v>4277</v>
      </c>
      <c r="B847" t="s">
        <v>948</v>
      </c>
      <c r="C847">
        <v>2</v>
      </c>
      <c r="G847" t="s">
        <v>4278</v>
      </c>
      <c r="H847" t="s">
        <v>17032</v>
      </c>
      <c r="I847" t="s">
        <v>4279</v>
      </c>
      <c r="J847">
        <v>2017</v>
      </c>
      <c r="K847" t="s">
        <v>4280</v>
      </c>
      <c r="M847" t="s">
        <v>15</v>
      </c>
      <c r="O847" s="12" t="s">
        <v>9841</v>
      </c>
      <c r="R847" s="13">
        <f t="shared" si="98"/>
        <v>0</v>
      </c>
      <c r="S847" s="13">
        <f t="shared" si="98"/>
        <v>0</v>
      </c>
      <c r="T847" s="13">
        <f t="shared" si="98"/>
        <v>0</v>
      </c>
      <c r="U847" s="13">
        <f t="shared" si="98"/>
        <v>0</v>
      </c>
      <c r="V847" s="13">
        <f t="shared" si="98"/>
        <v>0</v>
      </c>
      <c r="W847" s="13">
        <f t="shared" si="98"/>
        <v>0</v>
      </c>
      <c r="X847" s="13">
        <f t="shared" si="98"/>
        <v>0</v>
      </c>
      <c r="Y847" s="13">
        <f t="shared" si="98"/>
        <v>0</v>
      </c>
      <c r="Z847" s="13">
        <f t="shared" si="98"/>
        <v>0</v>
      </c>
      <c r="AA847" s="13">
        <f t="shared" si="98"/>
        <v>0</v>
      </c>
      <c r="AB847" s="13">
        <f t="shared" si="97"/>
        <v>0</v>
      </c>
    </row>
    <row r="848" spans="1:28" ht="13.5" customHeight="1" x14ac:dyDescent="0.25">
      <c r="A848" t="s">
        <v>427</v>
      </c>
      <c r="B848" t="s">
        <v>428</v>
      </c>
      <c r="C848">
        <v>1</v>
      </c>
      <c r="G848" t="s">
        <v>429</v>
      </c>
      <c r="H848" t="s">
        <v>17032</v>
      </c>
      <c r="I848" t="s">
        <v>430</v>
      </c>
      <c r="J848">
        <v>2014</v>
      </c>
      <c r="K848" t="s">
        <v>431</v>
      </c>
      <c r="M848" t="s">
        <v>15</v>
      </c>
      <c r="N848" t="s">
        <v>10222</v>
      </c>
      <c r="O848" s="12" t="s">
        <v>10223</v>
      </c>
      <c r="R848" s="13">
        <f t="shared" si="98"/>
        <v>0</v>
      </c>
      <c r="S848" s="13">
        <f t="shared" si="98"/>
        <v>0</v>
      </c>
      <c r="T848" s="13">
        <f t="shared" si="98"/>
        <v>0</v>
      </c>
      <c r="U848" s="13">
        <f t="shared" si="98"/>
        <v>0</v>
      </c>
      <c r="V848" s="13">
        <f t="shared" si="98"/>
        <v>0</v>
      </c>
      <c r="W848" s="13">
        <f t="shared" si="98"/>
        <v>0</v>
      </c>
      <c r="X848" s="13">
        <f t="shared" si="98"/>
        <v>0</v>
      </c>
      <c r="Y848" s="13">
        <f t="shared" si="98"/>
        <v>0</v>
      </c>
      <c r="Z848" s="13">
        <f t="shared" si="98"/>
        <v>0</v>
      </c>
      <c r="AA848" s="13">
        <f t="shared" si="98"/>
        <v>0</v>
      </c>
      <c r="AB848" s="13">
        <f t="shared" si="97"/>
        <v>0</v>
      </c>
    </row>
    <row r="849" spans="1:28" ht="13.5" customHeight="1" x14ac:dyDescent="0.25">
      <c r="A849" t="s">
        <v>2927</v>
      </c>
      <c r="B849" t="s">
        <v>1307</v>
      </c>
      <c r="C849">
        <v>9</v>
      </c>
      <c r="G849" t="s">
        <v>2928</v>
      </c>
      <c r="H849" t="s">
        <v>17032</v>
      </c>
      <c r="I849" t="s">
        <v>2929</v>
      </c>
      <c r="J849">
        <v>2014</v>
      </c>
      <c r="K849" t="s">
        <v>2930</v>
      </c>
      <c r="M849" t="s">
        <v>15</v>
      </c>
      <c r="N849" t="s">
        <v>8364</v>
      </c>
      <c r="O849" s="12" t="s">
        <v>8365</v>
      </c>
      <c r="R849" s="13">
        <f t="shared" si="98"/>
        <v>0</v>
      </c>
      <c r="S849" s="13">
        <f t="shared" si="98"/>
        <v>0</v>
      </c>
      <c r="T849" s="13">
        <f t="shared" si="98"/>
        <v>0</v>
      </c>
      <c r="U849" s="13">
        <f t="shared" si="98"/>
        <v>0</v>
      </c>
      <c r="V849" s="13">
        <f t="shared" si="98"/>
        <v>0</v>
      </c>
      <c r="W849" s="13">
        <f t="shared" si="98"/>
        <v>0</v>
      </c>
      <c r="X849" s="13">
        <f t="shared" si="98"/>
        <v>0</v>
      </c>
      <c r="Y849" s="13">
        <f t="shared" si="98"/>
        <v>0</v>
      </c>
      <c r="Z849" s="13">
        <f t="shared" si="98"/>
        <v>0</v>
      </c>
      <c r="AA849" s="13">
        <f t="shared" si="98"/>
        <v>0</v>
      </c>
      <c r="AB849" s="13">
        <f t="shared" si="97"/>
        <v>0</v>
      </c>
    </row>
    <row r="850" spans="1:28" ht="13.5" customHeight="1" x14ac:dyDescent="0.25">
      <c r="A850" t="s">
        <v>451</v>
      </c>
      <c r="B850" t="s">
        <v>452</v>
      </c>
      <c r="C850">
        <v>1</v>
      </c>
      <c r="G850" t="s">
        <v>453</v>
      </c>
      <c r="H850" t="s">
        <v>17032</v>
      </c>
      <c r="I850" t="s">
        <v>454</v>
      </c>
      <c r="J850">
        <v>2014</v>
      </c>
      <c r="K850" t="s">
        <v>455</v>
      </c>
      <c r="M850" t="s">
        <v>15</v>
      </c>
      <c r="N850" t="s">
        <v>10213</v>
      </c>
      <c r="O850" s="12" t="s">
        <v>10214</v>
      </c>
      <c r="R850" s="13">
        <f t="shared" si="98"/>
        <v>0</v>
      </c>
      <c r="S850" s="13">
        <f t="shared" si="98"/>
        <v>0</v>
      </c>
      <c r="T850" s="13">
        <f t="shared" si="98"/>
        <v>0</v>
      </c>
      <c r="U850" s="13">
        <f t="shared" si="98"/>
        <v>0</v>
      </c>
      <c r="V850" s="13">
        <f t="shared" si="98"/>
        <v>0</v>
      </c>
      <c r="W850" s="13">
        <f t="shared" si="98"/>
        <v>0</v>
      </c>
      <c r="X850" s="13">
        <f t="shared" si="98"/>
        <v>0</v>
      </c>
      <c r="Y850" s="13">
        <f t="shared" si="98"/>
        <v>1</v>
      </c>
      <c r="Z850" s="13">
        <f t="shared" si="98"/>
        <v>1</v>
      </c>
      <c r="AA850" s="13">
        <f t="shared" si="98"/>
        <v>0</v>
      </c>
      <c r="AB850" s="13">
        <f t="shared" si="97"/>
        <v>0</v>
      </c>
    </row>
    <row r="851" spans="1:28" ht="13.5" customHeight="1" x14ac:dyDescent="0.25">
      <c r="A851" t="s">
        <v>3337</v>
      </c>
      <c r="B851" t="s">
        <v>394</v>
      </c>
      <c r="C851">
        <v>4</v>
      </c>
      <c r="G851" t="s">
        <v>3338</v>
      </c>
      <c r="H851" t="s">
        <v>17032</v>
      </c>
      <c r="I851" t="s">
        <v>3339</v>
      </c>
      <c r="J851">
        <v>2015</v>
      </c>
      <c r="K851" t="s">
        <v>3340</v>
      </c>
      <c r="M851" t="s">
        <v>15</v>
      </c>
      <c r="N851" t="s">
        <v>9121</v>
      </c>
      <c r="O851" s="12" t="s">
        <v>9122</v>
      </c>
      <c r="R851" s="13">
        <f t="shared" si="98"/>
        <v>0</v>
      </c>
      <c r="S851" s="13">
        <f t="shared" si="98"/>
        <v>0</v>
      </c>
      <c r="T851" s="13">
        <f t="shared" si="98"/>
        <v>0</v>
      </c>
      <c r="U851" s="13">
        <f t="shared" si="98"/>
        <v>0</v>
      </c>
      <c r="V851" s="13">
        <f t="shared" si="98"/>
        <v>0</v>
      </c>
      <c r="W851" s="13">
        <f t="shared" si="98"/>
        <v>0</v>
      </c>
      <c r="X851" s="13">
        <f t="shared" si="98"/>
        <v>0</v>
      </c>
      <c r="Y851" s="13">
        <f t="shared" si="98"/>
        <v>0</v>
      </c>
      <c r="Z851" s="13">
        <f t="shared" si="98"/>
        <v>0</v>
      </c>
      <c r="AA851" s="13">
        <f t="shared" si="98"/>
        <v>0</v>
      </c>
      <c r="AB851" s="13">
        <f t="shared" si="97"/>
        <v>0</v>
      </c>
    </row>
    <row r="852" spans="1:28" ht="13.5" customHeight="1" x14ac:dyDescent="0.25">
      <c r="A852" t="s">
        <v>861</v>
      </c>
      <c r="B852" t="s">
        <v>785</v>
      </c>
      <c r="C852">
        <v>7</v>
      </c>
      <c r="G852" t="s">
        <v>862</v>
      </c>
      <c r="H852" t="s">
        <v>17032</v>
      </c>
      <c r="I852" t="s">
        <v>863</v>
      </c>
      <c r="J852">
        <v>2017</v>
      </c>
      <c r="K852" t="s">
        <v>864</v>
      </c>
      <c r="M852" t="s">
        <v>15</v>
      </c>
      <c r="N852" t="s">
        <v>8554</v>
      </c>
      <c r="O852" s="12" t="s">
        <v>8555</v>
      </c>
      <c r="R852" s="13">
        <f t="shared" ref="R852:AA861" si="99">IF(ISNUMBER(FINDB(R$1,LOWER($O852),1)),1,0)</f>
        <v>0</v>
      </c>
      <c r="S852" s="13">
        <f t="shared" si="99"/>
        <v>0</v>
      </c>
      <c r="T852" s="13">
        <f t="shared" si="99"/>
        <v>0</v>
      </c>
      <c r="U852" s="13">
        <f t="shared" si="99"/>
        <v>0</v>
      </c>
      <c r="V852" s="13">
        <f t="shared" si="99"/>
        <v>0</v>
      </c>
      <c r="W852" s="13">
        <f t="shared" si="99"/>
        <v>0</v>
      </c>
      <c r="X852" s="13">
        <f t="shared" si="99"/>
        <v>0</v>
      </c>
      <c r="Y852" s="13">
        <f t="shared" si="99"/>
        <v>0</v>
      </c>
      <c r="Z852" s="13">
        <f t="shared" si="99"/>
        <v>0</v>
      </c>
      <c r="AA852" s="13">
        <f t="shared" si="99"/>
        <v>0</v>
      </c>
      <c r="AB852" s="13">
        <f t="shared" si="97"/>
        <v>0</v>
      </c>
    </row>
    <row r="853" spans="1:28" ht="13.5" customHeight="1" x14ac:dyDescent="0.25">
      <c r="A853" t="s">
        <v>1288</v>
      </c>
      <c r="B853" t="s">
        <v>1289</v>
      </c>
      <c r="C853">
        <v>1</v>
      </c>
      <c r="G853" t="s">
        <v>1290</v>
      </c>
      <c r="H853" t="s">
        <v>17032</v>
      </c>
      <c r="I853" t="s">
        <v>1291</v>
      </c>
      <c r="J853">
        <v>2017</v>
      </c>
      <c r="K853" t="s">
        <v>1292</v>
      </c>
      <c r="M853" t="s">
        <v>15</v>
      </c>
      <c r="N853" t="s">
        <v>10449</v>
      </c>
      <c r="O853" s="12" t="s">
        <v>10450</v>
      </c>
      <c r="R853" s="13">
        <f t="shared" si="99"/>
        <v>0</v>
      </c>
      <c r="S853" s="13">
        <f t="shared" si="99"/>
        <v>0</v>
      </c>
      <c r="T853" s="13">
        <f t="shared" si="99"/>
        <v>0</v>
      </c>
      <c r="U853" s="13">
        <f t="shared" si="99"/>
        <v>0</v>
      </c>
      <c r="V853" s="13">
        <f t="shared" si="99"/>
        <v>0</v>
      </c>
      <c r="W853" s="13">
        <f t="shared" si="99"/>
        <v>0</v>
      </c>
      <c r="X853" s="13">
        <f t="shared" si="99"/>
        <v>0</v>
      </c>
      <c r="Y853" s="13">
        <f t="shared" si="99"/>
        <v>0</v>
      </c>
      <c r="Z853" s="13">
        <f t="shared" si="99"/>
        <v>0</v>
      </c>
      <c r="AA853" s="13">
        <f t="shared" si="99"/>
        <v>0</v>
      </c>
      <c r="AB853" s="13">
        <f t="shared" si="97"/>
        <v>0</v>
      </c>
    </row>
    <row r="854" spans="1:28" ht="13.5" customHeight="1" x14ac:dyDescent="0.25">
      <c r="A854" t="s">
        <v>1915</v>
      </c>
      <c r="B854" t="s">
        <v>1916</v>
      </c>
      <c r="C854">
        <v>2</v>
      </c>
      <c r="G854" t="s">
        <v>1917</v>
      </c>
      <c r="H854" t="s">
        <v>17032</v>
      </c>
      <c r="I854" t="s">
        <v>1918</v>
      </c>
      <c r="J854">
        <v>2016</v>
      </c>
      <c r="K854" t="s">
        <v>1919</v>
      </c>
      <c r="M854" t="s">
        <v>15</v>
      </c>
      <c r="N854" t="s">
        <v>9722</v>
      </c>
      <c r="O854" s="12" t="s">
        <v>9723</v>
      </c>
      <c r="R854" s="13">
        <f t="shared" si="99"/>
        <v>0</v>
      </c>
      <c r="S854" s="13">
        <f t="shared" si="99"/>
        <v>0</v>
      </c>
      <c r="T854" s="13">
        <f t="shared" si="99"/>
        <v>0</v>
      </c>
      <c r="U854" s="13">
        <f t="shared" si="99"/>
        <v>0</v>
      </c>
      <c r="V854" s="13">
        <f t="shared" si="99"/>
        <v>0</v>
      </c>
      <c r="W854" s="13">
        <f t="shared" si="99"/>
        <v>0</v>
      </c>
      <c r="X854" s="13">
        <f t="shared" si="99"/>
        <v>0</v>
      </c>
      <c r="Y854" s="13">
        <f t="shared" si="99"/>
        <v>0</v>
      </c>
      <c r="Z854" s="13">
        <f t="shared" si="99"/>
        <v>0</v>
      </c>
      <c r="AA854" s="13">
        <f t="shared" si="99"/>
        <v>0</v>
      </c>
      <c r="AB854" s="13">
        <f t="shared" si="97"/>
        <v>0</v>
      </c>
    </row>
    <row r="855" spans="1:28" ht="13.5" customHeight="1" x14ac:dyDescent="0.25">
      <c r="A855" t="s">
        <v>3679</v>
      </c>
      <c r="B855" t="s">
        <v>3680</v>
      </c>
      <c r="C855">
        <v>1</v>
      </c>
      <c r="G855" t="s">
        <v>3681</v>
      </c>
      <c r="H855" t="s">
        <v>17032</v>
      </c>
      <c r="I855" t="s">
        <v>3682</v>
      </c>
      <c r="J855">
        <v>2015</v>
      </c>
      <c r="K855" t="s">
        <v>3683</v>
      </c>
      <c r="M855" t="s">
        <v>15</v>
      </c>
      <c r="N855" t="s">
        <v>10321</v>
      </c>
      <c r="O855" s="12" t="s">
        <v>10322</v>
      </c>
      <c r="R855" s="13">
        <f t="shared" si="99"/>
        <v>0</v>
      </c>
      <c r="S855" s="13">
        <f t="shared" si="99"/>
        <v>0</v>
      </c>
      <c r="T855" s="13">
        <f t="shared" si="99"/>
        <v>0</v>
      </c>
      <c r="U855" s="13">
        <f t="shared" si="99"/>
        <v>0</v>
      </c>
      <c r="V855" s="13">
        <f t="shared" si="99"/>
        <v>0</v>
      </c>
      <c r="W855" s="13">
        <f t="shared" si="99"/>
        <v>0</v>
      </c>
      <c r="X855" s="13">
        <f t="shared" si="99"/>
        <v>1</v>
      </c>
      <c r="Y855" s="13">
        <f t="shared" si="99"/>
        <v>0</v>
      </c>
      <c r="Z855" s="13">
        <f t="shared" si="99"/>
        <v>0</v>
      </c>
      <c r="AA855" s="13">
        <f t="shared" si="99"/>
        <v>0</v>
      </c>
      <c r="AB855" s="13">
        <f t="shared" si="97"/>
        <v>0</v>
      </c>
    </row>
    <row r="856" spans="1:28" ht="13.5" customHeight="1" x14ac:dyDescent="0.25">
      <c r="A856" t="s">
        <v>2014</v>
      </c>
      <c r="B856" t="s">
        <v>2015</v>
      </c>
      <c r="C856">
        <v>1</v>
      </c>
      <c r="G856" t="s">
        <v>2016</v>
      </c>
      <c r="H856" t="s">
        <v>17032</v>
      </c>
      <c r="I856" t="s">
        <v>2017</v>
      </c>
      <c r="J856">
        <v>2014</v>
      </c>
      <c r="K856" t="s">
        <v>2018</v>
      </c>
      <c r="M856" t="s">
        <v>15</v>
      </c>
      <c r="N856" t="s">
        <v>10734</v>
      </c>
      <c r="O856" s="12" t="s">
        <v>10735</v>
      </c>
      <c r="R856" s="13">
        <f t="shared" si="99"/>
        <v>0</v>
      </c>
      <c r="S856" s="13">
        <f t="shared" si="99"/>
        <v>0</v>
      </c>
      <c r="T856" s="13">
        <f t="shared" si="99"/>
        <v>0</v>
      </c>
      <c r="U856" s="13">
        <f t="shared" si="99"/>
        <v>0</v>
      </c>
      <c r="V856" s="13">
        <f t="shared" si="99"/>
        <v>0</v>
      </c>
      <c r="W856" s="13">
        <f t="shared" si="99"/>
        <v>0</v>
      </c>
      <c r="X856" s="13">
        <f t="shared" si="99"/>
        <v>1</v>
      </c>
      <c r="Y856" s="13">
        <f t="shared" si="99"/>
        <v>0</v>
      </c>
      <c r="Z856" s="13">
        <f t="shared" si="99"/>
        <v>0</v>
      </c>
      <c r="AA856" s="13">
        <f t="shared" si="99"/>
        <v>0</v>
      </c>
      <c r="AB856" s="13">
        <f t="shared" si="97"/>
        <v>0</v>
      </c>
    </row>
    <row r="857" spans="1:28" ht="13.5" customHeight="1" x14ac:dyDescent="0.25">
      <c r="A857" t="s">
        <v>2251</v>
      </c>
      <c r="B857" t="s">
        <v>11</v>
      </c>
      <c r="C857">
        <v>27</v>
      </c>
      <c r="G857" t="s">
        <v>2252</v>
      </c>
      <c r="H857" t="s">
        <v>17032</v>
      </c>
      <c r="I857" t="s">
        <v>2253</v>
      </c>
      <c r="J857">
        <v>2016</v>
      </c>
      <c r="K857" t="s">
        <v>2254</v>
      </c>
      <c r="M857" t="s">
        <v>15</v>
      </c>
      <c r="N857" t="s">
        <v>7869</v>
      </c>
      <c r="O857" s="12" t="s">
        <v>7870</v>
      </c>
      <c r="R857" s="13">
        <f t="shared" si="99"/>
        <v>0</v>
      </c>
      <c r="S857" s="13">
        <f t="shared" si="99"/>
        <v>0</v>
      </c>
      <c r="T857" s="13">
        <f t="shared" si="99"/>
        <v>0</v>
      </c>
      <c r="U857" s="13">
        <f t="shared" si="99"/>
        <v>0</v>
      </c>
      <c r="V857" s="13">
        <f t="shared" si="99"/>
        <v>0</v>
      </c>
      <c r="W857" s="13">
        <f t="shared" si="99"/>
        <v>0</v>
      </c>
      <c r="X857" s="13">
        <f t="shared" si="99"/>
        <v>0</v>
      </c>
      <c r="Y857" s="13">
        <f t="shared" si="99"/>
        <v>0</v>
      </c>
      <c r="Z857" s="13">
        <f t="shared" si="99"/>
        <v>0</v>
      </c>
      <c r="AA857" s="13">
        <f t="shared" si="99"/>
        <v>0</v>
      </c>
      <c r="AB857" s="13">
        <f t="shared" si="97"/>
        <v>0</v>
      </c>
    </row>
    <row r="858" spans="1:28" ht="13.5" customHeight="1" x14ac:dyDescent="0.25">
      <c r="A858" t="s">
        <v>2704</v>
      </c>
      <c r="B858" t="s">
        <v>2705</v>
      </c>
      <c r="C858">
        <v>1</v>
      </c>
      <c r="G858" t="s">
        <v>2706</v>
      </c>
      <c r="H858" t="s">
        <v>17032</v>
      </c>
      <c r="I858" t="s">
        <v>2707</v>
      </c>
      <c r="J858">
        <v>2017</v>
      </c>
      <c r="K858" t="s">
        <v>2708</v>
      </c>
      <c r="M858" t="s">
        <v>15</v>
      </c>
      <c r="N858" t="s">
        <v>10502</v>
      </c>
      <c r="O858" s="12" t="s">
        <v>10503</v>
      </c>
      <c r="R858" s="13">
        <f t="shared" si="99"/>
        <v>0</v>
      </c>
      <c r="S858" s="13">
        <f t="shared" si="99"/>
        <v>0</v>
      </c>
      <c r="T858" s="13">
        <f t="shared" si="99"/>
        <v>0</v>
      </c>
      <c r="U858" s="13">
        <f t="shared" si="99"/>
        <v>0</v>
      </c>
      <c r="V858" s="13">
        <f t="shared" si="99"/>
        <v>0</v>
      </c>
      <c r="W858" s="13">
        <f t="shared" si="99"/>
        <v>0</v>
      </c>
      <c r="X858" s="13">
        <f t="shared" si="99"/>
        <v>0</v>
      </c>
      <c r="Y858" s="13">
        <f t="shared" si="99"/>
        <v>0</v>
      </c>
      <c r="Z858" s="13">
        <f t="shared" si="99"/>
        <v>1</v>
      </c>
      <c r="AA858" s="13">
        <f t="shared" si="99"/>
        <v>0</v>
      </c>
      <c r="AB858" s="13">
        <f t="shared" si="97"/>
        <v>0</v>
      </c>
    </row>
    <row r="859" spans="1:28" ht="13.5" customHeight="1" x14ac:dyDescent="0.25">
      <c r="A859" t="s">
        <v>1667</v>
      </c>
      <c r="B859" t="s">
        <v>1668</v>
      </c>
      <c r="C859">
        <v>1</v>
      </c>
      <c r="G859" t="s">
        <v>1669</v>
      </c>
      <c r="H859" t="s">
        <v>17032</v>
      </c>
      <c r="I859" t="s">
        <v>1670</v>
      </c>
      <c r="J859">
        <v>2015</v>
      </c>
      <c r="K859" t="s">
        <v>1671</v>
      </c>
      <c r="M859" t="s">
        <v>15</v>
      </c>
      <c r="N859" t="s">
        <v>10752</v>
      </c>
      <c r="O859" s="12" t="s">
        <v>10753</v>
      </c>
      <c r="R859" s="13">
        <f t="shared" si="99"/>
        <v>0</v>
      </c>
      <c r="S859" s="13">
        <f t="shared" si="99"/>
        <v>0</v>
      </c>
      <c r="T859" s="13">
        <f t="shared" si="99"/>
        <v>0</v>
      </c>
      <c r="U859" s="13">
        <f t="shared" si="99"/>
        <v>0</v>
      </c>
      <c r="V859" s="13">
        <f t="shared" si="99"/>
        <v>0</v>
      </c>
      <c r="W859" s="13">
        <f t="shared" si="99"/>
        <v>0</v>
      </c>
      <c r="X859" s="13">
        <f t="shared" si="99"/>
        <v>1</v>
      </c>
      <c r="Y859" s="13">
        <f t="shared" si="99"/>
        <v>0</v>
      </c>
      <c r="Z859" s="13">
        <f t="shared" si="99"/>
        <v>0</v>
      </c>
      <c r="AA859" s="13">
        <f t="shared" si="99"/>
        <v>0</v>
      </c>
      <c r="AB859" s="13">
        <f t="shared" si="97"/>
        <v>0</v>
      </c>
    </row>
    <row r="860" spans="1:28" ht="13.5" customHeight="1" x14ac:dyDescent="0.25">
      <c r="A860" t="s">
        <v>2658</v>
      </c>
      <c r="B860" t="s">
        <v>2659</v>
      </c>
      <c r="C860">
        <v>1</v>
      </c>
      <c r="G860" t="s">
        <v>2660</v>
      </c>
      <c r="H860" t="s">
        <v>17032</v>
      </c>
      <c r="I860" t="s">
        <v>2661</v>
      </c>
      <c r="J860">
        <v>2015</v>
      </c>
      <c r="K860" t="s">
        <v>2662</v>
      </c>
      <c r="M860" t="s">
        <v>15</v>
      </c>
      <c r="N860" t="s">
        <v>10220</v>
      </c>
      <c r="O860" s="12" t="s">
        <v>10221</v>
      </c>
      <c r="R860" s="13">
        <f t="shared" si="99"/>
        <v>0</v>
      </c>
      <c r="S860" s="13">
        <f t="shared" si="99"/>
        <v>0</v>
      </c>
      <c r="T860" s="13">
        <f t="shared" si="99"/>
        <v>0</v>
      </c>
      <c r="U860" s="13">
        <f t="shared" si="99"/>
        <v>0</v>
      </c>
      <c r="V860" s="13">
        <f t="shared" si="99"/>
        <v>0</v>
      </c>
      <c r="W860" s="13">
        <f t="shared" si="99"/>
        <v>0</v>
      </c>
      <c r="X860" s="13">
        <f t="shared" si="99"/>
        <v>0</v>
      </c>
      <c r="Y860" s="13">
        <f t="shared" si="99"/>
        <v>0</v>
      </c>
      <c r="Z860" s="13">
        <f t="shared" si="99"/>
        <v>0</v>
      </c>
      <c r="AA860" s="13">
        <f t="shared" si="99"/>
        <v>0</v>
      </c>
      <c r="AB860" s="13">
        <f t="shared" si="97"/>
        <v>0</v>
      </c>
    </row>
    <row r="861" spans="1:28" ht="13.5" customHeight="1" x14ac:dyDescent="0.25">
      <c r="A861" t="s">
        <v>6675</v>
      </c>
      <c r="B861" t="s">
        <v>6676</v>
      </c>
      <c r="C861">
        <v>1</v>
      </c>
      <c r="E861">
        <v>23</v>
      </c>
      <c r="F861">
        <v>5</v>
      </c>
      <c r="G861" t="s">
        <v>6677</v>
      </c>
      <c r="H861" t="s">
        <v>16969</v>
      </c>
      <c r="I861" t="s">
        <v>6678</v>
      </c>
      <c r="J861">
        <v>2016</v>
      </c>
      <c r="K861" t="s">
        <v>6679</v>
      </c>
      <c r="M861" t="s">
        <v>4488</v>
      </c>
      <c r="N861" t="s">
        <v>10857</v>
      </c>
      <c r="O861" s="12" t="s">
        <v>10858</v>
      </c>
      <c r="R861" s="13">
        <f t="shared" si="99"/>
        <v>0</v>
      </c>
      <c r="S861" s="13">
        <f t="shared" si="99"/>
        <v>0</v>
      </c>
      <c r="T861" s="13">
        <f t="shared" si="99"/>
        <v>0</v>
      </c>
      <c r="U861" s="13">
        <f t="shared" si="99"/>
        <v>0</v>
      </c>
      <c r="V861" s="13">
        <f t="shared" si="99"/>
        <v>0</v>
      </c>
      <c r="W861" s="13">
        <f t="shared" si="99"/>
        <v>0</v>
      </c>
      <c r="X861" s="13">
        <f t="shared" si="99"/>
        <v>0</v>
      </c>
      <c r="Y861" s="13">
        <f t="shared" si="99"/>
        <v>0</v>
      </c>
      <c r="Z861" s="13">
        <f t="shared" si="99"/>
        <v>1</v>
      </c>
      <c r="AA861" s="13">
        <f t="shared" si="99"/>
        <v>0</v>
      </c>
      <c r="AB861" s="13">
        <f t="shared" si="97"/>
        <v>0</v>
      </c>
    </row>
    <row r="862" spans="1:28" ht="13.5" customHeight="1" x14ac:dyDescent="0.25">
      <c r="A862" t="s">
        <v>3105</v>
      </c>
      <c r="B862" t="s">
        <v>293</v>
      </c>
      <c r="C862">
        <v>7</v>
      </c>
      <c r="G862" t="s">
        <v>3106</v>
      </c>
      <c r="H862" t="s">
        <v>17032</v>
      </c>
      <c r="I862" t="s">
        <v>3107</v>
      </c>
      <c r="J862">
        <v>2017</v>
      </c>
      <c r="K862" t="s">
        <v>3108</v>
      </c>
      <c r="M862" t="s">
        <v>15</v>
      </c>
      <c r="N862" t="s">
        <v>8544</v>
      </c>
      <c r="O862" s="12" t="s">
        <v>8545</v>
      </c>
      <c r="R862" s="13">
        <f t="shared" ref="R862:AA871" si="100">IF(ISNUMBER(FINDB(R$1,LOWER($O862),1)),1,0)</f>
        <v>0</v>
      </c>
      <c r="S862" s="13">
        <f t="shared" si="100"/>
        <v>0</v>
      </c>
      <c r="T862" s="13">
        <f t="shared" si="100"/>
        <v>0</v>
      </c>
      <c r="U862" s="13">
        <f t="shared" si="100"/>
        <v>0</v>
      </c>
      <c r="V862" s="13">
        <f t="shared" si="100"/>
        <v>0</v>
      </c>
      <c r="W862" s="13">
        <f t="shared" si="100"/>
        <v>0</v>
      </c>
      <c r="X862" s="13">
        <f t="shared" si="100"/>
        <v>0</v>
      </c>
      <c r="Y862" s="13">
        <f t="shared" si="100"/>
        <v>0</v>
      </c>
      <c r="Z862" s="13">
        <f t="shared" si="100"/>
        <v>0</v>
      </c>
      <c r="AA862" s="13">
        <f t="shared" si="100"/>
        <v>0</v>
      </c>
      <c r="AB862" s="13">
        <f t="shared" si="97"/>
        <v>0</v>
      </c>
    </row>
    <row r="863" spans="1:28" ht="13.5" customHeight="1" x14ac:dyDescent="0.25">
      <c r="A863" t="s">
        <v>5294</v>
      </c>
      <c r="B863" t="s">
        <v>4830</v>
      </c>
      <c r="C863">
        <v>20</v>
      </c>
      <c r="E863">
        <v>18</v>
      </c>
      <c r="F863">
        <v>4</v>
      </c>
      <c r="G863" t="s">
        <v>5295</v>
      </c>
      <c r="H863" t="s">
        <v>16856</v>
      </c>
      <c r="I863" t="s">
        <v>5296</v>
      </c>
      <c r="J863">
        <v>2014</v>
      </c>
      <c r="K863" t="s">
        <v>5297</v>
      </c>
      <c r="M863" t="s">
        <v>4488</v>
      </c>
      <c r="N863" t="s">
        <v>8056</v>
      </c>
      <c r="O863" s="12" t="s">
        <v>8057</v>
      </c>
      <c r="R863" s="13">
        <f t="shared" si="100"/>
        <v>0</v>
      </c>
      <c r="S863" s="13">
        <f t="shared" si="100"/>
        <v>0</v>
      </c>
      <c r="T863" s="13">
        <f t="shared" si="100"/>
        <v>0</v>
      </c>
      <c r="U863" s="13">
        <f t="shared" si="100"/>
        <v>0</v>
      </c>
      <c r="V863" s="13">
        <f t="shared" si="100"/>
        <v>0</v>
      </c>
      <c r="W863" s="13">
        <f t="shared" si="100"/>
        <v>0</v>
      </c>
      <c r="X863" s="13">
        <f t="shared" si="100"/>
        <v>1</v>
      </c>
      <c r="Y863" s="13">
        <f t="shared" si="100"/>
        <v>0</v>
      </c>
      <c r="Z863" s="13">
        <f t="shared" si="100"/>
        <v>0</v>
      </c>
      <c r="AA863" s="13">
        <f t="shared" si="100"/>
        <v>0</v>
      </c>
      <c r="AB863" s="13">
        <f t="shared" si="97"/>
        <v>0</v>
      </c>
    </row>
    <row r="864" spans="1:28" ht="13.5" customHeight="1" x14ac:dyDescent="0.25">
      <c r="A864" t="s">
        <v>6769</v>
      </c>
      <c r="B864" t="s">
        <v>4830</v>
      </c>
      <c r="C864">
        <v>20</v>
      </c>
      <c r="E864">
        <v>21</v>
      </c>
      <c r="F864">
        <v>5</v>
      </c>
      <c r="G864" t="s">
        <v>6770</v>
      </c>
      <c r="H864" t="s">
        <v>16856</v>
      </c>
      <c r="I864" t="s">
        <v>6771</v>
      </c>
      <c r="J864">
        <v>2017</v>
      </c>
      <c r="K864" t="s">
        <v>6772</v>
      </c>
      <c r="M864" t="s">
        <v>4488</v>
      </c>
      <c r="N864" t="s">
        <v>8073</v>
      </c>
      <c r="O864" s="12" t="s">
        <v>8074</v>
      </c>
      <c r="R864" s="13">
        <f t="shared" si="100"/>
        <v>0</v>
      </c>
      <c r="S864" s="13">
        <f t="shared" si="100"/>
        <v>0</v>
      </c>
      <c r="T864" s="13">
        <f t="shared" si="100"/>
        <v>0</v>
      </c>
      <c r="U864" s="13">
        <f t="shared" si="100"/>
        <v>0</v>
      </c>
      <c r="V864" s="13">
        <f t="shared" si="100"/>
        <v>0</v>
      </c>
      <c r="W864" s="13">
        <f t="shared" si="100"/>
        <v>0</v>
      </c>
      <c r="X864" s="13">
        <f t="shared" si="100"/>
        <v>0</v>
      </c>
      <c r="Y864" s="13">
        <f t="shared" si="100"/>
        <v>0</v>
      </c>
      <c r="Z864" s="13">
        <f t="shared" si="100"/>
        <v>0</v>
      </c>
      <c r="AA864" s="13">
        <f t="shared" si="100"/>
        <v>0</v>
      </c>
      <c r="AB864" s="13">
        <f t="shared" si="97"/>
        <v>0</v>
      </c>
    </row>
    <row r="865" spans="1:28" ht="13.5" customHeight="1" x14ac:dyDescent="0.25">
      <c r="A865" t="s">
        <v>4976</v>
      </c>
      <c r="B865" t="s">
        <v>4569</v>
      </c>
      <c r="C865">
        <v>19</v>
      </c>
      <c r="E865">
        <v>74</v>
      </c>
      <c r="F865">
        <v>5</v>
      </c>
      <c r="G865" t="s">
        <v>4977</v>
      </c>
      <c r="H865" t="s">
        <v>16803</v>
      </c>
      <c r="I865" t="s">
        <v>4978</v>
      </c>
      <c r="J865">
        <v>2018</v>
      </c>
      <c r="K865" t="s">
        <v>4979</v>
      </c>
      <c r="M865" t="s">
        <v>4488</v>
      </c>
      <c r="N865" t="s">
        <v>8115</v>
      </c>
      <c r="O865" s="12" t="s">
        <v>8116</v>
      </c>
      <c r="R865" s="13">
        <f t="shared" si="100"/>
        <v>0</v>
      </c>
      <c r="S865" s="13">
        <f t="shared" si="100"/>
        <v>0</v>
      </c>
      <c r="T865" s="13">
        <f t="shared" si="100"/>
        <v>0</v>
      </c>
      <c r="U865" s="13">
        <f t="shared" si="100"/>
        <v>0</v>
      </c>
      <c r="V865" s="13">
        <f t="shared" si="100"/>
        <v>0</v>
      </c>
      <c r="W865" s="13">
        <f t="shared" si="100"/>
        <v>0</v>
      </c>
      <c r="X865" s="13">
        <f t="shared" si="100"/>
        <v>0</v>
      </c>
      <c r="Y865" s="13">
        <f t="shared" si="100"/>
        <v>0</v>
      </c>
      <c r="Z865" s="13">
        <f t="shared" si="100"/>
        <v>0</v>
      </c>
      <c r="AA865" s="13">
        <f t="shared" si="100"/>
        <v>0</v>
      </c>
      <c r="AB865" s="13">
        <f t="shared" si="97"/>
        <v>0</v>
      </c>
    </row>
    <row r="866" spans="1:28" ht="13.5" customHeight="1" x14ac:dyDescent="0.25">
      <c r="A866" t="s">
        <v>3515</v>
      </c>
      <c r="B866" t="s">
        <v>457</v>
      </c>
      <c r="C866">
        <v>7</v>
      </c>
      <c r="G866" t="s">
        <v>3516</v>
      </c>
      <c r="H866" t="s">
        <v>17032</v>
      </c>
      <c r="I866" t="s">
        <v>3517</v>
      </c>
      <c r="J866">
        <v>2017</v>
      </c>
      <c r="K866" t="s">
        <v>3518</v>
      </c>
      <c r="M866" t="s">
        <v>15</v>
      </c>
      <c r="N866" t="s">
        <v>8561</v>
      </c>
      <c r="O866" s="12" t="s">
        <v>8562</v>
      </c>
      <c r="R866" s="13">
        <f t="shared" si="100"/>
        <v>0</v>
      </c>
      <c r="S866" s="13">
        <f t="shared" si="100"/>
        <v>0</v>
      </c>
      <c r="T866" s="13">
        <f t="shared" si="100"/>
        <v>0</v>
      </c>
      <c r="U866" s="13">
        <f t="shared" si="100"/>
        <v>0</v>
      </c>
      <c r="V866" s="13">
        <f t="shared" si="100"/>
        <v>0</v>
      </c>
      <c r="W866" s="13">
        <f t="shared" si="100"/>
        <v>0</v>
      </c>
      <c r="X866" s="13">
        <f t="shared" si="100"/>
        <v>0</v>
      </c>
      <c r="Y866" s="13">
        <f t="shared" si="100"/>
        <v>0</v>
      </c>
      <c r="Z866" s="13">
        <f t="shared" si="100"/>
        <v>1</v>
      </c>
      <c r="AA866" s="13">
        <f t="shared" si="100"/>
        <v>0</v>
      </c>
      <c r="AB866" s="13">
        <f t="shared" si="97"/>
        <v>0</v>
      </c>
    </row>
    <row r="867" spans="1:28" ht="13.5" customHeight="1" x14ac:dyDescent="0.25">
      <c r="A867" s="9" t="s">
        <v>31</v>
      </c>
      <c r="B867" t="s">
        <v>32</v>
      </c>
      <c r="C867">
        <v>2</v>
      </c>
      <c r="G867" t="s">
        <v>33</v>
      </c>
      <c r="H867" t="s">
        <v>17032</v>
      </c>
      <c r="I867" t="s">
        <v>34</v>
      </c>
      <c r="J867">
        <v>2016</v>
      </c>
      <c r="K867" t="s">
        <v>35</v>
      </c>
      <c r="M867" t="s">
        <v>15</v>
      </c>
      <c r="N867" t="s">
        <v>9724</v>
      </c>
      <c r="O867" s="12" t="s">
        <v>9725</v>
      </c>
      <c r="R867" s="13">
        <f t="shared" si="100"/>
        <v>0</v>
      </c>
      <c r="S867" s="13">
        <f t="shared" si="100"/>
        <v>0</v>
      </c>
      <c r="T867" s="13">
        <f t="shared" si="100"/>
        <v>0</v>
      </c>
      <c r="U867" s="13">
        <f t="shared" si="100"/>
        <v>0</v>
      </c>
      <c r="V867" s="13">
        <f t="shared" si="100"/>
        <v>0</v>
      </c>
      <c r="W867" s="13">
        <f t="shared" si="100"/>
        <v>0</v>
      </c>
      <c r="X867" s="13">
        <f t="shared" si="100"/>
        <v>0</v>
      </c>
      <c r="Y867" s="13">
        <f t="shared" si="100"/>
        <v>0</v>
      </c>
      <c r="Z867" s="13">
        <f t="shared" si="100"/>
        <v>0</v>
      </c>
      <c r="AA867" s="13">
        <f t="shared" si="100"/>
        <v>1</v>
      </c>
      <c r="AB867" s="13">
        <f t="shared" si="97"/>
        <v>0</v>
      </c>
    </row>
    <row r="868" spans="1:28" ht="13.5" customHeight="1" x14ac:dyDescent="0.25">
      <c r="A868" t="s">
        <v>1791</v>
      </c>
      <c r="B868" t="s">
        <v>1792</v>
      </c>
      <c r="C868">
        <v>1</v>
      </c>
      <c r="G868" t="s">
        <v>1793</v>
      </c>
      <c r="H868" t="s">
        <v>17032</v>
      </c>
      <c r="I868" t="s">
        <v>1794</v>
      </c>
      <c r="J868">
        <v>2013</v>
      </c>
      <c r="K868" t="s">
        <v>1795</v>
      </c>
      <c r="M868" t="s">
        <v>15</v>
      </c>
      <c r="N868" t="s">
        <v>10687</v>
      </c>
      <c r="O868" s="12" t="s">
        <v>10688</v>
      </c>
      <c r="R868" s="13">
        <f t="shared" si="100"/>
        <v>0</v>
      </c>
      <c r="S868" s="13">
        <f t="shared" si="100"/>
        <v>0</v>
      </c>
      <c r="T868" s="13">
        <f t="shared" si="100"/>
        <v>0</v>
      </c>
      <c r="U868" s="13">
        <f t="shared" si="100"/>
        <v>0</v>
      </c>
      <c r="V868" s="13">
        <f t="shared" si="100"/>
        <v>0</v>
      </c>
      <c r="W868" s="13">
        <f t="shared" si="100"/>
        <v>0</v>
      </c>
      <c r="X868" s="13">
        <f t="shared" si="100"/>
        <v>0</v>
      </c>
      <c r="Y868" s="13">
        <f t="shared" si="100"/>
        <v>0</v>
      </c>
      <c r="Z868" s="13">
        <f t="shared" si="100"/>
        <v>0</v>
      </c>
      <c r="AA868" s="13">
        <f t="shared" si="100"/>
        <v>0</v>
      </c>
      <c r="AB868" s="13">
        <f t="shared" si="97"/>
        <v>0</v>
      </c>
    </row>
    <row r="869" spans="1:28" ht="13.5" customHeight="1" x14ac:dyDescent="0.25">
      <c r="A869" t="s">
        <v>1851</v>
      </c>
      <c r="B869" t="s">
        <v>1852</v>
      </c>
      <c r="C869">
        <v>1</v>
      </c>
      <c r="G869" t="s">
        <v>1853</v>
      </c>
      <c r="H869" t="s">
        <v>17032</v>
      </c>
      <c r="I869" t="s">
        <v>1854</v>
      </c>
      <c r="J869">
        <v>2015</v>
      </c>
      <c r="K869" t="s">
        <v>1855</v>
      </c>
      <c r="M869" t="s">
        <v>15</v>
      </c>
      <c r="N869" t="s">
        <v>10252</v>
      </c>
      <c r="O869" s="12" t="s">
        <v>10253</v>
      </c>
      <c r="R869" s="13">
        <f t="shared" si="100"/>
        <v>0</v>
      </c>
      <c r="S869" s="13">
        <f t="shared" si="100"/>
        <v>0</v>
      </c>
      <c r="T869" s="13">
        <f t="shared" si="100"/>
        <v>0</v>
      </c>
      <c r="U869" s="13">
        <f t="shared" si="100"/>
        <v>0</v>
      </c>
      <c r="V869" s="13">
        <f t="shared" si="100"/>
        <v>0</v>
      </c>
      <c r="W869" s="13">
        <f t="shared" si="100"/>
        <v>0</v>
      </c>
      <c r="X869" s="13">
        <f t="shared" si="100"/>
        <v>0</v>
      </c>
      <c r="Y869" s="13">
        <f t="shared" si="100"/>
        <v>0</v>
      </c>
      <c r="Z869" s="13">
        <f t="shared" si="100"/>
        <v>1</v>
      </c>
      <c r="AA869" s="13">
        <f t="shared" si="100"/>
        <v>0</v>
      </c>
      <c r="AB869" s="13">
        <f t="shared" si="97"/>
        <v>0</v>
      </c>
    </row>
    <row r="870" spans="1:28" ht="13.5" customHeight="1" x14ac:dyDescent="0.25">
      <c r="A870" t="s">
        <v>3341</v>
      </c>
      <c r="B870" t="s">
        <v>3342</v>
      </c>
      <c r="C870">
        <v>1</v>
      </c>
      <c r="G870" t="s">
        <v>3343</v>
      </c>
      <c r="H870" t="s">
        <v>17032</v>
      </c>
      <c r="I870" t="s">
        <v>3344</v>
      </c>
      <c r="J870">
        <v>2017</v>
      </c>
      <c r="K870" t="s">
        <v>3345</v>
      </c>
      <c r="M870" t="s">
        <v>15</v>
      </c>
      <c r="N870" t="s">
        <v>10457</v>
      </c>
      <c r="O870" s="12" t="s">
        <v>10458</v>
      </c>
      <c r="R870" s="13">
        <f t="shared" si="100"/>
        <v>0</v>
      </c>
      <c r="S870" s="13">
        <f t="shared" si="100"/>
        <v>0</v>
      </c>
      <c r="T870" s="13">
        <f t="shared" si="100"/>
        <v>0</v>
      </c>
      <c r="U870" s="13">
        <f t="shared" si="100"/>
        <v>0</v>
      </c>
      <c r="V870" s="13">
        <f t="shared" si="100"/>
        <v>0</v>
      </c>
      <c r="W870" s="13">
        <f t="shared" si="100"/>
        <v>0</v>
      </c>
      <c r="X870" s="13">
        <f t="shared" si="100"/>
        <v>0</v>
      </c>
      <c r="Y870" s="13">
        <f t="shared" si="100"/>
        <v>0</v>
      </c>
      <c r="Z870" s="13">
        <f t="shared" si="100"/>
        <v>0</v>
      </c>
      <c r="AA870" s="13">
        <f t="shared" si="100"/>
        <v>0</v>
      </c>
      <c r="AB870" s="13">
        <f t="shared" si="97"/>
        <v>0</v>
      </c>
    </row>
    <row r="871" spans="1:28" ht="13.5" customHeight="1" x14ac:dyDescent="0.25">
      <c r="A871" t="s">
        <v>3557</v>
      </c>
      <c r="B871" t="s">
        <v>641</v>
      </c>
      <c r="C871">
        <v>6</v>
      </c>
      <c r="G871" t="s">
        <v>3558</v>
      </c>
      <c r="H871" t="s">
        <v>17032</v>
      </c>
      <c r="I871" t="s">
        <v>3559</v>
      </c>
      <c r="J871">
        <v>2014</v>
      </c>
      <c r="K871" t="s">
        <v>3560</v>
      </c>
      <c r="L871" t="s">
        <v>8783</v>
      </c>
      <c r="M871" t="s">
        <v>15</v>
      </c>
      <c r="N871" t="s">
        <v>8781</v>
      </c>
      <c r="O871" s="12" t="s">
        <v>8782</v>
      </c>
      <c r="R871" s="13">
        <f t="shared" si="100"/>
        <v>0</v>
      </c>
      <c r="S871" s="13">
        <f t="shared" si="100"/>
        <v>0</v>
      </c>
      <c r="T871" s="13">
        <f t="shared" si="100"/>
        <v>0</v>
      </c>
      <c r="U871" s="13">
        <f t="shared" si="100"/>
        <v>0</v>
      </c>
      <c r="V871" s="13">
        <f t="shared" si="100"/>
        <v>0</v>
      </c>
      <c r="W871" s="13">
        <f t="shared" si="100"/>
        <v>0</v>
      </c>
      <c r="X871" s="13">
        <f t="shared" si="100"/>
        <v>0</v>
      </c>
      <c r="Y871" s="13">
        <f t="shared" si="100"/>
        <v>0</v>
      </c>
      <c r="Z871" s="13">
        <f t="shared" si="100"/>
        <v>1</v>
      </c>
      <c r="AA871" s="13">
        <f t="shared" si="100"/>
        <v>0</v>
      </c>
      <c r="AB871" s="13">
        <f t="shared" si="97"/>
        <v>0</v>
      </c>
    </row>
    <row r="872" spans="1:28" ht="13.5" customHeight="1" x14ac:dyDescent="0.25">
      <c r="A872" t="s">
        <v>5649</v>
      </c>
      <c r="B872" t="s">
        <v>5650</v>
      </c>
      <c r="C872">
        <v>1</v>
      </c>
      <c r="G872" t="s">
        <v>5651</v>
      </c>
      <c r="H872" t="s">
        <v>16827</v>
      </c>
      <c r="I872" t="s">
        <v>5652</v>
      </c>
      <c r="J872">
        <v>2018</v>
      </c>
      <c r="K872" t="s">
        <v>5653</v>
      </c>
      <c r="M872" t="s">
        <v>4488</v>
      </c>
      <c r="N872" t="s">
        <v>10877</v>
      </c>
      <c r="O872" s="12" t="s">
        <v>10878</v>
      </c>
      <c r="R872" s="13">
        <f t="shared" ref="R872:AA881" si="101">IF(ISNUMBER(FINDB(R$1,LOWER($O872),1)),1,0)</f>
        <v>0</v>
      </c>
      <c r="S872" s="13">
        <f t="shared" si="101"/>
        <v>0</v>
      </c>
      <c r="T872" s="13">
        <f t="shared" si="101"/>
        <v>0</v>
      </c>
      <c r="U872" s="13">
        <f t="shared" si="101"/>
        <v>0</v>
      </c>
      <c r="V872" s="13">
        <f t="shared" si="101"/>
        <v>0</v>
      </c>
      <c r="W872" s="13">
        <f t="shared" si="101"/>
        <v>0</v>
      </c>
      <c r="X872" s="13">
        <f t="shared" si="101"/>
        <v>1</v>
      </c>
      <c r="Y872" s="13">
        <f t="shared" si="101"/>
        <v>0</v>
      </c>
      <c r="Z872" s="13">
        <f t="shared" si="101"/>
        <v>0</v>
      </c>
      <c r="AA872" s="13">
        <f t="shared" si="101"/>
        <v>0</v>
      </c>
      <c r="AB872" s="13">
        <f t="shared" si="97"/>
        <v>0</v>
      </c>
    </row>
    <row r="873" spans="1:28" ht="13.5" customHeight="1" x14ac:dyDescent="0.25">
      <c r="A873" t="s">
        <v>446</v>
      </c>
      <c r="B873" t="s">
        <v>447</v>
      </c>
      <c r="C873">
        <v>2</v>
      </c>
      <c r="G873" t="s">
        <v>448</v>
      </c>
      <c r="H873" t="s">
        <v>17032</v>
      </c>
      <c r="I873" t="s">
        <v>449</v>
      </c>
      <c r="J873">
        <v>2017</v>
      </c>
      <c r="K873" t="s">
        <v>450</v>
      </c>
      <c r="M873" t="s">
        <v>15</v>
      </c>
      <c r="N873" t="s">
        <v>9842</v>
      </c>
      <c r="O873" s="12" t="s">
        <v>9843</v>
      </c>
      <c r="R873" s="13">
        <f t="shared" si="101"/>
        <v>0</v>
      </c>
      <c r="S873" s="13">
        <f t="shared" si="101"/>
        <v>0</v>
      </c>
      <c r="T873" s="13">
        <f t="shared" si="101"/>
        <v>0</v>
      </c>
      <c r="U873" s="13">
        <f t="shared" si="101"/>
        <v>0</v>
      </c>
      <c r="V873" s="13">
        <f t="shared" si="101"/>
        <v>0</v>
      </c>
      <c r="W873" s="13">
        <f t="shared" si="101"/>
        <v>0</v>
      </c>
      <c r="X873" s="13">
        <f t="shared" si="101"/>
        <v>0</v>
      </c>
      <c r="Y873" s="13">
        <f t="shared" si="101"/>
        <v>0</v>
      </c>
      <c r="Z873" s="13">
        <f t="shared" si="101"/>
        <v>1</v>
      </c>
      <c r="AA873" s="13">
        <f t="shared" si="101"/>
        <v>0</v>
      </c>
      <c r="AB873" s="13">
        <f t="shared" si="97"/>
        <v>0</v>
      </c>
    </row>
    <row r="874" spans="1:28" ht="13.5" customHeight="1" x14ac:dyDescent="0.25">
      <c r="A874" t="s">
        <v>7613</v>
      </c>
      <c r="B874" t="s">
        <v>4523</v>
      </c>
      <c r="C874">
        <v>43</v>
      </c>
      <c r="G874" t="s">
        <v>7614</v>
      </c>
      <c r="H874" t="s">
        <v>16805</v>
      </c>
      <c r="I874" t="s">
        <v>7615</v>
      </c>
      <c r="J874">
        <v>2017</v>
      </c>
      <c r="K874" t="s">
        <v>7616</v>
      </c>
      <c r="M874" t="s">
        <v>4488</v>
      </c>
      <c r="N874" t="s">
        <v>7751</v>
      </c>
      <c r="O874" s="12" t="s">
        <v>7752</v>
      </c>
      <c r="R874" s="13">
        <f t="shared" si="101"/>
        <v>0</v>
      </c>
      <c r="S874" s="13">
        <f t="shared" si="101"/>
        <v>0</v>
      </c>
      <c r="T874" s="13">
        <f t="shared" si="101"/>
        <v>0</v>
      </c>
      <c r="U874" s="13">
        <f t="shared" si="101"/>
        <v>0</v>
      </c>
      <c r="V874" s="13">
        <f t="shared" si="101"/>
        <v>0</v>
      </c>
      <c r="W874" s="13">
        <f t="shared" si="101"/>
        <v>0</v>
      </c>
      <c r="X874" s="13">
        <f t="shared" si="101"/>
        <v>0</v>
      </c>
      <c r="Y874" s="13">
        <f t="shared" si="101"/>
        <v>0</v>
      </c>
      <c r="Z874" s="13">
        <f t="shared" si="101"/>
        <v>0</v>
      </c>
      <c r="AA874" s="13">
        <f t="shared" si="101"/>
        <v>0</v>
      </c>
      <c r="AB874" s="13">
        <f t="shared" si="97"/>
        <v>0</v>
      </c>
    </row>
    <row r="875" spans="1:28" ht="13.5" customHeight="1" x14ac:dyDescent="0.25">
      <c r="A875" t="s">
        <v>1934</v>
      </c>
      <c r="B875" t="s">
        <v>1935</v>
      </c>
      <c r="C875">
        <v>1</v>
      </c>
      <c r="G875" t="s">
        <v>1936</v>
      </c>
      <c r="H875" t="s">
        <v>17032</v>
      </c>
      <c r="I875" t="s">
        <v>1937</v>
      </c>
      <c r="J875">
        <v>2018</v>
      </c>
      <c r="K875" t="s">
        <v>1938</v>
      </c>
      <c r="M875" t="s">
        <v>15</v>
      </c>
      <c r="N875" t="s">
        <v>10440</v>
      </c>
      <c r="O875" s="12" t="s">
        <v>10441</v>
      </c>
      <c r="R875" s="13">
        <f t="shared" si="101"/>
        <v>0</v>
      </c>
      <c r="S875" s="13">
        <f t="shared" si="101"/>
        <v>0</v>
      </c>
      <c r="T875" s="13">
        <f t="shared" si="101"/>
        <v>0</v>
      </c>
      <c r="U875" s="13">
        <f t="shared" si="101"/>
        <v>0</v>
      </c>
      <c r="V875" s="13">
        <f t="shared" si="101"/>
        <v>0</v>
      </c>
      <c r="W875" s="13">
        <f t="shared" si="101"/>
        <v>0</v>
      </c>
      <c r="X875" s="13">
        <f t="shared" si="101"/>
        <v>0</v>
      </c>
      <c r="Y875" s="13">
        <f t="shared" si="101"/>
        <v>0</v>
      </c>
      <c r="Z875" s="13">
        <f t="shared" si="101"/>
        <v>1</v>
      </c>
      <c r="AA875" s="13">
        <f t="shared" si="101"/>
        <v>0</v>
      </c>
      <c r="AB875" s="13">
        <f t="shared" si="97"/>
        <v>0</v>
      </c>
    </row>
    <row r="876" spans="1:28" ht="13.5" customHeight="1" x14ac:dyDescent="0.25">
      <c r="A876" t="s">
        <v>2201</v>
      </c>
      <c r="B876" t="s">
        <v>651</v>
      </c>
      <c r="C876">
        <v>6</v>
      </c>
      <c r="G876" t="s">
        <v>2202</v>
      </c>
      <c r="H876" t="s">
        <v>17032</v>
      </c>
      <c r="I876" t="s">
        <v>2203</v>
      </c>
      <c r="J876">
        <v>2016</v>
      </c>
      <c r="K876" t="s">
        <v>2204</v>
      </c>
      <c r="M876" t="s">
        <v>15</v>
      </c>
      <c r="N876" t="s">
        <v>8680</v>
      </c>
      <c r="O876" s="12" t="s">
        <v>8681</v>
      </c>
      <c r="R876" s="13">
        <f t="shared" si="101"/>
        <v>0</v>
      </c>
      <c r="S876" s="13">
        <f t="shared" si="101"/>
        <v>0</v>
      </c>
      <c r="T876" s="13">
        <f t="shared" si="101"/>
        <v>0</v>
      </c>
      <c r="U876" s="13">
        <f t="shared" si="101"/>
        <v>0</v>
      </c>
      <c r="V876" s="13">
        <f t="shared" si="101"/>
        <v>0</v>
      </c>
      <c r="W876" s="13">
        <f t="shared" si="101"/>
        <v>0</v>
      </c>
      <c r="X876" s="13">
        <f t="shared" si="101"/>
        <v>0</v>
      </c>
      <c r="Y876" s="13">
        <f t="shared" si="101"/>
        <v>0</v>
      </c>
      <c r="Z876" s="13">
        <f t="shared" si="101"/>
        <v>0</v>
      </c>
      <c r="AA876" s="13">
        <f t="shared" si="101"/>
        <v>0</v>
      </c>
      <c r="AB876" s="13">
        <f t="shared" si="97"/>
        <v>0</v>
      </c>
    </row>
    <row r="877" spans="1:28" ht="13.5" customHeight="1" x14ac:dyDescent="0.25">
      <c r="A877" t="s">
        <v>3452</v>
      </c>
      <c r="B877" t="s">
        <v>11</v>
      </c>
      <c r="C877">
        <v>27</v>
      </c>
      <c r="G877" t="s">
        <v>3453</v>
      </c>
      <c r="H877" t="s">
        <v>17032</v>
      </c>
      <c r="I877" t="s">
        <v>3454</v>
      </c>
      <c r="J877">
        <v>2016</v>
      </c>
      <c r="K877" t="s">
        <v>3455</v>
      </c>
      <c r="M877" t="s">
        <v>15</v>
      </c>
      <c r="N877" t="s">
        <v>7879</v>
      </c>
      <c r="O877" s="12" t="s">
        <v>7880</v>
      </c>
      <c r="R877" s="13">
        <f t="shared" si="101"/>
        <v>0</v>
      </c>
      <c r="S877" s="13">
        <f t="shared" si="101"/>
        <v>0</v>
      </c>
      <c r="T877" s="13">
        <f t="shared" si="101"/>
        <v>0</v>
      </c>
      <c r="U877" s="13">
        <f t="shared" si="101"/>
        <v>0</v>
      </c>
      <c r="V877" s="13">
        <f t="shared" si="101"/>
        <v>0</v>
      </c>
      <c r="W877" s="13">
        <f t="shared" si="101"/>
        <v>0</v>
      </c>
      <c r="X877" s="13">
        <f t="shared" si="101"/>
        <v>0</v>
      </c>
      <c r="Y877" s="13">
        <f t="shared" si="101"/>
        <v>0</v>
      </c>
      <c r="Z877" s="13">
        <f t="shared" si="101"/>
        <v>0</v>
      </c>
      <c r="AA877" s="13">
        <f t="shared" si="101"/>
        <v>0</v>
      </c>
      <c r="AB877" s="13">
        <f t="shared" si="97"/>
        <v>0</v>
      </c>
    </row>
    <row r="878" spans="1:28" ht="13.5" customHeight="1" x14ac:dyDescent="0.25">
      <c r="A878" t="s">
        <v>5654</v>
      </c>
      <c r="B878" t="s">
        <v>4533</v>
      </c>
      <c r="C878">
        <v>24</v>
      </c>
      <c r="G878" t="s">
        <v>5655</v>
      </c>
      <c r="H878" t="s">
        <v>16806</v>
      </c>
      <c r="I878" t="s">
        <v>5656</v>
      </c>
      <c r="J878">
        <v>2018</v>
      </c>
      <c r="K878" t="s">
        <v>5657</v>
      </c>
      <c r="M878" t="s">
        <v>4488</v>
      </c>
      <c r="N878" t="s">
        <v>7926</v>
      </c>
      <c r="O878" s="12" t="s">
        <v>7927</v>
      </c>
      <c r="R878" s="13">
        <f t="shared" si="101"/>
        <v>0</v>
      </c>
      <c r="S878" s="13">
        <f t="shared" si="101"/>
        <v>0</v>
      </c>
      <c r="T878" s="13">
        <f t="shared" si="101"/>
        <v>0</v>
      </c>
      <c r="U878" s="13">
        <f t="shared" si="101"/>
        <v>0</v>
      </c>
      <c r="V878" s="13">
        <f t="shared" si="101"/>
        <v>0</v>
      </c>
      <c r="W878" s="13">
        <f t="shared" si="101"/>
        <v>0</v>
      </c>
      <c r="X878" s="13">
        <f t="shared" si="101"/>
        <v>0</v>
      </c>
      <c r="Y878" s="13">
        <f t="shared" si="101"/>
        <v>0</v>
      </c>
      <c r="Z878" s="13">
        <f t="shared" si="101"/>
        <v>0</v>
      </c>
      <c r="AA878" s="13">
        <f t="shared" si="101"/>
        <v>0</v>
      </c>
      <c r="AB878" s="13">
        <f t="shared" si="97"/>
        <v>0</v>
      </c>
    </row>
    <row r="879" spans="1:28" ht="13.5" customHeight="1" x14ac:dyDescent="0.25">
      <c r="A879" t="s">
        <v>1959</v>
      </c>
      <c r="B879" t="s">
        <v>1960</v>
      </c>
      <c r="C879">
        <v>1</v>
      </c>
      <c r="G879" t="s">
        <v>1961</v>
      </c>
      <c r="H879" t="s">
        <v>17032</v>
      </c>
      <c r="I879" t="s">
        <v>1962</v>
      </c>
      <c r="J879">
        <v>2016</v>
      </c>
      <c r="K879" t="s">
        <v>1963</v>
      </c>
      <c r="M879" t="s">
        <v>15</v>
      </c>
      <c r="N879" t="s">
        <v>10363</v>
      </c>
      <c r="O879" s="12" t="s">
        <v>10364</v>
      </c>
      <c r="R879" s="13">
        <f t="shared" si="101"/>
        <v>0</v>
      </c>
      <c r="S879" s="13">
        <f t="shared" si="101"/>
        <v>0</v>
      </c>
      <c r="T879" s="13">
        <f t="shared" si="101"/>
        <v>0</v>
      </c>
      <c r="U879" s="13">
        <f t="shared" si="101"/>
        <v>0</v>
      </c>
      <c r="V879" s="13">
        <f t="shared" si="101"/>
        <v>0</v>
      </c>
      <c r="W879" s="13">
        <f t="shared" si="101"/>
        <v>0</v>
      </c>
      <c r="X879" s="13">
        <f t="shared" si="101"/>
        <v>0</v>
      </c>
      <c r="Y879" s="13">
        <f t="shared" si="101"/>
        <v>0</v>
      </c>
      <c r="Z879" s="13">
        <f t="shared" si="101"/>
        <v>0</v>
      </c>
      <c r="AA879" s="13">
        <f t="shared" si="101"/>
        <v>0</v>
      </c>
      <c r="AB879" s="13">
        <f t="shared" si="97"/>
        <v>0</v>
      </c>
    </row>
    <row r="880" spans="1:28" ht="13.5" customHeight="1" x14ac:dyDescent="0.25">
      <c r="A880" t="s">
        <v>4319</v>
      </c>
      <c r="B880" t="s">
        <v>3544</v>
      </c>
      <c r="C880">
        <v>2</v>
      </c>
      <c r="G880" t="s">
        <v>4320</v>
      </c>
      <c r="H880" t="s">
        <v>17032</v>
      </c>
      <c r="I880" t="s">
        <v>4321</v>
      </c>
      <c r="J880">
        <v>2018</v>
      </c>
      <c r="K880" t="s">
        <v>4322</v>
      </c>
      <c r="M880" t="s">
        <v>15</v>
      </c>
      <c r="N880" t="s">
        <v>9801</v>
      </c>
      <c r="O880" s="12" t="s">
        <v>9802</v>
      </c>
      <c r="R880" s="13">
        <f t="shared" si="101"/>
        <v>0</v>
      </c>
      <c r="S880" s="13">
        <f t="shared" si="101"/>
        <v>0</v>
      </c>
      <c r="T880" s="13">
        <f t="shared" si="101"/>
        <v>0</v>
      </c>
      <c r="U880" s="13">
        <f t="shared" si="101"/>
        <v>0</v>
      </c>
      <c r="V880" s="13">
        <f t="shared" si="101"/>
        <v>0</v>
      </c>
      <c r="W880" s="13">
        <f t="shared" si="101"/>
        <v>0</v>
      </c>
      <c r="X880" s="13">
        <f t="shared" si="101"/>
        <v>0</v>
      </c>
      <c r="Y880" s="13">
        <f t="shared" si="101"/>
        <v>0</v>
      </c>
      <c r="Z880" s="13">
        <f t="shared" si="101"/>
        <v>0</v>
      </c>
      <c r="AA880" s="13">
        <f t="shared" si="101"/>
        <v>0</v>
      </c>
      <c r="AB880" s="13">
        <f t="shared" si="97"/>
        <v>0</v>
      </c>
    </row>
    <row r="881" spans="1:28" ht="13.5" customHeight="1" x14ac:dyDescent="0.25">
      <c r="A881" t="s">
        <v>339</v>
      </c>
      <c r="B881" t="s">
        <v>340</v>
      </c>
      <c r="C881">
        <v>3</v>
      </c>
      <c r="G881" t="s">
        <v>341</v>
      </c>
      <c r="H881" t="s">
        <v>17033</v>
      </c>
      <c r="I881" t="s">
        <v>342</v>
      </c>
      <c r="J881">
        <v>2017</v>
      </c>
      <c r="K881" t="s">
        <v>343</v>
      </c>
      <c r="M881" t="s">
        <v>15</v>
      </c>
      <c r="N881" t="s">
        <v>9477</v>
      </c>
      <c r="O881" s="12" t="s">
        <v>9478</v>
      </c>
      <c r="R881" s="13">
        <f t="shared" si="101"/>
        <v>0</v>
      </c>
      <c r="S881" s="13">
        <f t="shared" si="101"/>
        <v>0</v>
      </c>
      <c r="T881" s="13">
        <f t="shared" si="101"/>
        <v>0</v>
      </c>
      <c r="U881" s="13">
        <f t="shared" si="101"/>
        <v>0</v>
      </c>
      <c r="V881" s="13">
        <f t="shared" si="101"/>
        <v>0</v>
      </c>
      <c r="W881" s="13">
        <f t="shared" si="101"/>
        <v>1</v>
      </c>
      <c r="X881" s="13">
        <f t="shared" si="101"/>
        <v>0</v>
      </c>
      <c r="Y881" s="13">
        <f t="shared" si="101"/>
        <v>0</v>
      </c>
      <c r="Z881" s="13">
        <f t="shared" si="101"/>
        <v>0</v>
      </c>
      <c r="AA881" s="13">
        <f t="shared" si="101"/>
        <v>0</v>
      </c>
      <c r="AB881" s="13">
        <f t="shared" si="97"/>
        <v>0</v>
      </c>
    </row>
    <row r="882" spans="1:28" ht="13.5" customHeight="1" x14ac:dyDescent="0.25">
      <c r="A882" t="s">
        <v>616</v>
      </c>
      <c r="B882" t="s">
        <v>617</v>
      </c>
      <c r="C882">
        <v>1</v>
      </c>
      <c r="G882" t="s">
        <v>618</v>
      </c>
      <c r="H882" t="s">
        <v>17032</v>
      </c>
      <c r="I882" t="s">
        <v>619</v>
      </c>
      <c r="J882">
        <v>2014</v>
      </c>
      <c r="K882" t="s">
        <v>620</v>
      </c>
      <c r="M882" t="s">
        <v>15</v>
      </c>
      <c r="N882" t="s">
        <v>10218</v>
      </c>
      <c r="O882" s="12" t="s">
        <v>10219</v>
      </c>
      <c r="R882" s="13">
        <f t="shared" ref="R882:AA891" si="102">IF(ISNUMBER(FINDB(R$1,LOWER($O882),1)),1,0)</f>
        <v>0</v>
      </c>
      <c r="S882" s="13">
        <f t="shared" si="102"/>
        <v>0</v>
      </c>
      <c r="T882" s="13">
        <f t="shared" si="102"/>
        <v>0</v>
      </c>
      <c r="U882" s="13">
        <f t="shared" si="102"/>
        <v>0</v>
      </c>
      <c r="V882" s="13">
        <f t="shared" si="102"/>
        <v>0</v>
      </c>
      <c r="W882" s="13">
        <f t="shared" si="102"/>
        <v>0</v>
      </c>
      <c r="X882" s="13">
        <f t="shared" si="102"/>
        <v>0</v>
      </c>
      <c r="Y882" s="13">
        <f t="shared" si="102"/>
        <v>0</v>
      </c>
      <c r="Z882" s="13">
        <f t="shared" si="102"/>
        <v>0</v>
      </c>
      <c r="AA882" s="13">
        <f t="shared" si="102"/>
        <v>0</v>
      </c>
      <c r="AB882" s="13">
        <f t="shared" si="97"/>
        <v>0</v>
      </c>
    </row>
    <row r="883" spans="1:28" ht="13.5" customHeight="1" x14ac:dyDescent="0.25">
      <c r="A883" t="s">
        <v>1390</v>
      </c>
      <c r="B883" t="s">
        <v>1391</v>
      </c>
      <c r="C883">
        <v>2</v>
      </c>
      <c r="G883" t="s">
        <v>1392</v>
      </c>
      <c r="H883" t="s">
        <v>17032</v>
      </c>
      <c r="I883" t="s">
        <v>1393</v>
      </c>
      <c r="J883">
        <v>2015</v>
      </c>
      <c r="K883" t="s">
        <v>1394</v>
      </c>
      <c r="M883" t="s">
        <v>15</v>
      </c>
      <c r="N883" t="s">
        <v>9925</v>
      </c>
      <c r="O883" s="12" t="s">
        <v>9926</v>
      </c>
      <c r="R883" s="13">
        <f t="shared" si="102"/>
        <v>0</v>
      </c>
      <c r="S883" s="13">
        <f t="shared" si="102"/>
        <v>0</v>
      </c>
      <c r="T883" s="13">
        <f t="shared" si="102"/>
        <v>0</v>
      </c>
      <c r="U883" s="13">
        <f t="shared" si="102"/>
        <v>0</v>
      </c>
      <c r="V883" s="13">
        <f t="shared" si="102"/>
        <v>0</v>
      </c>
      <c r="W883" s="13">
        <f t="shared" si="102"/>
        <v>0</v>
      </c>
      <c r="X883" s="13">
        <f t="shared" si="102"/>
        <v>0</v>
      </c>
      <c r="Y883" s="13">
        <f t="shared" si="102"/>
        <v>0</v>
      </c>
      <c r="Z883" s="13">
        <f t="shared" si="102"/>
        <v>0</v>
      </c>
      <c r="AA883" s="13">
        <f t="shared" si="102"/>
        <v>0</v>
      </c>
      <c r="AB883" s="13">
        <f t="shared" si="97"/>
        <v>0</v>
      </c>
    </row>
    <row r="884" spans="1:28" ht="13.5" customHeight="1" x14ac:dyDescent="0.25">
      <c r="A884" t="s">
        <v>2951</v>
      </c>
      <c r="B884" t="s">
        <v>2952</v>
      </c>
      <c r="C884">
        <v>1</v>
      </c>
      <c r="G884" t="s">
        <v>2953</v>
      </c>
      <c r="H884" t="s">
        <v>17032</v>
      </c>
      <c r="I884" t="s">
        <v>2954</v>
      </c>
      <c r="J884">
        <v>2017</v>
      </c>
      <c r="K884" t="s">
        <v>2955</v>
      </c>
      <c r="M884" t="s">
        <v>15</v>
      </c>
      <c r="N884" t="s">
        <v>10522</v>
      </c>
      <c r="O884" s="12" t="s">
        <v>10523</v>
      </c>
      <c r="R884" s="13">
        <f t="shared" si="102"/>
        <v>0</v>
      </c>
      <c r="S884" s="13">
        <f t="shared" si="102"/>
        <v>0</v>
      </c>
      <c r="T884" s="13">
        <f t="shared" si="102"/>
        <v>0</v>
      </c>
      <c r="U884" s="13">
        <f t="shared" si="102"/>
        <v>0</v>
      </c>
      <c r="V884" s="13">
        <f t="shared" si="102"/>
        <v>0</v>
      </c>
      <c r="W884" s="13">
        <f t="shared" si="102"/>
        <v>0</v>
      </c>
      <c r="X884" s="13">
        <f t="shared" si="102"/>
        <v>0</v>
      </c>
      <c r="Y884" s="13">
        <f t="shared" si="102"/>
        <v>0</v>
      </c>
      <c r="Z884" s="13">
        <f t="shared" si="102"/>
        <v>0</v>
      </c>
      <c r="AA884" s="13">
        <f t="shared" si="102"/>
        <v>0</v>
      </c>
      <c r="AB884" s="13">
        <f t="shared" si="97"/>
        <v>0</v>
      </c>
    </row>
    <row r="885" spans="1:28" ht="13.5" customHeight="1" x14ac:dyDescent="0.25">
      <c r="A885" t="s">
        <v>6136</v>
      </c>
      <c r="B885" t="s">
        <v>4514</v>
      </c>
      <c r="C885">
        <v>21</v>
      </c>
      <c r="G885" t="s">
        <v>6137</v>
      </c>
      <c r="H885" t="s">
        <v>16853</v>
      </c>
      <c r="I885" t="s">
        <v>6138</v>
      </c>
      <c r="J885">
        <v>2017</v>
      </c>
      <c r="K885" t="s">
        <v>6139</v>
      </c>
      <c r="M885" t="s">
        <v>4488</v>
      </c>
      <c r="N885" t="s">
        <v>8042</v>
      </c>
      <c r="O885" s="12" t="s">
        <v>8043</v>
      </c>
      <c r="R885" s="13">
        <f t="shared" si="102"/>
        <v>0</v>
      </c>
      <c r="S885" s="13">
        <f t="shared" si="102"/>
        <v>0</v>
      </c>
      <c r="T885" s="13">
        <f t="shared" si="102"/>
        <v>0</v>
      </c>
      <c r="U885" s="13">
        <f t="shared" si="102"/>
        <v>0</v>
      </c>
      <c r="V885" s="13">
        <f t="shared" si="102"/>
        <v>0</v>
      </c>
      <c r="W885" s="13">
        <f t="shared" si="102"/>
        <v>0</v>
      </c>
      <c r="X885" s="13">
        <f t="shared" si="102"/>
        <v>0</v>
      </c>
      <c r="Y885" s="13">
        <f t="shared" si="102"/>
        <v>0</v>
      </c>
      <c r="Z885" s="13">
        <f t="shared" si="102"/>
        <v>0</v>
      </c>
      <c r="AA885" s="13">
        <f t="shared" si="102"/>
        <v>0</v>
      </c>
      <c r="AB885" s="13">
        <f t="shared" si="97"/>
        <v>0</v>
      </c>
    </row>
    <row r="886" spans="1:28" ht="13.5" customHeight="1" x14ac:dyDescent="0.25">
      <c r="A886" t="s">
        <v>1436</v>
      </c>
      <c r="B886" t="s">
        <v>11</v>
      </c>
      <c r="C886">
        <v>27</v>
      </c>
      <c r="G886" t="s">
        <v>1437</v>
      </c>
      <c r="H886" t="s">
        <v>17032</v>
      </c>
      <c r="I886" t="s">
        <v>1438</v>
      </c>
      <c r="J886">
        <v>2016</v>
      </c>
      <c r="K886" t="s">
        <v>1439</v>
      </c>
      <c r="M886" t="s">
        <v>15</v>
      </c>
      <c r="N886" t="s">
        <v>7863</v>
      </c>
      <c r="O886" s="12" t="s">
        <v>7864</v>
      </c>
      <c r="R886" s="13">
        <f t="shared" si="102"/>
        <v>0</v>
      </c>
      <c r="S886" s="13">
        <f t="shared" si="102"/>
        <v>0</v>
      </c>
      <c r="T886" s="13">
        <f t="shared" si="102"/>
        <v>0</v>
      </c>
      <c r="U886" s="13">
        <f t="shared" si="102"/>
        <v>0</v>
      </c>
      <c r="V886" s="13">
        <f t="shared" si="102"/>
        <v>0</v>
      </c>
      <c r="W886" s="13">
        <f t="shared" si="102"/>
        <v>0</v>
      </c>
      <c r="X886" s="13">
        <f t="shared" si="102"/>
        <v>0</v>
      </c>
      <c r="Y886" s="13">
        <f t="shared" si="102"/>
        <v>0</v>
      </c>
      <c r="Z886" s="13">
        <f t="shared" si="102"/>
        <v>1</v>
      </c>
      <c r="AA886" s="13">
        <f t="shared" si="102"/>
        <v>0</v>
      </c>
      <c r="AB886" s="13">
        <f t="shared" si="97"/>
        <v>0</v>
      </c>
    </row>
    <row r="887" spans="1:28" ht="13.5" customHeight="1" x14ac:dyDescent="0.25">
      <c r="A887" t="s">
        <v>1414</v>
      </c>
      <c r="B887" t="s">
        <v>11</v>
      </c>
      <c r="C887">
        <v>27</v>
      </c>
      <c r="G887" t="s">
        <v>1415</v>
      </c>
      <c r="H887" t="s">
        <v>17032</v>
      </c>
      <c r="I887" t="s">
        <v>1416</v>
      </c>
      <c r="J887">
        <v>2016</v>
      </c>
      <c r="K887" t="s">
        <v>1417</v>
      </c>
      <c r="M887" t="s">
        <v>15</v>
      </c>
      <c r="N887" t="s">
        <v>7855</v>
      </c>
      <c r="O887" s="12" t="s">
        <v>7856</v>
      </c>
      <c r="R887" s="13">
        <f t="shared" si="102"/>
        <v>0</v>
      </c>
      <c r="S887" s="13">
        <f t="shared" si="102"/>
        <v>0</v>
      </c>
      <c r="T887" s="13">
        <f t="shared" si="102"/>
        <v>0</v>
      </c>
      <c r="U887" s="13">
        <f t="shared" si="102"/>
        <v>0</v>
      </c>
      <c r="V887" s="13">
        <f t="shared" si="102"/>
        <v>0</v>
      </c>
      <c r="W887" s="13">
        <f t="shared" si="102"/>
        <v>0</v>
      </c>
      <c r="X887" s="13">
        <f t="shared" si="102"/>
        <v>0</v>
      </c>
      <c r="Y887" s="13">
        <f t="shared" si="102"/>
        <v>0</v>
      </c>
      <c r="Z887" s="13">
        <f t="shared" si="102"/>
        <v>0</v>
      </c>
      <c r="AA887" s="13">
        <f t="shared" si="102"/>
        <v>0</v>
      </c>
      <c r="AB887" s="13">
        <f t="shared" si="97"/>
        <v>0</v>
      </c>
    </row>
    <row r="888" spans="1:28" ht="13.5" customHeight="1" x14ac:dyDescent="0.25">
      <c r="A888" t="s">
        <v>2581</v>
      </c>
      <c r="B888" t="s">
        <v>298</v>
      </c>
      <c r="C888">
        <v>2</v>
      </c>
      <c r="G888" t="s">
        <v>2582</v>
      </c>
      <c r="H888" t="s">
        <v>17032</v>
      </c>
      <c r="I888" t="s">
        <v>2583</v>
      </c>
      <c r="J888">
        <v>2013</v>
      </c>
      <c r="K888" t="s">
        <v>2584</v>
      </c>
      <c r="L888" t="s">
        <v>9917</v>
      </c>
      <c r="M888" t="s">
        <v>15</v>
      </c>
      <c r="O888" s="12" t="s">
        <v>9916</v>
      </c>
      <c r="R888" s="13">
        <f t="shared" si="102"/>
        <v>0</v>
      </c>
      <c r="S888" s="13">
        <f t="shared" si="102"/>
        <v>0</v>
      </c>
      <c r="T888" s="13">
        <f t="shared" si="102"/>
        <v>0</v>
      </c>
      <c r="U888" s="13">
        <f t="shared" si="102"/>
        <v>0</v>
      </c>
      <c r="V888" s="13">
        <f t="shared" si="102"/>
        <v>0</v>
      </c>
      <c r="W888" s="13">
        <f t="shared" si="102"/>
        <v>0</v>
      </c>
      <c r="X888" s="13">
        <f t="shared" si="102"/>
        <v>0</v>
      </c>
      <c r="Y888" s="13">
        <f t="shared" si="102"/>
        <v>0</v>
      </c>
      <c r="Z888" s="13">
        <f t="shared" si="102"/>
        <v>0</v>
      </c>
      <c r="AA888" s="13">
        <f t="shared" si="102"/>
        <v>0</v>
      </c>
      <c r="AB888" s="13">
        <f t="shared" si="97"/>
        <v>0</v>
      </c>
    </row>
    <row r="889" spans="1:28" ht="13.5" customHeight="1" x14ac:dyDescent="0.25">
      <c r="A889" t="s">
        <v>4379</v>
      </c>
      <c r="B889" t="s">
        <v>1870</v>
      </c>
      <c r="C889">
        <v>4</v>
      </c>
      <c r="G889" t="s">
        <v>4380</v>
      </c>
      <c r="H889" t="s">
        <v>17032</v>
      </c>
      <c r="I889" t="s">
        <v>4381</v>
      </c>
      <c r="J889">
        <v>2014</v>
      </c>
      <c r="K889" t="s">
        <v>4382</v>
      </c>
      <c r="M889" t="s">
        <v>15</v>
      </c>
      <c r="N889" t="s">
        <v>9095</v>
      </c>
      <c r="O889" s="12" t="s">
        <v>9096</v>
      </c>
      <c r="R889" s="13">
        <f t="shared" si="102"/>
        <v>0</v>
      </c>
      <c r="S889" s="13">
        <f t="shared" si="102"/>
        <v>0</v>
      </c>
      <c r="T889" s="13">
        <f t="shared" si="102"/>
        <v>0</v>
      </c>
      <c r="U889" s="13">
        <f t="shared" si="102"/>
        <v>0</v>
      </c>
      <c r="V889" s="13">
        <f t="shared" si="102"/>
        <v>0</v>
      </c>
      <c r="W889" s="13">
        <f t="shared" si="102"/>
        <v>0</v>
      </c>
      <c r="X889" s="13">
        <f t="shared" si="102"/>
        <v>1</v>
      </c>
      <c r="Y889" s="13">
        <f t="shared" si="102"/>
        <v>0</v>
      </c>
      <c r="Z889" s="13">
        <f t="shared" si="102"/>
        <v>0</v>
      </c>
      <c r="AA889" s="13">
        <f t="shared" si="102"/>
        <v>0</v>
      </c>
      <c r="AB889" s="13">
        <f t="shared" si="97"/>
        <v>0</v>
      </c>
    </row>
    <row r="890" spans="1:28" ht="13.5" customHeight="1" x14ac:dyDescent="0.25">
      <c r="A890" t="s">
        <v>1981</v>
      </c>
      <c r="B890" t="s">
        <v>646</v>
      </c>
      <c r="C890">
        <v>2</v>
      </c>
      <c r="G890" t="s">
        <v>1982</v>
      </c>
      <c r="H890" t="s">
        <v>17032</v>
      </c>
      <c r="I890" t="s">
        <v>1983</v>
      </c>
      <c r="J890">
        <v>2017</v>
      </c>
      <c r="K890" t="s">
        <v>1984</v>
      </c>
      <c r="M890" t="s">
        <v>15</v>
      </c>
      <c r="N890" t="s">
        <v>9712</v>
      </c>
      <c r="O890" s="12" t="s">
        <v>9713</v>
      </c>
      <c r="R890" s="13">
        <f t="shared" si="102"/>
        <v>0</v>
      </c>
      <c r="S890" s="13">
        <f t="shared" si="102"/>
        <v>0</v>
      </c>
      <c r="T890" s="13">
        <f t="shared" si="102"/>
        <v>0</v>
      </c>
      <c r="U890" s="13">
        <f t="shared" si="102"/>
        <v>0</v>
      </c>
      <c r="V890" s="13">
        <f t="shared" si="102"/>
        <v>0</v>
      </c>
      <c r="W890" s="13">
        <f t="shared" si="102"/>
        <v>0</v>
      </c>
      <c r="X890" s="13">
        <f t="shared" si="102"/>
        <v>0</v>
      </c>
      <c r="Y890" s="13">
        <f t="shared" si="102"/>
        <v>0</v>
      </c>
      <c r="Z890" s="13">
        <f t="shared" si="102"/>
        <v>1</v>
      </c>
      <c r="AA890" s="13">
        <f t="shared" si="102"/>
        <v>0</v>
      </c>
      <c r="AB890" s="13">
        <f t="shared" si="97"/>
        <v>0</v>
      </c>
    </row>
    <row r="891" spans="1:28" ht="13.5" customHeight="1" x14ac:dyDescent="0.25">
      <c r="A891" t="s">
        <v>4176</v>
      </c>
      <c r="B891" t="s">
        <v>641</v>
      </c>
      <c r="C891">
        <v>6</v>
      </c>
      <c r="G891" t="s">
        <v>4177</v>
      </c>
      <c r="H891" t="s">
        <v>17032</v>
      </c>
      <c r="I891" t="s">
        <v>4178</v>
      </c>
      <c r="J891">
        <v>2014</v>
      </c>
      <c r="K891" t="s">
        <v>4179</v>
      </c>
      <c r="L891" t="s">
        <v>8768</v>
      </c>
      <c r="M891" t="s">
        <v>15</v>
      </c>
      <c r="N891" t="s">
        <v>8766</v>
      </c>
      <c r="O891" s="12" t="s">
        <v>8767</v>
      </c>
      <c r="R891" s="13">
        <f t="shared" si="102"/>
        <v>0</v>
      </c>
      <c r="S891" s="13">
        <f t="shared" si="102"/>
        <v>0</v>
      </c>
      <c r="T891" s="13">
        <f t="shared" si="102"/>
        <v>0</v>
      </c>
      <c r="U891" s="13">
        <f t="shared" si="102"/>
        <v>0</v>
      </c>
      <c r="V891" s="13">
        <f t="shared" si="102"/>
        <v>0</v>
      </c>
      <c r="W891" s="13">
        <f t="shared" si="102"/>
        <v>0</v>
      </c>
      <c r="X891" s="13">
        <f t="shared" si="102"/>
        <v>0</v>
      </c>
      <c r="Y891" s="13">
        <f t="shared" si="102"/>
        <v>0</v>
      </c>
      <c r="Z891" s="13">
        <f t="shared" si="102"/>
        <v>1</v>
      </c>
      <c r="AA891" s="13">
        <f t="shared" si="102"/>
        <v>0</v>
      </c>
      <c r="AB891" s="13">
        <f t="shared" si="97"/>
        <v>0</v>
      </c>
    </row>
    <row r="892" spans="1:28" ht="13.5" customHeight="1" x14ac:dyDescent="0.25">
      <c r="A892" t="s">
        <v>635</v>
      </c>
      <c r="B892" t="s">
        <v>636</v>
      </c>
      <c r="C892">
        <v>2</v>
      </c>
      <c r="G892" t="s">
        <v>637</v>
      </c>
      <c r="H892" t="s">
        <v>17032</v>
      </c>
      <c r="I892" t="s">
        <v>638</v>
      </c>
      <c r="J892">
        <v>2015</v>
      </c>
      <c r="K892" t="s">
        <v>639</v>
      </c>
      <c r="M892" t="s">
        <v>15</v>
      </c>
      <c r="N892" t="s">
        <v>9654</v>
      </c>
      <c r="O892" s="12" t="s">
        <v>9655</v>
      </c>
      <c r="R892" s="13">
        <f t="shared" ref="R892:AA901" si="103">IF(ISNUMBER(FINDB(R$1,LOWER($O892),1)),1,0)</f>
        <v>0</v>
      </c>
      <c r="S892" s="13">
        <f t="shared" si="103"/>
        <v>0</v>
      </c>
      <c r="T892" s="13">
        <f t="shared" si="103"/>
        <v>0</v>
      </c>
      <c r="U892" s="13">
        <f t="shared" si="103"/>
        <v>0</v>
      </c>
      <c r="V892" s="13">
        <f t="shared" si="103"/>
        <v>0</v>
      </c>
      <c r="W892" s="13">
        <f t="shared" si="103"/>
        <v>0</v>
      </c>
      <c r="X892" s="13">
        <f t="shared" si="103"/>
        <v>0</v>
      </c>
      <c r="Y892" s="13">
        <f t="shared" si="103"/>
        <v>0</v>
      </c>
      <c r="Z892" s="13">
        <f t="shared" si="103"/>
        <v>1</v>
      </c>
      <c r="AA892" s="13">
        <f t="shared" si="103"/>
        <v>0</v>
      </c>
      <c r="AB892" s="13">
        <f t="shared" si="97"/>
        <v>0</v>
      </c>
    </row>
    <row r="893" spans="1:28" ht="13.5" customHeight="1" x14ac:dyDescent="0.25">
      <c r="A893" t="s">
        <v>3134</v>
      </c>
      <c r="B893" t="s">
        <v>3135</v>
      </c>
      <c r="C893">
        <v>1</v>
      </c>
      <c r="G893" t="s">
        <v>3136</v>
      </c>
      <c r="H893" t="s">
        <v>17032</v>
      </c>
      <c r="I893" t="s">
        <v>3137</v>
      </c>
      <c r="J893">
        <v>2016</v>
      </c>
      <c r="K893" t="s">
        <v>3138</v>
      </c>
      <c r="M893" t="s">
        <v>15</v>
      </c>
      <c r="N893" t="s">
        <v>10357</v>
      </c>
      <c r="O893" s="12" t="s">
        <v>10358</v>
      </c>
      <c r="R893" s="13">
        <f t="shared" si="103"/>
        <v>0</v>
      </c>
      <c r="S893" s="13">
        <f t="shared" si="103"/>
        <v>0</v>
      </c>
      <c r="T893" s="13">
        <f t="shared" si="103"/>
        <v>0</v>
      </c>
      <c r="U893" s="13">
        <f t="shared" si="103"/>
        <v>0</v>
      </c>
      <c r="V893" s="13">
        <f t="shared" si="103"/>
        <v>0</v>
      </c>
      <c r="W893" s="13">
        <f t="shared" si="103"/>
        <v>0</v>
      </c>
      <c r="X893" s="13">
        <f t="shared" si="103"/>
        <v>0</v>
      </c>
      <c r="Y893" s="13">
        <f t="shared" si="103"/>
        <v>0</v>
      </c>
      <c r="Z893" s="13">
        <f t="shared" si="103"/>
        <v>1</v>
      </c>
      <c r="AA893" s="13">
        <f t="shared" si="103"/>
        <v>0</v>
      </c>
      <c r="AB893" s="13">
        <f t="shared" si="97"/>
        <v>0</v>
      </c>
    </row>
    <row r="894" spans="1:28" ht="13.5" customHeight="1" x14ac:dyDescent="0.25">
      <c r="A894" t="s">
        <v>4084</v>
      </c>
      <c r="B894" t="s">
        <v>1326</v>
      </c>
      <c r="C894">
        <v>6</v>
      </c>
      <c r="G894" t="s">
        <v>4085</v>
      </c>
      <c r="H894" t="s">
        <v>17032</v>
      </c>
      <c r="I894" t="s">
        <v>4086</v>
      </c>
      <c r="J894">
        <v>2012</v>
      </c>
      <c r="K894" t="s">
        <v>4087</v>
      </c>
      <c r="L894" t="s">
        <v>8720</v>
      </c>
      <c r="M894" t="s">
        <v>15</v>
      </c>
      <c r="N894" t="s">
        <v>8718</v>
      </c>
      <c r="O894" s="12" t="s">
        <v>8719</v>
      </c>
      <c r="R894" s="13">
        <f t="shared" si="103"/>
        <v>0</v>
      </c>
      <c r="S894" s="13">
        <f t="shared" si="103"/>
        <v>0</v>
      </c>
      <c r="T894" s="13">
        <f t="shared" si="103"/>
        <v>0</v>
      </c>
      <c r="U894" s="13">
        <f t="shared" si="103"/>
        <v>0</v>
      </c>
      <c r="V894" s="13">
        <f t="shared" si="103"/>
        <v>0</v>
      </c>
      <c r="W894" s="13">
        <f t="shared" si="103"/>
        <v>0</v>
      </c>
      <c r="X894" s="13">
        <f t="shared" si="103"/>
        <v>0</v>
      </c>
      <c r="Y894" s="13">
        <f t="shared" si="103"/>
        <v>0</v>
      </c>
      <c r="Z894" s="13">
        <f t="shared" si="103"/>
        <v>0</v>
      </c>
      <c r="AA894" s="13">
        <f t="shared" si="103"/>
        <v>0</v>
      </c>
      <c r="AB894" s="13">
        <f t="shared" si="97"/>
        <v>0</v>
      </c>
    </row>
    <row r="895" spans="1:28" ht="13.5" customHeight="1" x14ac:dyDescent="0.25">
      <c r="A895" t="s">
        <v>243</v>
      </c>
      <c r="B895" t="s">
        <v>244</v>
      </c>
      <c r="C895">
        <v>1</v>
      </c>
      <c r="G895" t="s">
        <v>245</v>
      </c>
      <c r="H895" t="s">
        <v>17032</v>
      </c>
      <c r="I895" t="s">
        <v>246</v>
      </c>
      <c r="J895">
        <v>2016</v>
      </c>
      <c r="K895" t="s">
        <v>247</v>
      </c>
      <c r="M895" t="s">
        <v>15</v>
      </c>
      <c r="N895" t="s">
        <v>10411</v>
      </c>
      <c r="O895" s="12" t="s">
        <v>10412</v>
      </c>
      <c r="R895" s="13">
        <f t="shared" si="103"/>
        <v>0</v>
      </c>
      <c r="S895" s="13">
        <f t="shared" si="103"/>
        <v>0</v>
      </c>
      <c r="T895" s="13">
        <f t="shared" si="103"/>
        <v>0</v>
      </c>
      <c r="U895" s="13">
        <f t="shared" si="103"/>
        <v>0</v>
      </c>
      <c r="V895" s="13">
        <f t="shared" si="103"/>
        <v>0</v>
      </c>
      <c r="W895" s="13">
        <f t="shared" si="103"/>
        <v>0</v>
      </c>
      <c r="X895" s="13">
        <f t="shared" si="103"/>
        <v>0</v>
      </c>
      <c r="Y895" s="13">
        <f t="shared" si="103"/>
        <v>0</v>
      </c>
      <c r="Z895" s="13">
        <f t="shared" si="103"/>
        <v>1</v>
      </c>
      <c r="AA895" s="13">
        <f t="shared" si="103"/>
        <v>0</v>
      </c>
      <c r="AB895" s="13">
        <f t="shared" si="97"/>
        <v>0</v>
      </c>
    </row>
    <row r="896" spans="1:28" ht="13.5" customHeight="1" x14ac:dyDescent="0.25">
      <c r="A896" t="s">
        <v>2653</v>
      </c>
      <c r="B896" t="s">
        <v>2654</v>
      </c>
      <c r="C896">
        <v>1</v>
      </c>
      <c r="G896" t="s">
        <v>2655</v>
      </c>
      <c r="H896" t="s">
        <v>17032</v>
      </c>
      <c r="I896" t="s">
        <v>2656</v>
      </c>
      <c r="J896">
        <v>2017</v>
      </c>
      <c r="K896" t="s">
        <v>2657</v>
      </c>
      <c r="M896" t="s">
        <v>15</v>
      </c>
      <c r="N896" t="s">
        <v>10407</v>
      </c>
      <c r="O896" s="12" t="s">
        <v>10408</v>
      </c>
      <c r="R896" s="13">
        <f t="shared" si="103"/>
        <v>0</v>
      </c>
      <c r="S896" s="13">
        <f t="shared" si="103"/>
        <v>0</v>
      </c>
      <c r="T896" s="13">
        <f t="shared" si="103"/>
        <v>0</v>
      </c>
      <c r="U896" s="13">
        <f t="shared" si="103"/>
        <v>0</v>
      </c>
      <c r="V896" s="13">
        <f t="shared" si="103"/>
        <v>0</v>
      </c>
      <c r="W896" s="13">
        <f t="shared" si="103"/>
        <v>0</v>
      </c>
      <c r="X896" s="13">
        <f t="shared" si="103"/>
        <v>0</v>
      </c>
      <c r="Y896" s="13">
        <f t="shared" si="103"/>
        <v>0</v>
      </c>
      <c r="Z896" s="13">
        <f t="shared" si="103"/>
        <v>0</v>
      </c>
      <c r="AA896" s="13">
        <f t="shared" si="103"/>
        <v>0</v>
      </c>
      <c r="AB896" s="13">
        <f t="shared" si="97"/>
        <v>0</v>
      </c>
    </row>
    <row r="897" spans="1:28" ht="13.5" customHeight="1" x14ac:dyDescent="0.25">
      <c r="A897" t="s">
        <v>6816</v>
      </c>
      <c r="B897" t="s">
        <v>4620</v>
      </c>
      <c r="C897">
        <v>22</v>
      </c>
      <c r="E897">
        <v>17</v>
      </c>
      <c r="F897">
        <v>6</v>
      </c>
      <c r="G897" t="s">
        <v>6817</v>
      </c>
      <c r="H897" t="s">
        <v>16901</v>
      </c>
      <c r="I897" t="s">
        <v>6818</v>
      </c>
      <c r="J897">
        <v>2015</v>
      </c>
      <c r="K897" t="s">
        <v>6819</v>
      </c>
      <c r="M897" t="s">
        <v>4488</v>
      </c>
      <c r="N897" t="s">
        <v>7993</v>
      </c>
      <c r="O897" s="12" t="s">
        <v>7994</v>
      </c>
      <c r="R897" s="13">
        <f t="shared" si="103"/>
        <v>0</v>
      </c>
      <c r="S897" s="13">
        <f t="shared" si="103"/>
        <v>0</v>
      </c>
      <c r="T897" s="13">
        <f t="shared" si="103"/>
        <v>0</v>
      </c>
      <c r="U897" s="13">
        <f t="shared" si="103"/>
        <v>0</v>
      </c>
      <c r="V897" s="13">
        <f t="shared" si="103"/>
        <v>0</v>
      </c>
      <c r="W897" s="13">
        <f t="shared" si="103"/>
        <v>0</v>
      </c>
      <c r="X897" s="13">
        <f t="shared" si="103"/>
        <v>0</v>
      </c>
      <c r="Y897" s="13">
        <f t="shared" si="103"/>
        <v>1</v>
      </c>
      <c r="Z897" s="13">
        <f t="shared" si="103"/>
        <v>1</v>
      </c>
      <c r="AA897" s="13">
        <f t="shared" si="103"/>
        <v>0</v>
      </c>
      <c r="AB897" s="13">
        <f t="shared" si="97"/>
        <v>0</v>
      </c>
    </row>
    <row r="898" spans="1:28" ht="13.5" customHeight="1" x14ac:dyDescent="0.25">
      <c r="A898" t="s">
        <v>151</v>
      </c>
      <c r="B898" t="s">
        <v>152</v>
      </c>
      <c r="C898">
        <v>1</v>
      </c>
      <c r="G898" t="s">
        <v>153</v>
      </c>
      <c r="H898" t="s">
        <v>17032</v>
      </c>
      <c r="I898" t="s">
        <v>154</v>
      </c>
      <c r="J898">
        <v>2013</v>
      </c>
      <c r="K898" t="s">
        <v>155</v>
      </c>
      <c r="M898" t="s">
        <v>15</v>
      </c>
      <c r="N898" t="s">
        <v>10713</v>
      </c>
      <c r="O898" s="12" t="s">
        <v>10714</v>
      </c>
      <c r="R898" s="13">
        <f t="shared" si="103"/>
        <v>0</v>
      </c>
      <c r="S898" s="13">
        <f t="shared" si="103"/>
        <v>0</v>
      </c>
      <c r="T898" s="13">
        <f t="shared" si="103"/>
        <v>0</v>
      </c>
      <c r="U898" s="13">
        <f t="shared" si="103"/>
        <v>0</v>
      </c>
      <c r="V898" s="13">
        <f t="shared" si="103"/>
        <v>0</v>
      </c>
      <c r="W898" s="13">
        <f t="shared" si="103"/>
        <v>1</v>
      </c>
      <c r="X898" s="13">
        <f t="shared" si="103"/>
        <v>0</v>
      </c>
      <c r="Y898" s="13">
        <f t="shared" si="103"/>
        <v>1</v>
      </c>
      <c r="Z898" s="13">
        <f t="shared" si="103"/>
        <v>1</v>
      </c>
      <c r="AA898" s="13">
        <f t="shared" si="103"/>
        <v>0</v>
      </c>
      <c r="AB898" s="13">
        <f t="shared" ref="AB898:AB961" si="104">IF(AND(SUM(R898:V898)&gt;0,SUM(W898:AA898)&gt;0),1,0)</f>
        <v>0</v>
      </c>
    </row>
    <row r="899" spans="1:28" ht="13.5" customHeight="1" x14ac:dyDescent="0.25">
      <c r="A899" t="s">
        <v>5764</v>
      </c>
      <c r="B899" t="s">
        <v>5529</v>
      </c>
      <c r="C899">
        <v>2</v>
      </c>
      <c r="E899">
        <v>9</v>
      </c>
      <c r="F899">
        <v>1</v>
      </c>
      <c r="G899" t="s">
        <v>5765</v>
      </c>
      <c r="H899" t="s">
        <v>16848</v>
      </c>
      <c r="I899" t="s">
        <v>5766</v>
      </c>
      <c r="J899">
        <v>2012</v>
      </c>
      <c r="K899" t="s">
        <v>5767</v>
      </c>
      <c r="M899" t="s">
        <v>4488</v>
      </c>
      <c r="N899" t="s">
        <v>10042</v>
      </c>
      <c r="O899" s="12" t="s">
        <v>10043</v>
      </c>
      <c r="R899" s="13">
        <f t="shared" si="103"/>
        <v>0</v>
      </c>
      <c r="S899" s="13">
        <f t="shared" si="103"/>
        <v>0</v>
      </c>
      <c r="T899" s="13">
        <f t="shared" si="103"/>
        <v>0</v>
      </c>
      <c r="U899" s="13">
        <f t="shared" si="103"/>
        <v>0</v>
      </c>
      <c r="V899" s="13">
        <f t="shared" si="103"/>
        <v>0</v>
      </c>
      <c r="W899" s="13">
        <f t="shared" si="103"/>
        <v>1</v>
      </c>
      <c r="X899" s="13">
        <f t="shared" si="103"/>
        <v>0</v>
      </c>
      <c r="Y899" s="13">
        <f t="shared" si="103"/>
        <v>0</v>
      </c>
      <c r="Z899" s="13">
        <f t="shared" si="103"/>
        <v>1</v>
      </c>
      <c r="AA899" s="13">
        <f t="shared" si="103"/>
        <v>0</v>
      </c>
      <c r="AB899" s="13">
        <f t="shared" si="104"/>
        <v>0</v>
      </c>
    </row>
    <row r="900" spans="1:28" ht="13.5" customHeight="1" x14ac:dyDescent="0.25">
      <c r="A900" t="s">
        <v>7488</v>
      </c>
      <c r="B900" t="s">
        <v>4523</v>
      </c>
      <c r="C900">
        <v>43</v>
      </c>
      <c r="E900">
        <v>83</v>
      </c>
      <c r="F900">
        <v>3</v>
      </c>
      <c r="G900" t="s">
        <v>7489</v>
      </c>
      <c r="H900" t="s">
        <v>16805</v>
      </c>
      <c r="I900" t="s">
        <v>7490</v>
      </c>
      <c r="J900">
        <v>2015</v>
      </c>
      <c r="K900" t="s">
        <v>7491</v>
      </c>
      <c r="M900" t="s">
        <v>4488</v>
      </c>
      <c r="N900" t="s">
        <v>7701</v>
      </c>
      <c r="O900" s="12" t="s">
        <v>7702</v>
      </c>
      <c r="R900" s="13">
        <f t="shared" si="103"/>
        <v>0</v>
      </c>
      <c r="S900" s="13">
        <f t="shared" si="103"/>
        <v>0</v>
      </c>
      <c r="T900" s="13">
        <f t="shared" si="103"/>
        <v>0</v>
      </c>
      <c r="U900" s="13">
        <f t="shared" si="103"/>
        <v>0</v>
      </c>
      <c r="V900" s="13">
        <f t="shared" si="103"/>
        <v>0</v>
      </c>
      <c r="W900" s="13">
        <f t="shared" si="103"/>
        <v>1</v>
      </c>
      <c r="X900" s="13">
        <f t="shared" si="103"/>
        <v>0</v>
      </c>
      <c r="Y900" s="13">
        <f t="shared" si="103"/>
        <v>0</v>
      </c>
      <c r="Z900" s="13">
        <f t="shared" si="103"/>
        <v>1</v>
      </c>
      <c r="AA900" s="13">
        <f t="shared" si="103"/>
        <v>0</v>
      </c>
      <c r="AB900" s="13">
        <f t="shared" si="104"/>
        <v>0</v>
      </c>
    </row>
    <row r="901" spans="1:28" ht="13.5" customHeight="1" x14ac:dyDescent="0.25">
      <c r="A901" t="s">
        <v>5098</v>
      </c>
      <c r="B901" t="s">
        <v>4523</v>
      </c>
      <c r="C901">
        <v>43</v>
      </c>
      <c r="E901">
        <v>96</v>
      </c>
      <c r="F901">
        <v>4</v>
      </c>
      <c r="G901" t="s">
        <v>5099</v>
      </c>
      <c r="H901" t="s">
        <v>16805</v>
      </c>
      <c r="I901" t="s">
        <v>5100</v>
      </c>
      <c r="J901">
        <v>2017</v>
      </c>
      <c r="K901" t="s">
        <v>5101</v>
      </c>
      <c r="M901" t="s">
        <v>4488</v>
      </c>
      <c r="N901" t="s">
        <v>7733</v>
      </c>
      <c r="O901" s="12" t="s">
        <v>7734</v>
      </c>
      <c r="R901" s="13">
        <f t="shared" si="103"/>
        <v>0</v>
      </c>
      <c r="S901" s="13">
        <f t="shared" si="103"/>
        <v>0</v>
      </c>
      <c r="T901" s="13">
        <f t="shared" si="103"/>
        <v>0</v>
      </c>
      <c r="U901" s="13">
        <f t="shared" si="103"/>
        <v>0</v>
      </c>
      <c r="V901" s="13">
        <f t="shared" si="103"/>
        <v>0</v>
      </c>
      <c r="W901" s="13">
        <f t="shared" si="103"/>
        <v>0</v>
      </c>
      <c r="X901" s="13">
        <f t="shared" si="103"/>
        <v>0</v>
      </c>
      <c r="Y901" s="13">
        <f t="shared" si="103"/>
        <v>0</v>
      </c>
      <c r="Z901" s="13">
        <f t="shared" si="103"/>
        <v>1</v>
      </c>
      <c r="AA901" s="13">
        <f t="shared" si="103"/>
        <v>0</v>
      </c>
      <c r="AB901" s="13">
        <f t="shared" si="104"/>
        <v>0</v>
      </c>
    </row>
    <row r="902" spans="1:28" ht="13.5" customHeight="1" x14ac:dyDescent="0.25">
      <c r="A902" t="s">
        <v>5045</v>
      </c>
      <c r="B902" t="s">
        <v>5046</v>
      </c>
      <c r="C902">
        <v>1</v>
      </c>
      <c r="E902">
        <v>13</v>
      </c>
      <c r="F902">
        <v>1</v>
      </c>
      <c r="G902" t="s">
        <v>5047</v>
      </c>
      <c r="H902" t="s">
        <v>16990</v>
      </c>
      <c r="I902" t="s">
        <v>5048</v>
      </c>
      <c r="J902">
        <v>2014</v>
      </c>
      <c r="K902" t="s">
        <v>5049</v>
      </c>
      <c r="L902" t="s">
        <v>11005</v>
      </c>
      <c r="M902" t="s">
        <v>4488</v>
      </c>
      <c r="N902" t="s">
        <v>11003</v>
      </c>
      <c r="O902" s="12" t="s">
        <v>11004</v>
      </c>
      <c r="R902" s="13">
        <f t="shared" ref="R902:AA911" si="105">IF(ISNUMBER(FINDB(R$1,LOWER($O902),1)),1,0)</f>
        <v>0</v>
      </c>
      <c r="S902" s="13">
        <f t="shared" si="105"/>
        <v>0</v>
      </c>
      <c r="T902" s="13">
        <f t="shared" si="105"/>
        <v>0</v>
      </c>
      <c r="U902" s="13">
        <f t="shared" si="105"/>
        <v>0</v>
      </c>
      <c r="V902" s="13">
        <f t="shared" si="105"/>
        <v>0</v>
      </c>
      <c r="W902" s="13">
        <f t="shared" si="105"/>
        <v>0</v>
      </c>
      <c r="X902" s="13">
        <f t="shared" si="105"/>
        <v>0</v>
      </c>
      <c r="Y902" s="13">
        <f t="shared" si="105"/>
        <v>0</v>
      </c>
      <c r="Z902" s="13">
        <f t="shared" si="105"/>
        <v>1</v>
      </c>
      <c r="AA902" s="13">
        <f t="shared" si="105"/>
        <v>0</v>
      </c>
      <c r="AB902" s="13">
        <f t="shared" si="104"/>
        <v>0</v>
      </c>
    </row>
    <row r="903" spans="1:28" ht="13.5" customHeight="1" x14ac:dyDescent="0.25">
      <c r="A903" t="s">
        <v>998</v>
      </c>
      <c r="B903" t="s">
        <v>999</v>
      </c>
      <c r="C903">
        <v>1</v>
      </c>
      <c r="G903" t="s">
        <v>1000</v>
      </c>
      <c r="H903" t="s">
        <v>17033</v>
      </c>
      <c r="I903" t="s">
        <v>1001</v>
      </c>
      <c r="J903">
        <v>2017</v>
      </c>
      <c r="K903" t="s">
        <v>1002</v>
      </c>
      <c r="M903" t="s">
        <v>15</v>
      </c>
      <c r="N903" t="s">
        <v>10778</v>
      </c>
      <c r="O903" s="12" t="s">
        <v>10779</v>
      </c>
      <c r="R903" s="13">
        <f t="shared" si="105"/>
        <v>0</v>
      </c>
      <c r="S903" s="13">
        <f t="shared" si="105"/>
        <v>0</v>
      </c>
      <c r="T903" s="13">
        <f t="shared" si="105"/>
        <v>0</v>
      </c>
      <c r="U903" s="13">
        <f t="shared" si="105"/>
        <v>0</v>
      </c>
      <c r="V903" s="13">
        <f t="shared" si="105"/>
        <v>0</v>
      </c>
      <c r="W903" s="13">
        <f t="shared" si="105"/>
        <v>0</v>
      </c>
      <c r="X903" s="13">
        <f t="shared" si="105"/>
        <v>0</v>
      </c>
      <c r="Y903" s="13">
        <f t="shared" si="105"/>
        <v>0</v>
      </c>
      <c r="Z903" s="13">
        <f t="shared" si="105"/>
        <v>0</v>
      </c>
      <c r="AA903" s="13">
        <f t="shared" si="105"/>
        <v>0</v>
      </c>
      <c r="AB903" s="13">
        <f t="shared" si="104"/>
        <v>0</v>
      </c>
    </row>
    <row r="904" spans="1:28" ht="13.5" customHeight="1" x14ac:dyDescent="0.25">
      <c r="A904" t="s">
        <v>5144</v>
      </c>
      <c r="B904" t="s">
        <v>5145</v>
      </c>
      <c r="C904">
        <v>3</v>
      </c>
      <c r="G904" t="s">
        <v>5146</v>
      </c>
      <c r="H904" t="s">
        <v>16863</v>
      </c>
      <c r="I904" t="s">
        <v>5147</v>
      </c>
      <c r="J904">
        <v>2018</v>
      </c>
      <c r="K904" t="s">
        <v>5148</v>
      </c>
      <c r="M904" t="s">
        <v>4488</v>
      </c>
      <c r="N904" t="s">
        <v>9539</v>
      </c>
      <c r="O904" s="12" t="s">
        <v>9540</v>
      </c>
      <c r="R904" s="13">
        <f t="shared" si="105"/>
        <v>0</v>
      </c>
      <c r="S904" s="13">
        <f t="shared" si="105"/>
        <v>0</v>
      </c>
      <c r="T904" s="13">
        <f t="shared" si="105"/>
        <v>0</v>
      </c>
      <c r="U904" s="13">
        <f t="shared" si="105"/>
        <v>0</v>
      </c>
      <c r="V904" s="13">
        <f t="shared" si="105"/>
        <v>0</v>
      </c>
      <c r="W904" s="13">
        <f t="shared" si="105"/>
        <v>0</v>
      </c>
      <c r="X904" s="13">
        <f t="shared" si="105"/>
        <v>0</v>
      </c>
      <c r="Y904" s="13">
        <f t="shared" si="105"/>
        <v>0</v>
      </c>
      <c r="Z904" s="13">
        <f t="shared" si="105"/>
        <v>0</v>
      </c>
      <c r="AA904" s="13">
        <f t="shared" si="105"/>
        <v>0</v>
      </c>
      <c r="AB904" s="13">
        <f t="shared" si="104"/>
        <v>0</v>
      </c>
    </row>
    <row r="905" spans="1:28" ht="13.5" customHeight="1" x14ac:dyDescent="0.25">
      <c r="A905" t="s">
        <v>2508</v>
      </c>
      <c r="B905" t="s">
        <v>1243</v>
      </c>
      <c r="C905">
        <v>3</v>
      </c>
      <c r="G905" t="s">
        <v>2509</v>
      </c>
      <c r="H905" t="s">
        <v>17032</v>
      </c>
      <c r="I905" t="s">
        <v>2510</v>
      </c>
      <c r="J905">
        <v>2015</v>
      </c>
      <c r="K905" t="s">
        <v>2511</v>
      </c>
      <c r="M905" t="s">
        <v>15</v>
      </c>
      <c r="N905" t="s">
        <v>9323</v>
      </c>
      <c r="O905" s="12" t="s">
        <v>9324</v>
      </c>
      <c r="R905" s="13">
        <f t="shared" si="105"/>
        <v>0</v>
      </c>
      <c r="S905" s="13">
        <f t="shared" si="105"/>
        <v>0</v>
      </c>
      <c r="T905" s="13">
        <f t="shared" si="105"/>
        <v>0</v>
      </c>
      <c r="U905" s="13">
        <f t="shared" si="105"/>
        <v>0</v>
      </c>
      <c r="V905" s="13">
        <f t="shared" si="105"/>
        <v>0</v>
      </c>
      <c r="W905" s="13">
        <f t="shared" si="105"/>
        <v>1</v>
      </c>
      <c r="X905" s="13">
        <f t="shared" si="105"/>
        <v>0</v>
      </c>
      <c r="Y905" s="13">
        <f t="shared" si="105"/>
        <v>1</v>
      </c>
      <c r="Z905" s="13">
        <f t="shared" si="105"/>
        <v>0</v>
      </c>
      <c r="AA905" s="13">
        <f t="shared" si="105"/>
        <v>0</v>
      </c>
      <c r="AB905" s="13">
        <f t="shared" si="104"/>
        <v>0</v>
      </c>
    </row>
    <row r="906" spans="1:28" ht="13.5" customHeight="1" x14ac:dyDescent="0.25">
      <c r="A906" t="s">
        <v>3434</v>
      </c>
      <c r="B906" t="s">
        <v>3435</v>
      </c>
      <c r="C906">
        <v>1</v>
      </c>
      <c r="G906" t="s">
        <v>3436</v>
      </c>
      <c r="H906" t="s">
        <v>17032</v>
      </c>
      <c r="I906" t="s">
        <v>3437</v>
      </c>
      <c r="J906">
        <v>2017</v>
      </c>
      <c r="K906" t="s">
        <v>3438</v>
      </c>
      <c r="M906" t="s">
        <v>15</v>
      </c>
      <c r="N906" t="s">
        <v>10498</v>
      </c>
      <c r="O906" s="12" t="s">
        <v>10499</v>
      </c>
      <c r="R906" s="13">
        <f t="shared" si="105"/>
        <v>0</v>
      </c>
      <c r="S906" s="13">
        <f t="shared" si="105"/>
        <v>0</v>
      </c>
      <c r="T906" s="13">
        <f t="shared" si="105"/>
        <v>0</v>
      </c>
      <c r="U906" s="13">
        <f t="shared" si="105"/>
        <v>0</v>
      </c>
      <c r="V906" s="13">
        <f t="shared" si="105"/>
        <v>0</v>
      </c>
      <c r="W906" s="13">
        <f t="shared" si="105"/>
        <v>0</v>
      </c>
      <c r="X906" s="13">
        <f t="shared" si="105"/>
        <v>1</v>
      </c>
      <c r="Y906" s="13">
        <f t="shared" si="105"/>
        <v>0</v>
      </c>
      <c r="Z906" s="13">
        <f t="shared" si="105"/>
        <v>1</v>
      </c>
      <c r="AA906" s="13">
        <f t="shared" si="105"/>
        <v>0</v>
      </c>
      <c r="AB906" s="13">
        <f t="shared" si="104"/>
        <v>0</v>
      </c>
    </row>
    <row r="907" spans="1:28" ht="13.5" customHeight="1" x14ac:dyDescent="0.25">
      <c r="A907" t="s">
        <v>6824</v>
      </c>
      <c r="B907" t="s">
        <v>4583</v>
      </c>
      <c r="C907">
        <v>35</v>
      </c>
      <c r="E907">
        <v>92</v>
      </c>
      <c r="F907" s="1">
        <v>43317</v>
      </c>
      <c r="G907" t="s">
        <v>6825</v>
      </c>
      <c r="H907" t="s">
        <v>16833</v>
      </c>
      <c r="I907" t="s">
        <v>6826</v>
      </c>
      <c r="J907">
        <v>2017</v>
      </c>
      <c r="K907" t="s">
        <v>6827</v>
      </c>
      <c r="M907" t="s">
        <v>4488</v>
      </c>
      <c r="N907" t="s">
        <v>7827</v>
      </c>
      <c r="O907" s="12" t="s">
        <v>7828</v>
      </c>
      <c r="R907" s="13">
        <f t="shared" si="105"/>
        <v>0</v>
      </c>
      <c r="S907" s="13">
        <f t="shared" si="105"/>
        <v>0</v>
      </c>
      <c r="T907" s="13">
        <f t="shared" si="105"/>
        <v>0</v>
      </c>
      <c r="U907" s="13">
        <f t="shared" si="105"/>
        <v>0</v>
      </c>
      <c r="V907" s="13">
        <f t="shared" si="105"/>
        <v>0</v>
      </c>
      <c r="W907" s="13">
        <f t="shared" si="105"/>
        <v>0</v>
      </c>
      <c r="X907" s="13">
        <f t="shared" si="105"/>
        <v>0</v>
      </c>
      <c r="Y907" s="13">
        <f t="shared" si="105"/>
        <v>0</v>
      </c>
      <c r="Z907" s="13">
        <f t="shared" si="105"/>
        <v>1</v>
      </c>
      <c r="AA907" s="13">
        <f t="shared" si="105"/>
        <v>0</v>
      </c>
      <c r="AB907" s="13">
        <f t="shared" si="104"/>
        <v>0</v>
      </c>
    </row>
    <row r="908" spans="1:28" ht="13.5" customHeight="1" x14ac:dyDescent="0.25">
      <c r="A908" t="s">
        <v>3257</v>
      </c>
      <c r="B908" t="s">
        <v>2224</v>
      </c>
      <c r="C908">
        <v>5</v>
      </c>
      <c r="G908" t="s">
        <v>3258</v>
      </c>
      <c r="H908" t="s">
        <v>17032</v>
      </c>
      <c r="I908" t="s">
        <v>3259</v>
      </c>
      <c r="J908">
        <v>2014</v>
      </c>
      <c r="K908" t="s">
        <v>3260</v>
      </c>
      <c r="L908" t="s">
        <v>8975</v>
      </c>
      <c r="M908" t="s">
        <v>15</v>
      </c>
      <c r="N908" t="s">
        <v>8973</v>
      </c>
      <c r="O908" s="12" t="s">
        <v>8974</v>
      </c>
      <c r="R908" s="13">
        <f t="shared" si="105"/>
        <v>0</v>
      </c>
      <c r="S908" s="13">
        <f t="shared" si="105"/>
        <v>0</v>
      </c>
      <c r="T908" s="13">
        <f t="shared" si="105"/>
        <v>0</v>
      </c>
      <c r="U908" s="13">
        <f t="shared" si="105"/>
        <v>0</v>
      </c>
      <c r="V908" s="13">
        <f t="shared" si="105"/>
        <v>0</v>
      </c>
      <c r="W908" s="13">
        <f t="shared" si="105"/>
        <v>0</v>
      </c>
      <c r="X908" s="13">
        <f t="shared" si="105"/>
        <v>0</v>
      </c>
      <c r="Y908" s="13">
        <f t="shared" si="105"/>
        <v>0</v>
      </c>
      <c r="Z908" s="13">
        <f t="shared" si="105"/>
        <v>1</v>
      </c>
      <c r="AA908" s="13">
        <f t="shared" si="105"/>
        <v>0</v>
      </c>
      <c r="AB908" s="13">
        <f t="shared" si="104"/>
        <v>0</v>
      </c>
    </row>
    <row r="909" spans="1:28" ht="13.5" customHeight="1" x14ac:dyDescent="0.25">
      <c r="A909" t="s">
        <v>5837</v>
      </c>
      <c r="B909" t="s">
        <v>5356</v>
      </c>
      <c r="C909">
        <v>6</v>
      </c>
      <c r="E909">
        <v>29</v>
      </c>
      <c r="F909">
        <v>4</v>
      </c>
      <c r="G909" t="s">
        <v>5838</v>
      </c>
      <c r="H909" t="s">
        <v>16804</v>
      </c>
      <c r="I909" t="s">
        <v>5839</v>
      </c>
      <c r="J909">
        <v>2014</v>
      </c>
      <c r="K909" t="s">
        <v>5840</v>
      </c>
      <c r="M909" t="s">
        <v>4488</v>
      </c>
      <c r="N909" t="s">
        <v>8810</v>
      </c>
      <c r="O909" s="12" t="s">
        <v>8811</v>
      </c>
      <c r="R909" s="13">
        <f t="shared" si="105"/>
        <v>0</v>
      </c>
      <c r="S909" s="13">
        <f t="shared" si="105"/>
        <v>0</v>
      </c>
      <c r="T909" s="13">
        <f t="shared" si="105"/>
        <v>0</v>
      </c>
      <c r="U909" s="13">
        <f t="shared" si="105"/>
        <v>0</v>
      </c>
      <c r="V909" s="13">
        <f t="shared" si="105"/>
        <v>0</v>
      </c>
      <c r="W909" s="13">
        <f t="shared" si="105"/>
        <v>0</v>
      </c>
      <c r="X909" s="13">
        <f t="shared" si="105"/>
        <v>0</v>
      </c>
      <c r="Y909" s="13">
        <f t="shared" si="105"/>
        <v>0</v>
      </c>
      <c r="Z909" s="13">
        <f t="shared" si="105"/>
        <v>1</v>
      </c>
      <c r="AA909" s="13">
        <f t="shared" si="105"/>
        <v>0</v>
      </c>
      <c r="AB909" s="13">
        <f t="shared" si="104"/>
        <v>0</v>
      </c>
    </row>
    <row r="910" spans="1:28" ht="13.5" customHeight="1" x14ac:dyDescent="0.25">
      <c r="A910" t="s">
        <v>909</v>
      </c>
      <c r="B910" t="s">
        <v>910</v>
      </c>
      <c r="C910">
        <v>4</v>
      </c>
      <c r="G910" t="s">
        <v>911</v>
      </c>
      <c r="H910" t="s">
        <v>17032</v>
      </c>
      <c r="I910" t="s">
        <v>912</v>
      </c>
      <c r="J910">
        <v>2014</v>
      </c>
      <c r="K910" t="s">
        <v>913</v>
      </c>
      <c r="M910" t="s">
        <v>15</v>
      </c>
      <c r="N910" t="s">
        <v>9109</v>
      </c>
      <c r="O910" s="12" t="s">
        <v>9110</v>
      </c>
      <c r="R910" s="13">
        <f t="shared" si="105"/>
        <v>0</v>
      </c>
      <c r="S910" s="13">
        <f t="shared" si="105"/>
        <v>0</v>
      </c>
      <c r="T910" s="13">
        <f t="shared" si="105"/>
        <v>0</v>
      </c>
      <c r="U910" s="13">
        <f t="shared" si="105"/>
        <v>0</v>
      </c>
      <c r="V910" s="13">
        <f t="shared" si="105"/>
        <v>0</v>
      </c>
      <c r="W910" s="13">
        <f t="shared" si="105"/>
        <v>0</v>
      </c>
      <c r="X910" s="13">
        <f t="shared" si="105"/>
        <v>0</v>
      </c>
      <c r="Y910" s="13">
        <f t="shared" si="105"/>
        <v>0</v>
      </c>
      <c r="Z910" s="13">
        <f t="shared" si="105"/>
        <v>1</v>
      </c>
      <c r="AA910" s="13">
        <f t="shared" si="105"/>
        <v>0</v>
      </c>
      <c r="AB910" s="13">
        <f t="shared" si="104"/>
        <v>0</v>
      </c>
    </row>
    <row r="911" spans="1:28" ht="13.5" customHeight="1" x14ac:dyDescent="0.25">
      <c r="A911" t="s">
        <v>5170</v>
      </c>
      <c r="B911" t="s">
        <v>5171</v>
      </c>
      <c r="C911">
        <v>3</v>
      </c>
      <c r="E911">
        <v>5</v>
      </c>
      <c r="F911">
        <v>1</v>
      </c>
      <c r="G911" t="s">
        <v>5172</v>
      </c>
      <c r="H911" t="s">
        <v>16839</v>
      </c>
      <c r="I911" t="s">
        <v>5173</v>
      </c>
      <c r="J911">
        <v>2018</v>
      </c>
      <c r="K911" t="s">
        <v>5174</v>
      </c>
      <c r="M911" t="s">
        <v>4488</v>
      </c>
      <c r="N911" t="s">
        <v>9602</v>
      </c>
      <c r="O911" s="12" t="s">
        <v>9603</v>
      </c>
      <c r="R911" s="13">
        <f t="shared" si="105"/>
        <v>0</v>
      </c>
      <c r="S911" s="13">
        <f t="shared" si="105"/>
        <v>0</v>
      </c>
      <c r="T911" s="13">
        <f t="shared" si="105"/>
        <v>0</v>
      </c>
      <c r="U911" s="13">
        <f t="shared" si="105"/>
        <v>0</v>
      </c>
      <c r="V911" s="13">
        <f t="shared" si="105"/>
        <v>0</v>
      </c>
      <c r="W911" s="13">
        <f t="shared" si="105"/>
        <v>0</v>
      </c>
      <c r="X911" s="13">
        <f t="shared" si="105"/>
        <v>0</v>
      </c>
      <c r="Y911" s="13">
        <f t="shared" si="105"/>
        <v>0</v>
      </c>
      <c r="Z911" s="13">
        <f t="shared" si="105"/>
        <v>0</v>
      </c>
      <c r="AA911" s="13">
        <f t="shared" si="105"/>
        <v>0</v>
      </c>
      <c r="AB911" s="13">
        <f t="shared" si="104"/>
        <v>0</v>
      </c>
    </row>
    <row r="912" spans="1:28" ht="13.5" customHeight="1" x14ac:dyDescent="0.25">
      <c r="A912" s="9" t="s">
        <v>2186</v>
      </c>
      <c r="B912" t="s">
        <v>2187</v>
      </c>
      <c r="C912">
        <v>2</v>
      </c>
      <c r="G912" t="s">
        <v>2188</v>
      </c>
      <c r="H912" t="s">
        <v>17032</v>
      </c>
      <c r="I912" t="s">
        <v>2189</v>
      </c>
      <c r="J912">
        <v>2017</v>
      </c>
      <c r="K912" t="s">
        <v>2190</v>
      </c>
      <c r="M912" t="s">
        <v>15</v>
      </c>
      <c r="N912" t="s">
        <v>9770</v>
      </c>
      <c r="O912" s="12" t="s">
        <v>9771</v>
      </c>
      <c r="R912" s="13">
        <f t="shared" ref="R912:AA921" si="106">IF(ISNUMBER(FINDB(R$1,LOWER($O912),1)),1,0)</f>
        <v>0</v>
      </c>
      <c r="S912" s="13">
        <f t="shared" si="106"/>
        <v>0</v>
      </c>
      <c r="T912" s="13">
        <f t="shared" si="106"/>
        <v>0</v>
      </c>
      <c r="U912" s="13">
        <f t="shared" si="106"/>
        <v>0</v>
      </c>
      <c r="V912" s="13">
        <f t="shared" si="106"/>
        <v>0</v>
      </c>
      <c r="W912" s="13">
        <f t="shared" si="106"/>
        <v>0</v>
      </c>
      <c r="X912" s="13">
        <f t="shared" si="106"/>
        <v>0</v>
      </c>
      <c r="Y912" s="13">
        <f t="shared" si="106"/>
        <v>0</v>
      </c>
      <c r="Z912" s="13">
        <f t="shared" si="106"/>
        <v>0</v>
      </c>
      <c r="AA912" s="13">
        <f t="shared" si="106"/>
        <v>0</v>
      </c>
      <c r="AB912" s="13">
        <f t="shared" si="104"/>
        <v>0</v>
      </c>
    </row>
    <row r="913" spans="1:28" ht="13.5" customHeight="1" x14ac:dyDescent="0.25">
      <c r="A913" t="s">
        <v>7026</v>
      </c>
      <c r="B913" t="s">
        <v>4670</v>
      </c>
      <c r="C913">
        <v>10</v>
      </c>
      <c r="E913">
        <v>6</v>
      </c>
      <c r="F913">
        <v>4</v>
      </c>
      <c r="G913" t="s">
        <v>7027</v>
      </c>
      <c r="H913" t="s">
        <v>16845</v>
      </c>
      <c r="I913" t="s">
        <v>7028</v>
      </c>
      <c r="J913">
        <v>2015</v>
      </c>
      <c r="K913" t="s">
        <v>7029</v>
      </c>
      <c r="M913" t="s">
        <v>4488</v>
      </c>
      <c r="N913" t="s">
        <v>8346</v>
      </c>
      <c r="O913" s="12" t="s">
        <v>8347</v>
      </c>
      <c r="R913" s="13">
        <f t="shared" si="106"/>
        <v>0</v>
      </c>
      <c r="S913" s="13">
        <f t="shared" si="106"/>
        <v>0</v>
      </c>
      <c r="T913" s="13">
        <f t="shared" si="106"/>
        <v>0</v>
      </c>
      <c r="U913" s="13">
        <f t="shared" si="106"/>
        <v>0</v>
      </c>
      <c r="V913" s="13">
        <f t="shared" si="106"/>
        <v>0</v>
      </c>
      <c r="W913" s="13">
        <f t="shared" si="106"/>
        <v>0</v>
      </c>
      <c r="X913" s="13">
        <f t="shared" si="106"/>
        <v>0</v>
      </c>
      <c r="Y913" s="13">
        <f t="shared" si="106"/>
        <v>0</v>
      </c>
      <c r="Z913" s="13">
        <f t="shared" si="106"/>
        <v>0</v>
      </c>
      <c r="AA913" s="13">
        <f t="shared" si="106"/>
        <v>1</v>
      </c>
      <c r="AB913" s="13">
        <f t="shared" si="104"/>
        <v>0</v>
      </c>
    </row>
    <row r="914" spans="1:28" ht="13.5" customHeight="1" x14ac:dyDescent="0.25">
      <c r="A914" t="s">
        <v>3605</v>
      </c>
      <c r="B914" t="s">
        <v>3606</v>
      </c>
      <c r="C914">
        <v>1</v>
      </c>
      <c r="G914" t="s">
        <v>3607</v>
      </c>
      <c r="H914" t="s">
        <v>17032</v>
      </c>
      <c r="I914" t="s">
        <v>3608</v>
      </c>
      <c r="J914">
        <v>2015</v>
      </c>
      <c r="K914" t="s">
        <v>3609</v>
      </c>
      <c r="M914" t="s">
        <v>15</v>
      </c>
      <c r="N914" t="s">
        <v>10312</v>
      </c>
      <c r="O914" s="12" t="s">
        <v>10313</v>
      </c>
      <c r="R914" s="13">
        <f t="shared" si="106"/>
        <v>0</v>
      </c>
      <c r="S914" s="13">
        <f t="shared" si="106"/>
        <v>0</v>
      </c>
      <c r="T914" s="13">
        <f t="shared" si="106"/>
        <v>0</v>
      </c>
      <c r="U914" s="13">
        <f t="shared" si="106"/>
        <v>0</v>
      </c>
      <c r="V914" s="13">
        <f t="shared" si="106"/>
        <v>0</v>
      </c>
      <c r="W914" s="13">
        <f t="shared" si="106"/>
        <v>0</v>
      </c>
      <c r="X914" s="13">
        <f t="shared" si="106"/>
        <v>0</v>
      </c>
      <c r="Y914" s="13">
        <f t="shared" si="106"/>
        <v>0</v>
      </c>
      <c r="Z914" s="13">
        <f t="shared" si="106"/>
        <v>1</v>
      </c>
      <c r="AA914" s="13">
        <f t="shared" si="106"/>
        <v>0</v>
      </c>
      <c r="AB914" s="13">
        <f t="shared" si="104"/>
        <v>0</v>
      </c>
    </row>
    <row r="915" spans="1:28" ht="13.5" customHeight="1" x14ac:dyDescent="0.25">
      <c r="A915" t="s">
        <v>7074</v>
      </c>
      <c r="B915" t="s">
        <v>4514</v>
      </c>
      <c r="C915">
        <v>21</v>
      </c>
      <c r="E915">
        <v>60</v>
      </c>
      <c r="F915">
        <v>3</v>
      </c>
      <c r="G915" t="s">
        <v>7075</v>
      </c>
      <c r="H915" t="s">
        <v>16853</v>
      </c>
      <c r="I915" t="s">
        <v>7076</v>
      </c>
      <c r="J915">
        <v>2018</v>
      </c>
      <c r="K915" t="s">
        <v>7077</v>
      </c>
      <c r="M915" t="s">
        <v>4488</v>
      </c>
      <c r="N915" t="s">
        <v>8044</v>
      </c>
      <c r="O915" s="12" t="s">
        <v>8045</v>
      </c>
      <c r="R915" s="13">
        <f t="shared" si="106"/>
        <v>0</v>
      </c>
      <c r="S915" s="13">
        <f t="shared" si="106"/>
        <v>0</v>
      </c>
      <c r="T915" s="13">
        <f t="shared" si="106"/>
        <v>0</v>
      </c>
      <c r="U915" s="13">
        <f t="shared" si="106"/>
        <v>0</v>
      </c>
      <c r="V915" s="13">
        <f t="shared" si="106"/>
        <v>0</v>
      </c>
      <c r="W915" s="13">
        <f t="shared" si="106"/>
        <v>0</v>
      </c>
      <c r="X915" s="13">
        <f t="shared" si="106"/>
        <v>0</v>
      </c>
      <c r="Y915" s="13">
        <f t="shared" si="106"/>
        <v>0</v>
      </c>
      <c r="Z915" s="13">
        <f t="shared" si="106"/>
        <v>0</v>
      </c>
      <c r="AA915" s="13">
        <f t="shared" si="106"/>
        <v>0</v>
      </c>
      <c r="AB915" s="13">
        <f t="shared" si="104"/>
        <v>0</v>
      </c>
    </row>
    <row r="916" spans="1:28" ht="13.5" customHeight="1" x14ac:dyDescent="0.25">
      <c r="A916" t="s">
        <v>3844</v>
      </c>
      <c r="B916" t="s">
        <v>3845</v>
      </c>
      <c r="C916">
        <v>1</v>
      </c>
      <c r="G916" t="s">
        <v>3846</v>
      </c>
      <c r="H916" t="s">
        <v>17032</v>
      </c>
      <c r="I916" t="s">
        <v>3847</v>
      </c>
      <c r="J916">
        <v>2012</v>
      </c>
      <c r="K916" t="s">
        <v>3848</v>
      </c>
      <c r="M916" t="s">
        <v>15</v>
      </c>
      <c r="N916" t="s">
        <v>10638</v>
      </c>
      <c r="O916" s="12" t="s">
        <v>10639</v>
      </c>
      <c r="R916" s="13">
        <f t="shared" si="106"/>
        <v>0</v>
      </c>
      <c r="S916" s="13">
        <f t="shared" si="106"/>
        <v>0</v>
      </c>
      <c r="T916" s="13">
        <f t="shared" si="106"/>
        <v>0</v>
      </c>
      <c r="U916" s="13">
        <f t="shared" si="106"/>
        <v>0</v>
      </c>
      <c r="V916" s="13">
        <f t="shared" si="106"/>
        <v>0</v>
      </c>
      <c r="W916" s="13">
        <f t="shared" si="106"/>
        <v>0</v>
      </c>
      <c r="X916" s="13">
        <f t="shared" si="106"/>
        <v>0</v>
      </c>
      <c r="Y916" s="13">
        <f t="shared" si="106"/>
        <v>0</v>
      </c>
      <c r="Z916" s="13">
        <f t="shared" si="106"/>
        <v>0</v>
      </c>
      <c r="AA916" s="13">
        <f t="shared" si="106"/>
        <v>0</v>
      </c>
      <c r="AB916" s="13">
        <f t="shared" si="104"/>
        <v>0</v>
      </c>
    </row>
    <row r="917" spans="1:28" ht="13.5" customHeight="1" x14ac:dyDescent="0.25">
      <c r="A917" t="s">
        <v>4752</v>
      </c>
      <c r="B917" t="s">
        <v>4753</v>
      </c>
      <c r="C917">
        <v>2</v>
      </c>
      <c r="E917">
        <v>13</v>
      </c>
      <c r="F917">
        <v>4</v>
      </c>
      <c r="G917" t="s">
        <v>4754</v>
      </c>
      <c r="H917" t="s">
        <v>16913</v>
      </c>
      <c r="I917" t="s">
        <v>4755</v>
      </c>
      <c r="J917">
        <v>2017</v>
      </c>
      <c r="K917" t="s">
        <v>4756</v>
      </c>
      <c r="M917" t="s">
        <v>4488</v>
      </c>
      <c r="N917" t="s">
        <v>10030</v>
      </c>
      <c r="O917" s="12" t="s">
        <v>10031</v>
      </c>
      <c r="R917" s="13">
        <f t="shared" si="106"/>
        <v>0</v>
      </c>
      <c r="S917" s="13">
        <f t="shared" si="106"/>
        <v>0</v>
      </c>
      <c r="T917" s="13">
        <f t="shared" si="106"/>
        <v>0</v>
      </c>
      <c r="U917" s="13">
        <f t="shared" si="106"/>
        <v>0</v>
      </c>
      <c r="V917" s="13">
        <f t="shared" si="106"/>
        <v>0</v>
      </c>
      <c r="W917" s="13">
        <f t="shared" si="106"/>
        <v>0</v>
      </c>
      <c r="X917" s="13">
        <f t="shared" si="106"/>
        <v>1</v>
      </c>
      <c r="Y917" s="13">
        <f t="shared" si="106"/>
        <v>0</v>
      </c>
      <c r="Z917" s="13">
        <f t="shared" si="106"/>
        <v>0</v>
      </c>
      <c r="AA917" s="13">
        <f t="shared" si="106"/>
        <v>0</v>
      </c>
      <c r="AB917" s="13">
        <f t="shared" si="104"/>
        <v>0</v>
      </c>
    </row>
    <row r="918" spans="1:28" ht="13.5" customHeight="1" x14ac:dyDescent="0.25">
      <c r="A918" t="s">
        <v>6528</v>
      </c>
      <c r="B918" t="s">
        <v>4509</v>
      </c>
      <c r="C918">
        <v>4</v>
      </c>
      <c r="E918">
        <v>25</v>
      </c>
      <c r="F918">
        <v>6</v>
      </c>
      <c r="G918" t="s">
        <v>6529</v>
      </c>
      <c r="H918" t="s">
        <v>16826</v>
      </c>
      <c r="I918" t="s">
        <v>6530</v>
      </c>
      <c r="J918">
        <v>2017</v>
      </c>
      <c r="K918" t="s">
        <v>6531</v>
      </c>
      <c r="L918" t="s">
        <v>9295</v>
      </c>
      <c r="M918" t="s">
        <v>4488</v>
      </c>
      <c r="N918" t="s">
        <v>9293</v>
      </c>
      <c r="O918" s="12" t="s">
        <v>9294</v>
      </c>
      <c r="R918" s="13">
        <f t="shared" si="106"/>
        <v>0</v>
      </c>
      <c r="S918" s="13">
        <f t="shared" si="106"/>
        <v>0</v>
      </c>
      <c r="T918" s="13">
        <f t="shared" si="106"/>
        <v>0</v>
      </c>
      <c r="U918" s="13">
        <f t="shared" si="106"/>
        <v>0</v>
      </c>
      <c r="V918" s="13">
        <f t="shared" si="106"/>
        <v>0</v>
      </c>
      <c r="W918" s="13">
        <f t="shared" si="106"/>
        <v>0</v>
      </c>
      <c r="X918" s="13">
        <f t="shared" si="106"/>
        <v>0</v>
      </c>
      <c r="Y918" s="13">
        <f t="shared" si="106"/>
        <v>0</v>
      </c>
      <c r="Z918" s="13">
        <f t="shared" si="106"/>
        <v>0</v>
      </c>
      <c r="AA918" s="13">
        <f t="shared" si="106"/>
        <v>0</v>
      </c>
      <c r="AB918" s="13">
        <f t="shared" si="104"/>
        <v>0</v>
      </c>
    </row>
    <row r="919" spans="1:28" ht="13.5" customHeight="1" x14ac:dyDescent="0.25">
      <c r="A919" t="s">
        <v>6079</v>
      </c>
      <c r="B919" t="s">
        <v>4523</v>
      </c>
      <c r="C919">
        <v>43</v>
      </c>
      <c r="E919">
        <v>95</v>
      </c>
      <c r="F919">
        <v>4</v>
      </c>
      <c r="G919" t="s">
        <v>6080</v>
      </c>
      <c r="H919" t="s">
        <v>16805</v>
      </c>
      <c r="I919" t="s">
        <v>6081</v>
      </c>
      <c r="J919">
        <v>2017</v>
      </c>
      <c r="K919" t="s">
        <v>6082</v>
      </c>
      <c r="M919" t="s">
        <v>4488</v>
      </c>
      <c r="N919" t="s">
        <v>7727</v>
      </c>
      <c r="O919" s="12" t="s">
        <v>7728</v>
      </c>
      <c r="R919" s="13">
        <f t="shared" si="106"/>
        <v>0</v>
      </c>
      <c r="S919" s="13">
        <f t="shared" si="106"/>
        <v>0</v>
      </c>
      <c r="T919" s="13">
        <f t="shared" si="106"/>
        <v>0</v>
      </c>
      <c r="U919" s="13">
        <f t="shared" si="106"/>
        <v>0</v>
      </c>
      <c r="V919" s="13">
        <f t="shared" si="106"/>
        <v>0</v>
      </c>
      <c r="W919" s="13">
        <f t="shared" si="106"/>
        <v>1</v>
      </c>
      <c r="X919" s="13">
        <f t="shared" si="106"/>
        <v>0</v>
      </c>
      <c r="Y919" s="13">
        <f t="shared" si="106"/>
        <v>0</v>
      </c>
      <c r="Z919" s="13">
        <f t="shared" si="106"/>
        <v>1</v>
      </c>
      <c r="AA919" s="13">
        <f t="shared" si="106"/>
        <v>0</v>
      </c>
      <c r="AB919" s="13">
        <f t="shared" si="104"/>
        <v>0</v>
      </c>
    </row>
    <row r="920" spans="1:28" ht="13.5" customHeight="1" x14ac:dyDescent="0.25">
      <c r="A920" t="s">
        <v>2804</v>
      </c>
      <c r="B920" t="s">
        <v>2805</v>
      </c>
      <c r="C920">
        <v>2</v>
      </c>
      <c r="G920" t="s">
        <v>2806</v>
      </c>
      <c r="H920" t="s">
        <v>17032</v>
      </c>
      <c r="I920" t="s">
        <v>2807</v>
      </c>
      <c r="J920">
        <v>2018</v>
      </c>
      <c r="K920" t="s">
        <v>2808</v>
      </c>
      <c r="M920" t="s">
        <v>15</v>
      </c>
      <c r="O920" s="12" t="s">
        <v>9811</v>
      </c>
      <c r="R920" s="13">
        <f t="shared" si="106"/>
        <v>0</v>
      </c>
      <c r="S920" s="13">
        <f t="shared" si="106"/>
        <v>0</v>
      </c>
      <c r="T920" s="13">
        <f t="shared" si="106"/>
        <v>0</v>
      </c>
      <c r="U920" s="13">
        <f t="shared" si="106"/>
        <v>0</v>
      </c>
      <c r="V920" s="13">
        <f t="shared" si="106"/>
        <v>0</v>
      </c>
      <c r="W920" s="13">
        <f t="shared" si="106"/>
        <v>0</v>
      </c>
      <c r="X920" s="13">
        <f t="shared" si="106"/>
        <v>0</v>
      </c>
      <c r="Y920" s="13">
        <f t="shared" si="106"/>
        <v>0</v>
      </c>
      <c r="Z920" s="13">
        <f t="shared" si="106"/>
        <v>1</v>
      </c>
      <c r="AA920" s="13">
        <f t="shared" si="106"/>
        <v>0</v>
      </c>
      <c r="AB920" s="13">
        <f t="shared" si="104"/>
        <v>0</v>
      </c>
    </row>
    <row r="921" spans="1:28" ht="13.5" customHeight="1" x14ac:dyDescent="0.25">
      <c r="A921" t="s">
        <v>5424</v>
      </c>
      <c r="B921" t="s">
        <v>4583</v>
      </c>
      <c r="C921">
        <v>35</v>
      </c>
      <c r="E921">
        <v>91</v>
      </c>
      <c r="F921" s="1">
        <v>43443</v>
      </c>
      <c r="G921" t="s">
        <v>5425</v>
      </c>
      <c r="H921" t="s">
        <v>16833</v>
      </c>
      <c r="I921" t="s">
        <v>5426</v>
      </c>
      <c r="J921">
        <v>2017</v>
      </c>
      <c r="K921" t="s">
        <v>5427</v>
      </c>
      <c r="M921" t="s">
        <v>4488</v>
      </c>
      <c r="N921" t="s">
        <v>7823</v>
      </c>
      <c r="O921" s="12" t="s">
        <v>7824</v>
      </c>
      <c r="R921" s="13">
        <f t="shared" si="106"/>
        <v>0</v>
      </c>
      <c r="S921" s="13">
        <f t="shared" si="106"/>
        <v>0</v>
      </c>
      <c r="T921" s="13">
        <f t="shared" si="106"/>
        <v>0</v>
      </c>
      <c r="U921" s="13">
        <f t="shared" si="106"/>
        <v>0</v>
      </c>
      <c r="V921" s="13">
        <f t="shared" si="106"/>
        <v>0</v>
      </c>
      <c r="W921" s="13">
        <f t="shared" si="106"/>
        <v>0</v>
      </c>
      <c r="X921" s="13">
        <f t="shared" si="106"/>
        <v>1</v>
      </c>
      <c r="Y921" s="13">
        <f t="shared" si="106"/>
        <v>1</v>
      </c>
      <c r="Z921" s="13">
        <f t="shared" si="106"/>
        <v>0</v>
      </c>
      <c r="AA921" s="13">
        <f t="shared" si="106"/>
        <v>0</v>
      </c>
      <c r="AB921" s="13">
        <f t="shared" si="104"/>
        <v>0</v>
      </c>
    </row>
    <row r="922" spans="1:28" ht="13.5" customHeight="1" x14ac:dyDescent="0.25">
      <c r="A922" t="s">
        <v>6652</v>
      </c>
      <c r="B922" t="s">
        <v>4583</v>
      </c>
      <c r="C922">
        <v>35</v>
      </c>
      <c r="G922" t="s">
        <v>6653</v>
      </c>
      <c r="H922" t="s">
        <v>16833</v>
      </c>
      <c r="I922" t="s">
        <v>6654</v>
      </c>
      <c r="J922">
        <v>2018</v>
      </c>
      <c r="K922" t="s">
        <v>6655</v>
      </c>
      <c r="M922" t="s">
        <v>4488</v>
      </c>
      <c r="N922" t="s">
        <v>7835</v>
      </c>
      <c r="O922" s="12" t="s">
        <v>7836</v>
      </c>
      <c r="R922" s="13">
        <f t="shared" ref="R922:AA931" si="107">IF(ISNUMBER(FINDB(R$1,LOWER($O922),1)),1,0)</f>
        <v>0</v>
      </c>
      <c r="S922" s="13">
        <f t="shared" si="107"/>
        <v>0</v>
      </c>
      <c r="T922" s="13">
        <f t="shared" si="107"/>
        <v>0</v>
      </c>
      <c r="U922" s="13">
        <f t="shared" si="107"/>
        <v>0</v>
      </c>
      <c r="V922" s="13">
        <f t="shared" si="107"/>
        <v>0</v>
      </c>
      <c r="W922" s="13">
        <f t="shared" si="107"/>
        <v>0</v>
      </c>
      <c r="X922" s="13">
        <f t="shared" si="107"/>
        <v>0</v>
      </c>
      <c r="Y922" s="13">
        <f t="shared" si="107"/>
        <v>0</v>
      </c>
      <c r="Z922" s="13">
        <f t="shared" si="107"/>
        <v>0</v>
      </c>
      <c r="AA922" s="13">
        <f t="shared" si="107"/>
        <v>0</v>
      </c>
      <c r="AB922" s="13">
        <f t="shared" si="104"/>
        <v>0</v>
      </c>
    </row>
    <row r="923" spans="1:28" ht="13.5" customHeight="1" x14ac:dyDescent="0.25">
      <c r="A923" t="s">
        <v>6849</v>
      </c>
      <c r="B923" t="s">
        <v>5870</v>
      </c>
      <c r="C923">
        <v>2</v>
      </c>
      <c r="E923">
        <v>8</v>
      </c>
      <c r="F923">
        <v>2</v>
      </c>
      <c r="G923" t="s">
        <v>6850</v>
      </c>
      <c r="H923" t="s">
        <v>16902</v>
      </c>
      <c r="I923" t="s">
        <v>6851</v>
      </c>
      <c r="J923">
        <v>2017</v>
      </c>
      <c r="K923" t="s">
        <v>6852</v>
      </c>
      <c r="M923" t="s">
        <v>4488</v>
      </c>
      <c r="N923" t="s">
        <v>10090</v>
      </c>
      <c r="O923" s="12" t="s">
        <v>10091</v>
      </c>
      <c r="R923" s="13">
        <f t="shared" si="107"/>
        <v>0</v>
      </c>
      <c r="S923" s="13">
        <f t="shared" si="107"/>
        <v>0</v>
      </c>
      <c r="T923" s="13">
        <f t="shared" si="107"/>
        <v>0</v>
      </c>
      <c r="U923" s="13">
        <f t="shared" si="107"/>
        <v>0</v>
      </c>
      <c r="V923" s="13">
        <f t="shared" si="107"/>
        <v>0</v>
      </c>
      <c r="W923" s="13">
        <f t="shared" si="107"/>
        <v>0</v>
      </c>
      <c r="X923" s="13">
        <f t="shared" si="107"/>
        <v>0</v>
      </c>
      <c r="Y923" s="13">
        <f t="shared" si="107"/>
        <v>0</v>
      </c>
      <c r="Z923" s="13">
        <f t="shared" si="107"/>
        <v>0</v>
      </c>
      <c r="AA923" s="13">
        <f t="shared" si="107"/>
        <v>0</v>
      </c>
      <c r="AB923" s="13">
        <f t="shared" si="104"/>
        <v>0</v>
      </c>
    </row>
    <row r="924" spans="1:28" ht="13.5" customHeight="1" x14ac:dyDescent="0.25">
      <c r="A924" t="s">
        <v>6702</v>
      </c>
      <c r="B924" t="s">
        <v>5003</v>
      </c>
      <c r="C924">
        <v>2</v>
      </c>
      <c r="E924">
        <v>11</v>
      </c>
      <c r="F924">
        <v>5</v>
      </c>
      <c r="G924" t="s">
        <v>6703</v>
      </c>
      <c r="H924" t="s">
        <v>16941</v>
      </c>
      <c r="I924" t="s">
        <v>6704</v>
      </c>
      <c r="J924">
        <v>2017</v>
      </c>
      <c r="K924" t="s">
        <v>6705</v>
      </c>
      <c r="M924" t="s">
        <v>4488</v>
      </c>
      <c r="N924" t="s">
        <v>10056</v>
      </c>
      <c r="O924" s="12" t="s">
        <v>10057</v>
      </c>
      <c r="R924" s="13">
        <f t="shared" si="107"/>
        <v>0</v>
      </c>
      <c r="S924" s="13">
        <f t="shared" si="107"/>
        <v>0</v>
      </c>
      <c r="T924" s="13">
        <f t="shared" si="107"/>
        <v>0</v>
      </c>
      <c r="U924" s="13">
        <f t="shared" si="107"/>
        <v>0</v>
      </c>
      <c r="V924" s="13">
        <f t="shared" si="107"/>
        <v>0</v>
      </c>
      <c r="W924" s="13">
        <f t="shared" si="107"/>
        <v>0</v>
      </c>
      <c r="X924" s="13">
        <f t="shared" si="107"/>
        <v>1</v>
      </c>
      <c r="Y924" s="13">
        <f t="shared" si="107"/>
        <v>0</v>
      </c>
      <c r="Z924" s="13">
        <f t="shared" si="107"/>
        <v>0</v>
      </c>
      <c r="AA924" s="13">
        <f t="shared" si="107"/>
        <v>0</v>
      </c>
      <c r="AB924" s="13">
        <f t="shared" si="104"/>
        <v>0</v>
      </c>
    </row>
    <row r="925" spans="1:28" ht="13.5" customHeight="1" x14ac:dyDescent="0.25">
      <c r="A925" t="s">
        <v>6083</v>
      </c>
      <c r="B925" t="s">
        <v>6084</v>
      </c>
      <c r="C925">
        <v>1</v>
      </c>
      <c r="E925">
        <v>5</v>
      </c>
      <c r="F925">
        <v>1</v>
      </c>
      <c r="G925" t="s">
        <v>6085</v>
      </c>
      <c r="H925" t="s">
        <v>16978</v>
      </c>
      <c r="I925" t="s">
        <v>6086</v>
      </c>
      <c r="J925">
        <v>2015</v>
      </c>
      <c r="K925" t="s">
        <v>6087</v>
      </c>
      <c r="L925" t="s">
        <v>11025</v>
      </c>
      <c r="M925" t="s">
        <v>4488</v>
      </c>
      <c r="N925" t="s">
        <v>11023</v>
      </c>
      <c r="O925" s="12" t="s">
        <v>11024</v>
      </c>
      <c r="R925" s="13">
        <f t="shared" si="107"/>
        <v>0</v>
      </c>
      <c r="S925" s="13">
        <f t="shared" si="107"/>
        <v>0</v>
      </c>
      <c r="T925" s="13">
        <f t="shared" si="107"/>
        <v>0</v>
      </c>
      <c r="U925" s="13">
        <f t="shared" si="107"/>
        <v>0</v>
      </c>
      <c r="V925" s="13">
        <f t="shared" si="107"/>
        <v>0</v>
      </c>
      <c r="W925" s="13">
        <f t="shared" si="107"/>
        <v>0</v>
      </c>
      <c r="X925" s="13">
        <f t="shared" si="107"/>
        <v>0</v>
      </c>
      <c r="Y925" s="13">
        <f t="shared" si="107"/>
        <v>0</v>
      </c>
      <c r="Z925" s="13">
        <f t="shared" si="107"/>
        <v>0</v>
      </c>
      <c r="AA925" s="13">
        <f t="shared" si="107"/>
        <v>0</v>
      </c>
      <c r="AB925" s="13">
        <f t="shared" si="104"/>
        <v>0</v>
      </c>
    </row>
    <row r="926" spans="1:28" ht="13.5" customHeight="1" x14ac:dyDescent="0.25">
      <c r="A926" t="s">
        <v>6853</v>
      </c>
      <c r="B926" t="s">
        <v>4523</v>
      </c>
      <c r="C926">
        <v>43</v>
      </c>
      <c r="E926">
        <v>98</v>
      </c>
      <c r="F926">
        <v>2</v>
      </c>
      <c r="G926" t="s">
        <v>6854</v>
      </c>
      <c r="H926" t="s">
        <v>16805</v>
      </c>
      <c r="I926" t="s">
        <v>6855</v>
      </c>
      <c r="J926">
        <v>2018</v>
      </c>
      <c r="K926" t="s">
        <v>6856</v>
      </c>
      <c r="M926" t="s">
        <v>4488</v>
      </c>
      <c r="N926" t="s">
        <v>7749</v>
      </c>
      <c r="O926" s="12" t="s">
        <v>7750</v>
      </c>
      <c r="R926" s="13">
        <f t="shared" si="107"/>
        <v>0</v>
      </c>
      <c r="S926" s="13">
        <f t="shared" si="107"/>
        <v>0</v>
      </c>
      <c r="T926" s="13">
        <f t="shared" si="107"/>
        <v>0</v>
      </c>
      <c r="U926" s="13">
        <f t="shared" si="107"/>
        <v>0</v>
      </c>
      <c r="V926" s="13">
        <f t="shared" si="107"/>
        <v>0</v>
      </c>
      <c r="W926" s="13">
        <f t="shared" si="107"/>
        <v>0</v>
      </c>
      <c r="X926" s="13">
        <f t="shared" si="107"/>
        <v>1</v>
      </c>
      <c r="Y926" s="13">
        <f t="shared" si="107"/>
        <v>0</v>
      </c>
      <c r="Z926" s="13">
        <f t="shared" si="107"/>
        <v>0</v>
      </c>
      <c r="AA926" s="13">
        <f t="shared" si="107"/>
        <v>0</v>
      </c>
      <c r="AB926" s="13">
        <f t="shared" si="104"/>
        <v>0</v>
      </c>
    </row>
    <row r="927" spans="1:28" ht="13.5" customHeight="1" x14ac:dyDescent="0.25">
      <c r="A927" t="s">
        <v>5406</v>
      </c>
      <c r="B927" t="s">
        <v>4912</v>
      </c>
      <c r="C927">
        <v>9</v>
      </c>
      <c r="E927">
        <v>7</v>
      </c>
      <c r="F927">
        <v>2</v>
      </c>
      <c r="G927" t="s">
        <v>5407</v>
      </c>
      <c r="H927" t="s">
        <v>16847</v>
      </c>
      <c r="I927" t="s">
        <v>5408</v>
      </c>
      <c r="J927">
        <v>2016</v>
      </c>
      <c r="K927" t="s">
        <v>5409</v>
      </c>
      <c r="M927" t="s">
        <v>4488</v>
      </c>
      <c r="N927" t="s">
        <v>8477</v>
      </c>
      <c r="O927" s="12" t="s">
        <v>8478</v>
      </c>
      <c r="R927" s="13">
        <f t="shared" si="107"/>
        <v>0</v>
      </c>
      <c r="S927" s="13">
        <f t="shared" si="107"/>
        <v>0</v>
      </c>
      <c r="T927" s="13">
        <f t="shared" si="107"/>
        <v>0</v>
      </c>
      <c r="U927" s="13">
        <f t="shared" si="107"/>
        <v>0</v>
      </c>
      <c r="V927" s="13">
        <f t="shared" si="107"/>
        <v>0</v>
      </c>
      <c r="W927" s="13">
        <f t="shared" si="107"/>
        <v>0</v>
      </c>
      <c r="X927" s="13">
        <f t="shared" si="107"/>
        <v>0</v>
      </c>
      <c r="Y927" s="13">
        <f t="shared" si="107"/>
        <v>0</v>
      </c>
      <c r="Z927" s="13">
        <f t="shared" si="107"/>
        <v>0</v>
      </c>
      <c r="AA927" s="13">
        <f t="shared" si="107"/>
        <v>0</v>
      </c>
      <c r="AB927" s="13">
        <f t="shared" si="104"/>
        <v>0</v>
      </c>
    </row>
    <row r="928" spans="1:28" ht="13.5" customHeight="1" x14ac:dyDescent="0.25">
      <c r="A928" t="s">
        <v>7094</v>
      </c>
      <c r="B928" t="s">
        <v>7095</v>
      </c>
      <c r="C928">
        <v>1</v>
      </c>
      <c r="E928">
        <v>1</v>
      </c>
      <c r="F928">
        <v>1</v>
      </c>
      <c r="G928" t="s">
        <v>7096</v>
      </c>
      <c r="H928" t="s">
        <v>16988</v>
      </c>
      <c r="I928" t="s">
        <v>7097</v>
      </c>
      <c r="J928">
        <v>2014</v>
      </c>
      <c r="K928" t="s">
        <v>7098</v>
      </c>
      <c r="L928" t="s">
        <v>11042</v>
      </c>
      <c r="M928" t="s">
        <v>4488</v>
      </c>
      <c r="N928" t="s">
        <v>11040</v>
      </c>
      <c r="O928" s="12" t="s">
        <v>11041</v>
      </c>
      <c r="R928" s="13">
        <f t="shared" si="107"/>
        <v>0</v>
      </c>
      <c r="S928" s="13">
        <f t="shared" si="107"/>
        <v>0</v>
      </c>
      <c r="T928" s="13">
        <f t="shared" si="107"/>
        <v>0</v>
      </c>
      <c r="U928" s="13">
        <f t="shared" si="107"/>
        <v>0</v>
      </c>
      <c r="V928" s="13">
        <f t="shared" si="107"/>
        <v>0</v>
      </c>
      <c r="W928" s="13">
        <f t="shared" si="107"/>
        <v>0</v>
      </c>
      <c r="X928" s="13">
        <f t="shared" si="107"/>
        <v>0</v>
      </c>
      <c r="Y928" s="13">
        <f t="shared" si="107"/>
        <v>0</v>
      </c>
      <c r="Z928" s="13">
        <f t="shared" si="107"/>
        <v>0</v>
      </c>
      <c r="AA928" s="13">
        <f t="shared" si="107"/>
        <v>0</v>
      </c>
      <c r="AB928" s="13">
        <f t="shared" si="104"/>
        <v>0</v>
      </c>
    </row>
    <row r="929" spans="1:28" ht="13.5" customHeight="1" x14ac:dyDescent="0.25">
      <c r="A929" s="9" t="s">
        <v>5644</v>
      </c>
      <c r="B929" t="s">
        <v>5645</v>
      </c>
      <c r="C929">
        <v>3</v>
      </c>
      <c r="E929">
        <v>5</v>
      </c>
      <c r="F929">
        <v>4</v>
      </c>
      <c r="G929" t="s">
        <v>5646</v>
      </c>
      <c r="H929" t="s">
        <v>16872</v>
      </c>
      <c r="I929" t="s">
        <v>5647</v>
      </c>
      <c r="J929">
        <v>2017</v>
      </c>
      <c r="K929" t="s">
        <v>5648</v>
      </c>
      <c r="M929" t="s">
        <v>4488</v>
      </c>
      <c r="N929" t="s">
        <v>9596</v>
      </c>
      <c r="O929" s="12" t="s">
        <v>9597</v>
      </c>
      <c r="R929" s="13">
        <f t="shared" si="107"/>
        <v>0</v>
      </c>
      <c r="S929" s="13">
        <f t="shared" si="107"/>
        <v>0</v>
      </c>
      <c r="T929" s="13">
        <f t="shared" si="107"/>
        <v>0</v>
      </c>
      <c r="U929" s="13">
        <f t="shared" si="107"/>
        <v>0</v>
      </c>
      <c r="V929" s="13">
        <f t="shared" si="107"/>
        <v>0</v>
      </c>
      <c r="W929" s="13">
        <f t="shared" si="107"/>
        <v>0</v>
      </c>
      <c r="X929" s="13">
        <f t="shared" si="107"/>
        <v>0</v>
      </c>
      <c r="Y929" s="13">
        <f t="shared" si="107"/>
        <v>0</v>
      </c>
      <c r="Z929" s="13">
        <f t="shared" si="107"/>
        <v>0</v>
      </c>
      <c r="AA929" s="13">
        <f t="shared" si="107"/>
        <v>0</v>
      </c>
      <c r="AB929" s="13">
        <f t="shared" si="104"/>
        <v>0</v>
      </c>
    </row>
    <row r="930" spans="1:28" ht="13.5" customHeight="1" x14ac:dyDescent="0.25">
      <c r="A930" t="s">
        <v>3218</v>
      </c>
      <c r="B930" t="s">
        <v>219</v>
      </c>
      <c r="C930">
        <v>6</v>
      </c>
      <c r="G930" t="s">
        <v>3219</v>
      </c>
      <c r="H930" t="s">
        <v>17032</v>
      </c>
      <c r="I930" t="s">
        <v>3220</v>
      </c>
      <c r="J930">
        <v>2017</v>
      </c>
      <c r="K930" t="s">
        <v>3221</v>
      </c>
      <c r="M930" t="s">
        <v>15</v>
      </c>
      <c r="N930" t="s">
        <v>8696</v>
      </c>
      <c r="O930" s="12" t="s">
        <v>8697</v>
      </c>
      <c r="R930" s="13">
        <f t="shared" si="107"/>
        <v>0</v>
      </c>
      <c r="S930" s="13">
        <f t="shared" si="107"/>
        <v>0</v>
      </c>
      <c r="T930" s="13">
        <f t="shared" si="107"/>
        <v>0</v>
      </c>
      <c r="U930" s="13">
        <f t="shared" si="107"/>
        <v>0</v>
      </c>
      <c r="V930" s="13">
        <f t="shared" si="107"/>
        <v>0</v>
      </c>
      <c r="W930" s="13">
        <f t="shared" si="107"/>
        <v>0</v>
      </c>
      <c r="X930" s="13">
        <f t="shared" si="107"/>
        <v>1</v>
      </c>
      <c r="Y930" s="13">
        <f t="shared" si="107"/>
        <v>0</v>
      </c>
      <c r="Z930" s="13">
        <f t="shared" si="107"/>
        <v>0</v>
      </c>
      <c r="AA930" s="13">
        <f t="shared" si="107"/>
        <v>0</v>
      </c>
      <c r="AB930" s="13">
        <f t="shared" si="104"/>
        <v>0</v>
      </c>
    </row>
    <row r="931" spans="1:28" ht="13.5" customHeight="1" x14ac:dyDescent="0.25">
      <c r="A931" t="s">
        <v>208</v>
      </c>
      <c r="B931" t="s">
        <v>209</v>
      </c>
      <c r="C931">
        <v>1</v>
      </c>
      <c r="G931" t="s">
        <v>210</v>
      </c>
      <c r="H931" t="s">
        <v>17032</v>
      </c>
      <c r="I931" t="s">
        <v>211</v>
      </c>
      <c r="J931">
        <v>2016</v>
      </c>
      <c r="K931" t="s">
        <v>212</v>
      </c>
      <c r="M931" t="s">
        <v>15</v>
      </c>
      <c r="N931" t="s">
        <v>10340</v>
      </c>
      <c r="O931" s="12" t="s">
        <v>10341</v>
      </c>
      <c r="R931" s="13">
        <f t="shared" si="107"/>
        <v>0</v>
      </c>
      <c r="S931" s="13">
        <f t="shared" si="107"/>
        <v>0</v>
      </c>
      <c r="T931" s="13">
        <f t="shared" si="107"/>
        <v>0</v>
      </c>
      <c r="U931" s="13">
        <f t="shared" si="107"/>
        <v>0</v>
      </c>
      <c r="V931" s="13">
        <f t="shared" si="107"/>
        <v>0</v>
      </c>
      <c r="W931" s="13">
        <f t="shared" si="107"/>
        <v>0</v>
      </c>
      <c r="X931" s="13">
        <f t="shared" si="107"/>
        <v>0</v>
      </c>
      <c r="Y931" s="13">
        <f t="shared" si="107"/>
        <v>0</v>
      </c>
      <c r="Z931" s="13">
        <f t="shared" si="107"/>
        <v>0</v>
      </c>
      <c r="AA931" s="13">
        <f t="shared" si="107"/>
        <v>0</v>
      </c>
      <c r="AB931" s="13">
        <f t="shared" si="104"/>
        <v>0</v>
      </c>
    </row>
    <row r="932" spans="1:28" ht="13.5" customHeight="1" x14ac:dyDescent="0.25">
      <c r="A932" t="s">
        <v>3896</v>
      </c>
      <c r="B932" t="s">
        <v>1284</v>
      </c>
      <c r="C932">
        <v>4</v>
      </c>
      <c r="G932" t="s">
        <v>3897</v>
      </c>
      <c r="H932" t="s">
        <v>17032</v>
      </c>
      <c r="I932" t="s">
        <v>3898</v>
      </c>
      <c r="J932">
        <v>2018</v>
      </c>
      <c r="K932" t="s">
        <v>3899</v>
      </c>
      <c r="M932" t="s">
        <v>15</v>
      </c>
      <c r="N932" t="s">
        <v>9230</v>
      </c>
      <c r="O932" s="12" t="s">
        <v>9231</v>
      </c>
      <c r="R932" s="13">
        <f t="shared" ref="R932:AA941" si="108">IF(ISNUMBER(FINDB(R$1,LOWER($O932),1)),1,0)</f>
        <v>0</v>
      </c>
      <c r="S932" s="13">
        <f t="shared" si="108"/>
        <v>0</v>
      </c>
      <c r="T932" s="13">
        <f t="shared" si="108"/>
        <v>0</v>
      </c>
      <c r="U932" s="13">
        <f t="shared" si="108"/>
        <v>0</v>
      </c>
      <c r="V932" s="13">
        <f t="shared" si="108"/>
        <v>0</v>
      </c>
      <c r="W932" s="13">
        <f t="shared" si="108"/>
        <v>0</v>
      </c>
      <c r="X932" s="13">
        <f t="shared" si="108"/>
        <v>0</v>
      </c>
      <c r="Y932" s="13">
        <f t="shared" si="108"/>
        <v>0</v>
      </c>
      <c r="Z932" s="13">
        <f t="shared" si="108"/>
        <v>0</v>
      </c>
      <c r="AA932" s="13">
        <f t="shared" si="108"/>
        <v>0</v>
      </c>
      <c r="AB932" s="13">
        <f t="shared" si="104"/>
        <v>0</v>
      </c>
    </row>
    <row r="933" spans="1:28" ht="13.5" customHeight="1" x14ac:dyDescent="0.25">
      <c r="A933" t="s">
        <v>7131</v>
      </c>
      <c r="B933" t="s">
        <v>6061</v>
      </c>
      <c r="C933">
        <v>7</v>
      </c>
      <c r="E933">
        <v>1</v>
      </c>
      <c r="F933">
        <v>1</v>
      </c>
      <c r="G933" t="s">
        <v>7132</v>
      </c>
      <c r="H933" t="s">
        <v>16885</v>
      </c>
      <c r="I933" t="s">
        <v>7133</v>
      </c>
      <c r="J933">
        <v>2013</v>
      </c>
      <c r="K933" t="s">
        <v>7134</v>
      </c>
      <c r="L933" t="s">
        <v>8600</v>
      </c>
      <c r="M933" t="s">
        <v>4488</v>
      </c>
      <c r="N933" t="s">
        <v>8598</v>
      </c>
      <c r="O933" s="12" t="s">
        <v>8599</v>
      </c>
      <c r="R933" s="13">
        <f t="shared" si="108"/>
        <v>0</v>
      </c>
      <c r="S933" s="13">
        <f t="shared" si="108"/>
        <v>0</v>
      </c>
      <c r="T933" s="13">
        <f t="shared" si="108"/>
        <v>0</v>
      </c>
      <c r="U933" s="13">
        <f t="shared" si="108"/>
        <v>0</v>
      </c>
      <c r="V933" s="13">
        <f t="shared" si="108"/>
        <v>0</v>
      </c>
      <c r="W933" s="13">
        <f t="shared" si="108"/>
        <v>0</v>
      </c>
      <c r="X933" s="13">
        <f t="shared" si="108"/>
        <v>0</v>
      </c>
      <c r="Y933" s="13">
        <f t="shared" si="108"/>
        <v>0</v>
      </c>
      <c r="Z933" s="13">
        <f t="shared" si="108"/>
        <v>0</v>
      </c>
      <c r="AA933" s="13">
        <f t="shared" si="108"/>
        <v>0</v>
      </c>
      <c r="AB933" s="13">
        <f t="shared" si="104"/>
        <v>0</v>
      </c>
    </row>
    <row r="934" spans="1:28" ht="13.5" customHeight="1" x14ac:dyDescent="0.25">
      <c r="A934" t="s">
        <v>5506</v>
      </c>
      <c r="B934" t="s">
        <v>5066</v>
      </c>
      <c r="C934">
        <v>2</v>
      </c>
      <c r="E934">
        <v>2</v>
      </c>
      <c r="F934">
        <v>3</v>
      </c>
      <c r="G934" t="s">
        <v>5507</v>
      </c>
      <c r="H934" t="s">
        <v>16882</v>
      </c>
      <c r="I934" t="s">
        <v>5508</v>
      </c>
      <c r="J934">
        <v>2017</v>
      </c>
      <c r="K934" t="s">
        <v>5509</v>
      </c>
      <c r="L934" t="s">
        <v>10128</v>
      </c>
      <c r="M934" t="s">
        <v>4488</v>
      </c>
      <c r="N934" t="s">
        <v>10126</v>
      </c>
      <c r="O934" s="12" t="s">
        <v>10127</v>
      </c>
      <c r="R934" s="13">
        <f t="shared" si="108"/>
        <v>0</v>
      </c>
      <c r="S934" s="13">
        <f t="shared" si="108"/>
        <v>0</v>
      </c>
      <c r="T934" s="13">
        <f t="shared" si="108"/>
        <v>0</v>
      </c>
      <c r="U934" s="13">
        <f t="shared" si="108"/>
        <v>0</v>
      </c>
      <c r="V934" s="13">
        <f t="shared" si="108"/>
        <v>0</v>
      </c>
      <c r="W934" s="13">
        <f t="shared" si="108"/>
        <v>1</v>
      </c>
      <c r="X934" s="13">
        <f t="shared" si="108"/>
        <v>0</v>
      </c>
      <c r="Y934" s="13">
        <f t="shared" si="108"/>
        <v>0</v>
      </c>
      <c r="Z934" s="13">
        <f t="shared" si="108"/>
        <v>1</v>
      </c>
      <c r="AA934" s="13">
        <f t="shared" si="108"/>
        <v>0</v>
      </c>
      <c r="AB934" s="13">
        <f t="shared" si="104"/>
        <v>0</v>
      </c>
    </row>
    <row r="935" spans="1:28" ht="13.5" customHeight="1" x14ac:dyDescent="0.25">
      <c r="A935" t="s">
        <v>3834</v>
      </c>
      <c r="B935" t="s">
        <v>3835</v>
      </c>
      <c r="C935">
        <v>1</v>
      </c>
      <c r="G935" t="s">
        <v>3836</v>
      </c>
      <c r="H935" t="s">
        <v>17033</v>
      </c>
      <c r="I935" t="s">
        <v>3837</v>
      </c>
      <c r="J935">
        <v>2016</v>
      </c>
      <c r="K935" t="s">
        <v>3838</v>
      </c>
      <c r="M935" t="s">
        <v>15</v>
      </c>
      <c r="N935" t="s">
        <v>10776</v>
      </c>
      <c r="O935" s="12" t="s">
        <v>10777</v>
      </c>
      <c r="R935" s="13">
        <f t="shared" si="108"/>
        <v>0</v>
      </c>
      <c r="S935" s="13">
        <f t="shared" si="108"/>
        <v>0</v>
      </c>
      <c r="T935" s="13">
        <f t="shared" si="108"/>
        <v>0</v>
      </c>
      <c r="U935" s="13">
        <f t="shared" si="108"/>
        <v>0</v>
      </c>
      <c r="V935" s="13">
        <f t="shared" si="108"/>
        <v>0</v>
      </c>
      <c r="W935" s="13">
        <f t="shared" si="108"/>
        <v>0</v>
      </c>
      <c r="X935" s="13">
        <f t="shared" si="108"/>
        <v>0</v>
      </c>
      <c r="Y935" s="13">
        <f t="shared" si="108"/>
        <v>1</v>
      </c>
      <c r="Z935" s="13">
        <f t="shared" si="108"/>
        <v>1</v>
      </c>
      <c r="AA935" s="13">
        <f t="shared" si="108"/>
        <v>1</v>
      </c>
      <c r="AB935" s="13">
        <f t="shared" si="104"/>
        <v>0</v>
      </c>
    </row>
    <row r="936" spans="1:28" ht="13.5" customHeight="1" x14ac:dyDescent="0.25">
      <c r="A936" t="s">
        <v>1203</v>
      </c>
      <c r="B936" t="s">
        <v>1204</v>
      </c>
      <c r="C936">
        <v>1</v>
      </c>
      <c r="G936" t="s">
        <v>1205</v>
      </c>
      <c r="H936" t="s">
        <v>17034</v>
      </c>
      <c r="I936" t="s">
        <v>1206</v>
      </c>
      <c r="J936">
        <v>2013</v>
      </c>
      <c r="K936" t="s">
        <v>1207</v>
      </c>
      <c r="M936" t="s">
        <v>15</v>
      </c>
      <c r="N936" t="s">
        <v>10770</v>
      </c>
      <c r="O936" s="12" t="s">
        <v>10771</v>
      </c>
      <c r="R936" s="13">
        <f t="shared" si="108"/>
        <v>0</v>
      </c>
      <c r="S936" s="13">
        <f t="shared" si="108"/>
        <v>0</v>
      </c>
      <c r="T936" s="13">
        <f t="shared" si="108"/>
        <v>0</v>
      </c>
      <c r="U936" s="13">
        <f t="shared" si="108"/>
        <v>0</v>
      </c>
      <c r="V936" s="13">
        <f t="shared" si="108"/>
        <v>0</v>
      </c>
      <c r="W936" s="13">
        <f t="shared" si="108"/>
        <v>0</v>
      </c>
      <c r="X936" s="13">
        <f t="shared" si="108"/>
        <v>0</v>
      </c>
      <c r="Y936" s="13">
        <f t="shared" si="108"/>
        <v>0</v>
      </c>
      <c r="Z936" s="13">
        <f t="shared" si="108"/>
        <v>1</v>
      </c>
      <c r="AA936" s="13">
        <f t="shared" si="108"/>
        <v>0</v>
      </c>
      <c r="AB936" s="13">
        <f t="shared" si="104"/>
        <v>0</v>
      </c>
    </row>
    <row r="937" spans="1:28" ht="13.5" customHeight="1" x14ac:dyDescent="0.25">
      <c r="A937" t="s">
        <v>2778</v>
      </c>
      <c r="B937" t="s">
        <v>2779</v>
      </c>
      <c r="C937">
        <v>2</v>
      </c>
      <c r="G937" t="s">
        <v>2780</v>
      </c>
      <c r="H937" t="s">
        <v>17032</v>
      </c>
      <c r="I937" t="s">
        <v>2781</v>
      </c>
      <c r="J937">
        <v>2015</v>
      </c>
      <c r="K937" t="s">
        <v>2782</v>
      </c>
      <c r="M937" t="s">
        <v>15</v>
      </c>
      <c r="N937" t="s">
        <v>9646</v>
      </c>
      <c r="O937" s="12" t="s">
        <v>9647</v>
      </c>
      <c r="R937" s="13">
        <f t="shared" si="108"/>
        <v>0</v>
      </c>
      <c r="S937" s="13">
        <f t="shared" si="108"/>
        <v>0</v>
      </c>
      <c r="T937" s="13">
        <f t="shared" si="108"/>
        <v>0</v>
      </c>
      <c r="U937" s="13">
        <f t="shared" si="108"/>
        <v>0</v>
      </c>
      <c r="V937" s="13">
        <f t="shared" si="108"/>
        <v>0</v>
      </c>
      <c r="W937" s="13">
        <f t="shared" si="108"/>
        <v>0</v>
      </c>
      <c r="X937" s="13">
        <f t="shared" si="108"/>
        <v>0</v>
      </c>
      <c r="Y937" s="13">
        <f t="shared" si="108"/>
        <v>0</v>
      </c>
      <c r="Z937" s="13">
        <f t="shared" si="108"/>
        <v>0</v>
      </c>
      <c r="AA937" s="13">
        <f t="shared" si="108"/>
        <v>0</v>
      </c>
      <c r="AB937" s="13">
        <f t="shared" si="104"/>
        <v>0</v>
      </c>
    </row>
    <row r="938" spans="1:28" ht="13.5" customHeight="1" x14ac:dyDescent="0.25">
      <c r="A938" t="s">
        <v>3788</v>
      </c>
      <c r="B938" t="s">
        <v>3352</v>
      </c>
      <c r="C938">
        <v>2</v>
      </c>
      <c r="G938" t="s">
        <v>3789</v>
      </c>
      <c r="H938" t="s">
        <v>17032</v>
      </c>
      <c r="I938" t="s">
        <v>3790</v>
      </c>
      <c r="J938">
        <v>2015</v>
      </c>
      <c r="K938" t="s">
        <v>3791</v>
      </c>
      <c r="M938" t="s">
        <v>15</v>
      </c>
      <c r="N938" t="s">
        <v>9663</v>
      </c>
      <c r="O938" s="12" t="s">
        <v>9664</v>
      </c>
      <c r="R938" s="13">
        <f t="shared" si="108"/>
        <v>0</v>
      </c>
      <c r="S938" s="13">
        <f t="shared" si="108"/>
        <v>0</v>
      </c>
      <c r="T938" s="13">
        <f t="shared" si="108"/>
        <v>0</v>
      </c>
      <c r="U938" s="13">
        <f t="shared" si="108"/>
        <v>0</v>
      </c>
      <c r="V938" s="13">
        <f t="shared" si="108"/>
        <v>0</v>
      </c>
      <c r="W938" s="13">
        <f t="shared" si="108"/>
        <v>0</v>
      </c>
      <c r="X938" s="13">
        <f t="shared" si="108"/>
        <v>0</v>
      </c>
      <c r="Y938" s="13">
        <f t="shared" si="108"/>
        <v>0</v>
      </c>
      <c r="Z938" s="13">
        <f t="shared" si="108"/>
        <v>0</v>
      </c>
      <c r="AA938" s="13">
        <f t="shared" si="108"/>
        <v>0</v>
      </c>
      <c r="AB938" s="13">
        <f t="shared" si="104"/>
        <v>0</v>
      </c>
    </row>
    <row r="939" spans="1:28" ht="13.5" customHeight="1" x14ac:dyDescent="0.25">
      <c r="A939" t="s">
        <v>3378</v>
      </c>
      <c r="B939" t="s">
        <v>3379</v>
      </c>
      <c r="C939">
        <v>1</v>
      </c>
      <c r="G939" t="s">
        <v>3380</v>
      </c>
      <c r="H939" t="s">
        <v>17033</v>
      </c>
      <c r="I939" t="s">
        <v>3381</v>
      </c>
      <c r="J939">
        <v>2016</v>
      </c>
      <c r="K939" t="s">
        <v>3382</v>
      </c>
      <c r="M939" t="s">
        <v>15</v>
      </c>
      <c r="N939" t="s">
        <v>10774</v>
      </c>
      <c r="O939" s="12" t="s">
        <v>10775</v>
      </c>
      <c r="R939" s="13">
        <f t="shared" si="108"/>
        <v>0</v>
      </c>
      <c r="S939" s="13">
        <f t="shared" si="108"/>
        <v>0</v>
      </c>
      <c r="T939" s="13">
        <f t="shared" si="108"/>
        <v>0</v>
      </c>
      <c r="U939" s="13">
        <f t="shared" si="108"/>
        <v>0</v>
      </c>
      <c r="V939" s="13">
        <f t="shared" si="108"/>
        <v>0</v>
      </c>
      <c r="W939" s="13">
        <f t="shared" si="108"/>
        <v>0</v>
      </c>
      <c r="X939" s="13">
        <f t="shared" si="108"/>
        <v>1</v>
      </c>
      <c r="Y939" s="13">
        <f t="shared" si="108"/>
        <v>0</v>
      </c>
      <c r="Z939" s="13">
        <f t="shared" si="108"/>
        <v>0</v>
      </c>
      <c r="AA939" s="13">
        <f t="shared" si="108"/>
        <v>0</v>
      </c>
      <c r="AB939" s="13">
        <f t="shared" si="104"/>
        <v>0</v>
      </c>
    </row>
    <row r="940" spans="1:28" ht="13.5" customHeight="1" x14ac:dyDescent="0.25">
      <c r="A940" t="s">
        <v>5719</v>
      </c>
      <c r="B940" t="s">
        <v>5420</v>
      </c>
      <c r="C940">
        <v>2</v>
      </c>
      <c r="E940">
        <v>10</v>
      </c>
      <c r="F940">
        <v>6</v>
      </c>
      <c r="G940" t="s">
        <v>5720</v>
      </c>
      <c r="H940" t="s">
        <v>16919</v>
      </c>
      <c r="I940" t="s">
        <v>5721</v>
      </c>
      <c r="J940">
        <v>2016</v>
      </c>
      <c r="K940" t="s">
        <v>5722</v>
      </c>
      <c r="M940" t="s">
        <v>4488</v>
      </c>
      <c r="N940" t="s">
        <v>10046</v>
      </c>
      <c r="O940" s="12" t="s">
        <v>10047</v>
      </c>
      <c r="R940" s="13">
        <f t="shared" si="108"/>
        <v>0</v>
      </c>
      <c r="S940" s="13">
        <f t="shared" si="108"/>
        <v>0</v>
      </c>
      <c r="T940" s="13">
        <f t="shared" si="108"/>
        <v>0</v>
      </c>
      <c r="U940" s="13">
        <f t="shared" si="108"/>
        <v>0</v>
      </c>
      <c r="V940" s="13">
        <f t="shared" si="108"/>
        <v>0</v>
      </c>
      <c r="W940" s="13">
        <f t="shared" si="108"/>
        <v>0</v>
      </c>
      <c r="X940" s="13">
        <f t="shared" si="108"/>
        <v>0</v>
      </c>
      <c r="Y940" s="13">
        <f t="shared" si="108"/>
        <v>0</v>
      </c>
      <c r="Z940" s="13">
        <f t="shared" si="108"/>
        <v>1</v>
      </c>
      <c r="AA940" s="13">
        <f t="shared" si="108"/>
        <v>0</v>
      </c>
      <c r="AB940" s="13">
        <f t="shared" si="104"/>
        <v>0</v>
      </c>
    </row>
    <row r="941" spans="1:28" ht="13.5" customHeight="1" x14ac:dyDescent="0.25">
      <c r="A941" t="s">
        <v>4958</v>
      </c>
      <c r="B941" t="s">
        <v>4490</v>
      </c>
      <c r="C941">
        <v>15</v>
      </c>
      <c r="E941">
        <v>75</v>
      </c>
      <c r="F941">
        <v>24</v>
      </c>
      <c r="G941" t="s">
        <v>4959</v>
      </c>
      <c r="H941" t="s">
        <v>16831</v>
      </c>
      <c r="I941" t="s">
        <v>4960</v>
      </c>
      <c r="J941">
        <v>2016</v>
      </c>
      <c r="K941" t="s">
        <v>4961</v>
      </c>
      <c r="M941" t="s">
        <v>4488</v>
      </c>
      <c r="N941" t="s">
        <v>8215</v>
      </c>
      <c r="O941" s="12" t="s">
        <v>8216</v>
      </c>
      <c r="R941" s="13">
        <f t="shared" si="108"/>
        <v>0</v>
      </c>
      <c r="S941" s="13">
        <f t="shared" si="108"/>
        <v>0</v>
      </c>
      <c r="T941" s="13">
        <f t="shared" si="108"/>
        <v>0</v>
      </c>
      <c r="U941" s="13">
        <f t="shared" si="108"/>
        <v>0</v>
      </c>
      <c r="V941" s="13">
        <f t="shared" si="108"/>
        <v>0</v>
      </c>
      <c r="W941" s="13">
        <f t="shared" si="108"/>
        <v>0</v>
      </c>
      <c r="X941" s="13">
        <f t="shared" si="108"/>
        <v>0</v>
      </c>
      <c r="Y941" s="13">
        <f t="shared" si="108"/>
        <v>0</v>
      </c>
      <c r="Z941" s="13">
        <f t="shared" si="108"/>
        <v>1</v>
      </c>
      <c r="AA941" s="13">
        <f t="shared" si="108"/>
        <v>0</v>
      </c>
      <c r="AB941" s="13">
        <f t="shared" si="104"/>
        <v>0</v>
      </c>
    </row>
    <row r="942" spans="1:28" ht="13.5" customHeight="1" x14ac:dyDescent="0.25">
      <c r="A942" t="s">
        <v>4401</v>
      </c>
      <c r="B942" t="s">
        <v>4402</v>
      </c>
      <c r="C942">
        <v>1</v>
      </c>
      <c r="G942" t="s">
        <v>4403</v>
      </c>
      <c r="H942" t="s">
        <v>17032</v>
      </c>
      <c r="I942" t="s">
        <v>4404</v>
      </c>
      <c r="J942">
        <v>2017</v>
      </c>
      <c r="K942" t="s">
        <v>4405</v>
      </c>
      <c r="M942" t="s">
        <v>15</v>
      </c>
      <c r="N942" t="s">
        <v>10427</v>
      </c>
      <c r="O942" s="12" t="s">
        <v>10428</v>
      </c>
      <c r="R942" s="13">
        <f t="shared" ref="R942:AA951" si="109">IF(ISNUMBER(FINDB(R$1,LOWER($O942),1)),1,0)</f>
        <v>0</v>
      </c>
      <c r="S942" s="13">
        <f t="shared" si="109"/>
        <v>0</v>
      </c>
      <c r="T942" s="13">
        <f t="shared" si="109"/>
        <v>0</v>
      </c>
      <c r="U942" s="13">
        <f t="shared" si="109"/>
        <v>0</v>
      </c>
      <c r="V942" s="13">
        <f t="shared" si="109"/>
        <v>0</v>
      </c>
      <c r="W942" s="13">
        <f t="shared" si="109"/>
        <v>0</v>
      </c>
      <c r="X942" s="13">
        <f t="shared" si="109"/>
        <v>0</v>
      </c>
      <c r="Y942" s="13">
        <f t="shared" si="109"/>
        <v>0</v>
      </c>
      <c r="Z942" s="13">
        <f t="shared" si="109"/>
        <v>0</v>
      </c>
      <c r="AA942" s="13">
        <f t="shared" si="109"/>
        <v>0</v>
      </c>
      <c r="AB942" s="13">
        <f t="shared" si="104"/>
        <v>0</v>
      </c>
    </row>
    <row r="943" spans="1:28" ht="13.5" customHeight="1" x14ac:dyDescent="0.25">
      <c r="A943" t="s">
        <v>3483</v>
      </c>
      <c r="B943" t="s">
        <v>2477</v>
      </c>
      <c r="C943">
        <v>3</v>
      </c>
      <c r="G943" t="s">
        <v>3484</v>
      </c>
      <c r="H943" t="s">
        <v>17032</v>
      </c>
      <c r="I943" t="s">
        <v>3485</v>
      </c>
      <c r="J943">
        <v>2015</v>
      </c>
      <c r="K943" t="s">
        <v>3486</v>
      </c>
      <c r="M943" t="s">
        <v>15</v>
      </c>
      <c r="N943" t="s">
        <v>9333</v>
      </c>
      <c r="O943" s="12" t="s">
        <v>9334</v>
      </c>
      <c r="R943" s="13">
        <f t="shared" si="109"/>
        <v>0</v>
      </c>
      <c r="S943" s="13">
        <f t="shared" si="109"/>
        <v>0</v>
      </c>
      <c r="T943" s="13">
        <f t="shared" si="109"/>
        <v>0</v>
      </c>
      <c r="U943" s="13">
        <f t="shared" si="109"/>
        <v>0</v>
      </c>
      <c r="V943" s="13">
        <f t="shared" si="109"/>
        <v>0</v>
      </c>
      <c r="W943" s="13">
        <f t="shared" si="109"/>
        <v>0</v>
      </c>
      <c r="X943" s="13">
        <f t="shared" si="109"/>
        <v>0</v>
      </c>
      <c r="Y943" s="13">
        <f t="shared" si="109"/>
        <v>0</v>
      </c>
      <c r="Z943" s="13">
        <f t="shared" si="109"/>
        <v>1</v>
      </c>
      <c r="AA943" s="13">
        <f t="shared" si="109"/>
        <v>0</v>
      </c>
      <c r="AB943" s="13">
        <f t="shared" si="104"/>
        <v>0</v>
      </c>
    </row>
    <row r="944" spans="1:28" ht="13.5" customHeight="1" x14ac:dyDescent="0.25">
      <c r="A944" t="s">
        <v>432</v>
      </c>
      <c r="B944" t="s">
        <v>433</v>
      </c>
      <c r="C944">
        <v>2</v>
      </c>
      <c r="G944" t="s">
        <v>434</v>
      </c>
      <c r="H944" t="s">
        <v>17032</v>
      </c>
      <c r="I944" t="s">
        <v>435</v>
      </c>
      <c r="J944">
        <v>2017</v>
      </c>
      <c r="K944" t="s">
        <v>436</v>
      </c>
      <c r="M944" t="s">
        <v>15</v>
      </c>
      <c r="N944" t="s">
        <v>9766</v>
      </c>
      <c r="O944" s="12" t="s">
        <v>9767</v>
      </c>
      <c r="R944" s="13">
        <f t="shared" si="109"/>
        <v>0</v>
      </c>
      <c r="S944" s="13">
        <f t="shared" si="109"/>
        <v>0</v>
      </c>
      <c r="T944" s="13">
        <f t="shared" si="109"/>
        <v>0</v>
      </c>
      <c r="U944" s="13">
        <f t="shared" si="109"/>
        <v>0</v>
      </c>
      <c r="V944" s="13">
        <f t="shared" si="109"/>
        <v>0</v>
      </c>
      <c r="W944" s="13">
        <f t="shared" si="109"/>
        <v>0</v>
      </c>
      <c r="X944" s="13">
        <f t="shared" si="109"/>
        <v>0</v>
      </c>
      <c r="Y944" s="13">
        <f t="shared" si="109"/>
        <v>0</v>
      </c>
      <c r="Z944" s="13">
        <f t="shared" si="109"/>
        <v>0</v>
      </c>
      <c r="AA944" s="13">
        <f t="shared" si="109"/>
        <v>0</v>
      </c>
      <c r="AB944" s="13">
        <f t="shared" si="104"/>
        <v>0</v>
      </c>
    </row>
    <row r="945" spans="1:28" ht="13.5" customHeight="1" x14ac:dyDescent="0.25">
      <c r="A945" t="s">
        <v>3849</v>
      </c>
      <c r="B945" t="s">
        <v>3850</v>
      </c>
      <c r="C945">
        <v>1</v>
      </c>
      <c r="G945" t="s">
        <v>3851</v>
      </c>
      <c r="H945" t="s">
        <v>17033</v>
      </c>
      <c r="I945" t="s">
        <v>3852</v>
      </c>
      <c r="J945">
        <v>2018</v>
      </c>
      <c r="K945" t="s">
        <v>3853</v>
      </c>
      <c r="M945" t="s">
        <v>15</v>
      </c>
      <c r="N945" t="s">
        <v>10816</v>
      </c>
      <c r="O945" s="12" t="s">
        <v>11068</v>
      </c>
      <c r="R945" s="13">
        <f t="shared" si="109"/>
        <v>0</v>
      </c>
      <c r="S945" s="13">
        <f t="shared" si="109"/>
        <v>0</v>
      </c>
      <c r="T945" s="13">
        <f t="shared" si="109"/>
        <v>0</v>
      </c>
      <c r="U945" s="13">
        <f t="shared" si="109"/>
        <v>0</v>
      </c>
      <c r="V945" s="13">
        <f t="shared" si="109"/>
        <v>0</v>
      </c>
      <c r="W945" s="13">
        <f t="shared" si="109"/>
        <v>0</v>
      </c>
      <c r="X945" s="13">
        <f t="shared" si="109"/>
        <v>1</v>
      </c>
      <c r="Y945" s="13">
        <f t="shared" si="109"/>
        <v>0</v>
      </c>
      <c r="Z945" s="13">
        <f t="shared" si="109"/>
        <v>0</v>
      </c>
      <c r="AA945" s="13">
        <f t="shared" si="109"/>
        <v>0</v>
      </c>
      <c r="AB945" s="13">
        <f t="shared" si="104"/>
        <v>0</v>
      </c>
    </row>
    <row r="946" spans="1:28" ht="13.5" customHeight="1" x14ac:dyDescent="0.25">
      <c r="A946" t="s">
        <v>809</v>
      </c>
      <c r="B946" t="s">
        <v>810</v>
      </c>
      <c r="C946">
        <v>1</v>
      </c>
      <c r="G946" t="s">
        <v>811</v>
      </c>
      <c r="H946" t="s">
        <v>17032</v>
      </c>
      <c r="I946" t="s">
        <v>812</v>
      </c>
      <c r="J946">
        <v>2017</v>
      </c>
      <c r="K946" t="s">
        <v>813</v>
      </c>
      <c r="M946" t="s">
        <v>15</v>
      </c>
      <c r="N946" t="s">
        <v>10423</v>
      </c>
      <c r="O946" s="12" t="s">
        <v>10424</v>
      </c>
      <c r="R946" s="13">
        <f t="shared" si="109"/>
        <v>0</v>
      </c>
      <c r="S946" s="13">
        <f t="shared" si="109"/>
        <v>0</v>
      </c>
      <c r="T946" s="13">
        <f t="shared" si="109"/>
        <v>0</v>
      </c>
      <c r="U946" s="13">
        <f t="shared" si="109"/>
        <v>0</v>
      </c>
      <c r="V946" s="13">
        <f t="shared" si="109"/>
        <v>0</v>
      </c>
      <c r="W946" s="13">
        <f t="shared" si="109"/>
        <v>0</v>
      </c>
      <c r="X946" s="13">
        <f t="shared" si="109"/>
        <v>0</v>
      </c>
      <c r="Y946" s="13">
        <f t="shared" si="109"/>
        <v>0</v>
      </c>
      <c r="Z946" s="13">
        <f t="shared" si="109"/>
        <v>0</v>
      </c>
      <c r="AA946" s="13">
        <f t="shared" si="109"/>
        <v>0</v>
      </c>
      <c r="AB946" s="13">
        <f t="shared" si="104"/>
        <v>0</v>
      </c>
    </row>
    <row r="947" spans="1:28" ht="13.5" customHeight="1" x14ac:dyDescent="0.25">
      <c r="A947" t="s">
        <v>2004</v>
      </c>
      <c r="B947" t="s">
        <v>2005</v>
      </c>
      <c r="C947">
        <v>2</v>
      </c>
      <c r="G947" t="s">
        <v>2006</v>
      </c>
      <c r="H947" t="s">
        <v>17032</v>
      </c>
      <c r="I947" t="s">
        <v>2007</v>
      </c>
      <c r="J947">
        <v>2016</v>
      </c>
      <c r="K947" t="s">
        <v>2008</v>
      </c>
      <c r="M947" t="s">
        <v>15</v>
      </c>
      <c r="N947" t="s">
        <v>9748</v>
      </c>
      <c r="O947" s="12" t="s">
        <v>9749</v>
      </c>
      <c r="R947" s="13">
        <f t="shared" si="109"/>
        <v>0</v>
      </c>
      <c r="S947" s="13">
        <f t="shared" si="109"/>
        <v>0</v>
      </c>
      <c r="T947" s="13">
        <f t="shared" si="109"/>
        <v>0</v>
      </c>
      <c r="U947" s="13">
        <f t="shared" si="109"/>
        <v>0</v>
      </c>
      <c r="V947" s="13">
        <f t="shared" si="109"/>
        <v>0</v>
      </c>
      <c r="W947" s="13">
        <f t="shared" si="109"/>
        <v>0</v>
      </c>
      <c r="X947" s="13">
        <f t="shared" si="109"/>
        <v>0</v>
      </c>
      <c r="Y947" s="13">
        <f t="shared" si="109"/>
        <v>0</v>
      </c>
      <c r="Z947" s="13">
        <f t="shared" si="109"/>
        <v>1</v>
      </c>
      <c r="AA947" s="13">
        <f t="shared" si="109"/>
        <v>0</v>
      </c>
      <c r="AB947" s="13">
        <f t="shared" si="104"/>
        <v>0</v>
      </c>
    </row>
    <row r="948" spans="1:28" ht="13.5" customHeight="1" x14ac:dyDescent="0.25">
      <c r="A948" t="s">
        <v>6558</v>
      </c>
      <c r="B948" t="s">
        <v>6559</v>
      </c>
      <c r="C948">
        <v>1</v>
      </c>
      <c r="E948">
        <v>47</v>
      </c>
      <c r="F948">
        <v>3</v>
      </c>
      <c r="G948" t="s">
        <v>6560</v>
      </c>
      <c r="H948" t="s">
        <v>16903</v>
      </c>
      <c r="I948" t="s">
        <v>6561</v>
      </c>
      <c r="J948">
        <v>2017</v>
      </c>
      <c r="K948" t="s">
        <v>6562</v>
      </c>
      <c r="M948" t="s">
        <v>4488</v>
      </c>
      <c r="N948" t="s">
        <v>10851</v>
      </c>
      <c r="O948" s="12" t="s">
        <v>10852</v>
      </c>
      <c r="R948" s="13">
        <f t="shared" si="109"/>
        <v>0</v>
      </c>
      <c r="S948" s="13">
        <f t="shared" si="109"/>
        <v>0</v>
      </c>
      <c r="T948" s="13">
        <f t="shared" si="109"/>
        <v>0</v>
      </c>
      <c r="U948" s="13">
        <f t="shared" si="109"/>
        <v>0</v>
      </c>
      <c r="V948" s="13">
        <f t="shared" si="109"/>
        <v>0</v>
      </c>
      <c r="W948" s="13">
        <f t="shared" si="109"/>
        <v>0</v>
      </c>
      <c r="X948" s="13">
        <f t="shared" si="109"/>
        <v>0</v>
      </c>
      <c r="Y948" s="13">
        <f t="shared" si="109"/>
        <v>0</v>
      </c>
      <c r="Z948" s="13">
        <f t="shared" si="109"/>
        <v>0</v>
      </c>
      <c r="AA948" s="13">
        <f t="shared" si="109"/>
        <v>0</v>
      </c>
      <c r="AB948" s="13">
        <f t="shared" si="104"/>
        <v>0</v>
      </c>
    </row>
    <row r="949" spans="1:28" ht="13.5" customHeight="1" x14ac:dyDescent="0.25">
      <c r="A949" t="s">
        <v>3143</v>
      </c>
      <c r="B949" t="s">
        <v>962</v>
      </c>
      <c r="C949">
        <v>4</v>
      </c>
      <c r="G949" t="s">
        <v>3144</v>
      </c>
      <c r="H949" t="s">
        <v>17032</v>
      </c>
      <c r="I949" t="s">
        <v>3145</v>
      </c>
      <c r="J949">
        <v>2016</v>
      </c>
      <c r="K949" t="s">
        <v>3146</v>
      </c>
      <c r="M949" t="s">
        <v>15</v>
      </c>
      <c r="N949" t="s">
        <v>9141</v>
      </c>
      <c r="O949" s="12" t="s">
        <v>9142</v>
      </c>
      <c r="R949" s="13">
        <f t="shared" si="109"/>
        <v>0</v>
      </c>
      <c r="S949" s="13">
        <f t="shared" si="109"/>
        <v>0</v>
      </c>
      <c r="T949" s="13">
        <f t="shared" si="109"/>
        <v>0</v>
      </c>
      <c r="U949" s="13">
        <f t="shared" si="109"/>
        <v>0</v>
      </c>
      <c r="V949" s="13">
        <f t="shared" si="109"/>
        <v>0</v>
      </c>
      <c r="W949" s="13">
        <f t="shared" si="109"/>
        <v>0</v>
      </c>
      <c r="X949" s="13">
        <f t="shared" si="109"/>
        <v>0</v>
      </c>
      <c r="Y949" s="13">
        <f t="shared" si="109"/>
        <v>0</v>
      </c>
      <c r="Z949" s="13">
        <f t="shared" si="109"/>
        <v>1</v>
      </c>
      <c r="AA949" s="13">
        <f t="shared" si="109"/>
        <v>0</v>
      </c>
      <c r="AB949" s="13">
        <f t="shared" si="104"/>
        <v>0</v>
      </c>
    </row>
    <row r="950" spans="1:28" ht="13.5" customHeight="1" x14ac:dyDescent="0.25">
      <c r="A950" t="s">
        <v>1658</v>
      </c>
      <c r="B950" t="s">
        <v>1659</v>
      </c>
      <c r="C950">
        <v>1</v>
      </c>
      <c r="G950" t="s">
        <v>1660</v>
      </c>
      <c r="H950" t="s">
        <v>17032</v>
      </c>
      <c r="I950" t="s">
        <v>1661</v>
      </c>
      <c r="J950">
        <v>2016</v>
      </c>
      <c r="K950" t="s">
        <v>1662</v>
      </c>
      <c r="M950" t="s">
        <v>15</v>
      </c>
      <c r="N950" t="s">
        <v>10758</v>
      </c>
      <c r="O950" s="12" t="s">
        <v>10759</v>
      </c>
      <c r="R950" s="13">
        <f t="shared" si="109"/>
        <v>0</v>
      </c>
      <c r="S950" s="13">
        <f t="shared" si="109"/>
        <v>0</v>
      </c>
      <c r="T950" s="13">
        <f t="shared" si="109"/>
        <v>0</v>
      </c>
      <c r="U950" s="13">
        <f t="shared" si="109"/>
        <v>0</v>
      </c>
      <c r="V950" s="13">
        <f t="shared" si="109"/>
        <v>0</v>
      </c>
      <c r="W950" s="13">
        <f t="shared" si="109"/>
        <v>0</v>
      </c>
      <c r="X950" s="13">
        <f t="shared" si="109"/>
        <v>0</v>
      </c>
      <c r="Y950" s="13">
        <f t="shared" si="109"/>
        <v>0</v>
      </c>
      <c r="Z950" s="13">
        <f t="shared" si="109"/>
        <v>0</v>
      </c>
      <c r="AA950" s="13">
        <f t="shared" si="109"/>
        <v>0</v>
      </c>
      <c r="AB950" s="13">
        <f t="shared" si="104"/>
        <v>0</v>
      </c>
    </row>
    <row r="951" spans="1:28" ht="13.5" customHeight="1" x14ac:dyDescent="0.25">
      <c r="A951" t="s">
        <v>7035</v>
      </c>
      <c r="B951" t="s">
        <v>4583</v>
      </c>
      <c r="C951">
        <v>35</v>
      </c>
      <c r="E951">
        <v>87</v>
      </c>
      <c r="F951" s="1">
        <v>43317</v>
      </c>
      <c r="G951" t="s">
        <v>7036</v>
      </c>
      <c r="H951" t="s">
        <v>16833</v>
      </c>
      <c r="I951" t="s">
        <v>7037</v>
      </c>
      <c r="J951">
        <v>2016</v>
      </c>
      <c r="K951" t="s">
        <v>7038</v>
      </c>
      <c r="M951" t="s">
        <v>4488</v>
      </c>
      <c r="N951" t="s">
        <v>7775</v>
      </c>
      <c r="O951" s="12" t="s">
        <v>7776</v>
      </c>
      <c r="R951" s="13">
        <f t="shared" si="109"/>
        <v>0</v>
      </c>
      <c r="S951" s="13">
        <f t="shared" si="109"/>
        <v>0</v>
      </c>
      <c r="T951" s="13">
        <f t="shared" si="109"/>
        <v>0</v>
      </c>
      <c r="U951" s="13">
        <f t="shared" si="109"/>
        <v>0</v>
      </c>
      <c r="V951" s="13">
        <f t="shared" si="109"/>
        <v>0</v>
      </c>
      <c r="W951" s="13">
        <f t="shared" si="109"/>
        <v>0</v>
      </c>
      <c r="X951" s="13">
        <f t="shared" si="109"/>
        <v>0</v>
      </c>
      <c r="Y951" s="13">
        <f t="shared" si="109"/>
        <v>0</v>
      </c>
      <c r="Z951" s="13">
        <f t="shared" si="109"/>
        <v>0</v>
      </c>
      <c r="AA951" s="13">
        <f t="shared" si="109"/>
        <v>0</v>
      </c>
      <c r="AB951" s="13">
        <f t="shared" si="104"/>
        <v>0</v>
      </c>
    </row>
    <row r="952" spans="1:28" ht="13.5" customHeight="1" x14ac:dyDescent="0.25">
      <c r="A952" t="s">
        <v>1663</v>
      </c>
      <c r="B952" t="s">
        <v>1584</v>
      </c>
      <c r="C952">
        <v>3</v>
      </c>
      <c r="G952" t="s">
        <v>1664</v>
      </c>
      <c r="H952" t="s">
        <v>17032</v>
      </c>
      <c r="I952" t="s">
        <v>1665</v>
      </c>
      <c r="J952">
        <v>2017</v>
      </c>
      <c r="K952" t="s">
        <v>1666</v>
      </c>
      <c r="M952" t="s">
        <v>15</v>
      </c>
      <c r="N952" t="s">
        <v>9395</v>
      </c>
      <c r="O952" s="12" t="s">
        <v>9396</v>
      </c>
      <c r="R952" s="13">
        <f t="shared" ref="R952:AA961" si="110">IF(ISNUMBER(FINDB(R$1,LOWER($O952),1)),1,0)</f>
        <v>0</v>
      </c>
      <c r="S952" s="13">
        <f t="shared" si="110"/>
        <v>0</v>
      </c>
      <c r="T952" s="13">
        <f t="shared" si="110"/>
        <v>0</v>
      </c>
      <c r="U952" s="13">
        <f t="shared" si="110"/>
        <v>0</v>
      </c>
      <c r="V952" s="13">
        <f t="shared" si="110"/>
        <v>0</v>
      </c>
      <c r="W952" s="13">
        <f t="shared" si="110"/>
        <v>0</v>
      </c>
      <c r="X952" s="13">
        <f t="shared" si="110"/>
        <v>0</v>
      </c>
      <c r="Y952" s="13">
        <f t="shared" si="110"/>
        <v>0</v>
      </c>
      <c r="Z952" s="13">
        <f t="shared" si="110"/>
        <v>1</v>
      </c>
      <c r="AA952" s="13">
        <f t="shared" si="110"/>
        <v>0</v>
      </c>
      <c r="AB952" s="13">
        <f t="shared" si="104"/>
        <v>0</v>
      </c>
    </row>
    <row r="953" spans="1:28" ht="13.5" customHeight="1" x14ac:dyDescent="0.25">
      <c r="A953" t="s">
        <v>4834</v>
      </c>
      <c r="B953" t="s">
        <v>4648</v>
      </c>
      <c r="C953">
        <v>15</v>
      </c>
      <c r="E953">
        <v>28</v>
      </c>
      <c r="F953">
        <v>5</v>
      </c>
      <c r="G953" t="s">
        <v>4835</v>
      </c>
      <c r="H953" t="s">
        <v>16810</v>
      </c>
      <c r="I953" t="s">
        <v>4836</v>
      </c>
      <c r="J953">
        <v>2017</v>
      </c>
      <c r="K953" t="s">
        <v>4837</v>
      </c>
      <c r="M953" t="s">
        <v>4488</v>
      </c>
      <c r="N953" t="s">
        <v>8178</v>
      </c>
      <c r="O953" s="12" t="s">
        <v>8179</v>
      </c>
      <c r="R953" s="13">
        <f t="shared" si="110"/>
        <v>0</v>
      </c>
      <c r="S953" s="13">
        <f t="shared" si="110"/>
        <v>0</v>
      </c>
      <c r="T953" s="13">
        <f t="shared" si="110"/>
        <v>0</v>
      </c>
      <c r="U953" s="13">
        <f t="shared" si="110"/>
        <v>0</v>
      </c>
      <c r="V953" s="13">
        <f t="shared" si="110"/>
        <v>0</v>
      </c>
      <c r="W953" s="13">
        <f t="shared" si="110"/>
        <v>0</v>
      </c>
      <c r="X953" s="13">
        <f t="shared" si="110"/>
        <v>0</v>
      </c>
      <c r="Y953" s="13">
        <f t="shared" si="110"/>
        <v>0</v>
      </c>
      <c r="Z953" s="13">
        <f t="shared" si="110"/>
        <v>0</v>
      </c>
      <c r="AA953" s="13">
        <f t="shared" si="110"/>
        <v>0</v>
      </c>
      <c r="AB953" s="13">
        <f t="shared" si="104"/>
        <v>0</v>
      </c>
    </row>
    <row r="954" spans="1:28" ht="13.5" customHeight="1" x14ac:dyDescent="0.25">
      <c r="A954" t="s">
        <v>770</v>
      </c>
      <c r="B954" t="s">
        <v>771</v>
      </c>
      <c r="C954">
        <v>7</v>
      </c>
      <c r="G954" t="s">
        <v>772</v>
      </c>
      <c r="H954" t="s">
        <v>17032</v>
      </c>
      <c r="I954" t="s">
        <v>773</v>
      </c>
      <c r="J954">
        <v>2018</v>
      </c>
      <c r="K954" t="s">
        <v>774</v>
      </c>
      <c r="M954" t="s">
        <v>15</v>
      </c>
      <c r="N954" t="s">
        <v>8535</v>
      </c>
      <c r="O954" s="12" t="s">
        <v>8536</v>
      </c>
      <c r="R954" s="13">
        <f t="shared" si="110"/>
        <v>0</v>
      </c>
      <c r="S954" s="13">
        <f t="shared" si="110"/>
        <v>0</v>
      </c>
      <c r="T954" s="13">
        <f t="shared" si="110"/>
        <v>0</v>
      </c>
      <c r="U954" s="13">
        <f t="shared" si="110"/>
        <v>0</v>
      </c>
      <c r="V954" s="13">
        <f t="shared" si="110"/>
        <v>0</v>
      </c>
      <c r="W954" s="13">
        <f t="shared" si="110"/>
        <v>1</v>
      </c>
      <c r="X954" s="13">
        <f t="shared" si="110"/>
        <v>0</v>
      </c>
      <c r="Y954" s="13">
        <f t="shared" si="110"/>
        <v>0</v>
      </c>
      <c r="Z954" s="13">
        <f t="shared" si="110"/>
        <v>0</v>
      </c>
      <c r="AA954" s="13">
        <f t="shared" si="110"/>
        <v>0</v>
      </c>
      <c r="AB954" s="13">
        <f t="shared" si="104"/>
        <v>0</v>
      </c>
    </row>
    <row r="955" spans="1:28" ht="13.5" customHeight="1" x14ac:dyDescent="0.25">
      <c r="A955" t="s">
        <v>3734</v>
      </c>
      <c r="B955" t="s">
        <v>3735</v>
      </c>
      <c r="C955">
        <v>2</v>
      </c>
      <c r="G955" t="s">
        <v>3736</v>
      </c>
      <c r="H955" t="s">
        <v>17033</v>
      </c>
      <c r="I955" t="s">
        <v>3737</v>
      </c>
      <c r="J955">
        <v>2018</v>
      </c>
      <c r="K955" t="s">
        <v>3738</v>
      </c>
      <c r="M955" t="s">
        <v>15</v>
      </c>
      <c r="N955" t="s">
        <v>9973</v>
      </c>
      <c r="O955" s="12" t="s">
        <v>9974</v>
      </c>
      <c r="R955" s="13">
        <f t="shared" si="110"/>
        <v>0</v>
      </c>
      <c r="S955" s="13">
        <f t="shared" si="110"/>
        <v>0</v>
      </c>
      <c r="T955" s="13">
        <f t="shared" si="110"/>
        <v>0</v>
      </c>
      <c r="U955" s="13">
        <f t="shared" si="110"/>
        <v>0</v>
      </c>
      <c r="V955" s="13">
        <f t="shared" si="110"/>
        <v>0</v>
      </c>
      <c r="W955" s="13">
        <f t="shared" si="110"/>
        <v>1</v>
      </c>
      <c r="X955" s="13">
        <f t="shared" si="110"/>
        <v>0</v>
      </c>
      <c r="Y955" s="13">
        <f t="shared" si="110"/>
        <v>0</v>
      </c>
      <c r="Z955" s="13">
        <f t="shared" si="110"/>
        <v>1</v>
      </c>
      <c r="AA955" s="13">
        <f t="shared" si="110"/>
        <v>0</v>
      </c>
      <c r="AB955" s="13">
        <f t="shared" si="104"/>
        <v>0</v>
      </c>
    </row>
    <row r="956" spans="1:28" ht="13.5" customHeight="1" x14ac:dyDescent="0.25">
      <c r="A956" t="s">
        <v>4930</v>
      </c>
      <c r="B956" t="s">
        <v>4583</v>
      </c>
      <c r="C956">
        <v>35</v>
      </c>
      <c r="E956">
        <v>90</v>
      </c>
      <c r="F956" s="1">
        <v>43191</v>
      </c>
      <c r="G956" t="s">
        <v>4931</v>
      </c>
      <c r="H956" t="s">
        <v>16833</v>
      </c>
      <c r="I956" t="s">
        <v>4932</v>
      </c>
      <c r="J956">
        <v>2017</v>
      </c>
      <c r="K956" t="s">
        <v>4933</v>
      </c>
      <c r="M956" t="s">
        <v>4488</v>
      </c>
      <c r="N956" t="s">
        <v>7811</v>
      </c>
      <c r="O956" s="12" t="s">
        <v>7812</v>
      </c>
      <c r="R956" s="13">
        <f t="shared" si="110"/>
        <v>0</v>
      </c>
      <c r="S956" s="13">
        <f t="shared" si="110"/>
        <v>0</v>
      </c>
      <c r="T956" s="13">
        <f t="shared" si="110"/>
        <v>0</v>
      </c>
      <c r="U956" s="13">
        <f t="shared" si="110"/>
        <v>0</v>
      </c>
      <c r="V956" s="13">
        <f t="shared" si="110"/>
        <v>0</v>
      </c>
      <c r="W956" s="13">
        <f t="shared" si="110"/>
        <v>0</v>
      </c>
      <c r="X956" s="13">
        <f t="shared" si="110"/>
        <v>0</v>
      </c>
      <c r="Y956" s="13">
        <f t="shared" si="110"/>
        <v>0</v>
      </c>
      <c r="Z956" s="13">
        <f t="shared" si="110"/>
        <v>1</v>
      </c>
      <c r="AA956" s="13">
        <f t="shared" si="110"/>
        <v>0</v>
      </c>
      <c r="AB956" s="13">
        <f t="shared" si="104"/>
        <v>0</v>
      </c>
    </row>
    <row r="957" spans="1:28" ht="13.5" customHeight="1" x14ac:dyDescent="0.25">
      <c r="A957" t="s">
        <v>5993</v>
      </c>
      <c r="B957" t="s">
        <v>5994</v>
      </c>
      <c r="C957">
        <v>1</v>
      </c>
      <c r="G957" t="s">
        <v>5995</v>
      </c>
      <c r="H957" t="s">
        <v>16841</v>
      </c>
      <c r="I957" t="s">
        <v>5996</v>
      </c>
      <c r="J957">
        <v>2018</v>
      </c>
      <c r="K957" t="s">
        <v>5997</v>
      </c>
      <c r="M957" t="s">
        <v>4488</v>
      </c>
      <c r="N957" t="s">
        <v>10960</v>
      </c>
      <c r="O957" s="12" t="s">
        <v>10961</v>
      </c>
      <c r="R957" s="13">
        <f t="shared" si="110"/>
        <v>0</v>
      </c>
      <c r="S957" s="13">
        <f t="shared" si="110"/>
        <v>0</v>
      </c>
      <c r="T957" s="13">
        <f t="shared" si="110"/>
        <v>0</v>
      </c>
      <c r="U957" s="13">
        <f t="shared" si="110"/>
        <v>0</v>
      </c>
      <c r="V957" s="13">
        <f t="shared" si="110"/>
        <v>0</v>
      </c>
      <c r="W957" s="13">
        <f t="shared" si="110"/>
        <v>0</v>
      </c>
      <c r="X957" s="13">
        <f t="shared" si="110"/>
        <v>0</v>
      </c>
      <c r="Y957" s="13">
        <f t="shared" si="110"/>
        <v>0</v>
      </c>
      <c r="Z957" s="13">
        <f t="shared" si="110"/>
        <v>1</v>
      </c>
      <c r="AA957" s="13">
        <f t="shared" si="110"/>
        <v>0</v>
      </c>
      <c r="AB957" s="13">
        <f t="shared" si="104"/>
        <v>0</v>
      </c>
    </row>
    <row r="958" spans="1:28" ht="13.5" customHeight="1" x14ac:dyDescent="0.25">
      <c r="A958" t="s">
        <v>5298</v>
      </c>
      <c r="B958" t="s">
        <v>5008</v>
      </c>
      <c r="C958">
        <v>6</v>
      </c>
      <c r="E958">
        <v>4</v>
      </c>
      <c r="F958">
        <v>1</v>
      </c>
      <c r="G958" t="s">
        <v>5299</v>
      </c>
      <c r="H958" t="s">
        <v>16811</v>
      </c>
      <c r="I958" t="s">
        <v>5300</v>
      </c>
      <c r="J958">
        <v>2018</v>
      </c>
      <c r="K958" t="s">
        <v>5301</v>
      </c>
      <c r="L958" t="s">
        <v>8849</v>
      </c>
      <c r="M958" t="s">
        <v>4488</v>
      </c>
      <c r="N958" t="s">
        <v>8847</v>
      </c>
      <c r="O958" s="12" t="s">
        <v>8848</v>
      </c>
      <c r="R958" s="13">
        <f t="shared" si="110"/>
        <v>0</v>
      </c>
      <c r="S958" s="13">
        <f t="shared" si="110"/>
        <v>0</v>
      </c>
      <c r="T958" s="13">
        <f t="shared" si="110"/>
        <v>0</v>
      </c>
      <c r="U958" s="13">
        <f t="shared" si="110"/>
        <v>0</v>
      </c>
      <c r="V958" s="13">
        <f t="shared" si="110"/>
        <v>0</v>
      </c>
      <c r="W958" s="13">
        <f t="shared" si="110"/>
        <v>0</v>
      </c>
      <c r="X958" s="13">
        <f t="shared" si="110"/>
        <v>0</v>
      </c>
      <c r="Y958" s="13">
        <f t="shared" si="110"/>
        <v>0</v>
      </c>
      <c r="Z958" s="13">
        <f t="shared" si="110"/>
        <v>0</v>
      </c>
      <c r="AA958" s="13">
        <f t="shared" si="110"/>
        <v>0</v>
      </c>
      <c r="AB958" s="13">
        <f t="shared" si="104"/>
        <v>0</v>
      </c>
    </row>
    <row r="959" spans="1:28" ht="13.5" customHeight="1" x14ac:dyDescent="0.25">
      <c r="A959" t="s">
        <v>6589</v>
      </c>
      <c r="B959" t="s">
        <v>5480</v>
      </c>
      <c r="C959">
        <v>2</v>
      </c>
      <c r="E959">
        <v>2</v>
      </c>
      <c r="F959">
        <v>1</v>
      </c>
      <c r="G959" t="s">
        <v>6590</v>
      </c>
      <c r="H959" t="s">
        <v>16875</v>
      </c>
      <c r="I959" t="s">
        <v>6591</v>
      </c>
      <c r="J959">
        <v>2017</v>
      </c>
      <c r="K959" t="s">
        <v>6592</v>
      </c>
      <c r="L959" t="s">
        <v>10162</v>
      </c>
      <c r="M959" t="s">
        <v>4488</v>
      </c>
      <c r="N959" t="s">
        <v>10160</v>
      </c>
      <c r="O959" s="12" t="s">
        <v>10161</v>
      </c>
      <c r="R959" s="13">
        <f t="shared" si="110"/>
        <v>0</v>
      </c>
      <c r="S959" s="13">
        <f t="shared" si="110"/>
        <v>0</v>
      </c>
      <c r="T959" s="13">
        <f t="shared" si="110"/>
        <v>0</v>
      </c>
      <c r="U959" s="13">
        <f t="shared" si="110"/>
        <v>0</v>
      </c>
      <c r="V959" s="13">
        <f t="shared" si="110"/>
        <v>0</v>
      </c>
      <c r="W959" s="13">
        <f t="shared" si="110"/>
        <v>0</v>
      </c>
      <c r="X959" s="13">
        <f t="shared" si="110"/>
        <v>0</v>
      </c>
      <c r="Y959" s="13">
        <f t="shared" si="110"/>
        <v>0</v>
      </c>
      <c r="Z959" s="13">
        <f t="shared" si="110"/>
        <v>0</v>
      </c>
      <c r="AA959" s="13">
        <f t="shared" si="110"/>
        <v>0</v>
      </c>
      <c r="AB959" s="13">
        <f t="shared" si="104"/>
        <v>0</v>
      </c>
    </row>
    <row r="960" spans="1:28" ht="13.5" customHeight="1" x14ac:dyDescent="0.25">
      <c r="A960" t="s">
        <v>1301</v>
      </c>
      <c r="B960" t="s">
        <v>1302</v>
      </c>
      <c r="C960">
        <v>2</v>
      </c>
      <c r="G960" t="s">
        <v>1303</v>
      </c>
      <c r="H960" t="s">
        <v>17032</v>
      </c>
      <c r="I960" t="s">
        <v>1304</v>
      </c>
      <c r="J960">
        <v>2017</v>
      </c>
      <c r="K960" t="s">
        <v>1305</v>
      </c>
      <c r="M960" t="s">
        <v>15</v>
      </c>
      <c r="N960" t="s">
        <v>9728</v>
      </c>
      <c r="O960" s="12" t="s">
        <v>9729</v>
      </c>
      <c r="R960" s="13">
        <f t="shared" si="110"/>
        <v>0</v>
      </c>
      <c r="S960" s="13">
        <f t="shared" si="110"/>
        <v>0</v>
      </c>
      <c r="T960" s="13">
        <f t="shared" si="110"/>
        <v>0</v>
      </c>
      <c r="U960" s="13">
        <f t="shared" si="110"/>
        <v>0</v>
      </c>
      <c r="V960" s="13">
        <f t="shared" si="110"/>
        <v>0</v>
      </c>
      <c r="W960" s="13">
        <f t="shared" si="110"/>
        <v>0</v>
      </c>
      <c r="X960" s="13">
        <f t="shared" si="110"/>
        <v>0</v>
      </c>
      <c r="Y960" s="13">
        <f t="shared" si="110"/>
        <v>0</v>
      </c>
      <c r="Z960" s="13">
        <f t="shared" si="110"/>
        <v>1</v>
      </c>
      <c r="AA960" s="13">
        <f t="shared" si="110"/>
        <v>0</v>
      </c>
      <c r="AB960" s="13">
        <f t="shared" si="104"/>
        <v>0</v>
      </c>
    </row>
    <row r="961" spans="1:28" ht="13.5" customHeight="1" x14ac:dyDescent="0.25">
      <c r="A961" t="s">
        <v>3194</v>
      </c>
      <c r="B961" t="s">
        <v>505</v>
      </c>
      <c r="C961">
        <v>11</v>
      </c>
      <c r="G961" t="s">
        <v>3195</v>
      </c>
      <c r="H961" t="s">
        <v>17032</v>
      </c>
      <c r="I961" t="s">
        <v>3196</v>
      </c>
      <c r="J961">
        <v>2016</v>
      </c>
      <c r="K961" t="s">
        <v>3197</v>
      </c>
      <c r="M961" t="s">
        <v>15</v>
      </c>
      <c r="N961" t="s">
        <v>8274</v>
      </c>
      <c r="O961" s="12" t="s">
        <v>8275</v>
      </c>
      <c r="R961" s="13">
        <f t="shared" si="110"/>
        <v>0</v>
      </c>
      <c r="S961" s="13">
        <f t="shared" si="110"/>
        <v>0</v>
      </c>
      <c r="T961" s="13">
        <f t="shared" si="110"/>
        <v>0</v>
      </c>
      <c r="U961" s="13">
        <f t="shared" si="110"/>
        <v>0</v>
      </c>
      <c r="V961" s="13">
        <f t="shared" si="110"/>
        <v>0</v>
      </c>
      <c r="W961" s="13">
        <f t="shared" si="110"/>
        <v>0</v>
      </c>
      <c r="X961" s="13">
        <f t="shared" si="110"/>
        <v>0</v>
      </c>
      <c r="Y961" s="13">
        <f t="shared" si="110"/>
        <v>0</v>
      </c>
      <c r="Z961" s="13">
        <f t="shared" si="110"/>
        <v>0</v>
      </c>
      <c r="AA961" s="13">
        <f t="shared" si="110"/>
        <v>0</v>
      </c>
      <c r="AB961" s="13">
        <f t="shared" si="104"/>
        <v>0</v>
      </c>
    </row>
    <row r="962" spans="1:28" ht="13.5" customHeight="1" x14ac:dyDescent="0.25">
      <c r="A962" t="s">
        <v>3561</v>
      </c>
      <c r="B962" t="s">
        <v>3562</v>
      </c>
      <c r="C962">
        <v>1</v>
      </c>
      <c r="G962" t="s">
        <v>3563</v>
      </c>
      <c r="H962" t="s">
        <v>17036</v>
      </c>
      <c r="I962" t="s">
        <v>3564</v>
      </c>
      <c r="J962">
        <v>2015</v>
      </c>
      <c r="K962" t="s">
        <v>3565</v>
      </c>
      <c r="M962" t="s">
        <v>15</v>
      </c>
      <c r="N962" t="s">
        <v>10768</v>
      </c>
      <c r="O962" s="12" t="s">
        <v>10769</v>
      </c>
      <c r="R962" s="13">
        <f t="shared" ref="R962:AA971" si="111">IF(ISNUMBER(FINDB(R$1,LOWER($O962),1)),1,0)</f>
        <v>0</v>
      </c>
      <c r="S962" s="13">
        <f t="shared" si="111"/>
        <v>0</v>
      </c>
      <c r="T962" s="13">
        <f t="shared" si="111"/>
        <v>0</v>
      </c>
      <c r="U962" s="13">
        <f t="shared" si="111"/>
        <v>0</v>
      </c>
      <c r="V962" s="13">
        <f t="shared" si="111"/>
        <v>0</v>
      </c>
      <c r="W962" s="13">
        <f t="shared" si="111"/>
        <v>0</v>
      </c>
      <c r="X962" s="13">
        <f t="shared" si="111"/>
        <v>0</v>
      </c>
      <c r="Y962" s="13">
        <f t="shared" si="111"/>
        <v>0</v>
      </c>
      <c r="Z962" s="13">
        <f t="shared" si="111"/>
        <v>0</v>
      </c>
      <c r="AA962" s="13">
        <f t="shared" si="111"/>
        <v>0</v>
      </c>
      <c r="AB962" s="13">
        <f t="shared" ref="AB962:AB1025" si="112">IF(AND(SUM(R962:V962)&gt;0,SUM(W962:AA962)&gt;0),1,0)</f>
        <v>0</v>
      </c>
    </row>
    <row r="963" spans="1:28" ht="13.5" customHeight="1" x14ac:dyDescent="0.25">
      <c r="A963" t="s">
        <v>7647</v>
      </c>
      <c r="B963" t="s">
        <v>5497</v>
      </c>
      <c r="C963">
        <v>7</v>
      </c>
      <c r="E963">
        <v>31</v>
      </c>
      <c r="F963">
        <v>2</v>
      </c>
      <c r="G963" t="s">
        <v>7648</v>
      </c>
      <c r="H963" t="s">
        <v>7648</v>
      </c>
      <c r="I963" t="s">
        <v>7649</v>
      </c>
      <c r="J963">
        <v>2016</v>
      </c>
      <c r="K963" t="s">
        <v>7650</v>
      </c>
      <c r="M963" t="s">
        <v>4488</v>
      </c>
      <c r="N963" t="s">
        <v>8619</v>
      </c>
      <c r="O963" s="12" t="s">
        <v>8620</v>
      </c>
      <c r="R963" s="13">
        <f t="shared" si="111"/>
        <v>0</v>
      </c>
      <c r="S963" s="13">
        <f t="shared" si="111"/>
        <v>0</v>
      </c>
      <c r="T963" s="13">
        <f t="shared" si="111"/>
        <v>0</v>
      </c>
      <c r="U963" s="13">
        <f t="shared" si="111"/>
        <v>0</v>
      </c>
      <c r="V963" s="13">
        <f t="shared" si="111"/>
        <v>0</v>
      </c>
      <c r="W963" s="13">
        <f t="shared" si="111"/>
        <v>0</v>
      </c>
      <c r="X963" s="13">
        <f t="shared" si="111"/>
        <v>1</v>
      </c>
      <c r="Y963" s="13">
        <f t="shared" si="111"/>
        <v>0</v>
      </c>
      <c r="Z963" s="13">
        <f t="shared" si="111"/>
        <v>0</v>
      </c>
      <c r="AA963" s="13">
        <f t="shared" si="111"/>
        <v>0</v>
      </c>
      <c r="AB963" s="13">
        <f t="shared" si="112"/>
        <v>0</v>
      </c>
    </row>
    <row r="964" spans="1:28" ht="13.5" customHeight="1" x14ac:dyDescent="0.25">
      <c r="A964" t="s">
        <v>3813</v>
      </c>
      <c r="B964" t="s">
        <v>3814</v>
      </c>
      <c r="C964">
        <v>1</v>
      </c>
      <c r="G964" t="s">
        <v>3815</v>
      </c>
      <c r="H964" t="s">
        <v>17032</v>
      </c>
      <c r="I964" t="s">
        <v>3816</v>
      </c>
      <c r="J964">
        <v>2015</v>
      </c>
      <c r="K964" t="s">
        <v>3817</v>
      </c>
      <c r="M964" t="s">
        <v>15</v>
      </c>
      <c r="N964" t="s">
        <v>10248</v>
      </c>
      <c r="O964" s="12" t="s">
        <v>10249</v>
      </c>
      <c r="R964" s="13">
        <f t="shared" si="111"/>
        <v>0</v>
      </c>
      <c r="S964" s="13">
        <f t="shared" si="111"/>
        <v>0</v>
      </c>
      <c r="T964" s="13">
        <f t="shared" si="111"/>
        <v>0</v>
      </c>
      <c r="U964" s="13">
        <f t="shared" si="111"/>
        <v>0</v>
      </c>
      <c r="V964" s="13">
        <f t="shared" si="111"/>
        <v>0</v>
      </c>
      <c r="W964" s="13">
        <f t="shared" si="111"/>
        <v>0</v>
      </c>
      <c r="X964" s="13">
        <f t="shared" si="111"/>
        <v>0</v>
      </c>
      <c r="Y964" s="13">
        <f t="shared" si="111"/>
        <v>0</v>
      </c>
      <c r="Z964" s="13">
        <f t="shared" si="111"/>
        <v>0</v>
      </c>
      <c r="AA964" s="13">
        <f t="shared" si="111"/>
        <v>0</v>
      </c>
      <c r="AB964" s="13">
        <f t="shared" si="112"/>
        <v>0</v>
      </c>
    </row>
    <row r="965" spans="1:28" ht="13.5" customHeight="1" x14ac:dyDescent="0.25">
      <c r="A965" t="s">
        <v>383</v>
      </c>
      <c r="B965" t="s">
        <v>384</v>
      </c>
      <c r="C965">
        <v>1</v>
      </c>
      <c r="G965" t="s">
        <v>385</v>
      </c>
      <c r="H965" t="s">
        <v>17032</v>
      </c>
      <c r="I965" t="s">
        <v>386</v>
      </c>
      <c r="J965">
        <v>2018</v>
      </c>
      <c r="K965" t="s">
        <v>387</v>
      </c>
      <c r="M965" t="s">
        <v>15</v>
      </c>
      <c r="N965" t="s">
        <v>10497</v>
      </c>
      <c r="O965" s="12" t="s">
        <v>11069</v>
      </c>
      <c r="R965" s="13">
        <f t="shared" si="111"/>
        <v>0</v>
      </c>
      <c r="S965" s="13">
        <f t="shared" si="111"/>
        <v>0</v>
      </c>
      <c r="T965" s="13">
        <f t="shared" si="111"/>
        <v>0</v>
      </c>
      <c r="U965" s="13">
        <f t="shared" si="111"/>
        <v>0</v>
      </c>
      <c r="V965" s="13">
        <f t="shared" si="111"/>
        <v>0</v>
      </c>
      <c r="W965" s="13">
        <f t="shared" si="111"/>
        <v>0</v>
      </c>
      <c r="X965" s="13">
        <f t="shared" si="111"/>
        <v>1</v>
      </c>
      <c r="Y965" s="13">
        <f t="shared" si="111"/>
        <v>0</v>
      </c>
      <c r="Z965" s="13">
        <f t="shared" si="111"/>
        <v>0</v>
      </c>
      <c r="AA965" s="13">
        <f t="shared" si="111"/>
        <v>0</v>
      </c>
      <c r="AB965" s="13">
        <f t="shared" si="112"/>
        <v>0</v>
      </c>
    </row>
    <row r="966" spans="1:28" ht="13.5" customHeight="1" x14ac:dyDescent="0.25">
      <c r="A966" t="s">
        <v>3632</v>
      </c>
      <c r="B966" t="s">
        <v>1811</v>
      </c>
      <c r="C966">
        <v>2</v>
      </c>
      <c r="G966" t="s">
        <v>3633</v>
      </c>
      <c r="H966" t="s">
        <v>17032</v>
      </c>
      <c r="I966" t="s">
        <v>3634</v>
      </c>
      <c r="J966">
        <v>2017</v>
      </c>
      <c r="K966" t="s">
        <v>3635</v>
      </c>
      <c r="M966" t="s">
        <v>15</v>
      </c>
      <c r="N966" t="s">
        <v>9760</v>
      </c>
      <c r="O966" s="12" t="s">
        <v>9761</v>
      </c>
      <c r="R966" s="13">
        <f t="shared" si="111"/>
        <v>0</v>
      </c>
      <c r="S966" s="13">
        <f t="shared" si="111"/>
        <v>0</v>
      </c>
      <c r="T966" s="13">
        <f t="shared" si="111"/>
        <v>0</v>
      </c>
      <c r="U966" s="13">
        <f t="shared" si="111"/>
        <v>0</v>
      </c>
      <c r="V966" s="13">
        <f t="shared" si="111"/>
        <v>0</v>
      </c>
      <c r="W966" s="13">
        <f t="shared" si="111"/>
        <v>0</v>
      </c>
      <c r="X966" s="13">
        <f t="shared" si="111"/>
        <v>0</v>
      </c>
      <c r="Y966" s="13">
        <f t="shared" si="111"/>
        <v>0</v>
      </c>
      <c r="Z966" s="13">
        <f t="shared" si="111"/>
        <v>0</v>
      </c>
      <c r="AA966" s="13">
        <f t="shared" si="111"/>
        <v>0</v>
      </c>
      <c r="AB966" s="13">
        <f t="shared" si="112"/>
        <v>0</v>
      </c>
    </row>
    <row r="967" spans="1:28" ht="13.5" customHeight="1" x14ac:dyDescent="0.25">
      <c r="A967" t="s">
        <v>7403</v>
      </c>
      <c r="B967" t="s">
        <v>5145</v>
      </c>
      <c r="C967">
        <v>3</v>
      </c>
      <c r="E967">
        <v>79</v>
      </c>
      <c r="F967">
        <v>1</v>
      </c>
      <c r="G967" t="s">
        <v>7404</v>
      </c>
      <c r="H967" t="s">
        <v>16863</v>
      </c>
      <c r="I967" t="s">
        <v>7405</v>
      </c>
      <c r="J967">
        <v>2014</v>
      </c>
      <c r="K967" t="s">
        <v>7406</v>
      </c>
      <c r="M967" t="s">
        <v>4488</v>
      </c>
      <c r="N967" t="s">
        <v>9536</v>
      </c>
      <c r="O967" s="12" t="s">
        <v>11063</v>
      </c>
      <c r="R967" s="13">
        <f t="shared" si="111"/>
        <v>0</v>
      </c>
      <c r="S967" s="13">
        <f t="shared" si="111"/>
        <v>0</v>
      </c>
      <c r="T967" s="13">
        <f t="shared" si="111"/>
        <v>0</v>
      </c>
      <c r="U967" s="13">
        <f t="shared" si="111"/>
        <v>0</v>
      </c>
      <c r="V967" s="13">
        <f t="shared" si="111"/>
        <v>0</v>
      </c>
      <c r="W967" s="13">
        <f t="shared" si="111"/>
        <v>0</v>
      </c>
      <c r="X967" s="13">
        <f t="shared" si="111"/>
        <v>1</v>
      </c>
      <c r="Y967" s="13">
        <f t="shared" si="111"/>
        <v>0</v>
      </c>
      <c r="Z967" s="13">
        <f t="shared" si="111"/>
        <v>0</v>
      </c>
      <c r="AA967" s="13">
        <f t="shared" si="111"/>
        <v>0</v>
      </c>
      <c r="AB967" s="13">
        <f t="shared" si="112"/>
        <v>0</v>
      </c>
    </row>
    <row r="968" spans="1:28" ht="13.5" customHeight="1" x14ac:dyDescent="0.25">
      <c r="A968" t="s">
        <v>2569</v>
      </c>
      <c r="B968" t="s">
        <v>1130</v>
      </c>
      <c r="C968">
        <v>3</v>
      </c>
      <c r="G968" t="s">
        <v>2570</v>
      </c>
      <c r="H968" t="s">
        <v>17032</v>
      </c>
      <c r="I968" t="s">
        <v>2571</v>
      </c>
      <c r="J968">
        <v>2018</v>
      </c>
      <c r="K968" t="s">
        <v>2572</v>
      </c>
      <c r="M968" t="s">
        <v>15</v>
      </c>
      <c r="N968" t="s">
        <v>9420</v>
      </c>
      <c r="O968" s="12" t="s">
        <v>9421</v>
      </c>
      <c r="R968" s="13">
        <f t="shared" si="111"/>
        <v>0</v>
      </c>
      <c r="S968" s="13">
        <f t="shared" si="111"/>
        <v>0</v>
      </c>
      <c r="T968" s="13">
        <f t="shared" si="111"/>
        <v>0</v>
      </c>
      <c r="U968" s="13">
        <f t="shared" si="111"/>
        <v>0</v>
      </c>
      <c r="V968" s="13">
        <f t="shared" si="111"/>
        <v>0</v>
      </c>
      <c r="W968" s="13">
        <f t="shared" si="111"/>
        <v>0</v>
      </c>
      <c r="X968" s="13">
        <f t="shared" si="111"/>
        <v>0</v>
      </c>
      <c r="Y968" s="13">
        <f t="shared" si="111"/>
        <v>0</v>
      </c>
      <c r="Z968" s="13">
        <f t="shared" si="111"/>
        <v>0</v>
      </c>
      <c r="AA968" s="13">
        <f t="shared" si="111"/>
        <v>0</v>
      </c>
      <c r="AB968" s="13">
        <f t="shared" si="112"/>
        <v>0</v>
      </c>
    </row>
    <row r="969" spans="1:28" ht="13.5" customHeight="1" x14ac:dyDescent="0.25">
      <c r="A969" t="s">
        <v>4327</v>
      </c>
      <c r="B969" t="s">
        <v>1441</v>
      </c>
      <c r="C969">
        <v>4</v>
      </c>
      <c r="G969" t="s">
        <v>4328</v>
      </c>
      <c r="H969" t="s">
        <v>17032</v>
      </c>
      <c r="I969" t="s">
        <v>4329</v>
      </c>
      <c r="J969">
        <v>2018</v>
      </c>
      <c r="K969" t="s">
        <v>4330</v>
      </c>
      <c r="M969" t="s">
        <v>15</v>
      </c>
      <c r="N969" t="s">
        <v>9250</v>
      </c>
      <c r="O969" s="12" t="s">
        <v>9251</v>
      </c>
      <c r="R969" s="13">
        <f t="shared" si="111"/>
        <v>0</v>
      </c>
      <c r="S969" s="13">
        <f t="shared" si="111"/>
        <v>0</v>
      </c>
      <c r="T969" s="13">
        <f t="shared" si="111"/>
        <v>0</v>
      </c>
      <c r="U969" s="13">
        <f t="shared" si="111"/>
        <v>0</v>
      </c>
      <c r="V969" s="13">
        <f t="shared" si="111"/>
        <v>0</v>
      </c>
      <c r="W969" s="13">
        <f t="shared" si="111"/>
        <v>0</v>
      </c>
      <c r="X969" s="13">
        <f t="shared" si="111"/>
        <v>0</v>
      </c>
      <c r="Y969" s="13">
        <f t="shared" si="111"/>
        <v>0</v>
      </c>
      <c r="Z969" s="13">
        <f t="shared" si="111"/>
        <v>0</v>
      </c>
      <c r="AA969" s="13">
        <f t="shared" si="111"/>
        <v>0</v>
      </c>
      <c r="AB969" s="13">
        <f t="shared" si="112"/>
        <v>0</v>
      </c>
    </row>
    <row r="970" spans="1:28" ht="13.5" customHeight="1" x14ac:dyDescent="0.25">
      <c r="A970" t="s">
        <v>1195</v>
      </c>
      <c r="B970" t="s">
        <v>340</v>
      </c>
      <c r="C970">
        <v>3</v>
      </c>
      <c r="G970" t="s">
        <v>1196</v>
      </c>
      <c r="H970" t="s">
        <v>17033</v>
      </c>
      <c r="I970" t="s">
        <v>1197</v>
      </c>
      <c r="J970">
        <v>2017</v>
      </c>
      <c r="K970" t="s">
        <v>1198</v>
      </c>
      <c r="M970" t="s">
        <v>15</v>
      </c>
      <c r="N970" t="s">
        <v>9473</v>
      </c>
      <c r="O970" s="12" t="s">
        <v>9474</v>
      </c>
      <c r="R970" s="13">
        <f t="shared" si="111"/>
        <v>0</v>
      </c>
      <c r="S970" s="13">
        <f t="shared" si="111"/>
        <v>0</v>
      </c>
      <c r="T970" s="13">
        <f t="shared" si="111"/>
        <v>0</v>
      </c>
      <c r="U970" s="13">
        <f t="shared" si="111"/>
        <v>0</v>
      </c>
      <c r="V970" s="13">
        <f t="shared" si="111"/>
        <v>0</v>
      </c>
      <c r="W970" s="13">
        <f t="shared" si="111"/>
        <v>0</v>
      </c>
      <c r="X970" s="13">
        <f t="shared" si="111"/>
        <v>0</v>
      </c>
      <c r="Y970" s="13">
        <f t="shared" si="111"/>
        <v>0</v>
      </c>
      <c r="Z970" s="13">
        <f t="shared" si="111"/>
        <v>0</v>
      </c>
      <c r="AA970" s="13">
        <f t="shared" si="111"/>
        <v>0</v>
      </c>
      <c r="AB970" s="13">
        <f t="shared" si="112"/>
        <v>0</v>
      </c>
    </row>
    <row r="971" spans="1:28" ht="13.5" customHeight="1" x14ac:dyDescent="0.25">
      <c r="A971" t="s">
        <v>5715</v>
      </c>
      <c r="B971" t="s">
        <v>4509</v>
      </c>
      <c r="C971">
        <v>4</v>
      </c>
      <c r="E971">
        <v>25</v>
      </c>
      <c r="F971">
        <v>2</v>
      </c>
      <c r="G971" t="s">
        <v>5716</v>
      </c>
      <c r="H971" t="s">
        <v>16826</v>
      </c>
      <c r="I971" t="s">
        <v>5717</v>
      </c>
      <c r="J971">
        <v>2017</v>
      </c>
      <c r="K971" t="s">
        <v>5718</v>
      </c>
      <c r="M971" t="s">
        <v>4488</v>
      </c>
      <c r="N971" t="s">
        <v>9291</v>
      </c>
      <c r="O971" s="12" t="s">
        <v>9292</v>
      </c>
      <c r="R971" s="13">
        <f t="shared" si="111"/>
        <v>0</v>
      </c>
      <c r="S971" s="13">
        <f t="shared" si="111"/>
        <v>0</v>
      </c>
      <c r="T971" s="13">
        <f t="shared" si="111"/>
        <v>0</v>
      </c>
      <c r="U971" s="13">
        <f t="shared" si="111"/>
        <v>0</v>
      </c>
      <c r="V971" s="13">
        <f t="shared" si="111"/>
        <v>0</v>
      </c>
      <c r="W971" s="13">
        <f t="shared" si="111"/>
        <v>0</v>
      </c>
      <c r="X971" s="13">
        <f t="shared" si="111"/>
        <v>1</v>
      </c>
      <c r="Y971" s="13">
        <f t="shared" si="111"/>
        <v>0</v>
      </c>
      <c r="Z971" s="13">
        <f t="shared" si="111"/>
        <v>0</v>
      </c>
      <c r="AA971" s="13">
        <f t="shared" si="111"/>
        <v>0</v>
      </c>
      <c r="AB971" s="13">
        <f t="shared" si="112"/>
        <v>0</v>
      </c>
    </row>
    <row r="972" spans="1:28" ht="13.5" customHeight="1" x14ac:dyDescent="0.25">
      <c r="A972" t="s">
        <v>2265</v>
      </c>
      <c r="B972" t="s">
        <v>2266</v>
      </c>
      <c r="C972">
        <v>1</v>
      </c>
      <c r="G972" t="s">
        <v>2267</v>
      </c>
      <c r="H972" t="s">
        <v>17032</v>
      </c>
      <c r="I972" t="s">
        <v>2268</v>
      </c>
      <c r="J972">
        <v>2016</v>
      </c>
      <c r="K972" t="s">
        <v>2269</v>
      </c>
      <c r="M972" t="s">
        <v>15</v>
      </c>
      <c r="N972" t="s">
        <v>10359</v>
      </c>
      <c r="O972" s="12" t="s">
        <v>10360</v>
      </c>
      <c r="R972" s="13">
        <f t="shared" ref="R972:AA981" si="113">IF(ISNUMBER(FINDB(R$1,LOWER($O972),1)),1,0)</f>
        <v>0</v>
      </c>
      <c r="S972" s="13">
        <f t="shared" si="113"/>
        <v>0</v>
      </c>
      <c r="T972" s="13">
        <f t="shared" si="113"/>
        <v>0</v>
      </c>
      <c r="U972" s="13">
        <f t="shared" si="113"/>
        <v>0</v>
      </c>
      <c r="V972" s="13">
        <f t="shared" si="113"/>
        <v>0</v>
      </c>
      <c r="W972" s="13">
        <f t="shared" si="113"/>
        <v>0</v>
      </c>
      <c r="X972" s="13">
        <f t="shared" si="113"/>
        <v>0</v>
      </c>
      <c r="Y972" s="13">
        <f t="shared" si="113"/>
        <v>0</v>
      </c>
      <c r="Z972" s="13">
        <f t="shared" si="113"/>
        <v>0</v>
      </c>
      <c r="AA972" s="13">
        <f t="shared" si="113"/>
        <v>0</v>
      </c>
      <c r="AB972" s="13">
        <f t="shared" si="112"/>
        <v>0</v>
      </c>
    </row>
    <row r="973" spans="1:28" ht="13.5" customHeight="1" x14ac:dyDescent="0.25">
      <c r="A973" t="s">
        <v>583</v>
      </c>
      <c r="B973" t="s">
        <v>584</v>
      </c>
      <c r="C973">
        <v>4</v>
      </c>
      <c r="G973" t="s">
        <v>585</v>
      </c>
      <c r="H973" t="s">
        <v>17032</v>
      </c>
      <c r="I973" t="s">
        <v>586</v>
      </c>
      <c r="J973">
        <v>2017</v>
      </c>
      <c r="K973" t="s">
        <v>587</v>
      </c>
      <c r="M973" t="s">
        <v>15</v>
      </c>
      <c r="N973" t="s">
        <v>9200</v>
      </c>
      <c r="O973" s="12" t="s">
        <v>9201</v>
      </c>
      <c r="R973" s="13">
        <f t="shared" si="113"/>
        <v>0</v>
      </c>
      <c r="S973" s="13">
        <f t="shared" si="113"/>
        <v>0</v>
      </c>
      <c r="T973" s="13">
        <f t="shared" si="113"/>
        <v>0</v>
      </c>
      <c r="U973" s="13">
        <f t="shared" si="113"/>
        <v>0</v>
      </c>
      <c r="V973" s="13">
        <f t="shared" si="113"/>
        <v>0</v>
      </c>
      <c r="W973" s="13">
        <f t="shared" si="113"/>
        <v>0</v>
      </c>
      <c r="X973" s="13">
        <f t="shared" si="113"/>
        <v>0</v>
      </c>
      <c r="Y973" s="13">
        <f t="shared" si="113"/>
        <v>0</v>
      </c>
      <c r="Z973" s="13">
        <f t="shared" si="113"/>
        <v>1</v>
      </c>
      <c r="AA973" s="13">
        <f t="shared" si="113"/>
        <v>0</v>
      </c>
      <c r="AB973" s="13">
        <f t="shared" si="112"/>
        <v>0</v>
      </c>
    </row>
    <row r="974" spans="1:28" ht="13.5" customHeight="1" x14ac:dyDescent="0.25">
      <c r="A974" t="s">
        <v>3670</v>
      </c>
      <c r="B974" t="s">
        <v>3671</v>
      </c>
      <c r="C974">
        <v>1</v>
      </c>
      <c r="G974" t="s">
        <v>3672</v>
      </c>
      <c r="H974" t="s">
        <v>17032</v>
      </c>
      <c r="I974" t="s">
        <v>3673</v>
      </c>
      <c r="J974">
        <v>2016</v>
      </c>
      <c r="K974" t="s">
        <v>3674</v>
      </c>
      <c r="M974" t="s">
        <v>15</v>
      </c>
      <c r="N974" t="s">
        <v>10344</v>
      </c>
      <c r="O974" s="12" t="s">
        <v>10345</v>
      </c>
      <c r="R974" s="13">
        <f t="shared" si="113"/>
        <v>0</v>
      </c>
      <c r="S974" s="13">
        <f t="shared" si="113"/>
        <v>0</v>
      </c>
      <c r="T974" s="13">
        <f t="shared" si="113"/>
        <v>0</v>
      </c>
      <c r="U974" s="13">
        <f t="shared" si="113"/>
        <v>0</v>
      </c>
      <c r="V974" s="13">
        <f t="shared" si="113"/>
        <v>0</v>
      </c>
      <c r="W974" s="13">
        <f t="shared" si="113"/>
        <v>0</v>
      </c>
      <c r="X974" s="13">
        <f t="shared" si="113"/>
        <v>0</v>
      </c>
      <c r="Y974" s="13">
        <f t="shared" si="113"/>
        <v>0</v>
      </c>
      <c r="Z974" s="13">
        <f t="shared" si="113"/>
        <v>0</v>
      </c>
      <c r="AA974" s="13">
        <f t="shared" si="113"/>
        <v>0</v>
      </c>
      <c r="AB974" s="13">
        <f t="shared" si="112"/>
        <v>0</v>
      </c>
    </row>
    <row r="975" spans="1:28" ht="13.5" customHeight="1" x14ac:dyDescent="0.25">
      <c r="A975" t="s">
        <v>678</v>
      </c>
      <c r="B975" t="s">
        <v>679</v>
      </c>
      <c r="C975">
        <v>1</v>
      </c>
      <c r="G975" t="s">
        <v>680</v>
      </c>
      <c r="H975" t="s">
        <v>17032</v>
      </c>
      <c r="I975" t="s">
        <v>681</v>
      </c>
      <c r="J975">
        <v>2015</v>
      </c>
      <c r="K975" t="s">
        <v>682</v>
      </c>
      <c r="M975" t="s">
        <v>15</v>
      </c>
      <c r="N975" t="s">
        <v>10254</v>
      </c>
      <c r="O975" s="12" t="s">
        <v>10255</v>
      </c>
      <c r="R975" s="13">
        <f t="shared" si="113"/>
        <v>0</v>
      </c>
      <c r="S975" s="13">
        <f t="shared" si="113"/>
        <v>0</v>
      </c>
      <c r="T975" s="13">
        <f t="shared" si="113"/>
        <v>0</v>
      </c>
      <c r="U975" s="13">
        <f t="shared" si="113"/>
        <v>0</v>
      </c>
      <c r="V975" s="13">
        <f t="shared" si="113"/>
        <v>0</v>
      </c>
      <c r="W975" s="13">
        <f t="shared" si="113"/>
        <v>0</v>
      </c>
      <c r="X975" s="13">
        <f t="shared" si="113"/>
        <v>1</v>
      </c>
      <c r="Y975" s="13">
        <f t="shared" si="113"/>
        <v>0</v>
      </c>
      <c r="Z975" s="13">
        <f t="shared" si="113"/>
        <v>0</v>
      </c>
      <c r="AA975" s="13">
        <f t="shared" si="113"/>
        <v>0</v>
      </c>
      <c r="AB975" s="13">
        <f t="shared" si="112"/>
        <v>0</v>
      </c>
    </row>
    <row r="976" spans="1:28" ht="13.5" customHeight="1" x14ac:dyDescent="0.25">
      <c r="A976" t="s">
        <v>6440</v>
      </c>
      <c r="B976" t="s">
        <v>4868</v>
      </c>
      <c r="C976">
        <v>3</v>
      </c>
      <c r="G976" t="s">
        <v>6441</v>
      </c>
      <c r="H976" t="s">
        <v>16891</v>
      </c>
      <c r="I976" t="s">
        <v>6442</v>
      </c>
      <c r="J976">
        <v>2017</v>
      </c>
      <c r="K976" t="s">
        <v>6443</v>
      </c>
      <c r="L976" t="s">
        <v>9552</v>
      </c>
      <c r="M976" t="s">
        <v>4488</v>
      </c>
      <c r="N976" t="s">
        <v>9550</v>
      </c>
      <c r="O976" s="12" t="s">
        <v>9551</v>
      </c>
      <c r="R976" s="13">
        <f t="shared" si="113"/>
        <v>0</v>
      </c>
      <c r="S976" s="13">
        <f t="shared" si="113"/>
        <v>0</v>
      </c>
      <c r="T976" s="13">
        <f t="shared" si="113"/>
        <v>0</v>
      </c>
      <c r="U976" s="13">
        <f t="shared" si="113"/>
        <v>0</v>
      </c>
      <c r="V976" s="13">
        <f t="shared" si="113"/>
        <v>0</v>
      </c>
      <c r="W976" s="13">
        <f t="shared" si="113"/>
        <v>0</v>
      </c>
      <c r="X976" s="13">
        <f t="shared" si="113"/>
        <v>0</v>
      </c>
      <c r="Y976" s="13">
        <f t="shared" si="113"/>
        <v>0</v>
      </c>
      <c r="Z976" s="13">
        <f t="shared" si="113"/>
        <v>1</v>
      </c>
      <c r="AA976" s="13">
        <f t="shared" si="113"/>
        <v>0</v>
      </c>
      <c r="AB976" s="13">
        <f t="shared" si="112"/>
        <v>0</v>
      </c>
    </row>
    <row r="977" spans="1:28" ht="13.5" customHeight="1" x14ac:dyDescent="0.25">
      <c r="A977" t="s">
        <v>3684</v>
      </c>
      <c r="B977" t="s">
        <v>3685</v>
      </c>
      <c r="C977">
        <v>1</v>
      </c>
      <c r="G977" t="s">
        <v>3686</v>
      </c>
      <c r="H977" t="s">
        <v>17032</v>
      </c>
      <c r="I977" t="s">
        <v>3687</v>
      </c>
      <c r="J977">
        <v>2016</v>
      </c>
      <c r="K977" t="s">
        <v>3688</v>
      </c>
      <c r="M977" t="s">
        <v>15</v>
      </c>
      <c r="N977" t="s">
        <v>10405</v>
      </c>
      <c r="O977" s="12" t="s">
        <v>10406</v>
      </c>
      <c r="R977" s="13">
        <f t="shared" si="113"/>
        <v>0</v>
      </c>
      <c r="S977" s="13">
        <f t="shared" si="113"/>
        <v>0</v>
      </c>
      <c r="T977" s="13">
        <f t="shared" si="113"/>
        <v>0</v>
      </c>
      <c r="U977" s="13">
        <f t="shared" si="113"/>
        <v>0</v>
      </c>
      <c r="V977" s="13">
        <f t="shared" si="113"/>
        <v>0</v>
      </c>
      <c r="W977" s="13">
        <f t="shared" si="113"/>
        <v>0</v>
      </c>
      <c r="X977" s="13">
        <f t="shared" si="113"/>
        <v>0</v>
      </c>
      <c r="Y977" s="13">
        <f t="shared" si="113"/>
        <v>0</v>
      </c>
      <c r="Z977" s="13">
        <f t="shared" si="113"/>
        <v>0</v>
      </c>
      <c r="AA977" s="13">
        <f t="shared" si="113"/>
        <v>0</v>
      </c>
      <c r="AB977" s="13">
        <f t="shared" si="112"/>
        <v>0</v>
      </c>
    </row>
    <row r="978" spans="1:28" ht="13.5" customHeight="1" x14ac:dyDescent="0.25">
      <c r="A978" t="s">
        <v>7184</v>
      </c>
      <c r="B978" t="s">
        <v>4523</v>
      </c>
      <c r="C978">
        <v>43</v>
      </c>
      <c r="G978" t="s">
        <v>7185</v>
      </c>
      <c r="H978" t="s">
        <v>16805</v>
      </c>
      <c r="I978" t="s">
        <v>7186</v>
      </c>
      <c r="J978">
        <v>2018</v>
      </c>
      <c r="K978" t="s">
        <v>7187</v>
      </c>
      <c r="M978" t="s">
        <v>4488</v>
      </c>
      <c r="N978" t="s">
        <v>7771</v>
      </c>
      <c r="O978" s="12" t="s">
        <v>7772</v>
      </c>
      <c r="R978" s="13">
        <f t="shared" si="113"/>
        <v>0</v>
      </c>
      <c r="S978" s="13">
        <f t="shared" si="113"/>
        <v>0</v>
      </c>
      <c r="T978" s="13">
        <f t="shared" si="113"/>
        <v>0</v>
      </c>
      <c r="U978" s="13">
        <f t="shared" si="113"/>
        <v>0</v>
      </c>
      <c r="V978" s="13">
        <f t="shared" si="113"/>
        <v>0</v>
      </c>
      <c r="W978" s="13">
        <f t="shared" si="113"/>
        <v>0</v>
      </c>
      <c r="X978" s="13">
        <f t="shared" si="113"/>
        <v>0</v>
      </c>
      <c r="Y978" s="13">
        <f t="shared" si="113"/>
        <v>0</v>
      </c>
      <c r="Z978" s="13">
        <f t="shared" si="113"/>
        <v>0</v>
      </c>
      <c r="AA978" s="13">
        <f t="shared" si="113"/>
        <v>0</v>
      </c>
      <c r="AB978" s="13">
        <f t="shared" si="112"/>
        <v>0</v>
      </c>
    </row>
    <row r="979" spans="1:28" ht="13.5" customHeight="1" x14ac:dyDescent="0.25">
      <c r="A979" t="s">
        <v>7103</v>
      </c>
      <c r="B979" t="s">
        <v>6753</v>
      </c>
      <c r="C979">
        <v>4</v>
      </c>
      <c r="G979" t="s">
        <v>7104</v>
      </c>
      <c r="H979" t="s">
        <v>16830</v>
      </c>
      <c r="I979" t="s">
        <v>7105</v>
      </c>
      <c r="J979">
        <v>2018</v>
      </c>
      <c r="K979" t="s">
        <v>7106</v>
      </c>
      <c r="M979" t="s">
        <v>4488</v>
      </c>
      <c r="N979" t="s">
        <v>9302</v>
      </c>
      <c r="O979" s="12" t="s">
        <v>9303</v>
      </c>
      <c r="R979" s="13">
        <f t="shared" si="113"/>
        <v>0</v>
      </c>
      <c r="S979" s="13">
        <f t="shared" si="113"/>
        <v>0</v>
      </c>
      <c r="T979" s="13">
        <f t="shared" si="113"/>
        <v>0</v>
      </c>
      <c r="U979" s="13">
        <f t="shared" si="113"/>
        <v>0</v>
      </c>
      <c r="V979" s="13">
        <f t="shared" si="113"/>
        <v>0</v>
      </c>
      <c r="W979" s="13">
        <f t="shared" si="113"/>
        <v>0</v>
      </c>
      <c r="X979" s="13">
        <f t="shared" si="113"/>
        <v>0</v>
      </c>
      <c r="Y979" s="13">
        <f t="shared" si="113"/>
        <v>0</v>
      </c>
      <c r="Z979" s="13">
        <f t="shared" si="113"/>
        <v>0</v>
      </c>
      <c r="AA979" s="13">
        <f t="shared" si="113"/>
        <v>0</v>
      </c>
      <c r="AB979" s="13">
        <f t="shared" si="112"/>
        <v>0</v>
      </c>
    </row>
    <row r="980" spans="1:28" ht="13.5" customHeight="1" x14ac:dyDescent="0.25">
      <c r="A980" t="s">
        <v>7196</v>
      </c>
      <c r="B980" t="s">
        <v>4620</v>
      </c>
      <c r="C980">
        <v>22</v>
      </c>
      <c r="E980">
        <v>19</v>
      </c>
      <c r="F980">
        <v>1</v>
      </c>
      <c r="G980" t="s">
        <v>7197</v>
      </c>
      <c r="H980" t="s">
        <v>16901</v>
      </c>
      <c r="I980" t="s">
        <v>7198</v>
      </c>
      <c r="J980">
        <v>2017</v>
      </c>
      <c r="K980" t="s">
        <v>7199</v>
      </c>
      <c r="M980" t="s">
        <v>4488</v>
      </c>
      <c r="N980" t="s">
        <v>8005</v>
      </c>
      <c r="O980" s="12" t="s">
        <v>8006</v>
      </c>
      <c r="R980" s="13">
        <f t="shared" si="113"/>
        <v>0</v>
      </c>
      <c r="S980" s="13">
        <f t="shared" si="113"/>
        <v>0</v>
      </c>
      <c r="T980" s="13">
        <f t="shared" si="113"/>
        <v>0</v>
      </c>
      <c r="U980" s="13">
        <f t="shared" si="113"/>
        <v>0</v>
      </c>
      <c r="V980" s="13">
        <f t="shared" si="113"/>
        <v>0</v>
      </c>
      <c r="W980" s="13">
        <f t="shared" si="113"/>
        <v>0</v>
      </c>
      <c r="X980" s="13">
        <f t="shared" si="113"/>
        <v>1</v>
      </c>
      <c r="Y980" s="13">
        <f t="shared" si="113"/>
        <v>1</v>
      </c>
      <c r="Z980" s="13">
        <f t="shared" si="113"/>
        <v>0</v>
      </c>
      <c r="AA980" s="13">
        <f t="shared" si="113"/>
        <v>0</v>
      </c>
      <c r="AB980" s="13">
        <f t="shared" si="112"/>
        <v>0</v>
      </c>
    </row>
    <row r="981" spans="1:28" ht="13.5" customHeight="1" x14ac:dyDescent="0.25">
      <c r="A981" t="s">
        <v>6786</v>
      </c>
      <c r="B981" t="s">
        <v>4719</v>
      </c>
      <c r="C981">
        <v>3</v>
      </c>
      <c r="G981" t="s">
        <v>6787</v>
      </c>
      <c r="H981" t="s">
        <v>16886</v>
      </c>
      <c r="I981" t="s">
        <v>6788</v>
      </c>
      <c r="J981">
        <v>2017</v>
      </c>
      <c r="K981" t="s">
        <v>6789</v>
      </c>
      <c r="L981" t="s">
        <v>9591</v>
      </c>
      <c r="M981" t="s">
        <v>4488</v>
      </c>
      <c r="N981" t="s">
        <v>9589</v>
      </c>
      <c r="O981" s="12" t="s">
        <v>9590</v>
      </c>
      <c r="R981" s="13">
        <f t="shared" si="113"/>
        <v>0</v>
      </c>
      <c r="S981" s="13">
        <f t="shared" si="113"/>
        <v>0</v>
      </c>
      <c r="T981" s="13">
        <f t="shared" si="113"/>
        <v>0</v>
      </c>
      <c r="U981" s="13">
        <f t="shared" si="113"/>
        <v>0</v>
      </c>
      <c r="V981" s="13">
        <f t="shared" si="113"/>
        <v>0</v>
      </c>
      <c r="W981" s="13">
        <f t="shared" si="113"/>
        <v>0</v>
      </c>
      <c r="X981" s="13">
        <f t="shared" si="113"/>
        <v>0</v>
      </c>
      <c r="Y981" s="13">
        <f t="shared" si="113"/>
        <v>0</v>
      </c>
      <c r="Z981" s="13">
        <f t="shared" si="113"/>
        <v>0</v>
      </c>
      <c r="AA981" s="13">
        <f t="shared" si="113"/>
        <v>0</v>
      </c>
      <c r="AB981" s="13">
        <f t="shared" si="112"/>
        <v>0</v>
      </c>
    </row>
    <row r="982" spans="1:28" ht="13.5" customHeight="1" x14ac:dyDescent="0.25">
      <c r="A982" t="s">
        <v>717</v>
      </c>
      <c r="B982" t="s">
        <v>718</v>
      </c>
      <c r="C982">
        <v>2</v>
      </c>
      <c r="G982" t="s">
        <v>719</v>
      </c>
      <c r="H982" t="s">
        <v>17036</v>
      </c>
      <c r="I982" t="s">
        <v>720</v>
      </c>
      <c r="J982">
        <v>2016</v>
      </c>
      <c r="K982" t="s">
        <v>721</v>
      </c>
      <c r="M982" t="s">
        <v>15</v>
      </c>
      <c r="N982" t="s">
        <v>9942</v>
      </c>
      <c r="O982" s="12" t="s">
        <v>9943</v>
      </c>
      <c r="R982" s="13">
        <f t="shared" ref="R982:AA991" si="114">IF(ISNUMBER(FINDB(R$1,LOWER($O982),1)),1,0)</f>
        <v>0</v>
      </c>
      <c r="S982" s="13">
        <f t="shared" si="114"/>
        <v>0</v>
      </c>
      <c r="T982" s="13">
        <f t="shared" si="114"/>
        <v>0</v>
      </c>
      <c r="U982" s="13">
        <f t="shared" si="114"/>
        <v>0</v>
      </c>
      <c r="V982" s="13">
        <f t="shared" si="114"/>
        <v>0</v>
      </c>
      <c r="W982" s="13">
        <f t="shared" si="114"/>
        <v>0</v>
      </c>
      <c r="X982" s="13">
        <f t="shared" si="114"/>
        <v>0</v>
      </c>
      <c r="Y982" s="13">
        <f t="shared" si="114"/>
        <v>0</v>
      </c>
      <c r="Z982" s="13">
        <f t="shared" si="114"/>
        <v>0</v>
      </c>
      <c r="AA982" s="13">
        <f t="shared" si="114"/>
        <v>0</v>
      </c>
      <c r="AB982" s="13">
        <f t="shared" si="112"/>
        <v>0</v>
      </c>
    </row>
    <row r="983" spans="1:28" ht="13.5" customHeight="1" x14ac:dyDescent="0.25">
      <c r="A983" t="s">
        <v>4040</v>
      </c>
      <c r="B983" t="s">
        <v>742</v>
      </c>
      <c r="C983">
        <v>5</v>
      </c>
      <c r="G983" t="s">
        <v>4041</v>
      </c>
      <c r="H983" t="s">
        <v>17032</v>
      </c>
      <c r="I983" t="s">
        <v>4042</v>
      </c>
      <c r="J983">
        <v>2016</v>
      </c>
      <c r="K983" t="s">
        <v>4043</v>
      </c>
      <c r="M983" t="s">
        <v>15</v>
      </c>
      <c r="N983" t="s">
        <v>8918</v>
      </c>
      <c r="O983" s="12" t="s">
        <v>8919</v>
      </c>
      <c r="R983" s="13">
        <f t="shared" si="114"/>
        <v>0</v>
      </c>
      <c r="S983" s="13">
        <f t="shared" si="114"/>
        <v>0</v>
      </c>
      <c r="T983" s="13">
        <f t="shared" si="114"/>
        <v>0</v>
      </c>
      <c r="U983" s="13">
        <f t="shared" si="114"/>
        <v>0</v>
      </c>
      <c r="V983" s="13">
        <f t="shared" si="114"/>
        <v>0</v>
      </c>
      <c r="W983" s="13">
        <f t="shared" si="114"/>
        <v>0</v>
      </c>
      <c r="X983" s="13">
        <f t="shared" si="114"/>
        <v>0</v>
      </c>
      <c r="Y983" s="13">
        <f t="shared" si="114"/>
        <v>0</v>
      </c>
      <c r="Z983" s="13">
        <f t="shared" si="114"/>
        <v>1</v>
      </c>
      <c r="AA983" s="13">
        <f t="shared" si="114"/>
        <v>0</v>
      </c>
      <c r="AB983" s="13">
        <f t="shared" si="112"/>
        <v>0</v>
      </c>
    </row>
    <row r="984" spans="1:28" ht="13.5" customHeight="1" x14ac:dyDescent="0.25">
      <c r="A984" t="s">
        <v>645</v>
      </c>
      <c r="B984" t="s">
        <v>646</v>
      </c>
      <c r="C984">
        <v>2</v>
      </c>
      <c r="G984" t="s">
        <v>647</v>
      </c>
      <c r="H984" t="s">
        <v>17032</v>
      </c>
      <c r="I984" t="s">
        <v>648</v>
      </c>
      <c r="J984">
        <v>2017</v>
      </c>
      <c r="K984" t="s">
        <v>649</v>
      </c>
      <c r="M984" t="s">
        <v>15</v>
      </c>
      <c r="N984" t="s">
        <v>9710</v>
      </c>
      <c r="O984" s="12" t="s">
        <v>9711</v>
      </c>
      <c r="R984" s="13">
        <f t="shared" si="114"/>
        <v>0</v>
      </c>
      <c r="S984" s="13">
        <f t="shared" si="114"/>
        <v>0</v>
      </c>
      <c r="T984" s="13">
        <f t="shared" si="114"/>
        <v>0</v>
      </c>
      <c r="U984" s="13">
        <f t="shared" si="114"/>
        <v>0</v>
      </c>
      <c r="V984" s="13">
        <f t="shared" si="114"/>
        <v>0</v>
      </c>
      <c r="W984" s="13">
        <f t="shared" si="114"/>
        <v>0</v>
      </c>
      <c r="X984" s="13">
        <f t="shared" si="114"/>
        <v>0</v>
      </c>
      <c r="Y984" s="13">
        <f t="shared" si="114"/>
        <v>0</v>
      </c>
      <c r="Z984" s="13">
        <f t="shared" si="114"/>
        <v>0</v>
      </c>
      <c r="AA984" s="13">
        <f t="shared" si="114"/>
        <v>0</v>
      </c>
      <c r="AB984" s="13">
        <f t="shared" si="112"/>
        <v>0</v>
      </c>
    </row>
    <row r="985" spans="1:28" ht="13.5" customHeight="1" x14ac:dyDescent="0.25">
      <c r="A985" t="s">
        <v>6897</v>
      </c>
      <c r="B985" t="s">
        <v>4912</v>
      </c>
      <c r="C985">
        <v>9</v>
      </c>
      <c r="E985">
        <v>5</v>
      </c>
      <c r="F985">
        <v>1</v>
      </c>
      <c r="G985" t="s">
        <v>6898</v>
      </c>
      <c r="H985" t="s">
        <v>16847</v>
      </c>
      <c r="I985" t="s">
        <v>6899</v>
      </c>
      <c r="J985">
        <v>2014</v>
      </c>
      <c r="K985" t="s">
        <v>6900</v>
      </c>
      <c r="M985" t="s">
        <v>4488</v>
      </c>
      <c r="N985" t="s">
        <v>8473</v>
      </c>
      <c r="O985" s="12" t="s">
        <v>8474</v>
      </c>
      <c r="R985" s="13">
        <f t="shared" si="114"/>
        <v>0</v>
      </c>
      <c r="S985" s="13">
        <f t="shared" si="114"/>
        <v>0</v>
      </c>
      <c r="T985" s="13">
        <f t="shared" si="114"/>
        <v>0</v>
      </c>
      <c r="U985" s="13">
        <f t="shared" si="114"/>
        <v>0</v>
      </c>
      <c r="V985" s="13">
        <f t="shared" si="114"/>
        <v>0</v>
      </c>
      <c r="W985" s="13">
        <f t="shared" si="114"/>
        <v>0</v>
      </c>
      <c r="X985" s="13">
        <f t="shared" si="114"/>
        <v>0</v>
      </c>
      <c r="Y985" s="13">
        <f t="shared" si="114"/>
        <v>0</v>
      </c>
      <c r="Z985" s="13">
        <f t="shared" si="114"/>
        <v>1</v>
      </c>
      <c r="AA985" s="13">
        <f t="shared" si="114"/>
        <v>0</v>
      </c>
      <c r="AB985" s="13">
        <f t="shared" si="112"/>
        <v>0</v>
      </c>
    </row>
    <row r="986" spans="1:28" ht="13.5" customHeight="1" x14ac:dyDescent="0.25">
      <c r="A986" t="s">
        <v>3660</v>
      </c>
      <c r="B986" t="s">
        <v>3661</v>
      </c>
      <c r="C986">
        <v>1</v>
      </c>
      <c r="G986" t="s">
        <v>3662</v>
      </c>
      <c r="H986" t="s">
        <v>17032</v>
      </c>
      <c r="I986" t="s">
        <v>3663</v>
      </c>
      <c r="J986">
        <v>2018</v>
      </c>
      <c r="K986" t="s">
        <v>3664</v>
      </c>
      <c r="M986" t="s">
        <v>15</v>
      </c>
      <c r="N986" t="s">
        <v>10591</v>
      </c>
      <c r="O986" s="12" t="s">
        <v>11064</v>
      </c>
      <c r="R986" s="13">
        <f t="shared" si="114"/>
        <v>0</v>
      </c>
      <c r="S986" s="13">
        <f t="shared" si="114"/>
        <v>0</v>
      </c>
      <c r="T986" s="13">
        <f t="shared" si="114"/>
        <v>0</v>
      </c>
      <c r="U986" s="13">
        <f t="shared" si="114"/>
        <v>0</v>
      </c>
      <c r="V986" s="13">
        <f t="shared" si="114"/>
        <v>0</v>
      </c>
      <c r="W986" s="13">
        <f t="shared" si="114"/>
        <v>0</v>
      </c>
      <c r="X986" s="13">
        <f t="shared" si="114"/>
        <v>0</v>
      </c>
      <c r="Y986" s="13">
        <f t="shared" si="114"/>
        <v>0</v>
      </c>
      <c r="Z986" s="13">
        <f t="shared" si="114"/>
        <v>0</v>
      </c>
      <c r="AA986" s="13">
        <f t="shared" si="114"/>
        <v>0</v>
      </c>
      <c r="AB986" s="13">
        <f t="shared" si="112"/>
        <v>0</v>
      </c>
    </row>
    <row r="987" spans="1:28" ht="13.5" customHeight="1" x14ac:dyDescent="0.25">
      <c r="A987" t="s">
        <v>7127</v>
      </c>
      <c r="B987" t="s">
        <v>5748</v>
      </c>
      <c r="C987">
        <v>9</v>
      </c>
      <c r="E987">
        <v>25</v>
      </c>
      <c r="F987">
        <v>3</v>
      </c>
      <c r="G987" t="s">
        <v>7128</v>
      </c>
      <c r="H987" t="s">
        <v>16982</v>
      </c>
      <c r="I987" t="s">
        <v>7129</v>
      </c>
      <c r="J987">
        <v>2015</v>
      </c>
      <c r="K987" t="s">
        <v>7130</v>
      </c>
      <c r="L987" t="s">
        <v>8464</v>
      </c>
      <c r="M987" t="s">
        <v>4488</v>
      </c>
      <c r="N987" t="s">
        <v>8462</v>
      </c>
      <c r="O987" s="12" t="s">
        <v>8463</v>
      </c>
      <c r="R987" s="13">
        <f t="shared" si="114"/>
        <v>0</v>
      </c>
      <c r="S987" s="13">
        <f t="shared" si="114"/>
        <v>0</v>
      </c>
      <c r="T987" s="13">
        <f t="shared" si="114"/>
        <v>0</v>
      </c>
      <c r="U987" s="13">
        <f t="shared" si="114"/>
        <v>0</v>
      </c>
      <c r="V987" s="13">
        <f t="shared" si="114"/>
        <v>0</v>
      </c>
      <c r="W987" s="13">
        <f t="shared" si="114"/>
        <v>0</v>
      </c>
      <c r="X987" s="13">
        <f t="shared" si="114"/>
        <v>0</v>
      </c>
      <c r="Y987" s="13">
        <f t="shared" si="114"/>
        <v>0</v>
      </c>
      <c r="Z987" s="13">
        <f t="shared" si="114"/>
        <v>0</v>
      </c>
      <c r="AA987" s="13">
        <f t="shared" si="114"/>
        <v>0</v>
      </c>
      <c r="AB987" s="13">
        <f t="shared" si="112"/>
        <v>0</v>
      </c>
    </row>
    <row r="988" spans="1:28" ht="13.5" customHeight="1" x14ac:dyDescent="0.25">
      <c r="A988" t="s">
        <v>5267</v>
      </c>
      <c r="B988" t="s">
        <v>5268</v>
      </c>
      <c r="C988">
        <v>1</v>
      </c>
      <c r="G988" t="s">
        <v>5269</v>
      </c>
      <c r="H988" t="s">
        <v>16935</v>
      </c>
      <c r="I988" t="s">
        <v>5270</v>
      </c>
      <c r="J988">
        <v>2017</v>
      </c>
      <c r="K988" t="s">
        <v>5271</v>
      </c>
      <c r="M988" t="s">
        <v>4488</v>
      </c>
      <c r="N988" t="s">
        <v>10897</v>
      </c>
      <c r="O988" s="12" t="s">
        <v>10898</v>
      </c>
      <c r="R988" s="13">
        <f t="shared" si="114"/>
        <v>0</v>
      </c>
      <c r="S988" s="13">
        <f t="shared" si="114"/>
        <v>0</v>
      </c>
      <c r="T988" s="13">
        <f t="shared" si="114"/>
        <v>0</v>
      </c>
      <c r="U988" s="13">
        <f t="shared" si="114"/>
        <v>0</v>
      </c>
      <c r="V988" s="13">
        <f t="shared" si="114"/>
        <v>0</v>
      </c>
      <c r="W988" s="13">
        <f t="shared" si="114"/>
        <v>0</v>
      </c>
      <c r="X988" s="13">
        <f t="shared" si="114"/>
        <v>0</v>
      </c>
      <c r="Y988" s="13">
        <f t="shared" si="114"/>
        <v>0</v>
      </c>
      <c r="Z988" s="13">
        <f t="shared" si="114"/>
        <v>0</v>
      </c>
      <c r="AA988" s="13">
        <f t="shared" si="114"/>
        <v>0</v>
      </c>
      <c r="AB988" s="13">
        <f t="shared" si="112"/>
        <v>0</v>
      </c>
    </row>
    <row r="989" spans="1:28" ht="13.5" customHeight="1" x14ac:dyDescent="0.25">
      <c r="A989" t="s">
        <v>7663</v>
      </c>
      <c r="B989" t="s">
        <v>4812</v>
      </c>
      <c r="C989">
        <v>7</v>
      </c>
      <c r="E989">
        <v>18</v>
      </c>
      <c r="F989">
        <v>3</v>
      </c>
      <c r="G989" t="s">
        <v>7664</v>
      </c>
      <c r="H989" t="s">
        <v>16820</v>
      </c>
      <c r="I989" t="s">
        <v>7665</v>
      </c>
      <c r="J989">
        <v>2016</v>
      </c>
      <c r="K989" t="s">
        <v>7666</v>
      </c>
      <c r="M989" t="s">
        <v>4488</v>
      </c>
      <c r="N989" t="s">
        <v>8576</v>
      </c>
      <c r="O989" s="12" t="s">
        <v>8577</v>
      </c>
      <c r="R989" s="13">
        <f t="shared" si="114"/>
        <v>0</v>
      </c>
      <c r="S989" s="13">
        <f t="shared" si="114"/>
        <v>0</v>
      </c>
      <c r="T989" s="13">
        <f t="shared" si="114"/>
        <v>0</v>
      </c>
      <c r="U989" s="13">
        <f t="shared" si="114"/>
        <v>0</v>
      </c>
      <c r="V989" s="13">
        <f t="shared" si="114"/>
        <v>0</v>
      </c>
      <c r="W989" s="13">
        <f t="shared" si="114"/>
        <v>0</v>
      </c>
      <c r="X989" s="13">
        <f t="shared" si="114"/>
        <v>0</v>
      </c>
      <c r="Y989" s="13">
        <f t="shared" si="114"/>
        <v>0</v>
      </c>
      <c r="Z989" s="13">
        <f t="shared" si="114"/>
        <v>1</v>
      </c>
      <c r="AA989" s="13">
        <f t="shared" si="114"/>
        <v>0</v>
      </c>
      <c r="AB989" s="13">
        <f t="shared" si="112"/>
        <v>0</v>
      </c>
    </row>
    <row r="990" spans="1:28" ht="13.5" customHeight="1" x14ac:dyDescent="0.25">
      <c r="A990" t="s">
        <v>282</v>
      </c>
      <c r="B990" t="s">
        <v>283</v>
      </c>
      <c r="C990">
        <v>2</v>
      </c>
      <c r="G990" t="s">
        <v>284</v>
      </c>
      <c r="H990" t="s">
        <v>17032</v>
      </c>
      <c r="I990" t="s">
        <v>285</v>
      </c>
      <c r="J990">
        <v>2015</v>
      </c>
      <c r="K990" t="s">
        <v>286</v>
      </c>
      <c r="M990" t="s">
        <v>15</v>
      </c>
      <c r="N990" t="s">
        <v>9682</v>
      </c>
      <c r="O990" s="12" t="s">
        <v>9683</v>
      </c>
      <c r="R990" s="13">
        <f t="shared" si="114"/>
        <v>0</v>
      </c>
      <c r="S990" s="13">
        <f t="shared" si="114"/>
        <v>0</v>
      </c>
      <c r="T990" s="13">
        <f t="shared" si="114"/>
        <v>0</v>
      </c>
      <c r="U990" s="13">
        <f t="shared" si="114"/>
        <v>0</v>
      </c>
      <c r="V990" s="13">
        <f t="shared" si="114"/>
        <v>0</v>
      </c>
      <c r="W990" s="13">
        <f t="shared" si="114"/>
        <v>0</v>
      </c>
      <c r="X990" s="13">
        <f t="shared" si="114"/>
        <v>0</v>
      </c>
      <c r="Y990" s="13">
        <f t="shared" si="114"/>
        <v>0</v>
      </c>
      <c r="Z990" s="13">
        <f t="shared" si="114"/>
        <v>0</v>
      </c>
      <c r="AA990" s="13">
        <f t="shared" si="114"/>
        <v>0</v>
      </c>
      <c r="AB990" s="13">
        <f t="shared" si="112"/>
        <v>0</v>
      </c>
    </row>
    <row r="991" spans="1:28" ht="13.5" customHeight="1" x14ac:dyDescent="0.25">
      <c r="A991" t="s">
        <v>1786</v>
      </c>
      <c r="B991" t="s">
        <v>1787</v>
      </c>
      <c r="C991">
        <v>1</v>
      </c>
      <c r="G991" t="s">
        <v>1788</v>
      </c>
      <c r="H991" t="s">
        <v>17032</v>
      </c>
      <c r="I991" t="s">
        <v>1789</v>
      </c>
      <c r="J991">
        <v>2016</v>
      </c>
      <c r="K991" t="s">
        <v>1790</v>
      </c>
      <c r="M991" t="s">
        <v>15</v>
      </c>
      <c r="N991" t="s">
        <v>10355</v>
      </c>
      <c r="O991" s="12" t="s">
        <v>10356</v>
      </c>
      <c r="R991" s="13">
        <f t="shared" si="114"/>
        <v>0</v>
      </c>
      <c r="S991" s="13">
        <f t="shared" si="114"/>
        <v>0</v>
      </c>
      <c r="T991" s="13">
        <f t="shared" si="114"/>
        <v>0</v>
      </c>
      <c r="U991" s="13">
        <f t="shared" si="114"/>
        <v>0</v>
      </c>
      <c r="V991" s="13">
        <f t="shared" si="114"/>
        <v>0</v>
      </c>
      <c r="W991" s="13">
        <f t="shared" si="114"/>
        <v>0</v>
      </c>
      <c r="X991" s="13">
        <f t="shared" si="114"/>
        <v>0</v>
      </c>
      <c r="Y991" s="13">
        <f t="shared" si="114"/>
        <v>0</v>
      </c>
      <c r="Z991" s="13">
        <f t="shared" si="114"/>
        <v>0</v>
      </c>
      <c r="AA991" s="13">
        <f t="shared" si="114"/>
        <v>0</v>
      </c>
      <c r="AB991" s="13">
        <f t="shared" si="112"/>
        <v>0</v>
      </c>
    </row>
    <row r="992" spans="1:28" ht="13.5" customHeight="1" x14ac:dyDescent="0.25">
      <c r="A992" t="s">
        <v>3412</v>
      </c>
      <c r="B992" t="s">
        <v>3413</v>
      </c>
      <c r="C992">
        <v>1</v>
      </c>
      <c r="G992" t="s">
        <v>3414</v>
      </c>
      <c r="H992" t="s">
        <v>17032</v>
      </c>
      <c r="I992" t="s">
        <v>3415</v>
      </c>
      <c r="J992">
        <v>2013</v>
      </c>
      <c r="K992" t="s">
        <v>3416</v>
      </c>
      <c r="M992" t="s">
        <v>15</v>
      </c>
      <c r="N992" t="s">
        <v>10683</v>
      </c>
      <c r="O992" s="12" t="s">
        <v>10684</v>
      </c>
      <c r="R992" s="13">
        <f t="shared" ref="R992:AA1001" si="115">IF(ISNUMBER(FINDB(R$1,LOWER($O992),1)),1,0)</f>
        <v>0</v>
      </c>
      <c r="S992" s="13">
        <f t="shared" si="115"/>
        <v>0</v>
      </c>
      <c r="T992" s="13">
        <f t="shared" si="115"/>
        <v>0</v>
      </c>
      <c r="U992" s="13">
        <f t="shared" si="115"/>
        <v>0</v>
      </c>
      <c r="V992" s="13">
        <f t="shared" si="115"/>
        <v>0</v>
      </c>
      <c r="W992" s="13">
        <f t="shared" si="115"/>
        <v>0</v>
      </c>
      <c r="X992" s="13">
        <f t="shared" si="115"/>
        <v>0</v>
      </c>
      <c r="Y992" s="13">
        <f t="shared" si="115"/>
        <v>0</v>
      </c>
      <c r="Z992" s="13">
        <f t="shared" si="115"/>
        <v>0</v>
      </c>
      <c r="AA992" s="13">
        <f t="shared" si="115"/>
        <v>0</v>
      </c>
      <c r="AB992" s="13">
        <f t="shared" si="112"/>
        <v>0</v>
      </c>
    </row>
    <row r="993" spans="1:28" ht="13.5" customHeight="1" x14ac:dyDescent="0.25">
      <c r="A993" t="s">
        <v>5799</v>
      </c>
      <c r="B993" t="s">
        <v>5497</v>
      </c>
      <c r="C993">
        <v>7</v>
      </c>
      <c r="E993">
        <v>33</v>
      </c>
      <c r="F993">
        <v>1</v>
      </c>
      <c r="G993" t="s">
        <v>5800</v>
      </c>
      <c r="H993" t="s">
        <v>16815</v>
      </c>
      <c r="I993" t="s">
        <v>5801</v>
      </c>
      <c r="J993">
        <v>2018</v>
      </c>
      <c r="K993" t="s">
        <v>5802</v>
      </c>
      <c r="M993" t="s">
        <v>4488</v>
      </c>
      <c r="N993" t="s">
        <v>8621</v>
      </c>
      <c r="O993" s="12" t="s">
        <v>8622</v>
      </c>
      <c r="R993" s="13">
        <f t="shared" si="115"/>
        <v>0</v>
      </c>
      <c r="S993" s="13">
        <f t="shared" si="115"/>
        <v>0</v>
      </c>
      <c r="T993" s="13">
        <f t="shared" si="115"/>
        <v>0</v>
      </c>
      <c r="U993" s="13">
        <f t="shared" si="115"/>
        <v>0</v>
      </c>
      <c r="V993" s="13">
        <f t="shared" si="115"/>
        <v>0</v>
      </c>
      <c r="W993" s="13">
        <f t="shared" si="115"/>
        <v>0</v>
      </c>
      <c r="X993" s="13">
        <f t="shared" si="115"/>
        <v>0</v>
      </c>
      <c r="Y993" s="13">
        <f t="shared" si="115"/>
        <v>0</v>
      </c>
      <c r="Z993" s="13">
        <f t="shared" si="115"/>
        <v>0</v>
      </c>
      <c r="AA993" s="13">
        <f t="shared" si="115"/>
        <v>1</v>
      </c>
      <c r="AB993" s="13">
        <f t="shared" si="112"/>
        <v>0</v>
      </c>
    </row>
    <row r="994" spans="1:28" ht="13.5" customHeight="1" x14ac:dyDescent="0.25">
      <c r="A994" t="s">
        <v>3960</v>
      </c>
      <c r="B994" t="s">
        <v>1916</v>
      </c>
      <c r="C994">
        <v>2</v>
      </c>
      <c r="G994" t="s">
        <v>3961</v>
      </c>
      <c r="H994" t="s">
        <v>17032</v>
      </c>
      <c r="I994" t="s">
        <v>3962</v>
      </c>
      <c r="J994">
        <v>2013</v>
      </c>
      <c r="K994" t="s">
        <v>3963</v>
      </c>
      <c r="M994" t="s">
        <v>15</v>
      </c>
      <c r="N994" t="s">
        <v>9910</v>
      </c>
      <c r="O994" s="12" t="s">
        <v>9911</v>
      </c>
      <c r="R994" s="13">
        <f t="shared" si="115"/>
        <v>0</v>
      </c>
      <c r="S994" s="13">
        <f t="shared" si="115"/>
        <v>0</v>
      </c>
      <c r="T994" s="13">
        <f t="shared" si="115"/>
        <v>0</v>
      </c>
      <c r="U994" s="13">
        <f t="shared" si="115"/>
        <v>0</v>
      </c>
      <c r="V994" s="13">
        <f t="shared" si="115"/>
        <v>0</v>
      </c>
      <c r="W994" s="13">
        <f t="shared" si="115"/>
        <v>0</v>
      </c>
      <c r="X994" s="13">
        <f t="shared" si="115"/>
        <v>0</v>
      </c>
      <c r="Y994" s="13">
        <f t="shared" si="115"/>
        <v>0</v>
      </c>
      <c r="Z994" s="13">
        <f t="shared" si="115"/>
        <v>0</v>
      </c>
      <c r="AA994" s="13">
        <f t="shared" si="115"/>
        <v>0</v>
      </c>
      <c r="AB994" s="13">
        <f t="shared" si="112"/>
        <v>0</v>
      </c>
    </row>
    <row r="995" spans="1:28" ht="13.5" customHeight="1" x14ac:dyDescent="0.25">
      <c r="A995" t="s">
        <v>3714</v>
      </c>
      <c r="B995" t="s">
        <v>394</v>
      </c>
      <c r="C995">
        <v>4</v>
      </c>
      <c r="G995" t="s">
        <v>3715</v>
      </c>
      <c r="H995" t="s">
        <v>17032</v>
      </c>
      <c r="I995" t="s">
        <v>3716</v>
      </c>
      <c r="J995">
        <v>2015</v>
      </c>
      <c r="K995" t="s">
        <v>3717</v>
      </c>
      <c r="M995" t="s">
        <v>15</v>
      </c>
      <c r="N995" t="s">
        <v>9123</v>
      </c>
      <c r="O995" s="12" t="s">
        <v>9124</v>
      </c>
      <c r="R995" s="13">
        <f t="shared" si="115"/>
        <v>0</v>
      </c>
      <c r="S995" s="13">
        <f t="shared" si="115"/>
        <v>0</v>
      </c>
      <c r="T995" s="13">
        <f t="shared" si="115"/>
        <v>0</v>
      </c>
      <c r="U995" s="13">
        <f t="shared" si="115"/>
        <v>0</v>
      </c>
      <c r="V995" s="13">
        <f t="shared" si="115"/>
        <v>0</v>
      </c>
      <c r="W995" s="13">
        <f t="shared" si="115"/>
        <v>0</v>
      </c>
      <c r="X995" s="13">
        <f t="shared" si="115"/>
        <v>0</v>
      </c>
      <c r="Y995" s="13">
        <f t="shared" si="115"/>
        <v>0</v>
      </c>
      <c r="Z995" s="13">
        <f t="shared" si="115"/>
        <v>1</v>
      </c>
      <c r="AA995" s="13">
        <f t="shared" si="115"/>
        <v>0</v>
      </c>
      <c r="AB995" s="13">
        <f t="shared" si="112"/>
        <v>0</v>
      </c>
    </row>
    <row r="996" spans="1:28" ht="13.5" customHeight="1" x14ac:dyDescent="0.25">
      <c r="A996" t="s">
        <v>2529</v>
      </c>
      <c r="B996" t="s">
        <v>409</v>
      </c>
      <c r="C996">
        <v>5</v>
      </c>
      <c r="G996" t="s">
        <v>2530</v>
      </c>
      <c r="H996" t="s">
        <v>17033</v>
      </c>
      <c r="I996" t="s">
        <v>2531</v>
      </c>
      <c r="J996">
        <v>2018</v>
      </c>
      <c r="K996" t="s">
        <v>2532</v>
      </c>
      <c r="M996" t="s">
        <v>15</v>
      </c>
      <c r="N996" t="s">
        <v>9007</v>
      </c>
      <c r="O996" s="12" t="s">
        <v>9008</v>
      </c>
      <c r="R996" s="13">
        <f t="shared" si="115"/>
        <v>0</v>
      </c>
      <c r="S996" s="13">
        <f t="shared" si="115"/>
        <v>0</v>
      </c>
      <c r="T996" s="13">
        <f t="shared" si="115"/>
        <v>0</v>
      </c>
      <c r="U996" s="13">
        <f t="shared" si="115"/>
        <v>0</v>
      </c>
      <c r="V996" s="13">
        <f t="shared" si="115"/>
        <v>0</v>
      </c>
      <c r="W996" s="13">
        <f t="shared" si="115"/>
        <v>0</v>
      </c>
      <c r="X996" s="13">
        <f t="shared" si="115"/>
        <v>0</v>
      </c>
      <c r="Y996" s="13">
        <f t="shared" si="115"/>
        <v>0</v>
      </c>
      <c r="Z996" s="13">
        <f t="shared" si="115"/>
        <v>0</v>
      </c>
      <c r="AA996" s="13">
        <f t="shared" si="115"/>
        <v>0</v>
      </c>
      <c r="AB996" s="13">
        <f t="shared" si="112"/>
        <v>0</v>
      </c>
    </row>
    <row r="997" spans="1:28" ht="13.5" customHeight="1" x14ac:dyDescent="0.25">
      <c r="A997" t="s">
        <v>4052</v>
      </c>
      <c r="B997" t="s">
        <v>2779</v>
      </c>
      <c r="C997">
        <v>2</v>
      </c>
      <c r="G997" t="s">
        <v>4053</v>
      </c>
      <c r="H997" t="s">
        <v>17032</v>
      </c>
      <c r="I997" t="s">
        <v>4054</v>
      </c>
      <c r="J997">
        <v>2015</v>
      </c>
      <c r="K997" t="s">
        <v>4055</v>
      </c>
      <c r="M997" t="s">
        <v>15</v>
      </c>
      <c r="N997" t="s">
        <v>9648</v>
      </c>
      <c r="O997" s="12" t="s">
        <v>9649</v>
      </c>
      <c r="R997" s="13">
        <f t="shared" si="115"/>
        <v>0</v>
      </c>
      <c r="S997" s="13">
        <f t="shared" si="115"/>
        <v>0</v>
      </c>
      <c r="T997" s="13">
        <f t="shared" si="115"/>
        <v>0</v>
      </c>
      <c r="U997" s="13">
        <f t="shared" si="115"/>
        <v>0</v>
      </c>
      <c r="V997" s="13">
        <f t="shared" si="115"/>
        <v>0</v>
      </c>
      <c r="W997" s="13">
        <f t="shared" si="115"/>
        <v>0</v>
      </c>
      <c r="X997" s="13">
        <f t="shared" si="115"/>
        <v>0</v>
      </c>
      <c r="Y997" s="13">
        <f t="shared" si="115"/>
        <v>0</v>
      </c>
      <c r="Z997" s="13">
        <f t="shared" si="115"/>
        <v>0</v>
      </c>
      <c r="AA997" s="13">
        <f t="shared" si="115"/>
        <v>0</v>
      </c>
      <c r="AB997" s="13">
        <f t="shared" si="112"/>
        <v>0</v>
      </c>
    </row>
    <row r="998" spans="1:28" ht="13.5" customHeight="1" x14ac:dyDescent="0.25">
      <c r="A998" t="s">
        <v>2848</v>
      </c>
      <c r="B998" t="s">
        <v>2849</v>
      </c>
      <c r="C998">
        <v>3</v>
      </c>
      <c r="G998" t="s">
        <v>2850</v>
      </c>
      <c r="H998" t="s">
        <v>17032</v>
      </c>
      <c r="I998" t="s">
        <v>2851</v>
      </c>
      <c r="J998">
        <v>2015</v>
      </c>
      <c r="K998" t="s">
        <v>2852</v>
      </c>
      <c r="M998" t="s">
        <v>15</v>
      </c>
      <c r="N998" t="s">
        <v>9325</v>
      </c>
      <c r="O998" s="12" t="s">
        <v>9326</v>
      </c>
      <c r="R998" s="13">
        <f t="shared" si="115"/>
        <v>0</v>
      </c>
      <c r="S998" s="13">
        <f t="shared" si="115"/>
        <v>0</v>
      </c>
      <c r="T998" s="13">
        <f t="shared" si="115"/>
        <v>0</v>
      </c>
      <c r="U998" s="13">
        <f t="shared" si="115"/>
        <v>0</v>
      </c>
      <c r="V998" s="13">
        <f t="shared" si="115"/>
        <v>0</v>
      </c>
      <c r="W998" s="13">
        <f t="shared" si="115"/>
        <v>0</v>
      </c>
      <c r="X998" s="13">
        <f t="shared" si="115"/>
        <v>0</v>
      </c>
      <c r="Y998" s="13">
        <f t="shared" si="115"/>
        <v>0</v>
      </c>
      <c r="Z998" s="13">
        <f t="shared" si="115"/>
        <v>1</v>
      </c>
      <c r="AA998" s="13">
        <f t="shared" si="115"/>
        <v>0</v>
      </c>
      <c r="AB998" s="13">
        <f t="shared" si="112"/>
        <v>0</v>
      </c>
    </row>
    <row r="999" spans="1:28" ht="13.5" customHeight="1" x14ac:dyDescent="0.25">
      <c r="A999" t="s">
        <v>3702</v>
      </c>
      <c r="B999" t="s">
        <v>757</v>
      </c>
      <c r="C999">
        <v>2</v>
      </c>
      <c r="G999" t="s">
        <v>3703</v>
      </c>
      <c r="H999" t="s">
        <v>17032</v>
      </c>
      <c r="I999" t="s">
        <v>3704</v>
      </c>
      <c r="J999">
        <v>2016</v>
      </c>
      <c r="K999" t="s">
        <v>3705</v>
      </c>
      <c r="M999" t="s">
        <v>15</v>
      </c>
      <c r="N999" t="s">
        <v>9742</v>
      </c>
      <c r="O999" s="12" t="s">
        <v>9743</v>
      </c>
      <c r="R999" s="13">
        <f t="shared" si="115"/>
        <v>0</v>
      </c>
      <c r="S999" s="13">
        <f t="shared" si="115"/>
        <v>0</v>
      </c>
      <c r="T999" s="13">
        <f t="shared" si="115"/>
        <v>0</v>
      </c>
      <c r="U999" s="13">
        <f t="shared" si="115"/>
        <v>0</v>
      </c>
      <c r="V999" s="13">
        <f t="shared" si="115"/>
        <v>0</v>
      </c>
      <c r="W999" s="13">
        <f t="shared" si="115"/>
        <v>0</v>
      </c>
      <c r="X999" s="13">
        <f t="shared" si="115"/>
        <v>0</v>
      </c>
      <c r="Y999" s="13">
        <f t="shared" si="115"/>
        <v>0</v>
      </c>
      <c r="Z999" s="13">
        <f t="shared" si="115"/>
        <v>0</v>
      </c>
      <c r="AA999" s="13">
        <f t="shared" si="115"/>
        <v>0</v>
      </c>
      <c r="AB999" s="13">
        <f t="shared" si="112"/>
        <v>0</v>
      </c>
    </row>
    <row r="1000" spans="1:28" ht="13.5" customHeight="1" x14ac:dyDescent="0.25">
      <c r="A1000" t="s">
        <v>4761</v>
      </c>
      <c r="B1000" t="s">
        <v>4762</v>
      </c>
      <c r="C1000">
        <v>2</v>
      </c>
      <c r="E1000">
        <v>18</v>
      </c>
      <c r="F1000">
        <v>6</v>
      </c>
      <c r="G1000" t="s">
        <v>4763</v>
      </c>
      <c r="H1000" t="s">
        <v>16858</v>
      </c>
      <c r="I1000" t="s">
        <v>4764</v>
      </c>
      <c r="J1000">
        <v>2017</v>
      </c>
      <c r="K1000" t="s">
        <v>4765</v>
      </c>
      <c r="M1000" t="s">
        <v>4488</v>
      </c>
      <c r="N1000" t="s">
        <v>10016</v>
      </c>
      <c r="O1000" s="12" t="s">
        <v>10017</v>
      </c>
      <c r="R1000" s="13">
        <f t="shared" si="115"/>
        <v>0</v>
      </c>
      <c r="S1000" s="13">
        <f t="shared" si="115"/>
        <v>0</v>
      </c>
      <c r="T1000" s="13">
        <f t="shared" si="115"/>
        <v>0</v>
      </c>
      <c r="U1000" s="13">
        <f t="shared" si="115"/>
        <v>0</v>
      </c>
      <c r="V1000" s="13">
        <f t="shared" si="115"/>
        <v>0</v>
      </c>
      <c r="W1000" s="13">
        <f t="shared" si="115"/>
        <v>0</v>
      </c>
      <c r="X1000" s="13">
        <f t="shared" si="115"/>
        <v>0</v>
      </c>
      <c r="Y1000" s="13">
        <f t="shared" si="115"/>
        <v>0</v>
      </c>
      <c r="Z1000" s="13">
        <f t="shared" si="115"/>
        <v>0</v>
      </c>
      <c r="AA1000" s="13">
        <f t="shared" si="115"/>
        <v>0</v>
      </c>
      <c r="AB1000" s="13">
        <f t="shared" si="112"/>
        <v>0</v>
      </c>
    </row>
    <row r="1001" spans="1:28" ht="13.5" customHeight="1" x14ac:dyDescent="0.25">
      <c r="A1001" t="s">
        <v>2512</v>
      </c>
      <c r="B1001" t="s">
        <v>157</v>
      </c>
      <c r="C1001">
        <v>5</v>
      </c>
      <c r="G1001" t="s">
        <v>2513</v>
      </c>
      <c r="H1001" t="s">
        <v>17033</v>
      </c>
      <c r="I1001" t="s">
        <v>2514</v>
      </c>
      <c r="J1001">
        <v>2017</v>
      </c>
      <c r="K1001" t="s">
        <v>2515</v>
      </c>
      <c r="M1001" t="s">
        <v>15</v>
      </c>
      <c r="N1001" t="s">
        <v>9001</v>
      </c>
      <c r="O1001" s="12" t="s">
        <v>9002</v>
      </c>
      <c r="R1001" s="13">
        <f t="shared" si="115"/>
        <v>0</v>
      </c>
      <c r="S1001" s="13">
        <f t="shared" si="115"/>
        <v>0</v>
      </c>
      <c r="T1001" s="13">
        <f t="shared" si="115"/>
        <v>0</v>
      </c>
      <c r="U1001" s="13">
        <f t="shared" si="115"/>
        <v>0</v>
      </c>
      <c r="V1001" s="13">
        <f t="shared" si="115"/>
        <v>0</v>
      </c>
      <c r="W1001" s="13">
        <f t="shared" si="115"/>
        <v>0</v>
      </c>
      <c r="X1001" s="13">
        <f t="shared" si="115"/>
        <v>0</v>
      </c>
      <c r="Y1001" s="13">
        <f t="shared" si="115"/>
        <v>0</v>
      </c>
      <c r="Z1001" s="13">
        <f t="shared" si="115"/>
        <v>1</v>
      </c>
      <c r="AA1001" s="13">
        <f t="shared" si="115"/>
        <v>0</v>
      </c>
      <c r="AB1001" s="13">
        <f t="shared" si="112"/>
        <v>0</v>
      </c>
    </row>
    <row r="1002" spans="1:28" ht="13.5" customHeight="1" x14ac:dyDescent="0.25">
      <c r="A1002" t="s">
        <v>5886</v>
      </c>
      <c r="B1002" t="s">
        <v>5887</v>
      </c>
      <c r="C1002">
        <v>1</v>
      </c>
      <c r="E1002">
        <v>3</v>
      </c>
      <c r="F1002">
        <v>4</v>
      </c>
      <c r="G1002" t="s">
        <v>5888</v>
      </c>
      <c r="H1002" t="s">
        <v>16999</v>
      </c>
      <c r="I1002" t="s">
        <v>5889</v>
      </c>
      <c r="J1002">
        <v>2013</v>
      </c>
      <c r="K1002" t="s">
        <v>5890</v>
      </c>
      <c r="M1002" t="s">
        <v>4488</v>
      </c>
      <c r="N1002" t="s">
        <v>11054</v>
      </c>
      <c r="O1002" s="12" t="s">
        <v>11055</v>
      </c>
      <c r="R1002" s="13">
        <f t="shared" ref="R1002:AA1011" si="116">IF(ISNUMBER(FINDB(R$1,LOWER($O1002),1)),1,0)</f>
        <v>0</v>
      </c>
      <c r="S1002" s="13">
        <f t="shared" si="116"/>
        <v>0</v>
      </c>
      <c r="T1002" s="13">
        <f t="shared" si="116"/>
        <v>0</v>
      </c>
      <c r="U1002" s="13">
        <f t="shared" si="116"/>
        <v>0</v>
      </c>
      <c r="V1002" s="13">
        <f t="shared" si="116"/>
        <v>0</v>
      </c>
      <c r="W1002" s="13">
        <f t="shared" si="116"/>
        <v>0</v>
      </c>
      <c r="X1002" s="13">
        <f t="shared" si="116"/>
        <v>0</v>
      </c>
      <c r="Y1002" s="13">
        <f t="shared" si="116"/>
        <v>0</v>
      </c>
      <c r="Z1002" s="13">
        <f t="shared" si="116"/>
        <v>1</v>
      </c>
      <c r="AA1002" s="13">
        <f t="shared" si="116"/>
        <v>0</v>
      </c>
      <c r="AB1002" s="13">
        <f t="shared" si="112"/>
        <v>0</v>
      </c>
    </row>
    <row r="1003" spans="1:28" ht="13.5" customHeight="1" x14ac:dyDescent="0.25">
      <c r="A1003" t="s">
        <v>4231</v>
      </c>
      <c r="B1003" t="s">
        <v>3567</v>
      </c>
      <c r="C1003">
        <v>2</v>
      </c>
      <c r="G1003" t="s">
        <v>4232</v>
      </c>
      <c r="H1003" t="s">
        <v>17032</v>
      </c>
      <c r="I1003" t="s">
        <v>4233</v>
      </c>
      <c r="J1003">
        <v>2014</v>
      </c>
      <c r="K1003" t="s">
        <v>4234</v>
      </c>
      <c r="M1003" t="s">
        <v>15</v>
      </c>
      <c r="N1003" t="s">
        <v>9934</v>
      </c>
      <c r="O1003" s="12" t="s">
        <v>9935</v>
      </c>
      <c r="R1003" s="13">
        <f t="shared" si="116"/>
        <v>0</v>
      </c>
      <c r="S1003" s="13">
        <f t="shared" si="116"/>
        <v>0</v>
      </c>
      <c r="T1003" s="13">
        <f t="shared" si="116"/>
        <v>0</v>
      </c>
      <c r="U1003" s="13">
        <f t="shared" si="116"/>
        <v>0</v>
      </c>
      <c r="V1003" s="13">
        <f t="shared" si="116"/>
        <v>0</v>
      </c>
      <c r="W1003" s="13">
        <f t="shared" si="116"/>
        <v>0</v>
      </c>
      <c r="X1003" s="13">
        <f t="shared" si="116"/>
        <v>0</v>
      </c>
      <c r="Y1003" s="13">
        <f t="shared" si="116"/>
        <v>0</v>
      </c>
      <c r="Z1003" s="13">
        <f t="shared" si="116"/>
        <v>0</v>
      </c>
      <c r="AA1003" s="13">
        <f t="shared" si="116"/>
        <v>0</v>
      </c>
      <c r="AB1003" s="13">
        <f t="shared" si="112"/>
        <v>0</v>
      </c>
    </row>
    <row r="1004" spans="1:28" ht="13.5" customHeight="1" x14ac:dyDescent="0.25">
      <c r="A1004" t="s">
        <v>66</v>
      </c>
      <c r="B1004" t="s">
        <v>67</v>
      </c>
      <c r="C1004">
        <v>1</v>
      </c>
      <c r="G1004" t="s">
        <v>68</v>
      </c>
      <c r="H1004" t="s">
        <v>17032</v>
      </c>
      <c r="I1004" t="s">
        <v>69</v>
      </c>
      <c r="J1004">
        <v>2014</v>
      </c>
      <c r="K1004" t="s">
        <v>70</v>
      </c>
      <c r="M1004" t="s">
        <v>15</v>
      </c>
      <c r="N1004" t="s">
        <v>10203</v>
      </c>
      <c r="O1004" s="12" t="s">
        <v>10204</v>
      </c>
      <c r="R1004" s="13">
        <f t="shared" si="116"/>
        <v>0</v>
      </c>
      <c r="S1004" s="13">
        <f t="shared" si="116"/>
        <v>0</v>
      </c>
      <c r="T1004" s="13">
        <f t="shared" si="116"/>
        <v>0</v>
      </c>
      <c r="U1004" s="13">
        <f t="shared" si="116"/>
        <v>0</v>
      </c>
      <c r="V1004" s="13">
        <f t="shared" si="116"/>
        <v>0</v>
      </c>
      <c r="W1004" s="13">
        <f t="shared" si="116"/>
        <v>0</v>
      </c>
      <c r="X1004" s="13">
        <f t="shared" si="116"/>
        <v>0</v>
      </c>
      <c r="Y1004" s="13">
        <f t="shared" si="116"/>
        <v>0</v>
      </c>
      <c r="Z1004" s="13">
        <f t="shared" si="116"/>
        <v>0</v>
      </c>
      <c r="AA1004" s="13">
        <f t="shared" si="116"/>
        <v>0</v>
      </c>
      <c r="AB1004" s="13">
        <f t="shared" si="112"/>
        <v>0</v>
      </c>
    </row>
    <row r="1005" spans="1:28" ht="13.5" customHeight="1" x14ac:dyDescent="0.25">
      <c r="A1005" t="s">
        <v>2695</v>
      </c>
      <c r="B1005" t="s">
        <v>2696</v>
      </c>
      <c r="C1005">
        <v>2</v>
      </c>
      <c r="G1005" t="s">
        <v>2697</v>
      </c>
      <c r="H1005" t="s">
        <v>17032</v>
      </c>
      <c r="I1005" t="s">
        <v>2698</v>
      </c>
      <c r="J1005">
        <v>2015</v>
      </c>
      <c r="K1005" t="s">
        <v>2699</v>
      </c>
      <c r="M1005" t="s">
        <v>15</v>
      </c>
      <c r="N1005" t="s">
        <v>9686</v>
      </c>
      <c r="O1005" s="12" t="s">
        <v>9687</v>
      </c>
      <c r="R1005" s="13">
        <f t="shared" si="116"/>
        <v>0</v>
      </c>
      <c r="S1005" s="13">
        <f t="shared" si="116"/>
        <v>0</v>
      </c>
      <c r="T1005" s="13">
        <f t="shared" si="116"/>
        <v>0</v>
      </c>
      <c r="U1005" s="13">
        <f t="shared" si="116"/>
        <v>0</v>
      </c>
      <c r="V1005" s="13">
        <f t="shared" si="116"/>
        <v>0</v>
      </c>
      <c r="W1005" s="13">
        <f t="shared" si="116"/>
        <v>0</v>
      </c>
      <c r="X1005" s="13">
        <f t="shared" si="116"/>
        <v>0</v>
      </c>
      <c r="Y1005" s="13">
        <f t="shared" si="116"/>
        <v>0</v>
      </c>
      <c r="Z1005" s="13">
        <f t="shared" si="116"/>
        <v>0</v>
      </c>
      <c r="AA1005" s="13">
        <f t="shared" si="116"/>
        <v>0</v>
      </c>
      <c r="AB1005" s="13">
        <f t="shared" si="112"/>
        <v>0</v>
      </c>
    </row>
    <row r="1006" spans="1:28" ht="13.5" customHeight="1" x14ac:dyDescent="0.25">
      <c r="A1006" t="s">
        <v>6024</v>
      </c>
      <c r="B1006" t="s">
        <v>4523</v>
      </c>
      <c r="C1006">
        <v>43</v>
      </c>
      <c r="E1006">
        <v>96</v>
      </c>
      <c r="F1006">
        <v>4</v>
      </c>
      <c r="G1006" t="s">
        <v>6025</v>
      </c>
      <c r="H1006" t="s">
        <v>16805</v>
      </c>
      <c r="I1006" t="s">
        <v>6026</v>
      </c>
      <c r="J1006">
        <v>2017</v>
      </c>
      <c r="K1006" t="s">
        <v>6027</v>
      </c>
      <c r="M1006" t="s">
        <v>4488</v>
      </c>
      <c r="N1006" t="s">
        <v>7735</v>
      </c>
      <c r="O1006" s="12" t="s">
        <v>7736</v>
      </c>
      <c r="R1006" s="13">
        <f t="shared" si="116"/>
        <v>0</v>
      </c>
      <c r="S1006" s="13">
        <f t="shared" si="116"/>
        <v>0</v>
      </c>
      <c r="T1006" s="13">
        <f t="shared" si="116"/>
        <v>0</v>
      </c>
      <c r="U1006" s="13">
        <f t="shared" si="116"/>
        <v>0</v>
      </c>
      <c r="V1006" s="13">
        <f t="shared" si="116"/>
        <v>0</v>
      </c>
      <c r="W1006" s="13">
        <f t="shared" si="116"/>
        <v>0</v>
      </c>
      <c r="X1006" s="13">
        <f t="shared" si="116"/>
        <v>0</v>
      </c>
      <c r="Y1006" s="13">
        <f t="shared" si="116"/>
        <v>0</v>
      </c>
      <c r="Z1006" s="13">
        <f t="shared" si="116"/>
        <v>0</v>
      </c>
      <c r="AA1006" s="13">
        <f t="shared" si="116"/>
        <v>0</v>
      </c>
      <c r="AB1006" s="13">
        <f t="shared" si="112"/>
        <v>0</v>
      </c>
    </row>
    <row r="1007" spans="1:28" ht="13.5" customHeight="1" x14ac:dyDescent="0.25">
      <c r="A1007" t="s">
        <v>6020</v>
      </c>
      <c r="B1007" t="s">
        <v>4500</v>
      </c>
      <c r="C1007">
        <v>8</v>
      </c>
      <c r="E1007">
        <v>17</v>
      </c>
      <c r="F1007">
        <v>1</v>
      </c>
      <c r="G1007" t="s">
        <v>6021</v>
      </c>
      <c r="H1007" t="s">
        <v>16822</v>
      </c>
      <c r="I1007" t="s">
        <v>6022</v>
      </c>
      <c r="J1007">
        <v>2018</v>
      </c>
      <c r="K1007" t="s">
        <v>6023</v>
      </c>
      <c r="L1007" t="s">
        <v>8513</v>
      </c>
      <c r="M1007" t="s">
        <v>4488</v>
      </c>
      <c r="N1007" t="s">
        <v>8511</v>
      </c>
      <c r="O1007" s="12" t="s">
        <v>8512</v>
      </c>
      <c r="R1007" s="13">
        <f t="shared" si="116"/>
        <v>0</v>
      </c>
      <c r="S1007" s="13">
        <f t="shared" si="116"/>
        <v>0</v>
      </c>
      <c r="T1007" s="13">
        <f t="shared" si="116"/>
        <v>0</v>
      </c>
      <c r="U1007" s="13">
        <f t="shared" si="116"/>
        <v>0</v>
      </c>
      <c r="V1007" s="13">
        <f t="shared" si="116"/>
        <v>0</v>
      </c>
      <c r="W1007" s="13">
        <f t="shared" si="116"/>
        <v>0</v>
      </c>
      <c r="X1007" s="13">
        <f t="shared" si="116"/>
        <v>0</v>
      </c>
      <c r="Y1007" s="13">
        <f t="shared" si="116"/>
        <v>0</v>
      </c>
      <c r="Z1007" s="13">
        <f t="shared" si="116"/>
        <v>0</v>
      </c>
      <c r="AA1007" s="13">
        <f t="shared" si="116"/>
        <v>0</v>
      </c>
      <c r="AB1007" s="13">
        <f t="shared" si="112"/>
        <v>0</v>
      </c>
    </row>
    <row r="1008" spans="1:28" ht="13.5" customHeight="1" x14ac:dyDescent="0.25">
      <c r="A1008" t="s">
        <v>4244</v>
      </c>
      <c r="B1008" t="s">
        <v>1547</v>
      </c>
      <c r="C1008">
        <v>6</v>
      </c>
      <c r="G1008" t="s">
        <v>4245</v>
      </c>
      <c r="H1008" t="s">
        <v>17032</v>
      </c>
      <c r="I1008" t="s">
        <v>4246</v>
      </c>
      <c r="J1008">
        <v>2013</v>
      </c>
      <c r="K1008" t="s">
        <v>4247</v>
      </c>
      <c r="L1008" t="s">
        <v>8762</v>
      </c>
      <c r="M1008" t="s">
        <v>15</v>
      </c>
      <c r="N1008" t="s">
        <v>8760</v>
      </c>
      <c r="O1008" s="12" t="s">
        <v>8761</v>
      </c>
      <c r="R1008" s="13">
        <f t="shared" si="116"/>
        <v>0</v>
      </c>
      <c r="S1008" s="13">
        <f t="shared" si="116"/>
        <v>0</v>
      </c>
      <c r="T1008" s="13">
        <f t="shared" si="116"/>
        <v>0</v>
      </c>
      <c r="U1008" s="13">
        <f t="shared" si="116"/>
        <v>0</v>
      </c>
      <c r="V1008" s="13">
        <f t="shared" si="116"/>
        <v>0</v>
      </c>
      <c r="W1008" s="13">
        <f t="shared" si="116"/>
        <v>0</v>
      </c>
      <c r="X1008" s="13">
        <f t="shared" si="116"/>
        <v>0</v>
      </c>
      <c r="Y1008" s="13">
        <f t="shared" si="116"/>
        <v>1</v>
      </c>
      <c r="Z1008" s="13">
        <f t="shared" si="116"/>
        <v>0</v>
      </c>
      <c r="AA1008" s="13">
        <f t="shared" si="116"/>
        <v>0</v>
      </c>
      <c r="AB1008" s="13">
        <f t="shared" si="112"/>
        <v>0</v>
      </c>
    </row>
    <row r="1009" spans="1:28" ht="13.5" customHeight="1" x14ac:dyDescent="0.25">
      <c r="A1009" t="s">
        <v>6436</v>
      </c>
      <c r="B1009" t="s">
        <v>5061</v>
      </c>
      <c r="C1009">
        <v>9</v>
      </c>
      <c r="G1009" t="s">
        <v>6437</v>
      </c>
      <c r="H1009" t="s">
        <v>16818</v>
      </c>
      <c r="I1009" t="s">
        <v>6438</v>
      </c>
      <c r="J1009">
        <v>2016</v>
      </c>
      <c r="K1009" t="s">
        <v>6439</v>
      </c>
      <c r="L1009" t="s">
        <v>8446</v>
      </c>
      <c r="M1009" t="s">
        <v>4488</v>
      </c>
      <c r="N1009" t="s">
        <v>8444</v>
      </c>
      <c r="O1009" s="12" t="s">
        <v>8445</v>
      </c>
      <c r="R1009" s="13">
        <f t="shared" si="116"/>
        <v>0</v>
      </c>
      <c r="S1009" s="13">
        <f t="shared" si="116"/>
        <v>0</v>
      </c>
      <c r="T1009" s="13">
        <f t="shared" si="116"/>
        <v>0</v>
      </c>
      <c r="U1009" s="13">
        <f t="shared" si="116"/>
        <v>0</v>
      </c>
      <c r="V1009" s="13">
        <f t="shared" si="116"/>
        <v>0</v>
      </c>
      <c r="W1009" s="13">
        <f t="shared" si="116"/>
        <v>0</v>
      </c>
      <c r="X1009" s="13">
        <f t="shared" si="116"/>
        <v>1</v>
      </c>
      <c r="Y1009" s="13">
        <f t="shared" si="116"/>
        <v>0</v>
      </c>
      <c r="Z1009" s="13">
        <f t="shared" si="116"/>
        <v>1</v>
      </c>
      <c r="AA1009" s="13">
        <f t="shared" si="116"/>
        <v>1</v>
      </c>
      <c r="AB1009" s="13">
        <f t="shared" si="112"/>
        <v>0</v>
      </c>
    </row>
    <row r="1010" spans="1:28" ht="13.5" customHeight="1" x14ac:dyDescent="0.25">
      <c r="A1010" t="s">
        <v>16</v>
      </c>
      <c r="B1010" t="s">
        <v>17</v>
      </c>
      <c r="C1010">
        <v>1</v>
      </c>
      <c r="G1010" t="s">
        <v>18</v>
      </c>
      <c r="H1010" t="s">
        <v>17032</v>
      </c>
      <c r="I1010" t="s">
        <v>19</v>
      </c>
      <c r="J1010">
        <v>2018</v>
      </c>
      <c r="K1010" t="s">
        <v>20</v>
      </c>
      <c r="M1010" t="s">
        <v>15</v>
      </c>
      <c r="N1010" t="s">
        <v>10512</v>
      </c>
      <c r="O1010" s="12" t="s">
        <v>10513</v>
      </c>
      <c r="R1010" s="13">
        <f t="shared" si="116"/>
        <v>0</v>
      </c>
      <c r="S1010" s="13">
        <f t="shared" si="116"/>
        <v>0</v>
      </c>
      <c r="T1010" s="13">
        <f t="shared" si="116"/>
        <v>0</v>
      </c>
      <c r="U1010" s="13">
        <f t="shared" si="116"/>
        <v>0</v>
      </c>
      <c r="V1010" s="13">
        <f t="shared" si="116"/>
        <v>0</v>
      </c>
      <c r="W1010" s="13">
        <f t="shared" si="116"/>
        <v>0</v>
      </c>
      <c r="X1010" s="13">
        <f t="shared" si="116"/>
        <v>1</v>
      </c>
      <c r="Y1010" s="13">
        <f t="shared" si="116"/>
        <v>0</v>
      </c>
      <c r="Z1010" s="13">
        <f t="shared" si="116"/>
        <v>0</v>
      </c>
      <c r="AA1010" s="13">
        <f t="shared" si="116"/>
        <v>0</v>
      </c>
      <c r="AB1010" s="13">
        <f t="shared" si="112"/>
        <v>0</v>
      </c>
    </row>
    <row r="1011" spans="1:28" ht="13.5" customHeight="1" x14ac:dyDescent="0.25">
      <c r="A1011" t="s">
        <v>2791</v>
      </c>
      <c r="B1011" t="s">
        <v>2792</v>
      </c>
      <c r="C1011">
        <v>1</v>
      </c>
      <c r="G1011" t="s">
        <v>2793</v>
      </c>
      <c r="H1011" t="s">
        <v>17032</v>
      </c>
      <c r="I1011" t="s">
        <v>2794</v>
      </c>
      <c r="J1011">
        <v>2014</v>
      </c>
      <c r="K1011" t="s">
        <v>2795</v>
      </c>
      <c r="M1011" t="s">
        <v>15</v>
      </c>
      <c r="N1011" t="s">
        <v>10719</v>
      </c>
      <c r="O1011" s="12" t="s">
        <v>10720</v>
      </c>
      <c r="R1011" s="13">
        <f t="shared" si="116"/>
        <v>0</v>
      </c>
      <c r="S1011" s="13">
        <f t="shared" si="116"/>
        <v>0</v>
      </c>
      <c r="T1011" s="13">
        <f t="shared" si="116"/>
        <v>0</v>
      </c>
      <c r="U1011" s="13">
        <f t="shared" si="116"/>
        <v>0</v>
      </c>
      <c r="V1011" s="13">
        <f t="shared" si="116"/>
        <v>0</v>
      </c>
      <c r="W1011" s="13">
        <f t="shared" si="116"/>
        <v>0</v>
      </c>
      <c r="X1011" s="13">
        <f t="shared" si="116"/>
        <v>1</v>
      </c>
      <c r="Y1011" s="13">
        <f t="shared" si="116"/>
        <v>0</v>
      </c>
      <c r="Z1011" s="13">
        <f t="shared" si="116"/>
        <v>0</v>
      </c>
      <c r="AA1011" s="13">
        <f t="shared" si="116"/>
        <v>0</v>
      </c>
      <c r="AB1011" s="13">
        <f t="shared" si="112"/>
        <v>0</v>
      </c>
    </row>
    <row r="1012" spans="1:28" ht="13.5" customHeight="1" x14ac:dyDescent="0.25">
      <c r="A1012" t="s">
        <v>3206</v>
      </c>
      <c r="B1012" t="s">
        <v>742</v>
      </c>
      <c r="C1012">
        <v>5</v>
      </c>
      <c r="G1012" t="s">
        <v>3207</v>
      </c>
      <c r="H1012" t="s">
        <v>17032</v>
      </c>
      <c r="I1012" t="s">
        <v>3208</v>
      </c>
      <c r="J1012">
        <v>2016</v>
      </c>
      <c r="K1012" t="s">
        <v>3209</v>
      </c>
      <c r="M1012" t="s">
        <v>15</v>
      </c>
      <c r="N1012" t="s">
        <v>8912</v>
      </c>
      <c r="O1012" s="12" t="s">
        <v>8913</v>
      </c>
      <c r="R1012" s="13">
        <f t="shared" ref="R1012:AA1021" si="117">IF(ISNUMBER(FINDB(R$1,LOWER($O1012),1)),1,0)</f>
        <v>0</v>
      </c>
      <c r="S1012" s="13">
        <f t="shared" si="117"/>
        <v>0</v>
      </c>
      <c r="T1012" s="13">
        <f t="shared" si="117"/>
        <v>0</v>
      </c>
      <c r="U1012" s="13">
        <f t="shared" si="117"/>
        <v>0</v>
      </c>
      <c r="V1012" s="13">
        <f t="shared" si="117"/>
        <v>0</v>
      </c>
      <c r="W1012" s="13">
        <f t="shared" si="117"/>
        <v>0</v>
      </c>
      <c r="X1012" s="13">
        <f t="shared" si="117"/>
        <v>1</v>
      </c>
      <c r="Y1012" s="13">
        <f t="shared" si="117"/>
        <v>0</v>
      </c>
      <c r="Z1012" s="13">
        <f t="shared" si="117"/>
        <v>1</v>
      </c>
      <c r="AA1012" s="13">
        <f t="shared" si="117"/>
        <v>0</v>
      </c>
      <c r="AB1012" s="13">
        <f t="shared" si="112"/>
        <v>0</v>
      </c>
    </row>
    <row r="1013" spans="1:28" ht="13.5" customHeight="1" x14ac:dyDescent="0.25">
      <c r="A1013" t="s">
        <v>6400</v>
      </c>
      <c r="B1013" t="s">
        <v>6401</v>
      </c>
      <c r="C1013">
        <v>1</v>
      </c>
      <c r="G1013" t="s">
        <v>6402</v>
      </c>
      <c r="H1013" t="s">
        <v>16851</v>
      </c>
      <c r="I1013" t="s">
        <v>6403</v>
      </c>
      <c r="J1013">
        <v>2018</v>
      </c>
      <c r="K1013" t="s">
        <v>6404</v>
      </c>
      <c r="M1013" t="s">
        <v>4488</v>
      </c>
      <c r="N1013" t="s">
        <v>10943</v>
      </c>
      <c r="O1013" s="12" t="s">
        <v>10944</v>
      </c>
      <c r="R1013" s="13">
        <f t="shared" si="117"/>
        <v>0</v>
      </c>
      <c r="S1013" s="13">
        <f t="shared" si="117"/>
        <v>0</v>
      </c>
      <c r="T1013" s="13">
        <f t="shared" si="117"/>
        <v>0</v>
      </c>
      <c r="U1013" s="13">
        <f t="shared" si="117"/>
        <v>0</v>
      </c>
      <c r="V1013" s="13">
        <f t="shared" si="117"/>
        <v>0</v>
      </c>
      <c r="W1013" s="13">
        <f t="shared" si="117"/>
        <v>0</v>
      </c>
      <c r="X1013" s="13">
        <f t="shared" si="117"/>
        <v>1</v>
      </c>
      <c r="Y1013" s="13">
        <f t="shared" si="117"/>
        <v>1</v>
      </c>
      <c r="Z1013" s="13">
        <f t="shared" si="117"/>
        <v>0</v>
      </c>
      <c r="AA1013" s="13">
        <f t="shared" si="117"/>
        <v>0</v>
      </c>
      <c r="AB1013" s="13">
        <f t="shared" si="112"/>
        <v>0</v>
      </c>
    </row>
    <row r="1014" spans="1:28" ht="13.5" customHeight="1" x14ac:dyDescent="0.25">
      <c r="A1014" t="s">
        <v>1068</v>
      </c>
      <c r="B1014" t="s">
        <v>1022</v>
      </c>
      <c r="C1014">
        <v>2</v>
      </c>
      <c r="G1014" t="s">
        <v>1069</v>
      </c>
      <c r="H1014" t="s">
        <v>17032</v>
      </c>
      <c r="I1014" t="s">
        <v>1070</v>
      </c>
      <c r="J1014">
        <v>2013</v>
      </c>
      <c r="K1014" t="s">
        <v>1071</v>
      </c>
      <c r="M1014" t="s">
        <v>15</v>
      </c>
      <c r="N1014" t="s">
        <v>9632</v>
      </c>
      <c r="O1014" s="12" t="s">
        <v>9633</v>
      </c>
      <c r="R1014" s="13">
        <f t="shared" si="117"/>
        <v>0</v>
      </c>
      <c r="S1014" s="13">
        <f t="shared" si="117"/>
        <v>0</v>
      </c>
      <c r="T1014" s="13">
        <f t="shared" si="117"/>
        <v>0</v>
      </c>
      <c r="U1014" s="13">
        <f t="shared" si="117"/>
        <v>0</v>
      </c>
      <c r="V1014" s="13">
        <f t="shared" si="117"/>
        <v>0</v>
      </c>
      <c r="W1014" s="13">
        <f t="shared" si="117"/>
        <v>0</v>
      </c>
      <c r="X1014" s="13">
        <f t="shared" si="117"/>
        <v>1</v>
      </c>
      <c r="Y1014" s="13">
        <f t="shared" si="117"/>
        <v>0</v>
      </c>
      <c r="Z1014" s="13">
        <f t="shared" si="117"/>
        <v>0</v>
      </c>
      <c r="AA1014" s="13">
        <f t="shared" si="117"/>
        <v>0</v>
      </c>
      <c r="AB1014" s="13">
        <f t="shared" si="112"/>
        <v>0</v>
      </c>
    </row>
    <row r="1015" spans="1:28" ht="13.5" customHeight="1" x14ac:dyDescent="0.25">
      <c r="A1015" t="s">
        <v>1432</v>
      </c>
      <c r="B1015" t="s">
        <v>910</v>
      </c>
      <c r="C1015">
        <v>4</v>
      </c>
      <c r="G1015" t="s">
        <v>1433</v>
      </c>
      <c r="H1015" t="s">
        <v>17032</v>
      </c>
      <c r="I1015" t="s">
        <v>1434</v>
      </c>
      <c r="J1015">
        <v>2014</v>
      </c>
      <c r="K1015" t="s">
        <v>1435</v>
      </c>
      <c r="M1015" t="s">
        <v>15</v>
      </c>
      <c r="N1015" t="s">
        <v>9105</v>
      </c>
      <c r="O1015" s="12" t="s">
        <v>9106</v>
      </c>
      <c r="R1015" s="13">
        <f t="shared" si="117"/>
        <v>0</v>
      </c>
      <c r="S1015" s="13">
        <f t="shared" si="117"/>
        <v>0</v>
      </c>
      <c r="T1015" s="13">
        <f t="shared" si="117"/>
        <v>0</v>
      </c>
      <c r="U1015" s="13">
        <f t="shared" si="117"/>
        <v>0</v>
      </c>
      <c r="V1015" s="13">
        <f t="shared" si="117"/>
        <v>0</v>
      </c>
      <c r="W1015" s="13">
        <f t="shared" si="117"/>
        <v>1</v>
      </c>
      <c r="X1015" s="13">
        <f t="shared" si="117"/>
        <v>0</v>
      </c>
      <c r="Y1015" s="13">
        <f t="shared" si="117"/>
        <v>0</v>
      </c>
      <c r="Z1015" s="13">
        <f t="shared" si="117"/>
        <v>1</v>
      </c>
      <c r="AA1015" s="13">
        <f t="shared" si="117"/>
        <v>0</v>
      </c>
      <c r="AB1015" s="13">
        <f t="shared" si="112"/>
        <v>0</v>
      </c>
    </row>
    <row r="1016" spans="1:28" ht="13.5" customHeight="1" x14ac:dyDescent="0.25">
      <c r="A1016" t="s">
        <v>5028</v>
      </c>
      <c r="B1016" t="s">
        <v>5029</v>
      </c>
      <c r="C1016">
        <v>5</v>
      </c>
      <c r="E1016">
        <v>1</v>
      </c>
      <c r="F1016" s="1">
        <v>43192</v>
      </c>
      <c r="G1016" t="s">
        <v>5030</v>
      </c>
      <c r="H1016" t="s">
        <v>16816</v>
      </c>
      <c r="I1016" t="s">
        <v>5031</v>
      </c>
      <c r="J1016">
        <v>2015</v>
      </c>
      <c r="K1016" t="s">
        <v>5032</v>
      </c>
      <c r="L1016" t="s">
        <v>9068</v>
      </c>
      <c r="M1016" t="s">
        <v>4488</v>
      </c>
      <c r="N1016" t="s">
        <v>9066</v>
      </c>
      <c r="O1016" s="12" t="s">
        <v>9067</v>
      </c>
      <c r="R1016" s="13">
        <f t="shared" si="117"/>
        <v>0</v>
      </c>
      <c r="S1016" s="13">
        <f t="shared" si="117"/>
        <v>0</v>
      </c>
      <c r="T1016" s="13">
        <f t="shared" si="117"/>
        <v>0</v>
      </c>
      <c r="U1016" s="13">
        <f t="shared" si="117"/>
        <v>0</v>
      </c>
      <c r="V1016" s="13">
        <f t="shared" si="117"/>
        <v>0</v>
      </c>
      <c r="W1016" s="13">
        <f t="shared" si="117"/>
        <v>0</v>
      </c>
      <c r="X1016" s="13">
        <f t="shared" si="117"/>
        <v>0</v>
      </c>
      <c r="Y1016" s="13">
        <f t="shared" si="117"/>
        <v>0</v>
      </c>
      <c r="Z1016" s="13">
        <f t="shared" si="117"/>
        <v>0</v>
      </c>
      <c r="AA1016" s="13">
        <f t="shared" si="117"/>
        <v>0</v>
      </c>
      <c r="AB1016" s="13">
        <f t="shared" si="112"/>
        <v>0</v>
      </c>
    </row>
    <row r="1017" spans="1:28" ht="13.5" customHeight="1" x14ac:dyDescent="0.25">
      <c r="A1017" t="s">
        <v>7643</v>
      </c>
      <c r="B1017" t="s">
        <v>6274</v>
      </c>
      <c r="C1017">
        <v>3</v>
      </c>
      <c r="E1017">
        <v>13</v>
      </c>
      <c r="F1017">
        <v>4</v>
      </c>
      <c r="G1017" t="s">
        <v>7644</v>
      </c>
      <c r="H1017" t="s">
        <v>16931</v>
      </c>
      <c r="I1017" t="s">
        <v>7645</v>
      </c>
      <c r="J1017">
        <v>2012</v>
      </c>
      <c r="K1017" t="s">
        <v>7646</v>
      </c>
      <c r="M1017" t="s">
        <v>4488</v>
      </c>
      <c r="N1017" t="s">
        <v>9541</v>
      </c>
      <c r="O1017" s="12" t="s">
        <v>9542</v>
      </c>
      <c r="R1017" s="13">
        <f t="shared" si="117"/>
        <v>0</v>
      </c>
      <c r="S1017" s="13">
        <f t="shared" si="117"/>
        <v>0</v>
      </c>
      <c r="T1017" s="13">
        <f t="shared" si="117"/>
        <v>0</v>
      </c>
      <c r="U1017" s="13">
        <f t="shared" si="117"/>
        <v>0</v>
      </c>
      <c r="V1017" s="13">
        <f t="shared" si="117"/>
        <v>0</v>
      </c>
      <c r="W1017" s="13">
        <f t="shared" si="117"/>
        <v>0</v>
      </c>
      <c r="X1017" s="13">
        <f t="shared" si="117"/>
        <v>0</v>
      </c>
      <c r="Y1017" s="13">
        <f t="shared" si="117"/>
        <v>0</v>
      </c>
      <c r="Z1017" s="13">
        <f t="shared" si="117"/>
        <v>0</v>
      </c>
      <c r="AA1017" s="13">
        <f t="shared" si="117"/>
        <v>0</v>
      </c>
      <c r="AB1017" s="13">
        <f t="shared" si="112"/>
        <v>0</v>
      </c>
    </row>
    <row r="1018" spans="1:28" ht="13.5" customHeight="1" x14ac:dyDescent="0.25">
      <c r="A1018" t="s">
        <v>6189</v>
      </c>
      <c r="B1018" t="s">
        <v>6190</v>
      </c>
      <c r="C1018">
        <v>1</v>
      </c>
      <c r="G1018" t="s">
        <v>6191</v>
      </c>
      <c r="H1018" t="s">
        <v>16936</v>
      </c>
      <c r="I1018" t="s">
        <v>6192</v>
      </c>
      <c r="J1018">
        <v>2017</v>
      </c>
      <c r="K1018" t="s">
        <v>6193</v>
      </c>
      <c r="M1018" t="s">
        <v>4488</v>
      </c>
      <c r="N1018" t="s">
        <v>10893</v>
      </c>
      <c r="O1018" s="12" t="s">
        <v>10894</v>
      </c>
      <c r="R1018" s="13">
        <f t="shared" si="117"/>
        <v>0</v>
      </c>
      <c r="S1018" s="13">
        <f t="shared" si="117"/>
        <v>0</v>
      </c>
      <c r="T1018" s="13">
        <f t="shared" si="117"/>
        <v>0</v>
      </c>
      <c r="U1018" s="13">
        <f t="shared" si="117"/>
        <v>0</v>
      </c>
      <c r="V1018" s="13">
        <f t="shared" si="117"/>
        <v>0</v>
      </c>
      <c r="W1018" s="13">
        <f t="shared" si="117"/>
        <v>0</v>
      </c>
      <c r="X1018" s="13">
        <f t="shared" si="117"/>
        <v>1</v>
      </c>
      <c r="Y1018" s="13">
        <f t="shared" si="117"/>
        <v>0</v>
      </c>
      <c r="Z1018" s="13">
        <f t="shared" si="117"/>
        <v>0</v>
      </c>
      <c r="AA1018" s="13">
        <f t="shared" si="117"/>
        <v>0</v>
      </c>
      <c r="AB1018" s="13">
        <f t="shared" si="112"/>
        <v>0</v>
      </c>
    </row>
    <row r="1019" spans="1:28" ht="13.5" customHeight="1" x14ac:dyDescent="0.25">
      <c r="A1019" t="s">
        <v>6006</v>
      </c>
      <c r="B1019" t="s">
        <v>6007</v>
      </c>
      <c r="C1019">
        <v>1</v>
      </c>
      <c r="E1019">
        <v>10</v>
      </c>
      <c r="F1019" s="1">
        <v>43193</v>
      </c>
      <c r="G1019" t="s">
        <v>6008</v>
      </c>
      <c r="H1019" t="s">
        <v>6008</v>
      </c>
      <c r="I1019" t="s">
        <v>6009</v>
      </c>
      <c r="J1019">
        <v>2015</v>
      </c>
      <c r="K1019" t="s">
        <v>6010</v>
      </c>
      <c r="M1019" t="s">
        <v>4488</v>
      </c>
      <c r="N1019" t="s">
        <v>11001</v>
      </c>
      <c r="O1019" s="12" t="s">
        <v>11002</v>
      </c>
      <c r="R1019" s="13">
        <f t="shared" si="117"/>
        <v>0</v>
      </c>
      <c r="S1019" s="13">
        <f t="shared" si="117"/>
        <v>0</v>
      </c>
      <c r="T1019" s="13">
        <f t="shared" si="117"/>
        <v>0</v>
      </c>
      <c r="U1019" s="13">
        <f t="shared" si="117"/>
        <v>0</v>
      </c>
      <c r="V1019" s="13">
        <f t="shared" si="117"/>
        <v>0</v>
      </c>
      <c r="W1019" s="13">
        <f t="shared" si="117"/>
        <v>0</v>
      </c>
      <c r="X1019" s="13">
        <f t="shared" si="117"/>
        <v>0</v>
      </c>
      <c r="Y1019" s="13">
        <f t="shared" si="117"/>
        <v>0</v>
      </c>
      <c r="Z1019" s="13">
        <f t="shared" si="117"/>
        <v>0</v>
      </c>
      <c r="AA1019" s="13">
        <f t="shared" si="117"/>
        <v>0</v>
      </c>
      <c r="AB1019" s="13">
        <f t="shared" si="112"/>
        <v>0</v>
      </c>
    </row>
    <row r="1020" spans="1:28" ht="13.5" customHeight="1" x14ac:dyDescent="0.25">
      <c r="A1020" t="s">
        <v>994</v>
      </c>
      <c r="B1020" t="s">
        <v>122</v>
      </c>
      <c r="C1020">
        <v>2</v>
      </c>
      <c r="G1020" t="s">
        <v>995</v>
      </c>
      <c r="H1020" t="s">
        <v>17032</v>
      </c>
      <c r="I1020" t="s">
        <v>996</v>
      </c>
      <c r="J1020">
        <v>2017</v>
      </c>
      <c r="K1020" t="s">
        <v>997</v>
      </c>
      <c r="M1020" t="s">
        <v>15</v>
      </c>
      <c r="O1020" s="12" t="s">
        <v>9792</v>
      </c>
      <c r="R1020" s="13">
        <f t="shared" si="117"/>
        <v>0</v>
      </c>
      <c r="S1020" s="13">
        <f t="shared" si="117"/>
        <v>0</v>
      </c>
      <c r="T1020" s="13">
        <f t="shared" si="117"/>
        <v>0</v>
      </c>
      <c r="U1020" s="13">
        <f t="shared" si="117"/>
        <v>0</v>
      </c>
      <c r="V1020" s="13">
        <f t="shared" si="117"/>
        <v>0</v>
      </c>
      <c r="W1020" s="13">
        <f t="shared" si="117"/>
        <v>0</v>
      </c>
      <c r="X1020" s="13">
        <f t="shared" si="117"/>
        <v>0</v>
      </c>
      <c r="Y1020" s="13">
        <f t="shared" si="117"/>
        <v>0</v>
      </c>
      <c r="Z1020" s="13">
        <f t="shared" si="117"/>
        <v>0</v>
      </c>
      <c r="AA1020" s="13">
        <f t="shared" si="117"/>
        <v>0</v>
      </c>
      <c r="AB1020" s="13">
        <f t="shared" si="112"/>
        <v>0</v>
      </c>
    </row>
    <row r="1021" spans="1:28" ht="13.5" customHeight="1" x14ac:dyDescent="0.25">
      <c r="A1021" t="s">
        <v>3271</v>
      </c>
      <c r="B1021" t="s">
        <v>3272</v>
      </c>
      <c r="C1021">
        <v>1</v>
      </c>
      <c r="G1021" t="s">
        <v>3273</v>
      </c>
      <c r="H1021" t="s">
        <v>17032</v>
      </c>
      <c r="I1021" t="s">
        <v>3274</v>
      </c>
      <c r="J1021">
        <v>2015</v>
      </c>
      <c r="K1021" t="s">
        <v>3275</v>
      </c>
      <c r="M1021" t="s">
        <v>15</v>
      </c>
      <c r="N1021" t="s">
        <v>10738</v>
      </c>
      <c r="O1021" s="12" t="s">
        <v>10739</v>
      </c>
      <c r="R1021" s="13">
        <f t="shared" si="117"/>
        <v>0</v>
      </c>
      <c r="S1021" s="13">
        <f t="shared" si="117"/>
        <v>0</v>
      </c>
      <c r="T1021" s="13">
        <f t="shared" si="117"/>
        <v>0</v>
      </c>
      <c r="U1021" s="13">
        <f t="shared" si="117"/>
        <v>0</v>
      </c>
      <c r="V1021" s="13">
        <f t="shared" si="117"/>
        <v>0</v>
      </c>
      <c r="W1021" s="13">
        <f t="shared" si="117"/>
        <v>0</v>
      </c>
      <c r="X1021" s="13">
        <f t="shared" si="117"/>
        <v>0</v>
      </c>
      <c r="Y1021" s="13">
        <f t="shared" si="117"/>
        <v>0</v>
      </c>
      <c r="Z1021" s="13">
        <f t="shared" si="117"/>
        <v>1</v>
      </c>
      <c r="AA1021" s="13">
        <f t="shared" si="117"/>
        <v>0</v>
      </c>
      <c r="AB1021" s="13">
        <f t="shared" si="112"/>
        <v>0</v>
      </c>
    </row>
    <row r="1022" spans="1:28" ht="13.5" customHeight="1" x14ac:dyDescent="0.25">
      <c r="A1022" t="s">
        <v>1537</v>
      </c>
      <c r="B1022" t="s">
        <v>962</v>
      </c>
      <c r="C1022">
        <v>4</v>
      </c>
      <c r="G1022" t="s">
        <v>1538</v>
      </c>
      <c r="H1022" t="s">
        <v>17032</v>
      </c>
      <c r="I1022" t="s">
        <v>1539</v>
      </c>
      <c r="J1022">
        <v>2016</v>
      </c>
      <c r="K1022" t="s">
        <v>1540</v>
      </c>
      <c r="M1022" t="s">
        <v>15</v>
      </c>
      <c r="N1022" t="s">
        <v>9139</v>
      </c>
      <c r="O1022" s="12" t="s">
        <v>9140</v>
      </c>
      <c r="R1022" s="13">
        <f t="shared" ref="R1022:AA1031" si="118">IF(ISNUMBER(FINDB(R$1,LOWER($O1022),1)),1,0)</f>
        <v>0</v>
      </c>
      <c r="S1022" s="13">
        <f t="shared" si="118"/>
        <v>0</v>
      </c>
      <c r="T1022" s="13">
        <f t="shared" si="118"/>
        <v>0</v>
      </c>
      <c r="U1022" s="13">
        <f t="shared" si="118"/>
        <v>0</v>
      </c>
      <c r="V1022" s="13">
        <f t="shared" si="118"/>
        <v>0</v>
      </c>
      <c r="W1022" s="13">
        <f t="shared" si="118"/>
        <v>0</v>
      </c>
      <c r="X1022" s="13">
        <f t="shared" si="118"/>
        <v>0</v>
      </c>
      <c r="Y1022" s="13">
        <f t="shared" si="118"/>
        <v>0</v>
      </c>
      <c r="Z1022" s="13">
        <f t="shared" si="118"/>
        <v>0</v>
      </c>
      <c r="AA1022" s="13">
        <f t="shared" si="118"/>
        <v>0</v>
      </c>
      <c r="AB1022" s="13">
        <f t="shared" si="112"/>
        <v>0</v>
      </c>
    </row>
    <row r="1023" spans="1:28" ht="13.5" customHeight="1" x14ac:dyDescent="0.25">
      <c r="A1023" t="s">
        <v>2981</v>
      </c>
      <c r="B1023" t="s">
        <v>1266</v>
      </c>
      <c r="C1023">
        <v>4</v>
      </c>
      <c r="G1023" t="s">
        <v>2982</v>
      </c>
      <c r="H1023" t="s">
        <v>17032</v>
      </c>
      <c r="I1023" t="s">
        <v>2983</v>
      </c>
      <c r="J1023">
        <v>2016</v>
      </c>
      <c r="K1023" t="s">
        <v>2984</v>
      </c>
      <c r="M1023" t="s">
        <v>15</v>
      </c>
      <c r="N1023" t="s">
        <v>9129</v>
      </c>
      <c r="O1023" s="12" t="s">
        <v>9130</v>
      </c>
      <c r="R1023" s="13">
        <f t="shared" si="118"/>
        <v>0</v>
      </c>
      <c r="S1023" s="13">
        <f t="shared" si="118"/>
        <v>0</v>
      </c>
      <c r="T1023" s="13">
        <f t="shared" si="118"/>
        <v>0</v>
      </c>
      <c r="U1023" s="13">
        <f t="shared" si="118"/>
        <v>0</v>
      </c>
      <c r="V1023" s="13">
        <f t="shared" si="118"/>
        <v>0</v>
      </c>
      <c r="W1023" s="13">
        <f t="shared" si="118"/>
        <v>0</v>
      </c>
      <c r="X1023" s="13">
        <f t="shared" si="118"/>
        <v>1</v>
      </c>
      <c r="Y1023" s="13">
        <f t="shared" si="118"/>
        <v>0</v>
      </c>
      <c r="Z1023" s="13">
        <f t="shared" si="118"/>
        <v>1</v>
      </c>
      <c r="AA1023" s="13">
        <f t="shared" si="118"/>
        <v>0</v>
      </c>
      <c r="AB1023" s="13">
        <f t="shared" si="112"/>
        <v>0</v>
      </c>
    </row>
    <row r="1024" spans="1:28" ht="13.5" customHeight="1" x14ac:dyDescent="0.25">
      <c r="A1024" t="s">
        <v>3313</v>
      </c>
      <c r="B1024" t="s">
        <v>2224</v>
      </c>
      <c r="C1024">
        <v>5</v>
      </c>
      <c r="G1024" t="s">
        <v>3314</v>
      </c>
      <c r="H1024" t="s">
        <v>17032</v>
      </c>
      <c r="I1024" t="s">
        <v>3315</v>
      </c>
      <c r="J1024">
        <v>2014</v>
      </c>
      <c r="K1024" t="s">
        <v>3316</v>
      </c>
      <c r="L1024" t="s">
        <v>8984</v>
      </c>
      <c r="M1024" t="s">
        <v>15</v>
      </c>
      <c r="N1024" t="s">
        <v>8982</v>
      </c>
      <c r="O1024" s="12" t="s">
        <v>8983</v>
      </c>
      <c r="R1024" s="13">
        <f t="shared" si="118"/>
        <v>0</v>
      </c>
      <c r="S1024" s="13">
        <f t="shared" si="118"/>
        <v>0</v>
      </c>
      <c r="T1024" s="13">
        <f t="shared" si="118"/>
        <v>0</v>
      </c>
      <c r="U1024" s="13">
        <f t="shared" si="118"/>
        <v>0</v>
      </c>
      <c r="V1024" s="13">
        <f t="shared" si="118"/>
        <v>0</v>
      </c>
      <c r="W1024" s="13">
        <f t="shared" si="118"/>
        <v>0</v>
      </c>
      <c r="X1024" s="13">
        <f t="shared" si="118"/>
        <v>0</v>
      </c>
      <c r="Y1024" s="13">
        <f t="shared" si="118"/>
        <v>1</v>
      </c>
      <c r="Z1024" s="13">
        <f t="shared" si="118"/>
        <v>1</v>
      </c>
      <c r="AA1024" s="13">
        <f t="shared" si="118"/>
        <v>0</v>
      </c>
      <c r="AB1024" s="13">
        <f t="shared" si="112"/>
        <v>0</v>
      </c>
    </row>
    <row r="1025" spans="1:28" ht="13.5" customHeight="1" x14ac:dyDescent="0.25">
      <c r="A1025" t="s">
        <v>5488</v>
      </c>
      <c r="B1025" t="s">
        <v>4830</v>
      </c>
      <c r="C1025">
        <v>20</v>
      </c>
      <c r="E1025">
        <v>21</v>
      </c>
      <c r="F1025">
        <v>2</v>
      </c>
      <c r="G1025" t="s">
        <v>5489</v>
      </c>
      <c r="H1025" t="s">
        <v>16856</v>
      </c>
      <c r="I1025" t="s">
        <v>5490</v>
      </c>
      <c r="J1025">
        <v>2017</v>
      </c>
      <c r="K1025" t="s">
        <v>5491</v>
      </c>
      <c r="M1025" t="s">
        <v>4488</v>
      </c>
      <c r="N1025" t="s">
        <v>8071</v>
      </c>
      <c r="O1025" s="12" t="s">
        <v>8072</v>
      </c>
      <c r="R1025" s="13">
        <f t="shared" si="118"/>
        <v>0</v>
      </c>
      <c r="S1025" s="13">
        <f t="shared" si="118"/>
        <v>0</v>
      </c>
      <c r="T1025" s="13">
        <f t="shared" si="118"/>
        <v>0</v>
      </c>
      <c r="U1025" s="13">
        <f t="shared" si="118"/>
        <v>0</v>
      </c>
      <c r="V1025" s="13">
        <f t="shared" si="118"/>
        <v>0</v>
      </c>
      <c r="W1025" s="13">
        <f t="shared" si="118"/>
        <v>0</v>
      </c>
      <c r="X1025" s="13">
        <f t="shared" si="118"/>
        <v>0</v>
      </c>
      <c r="Y1025" s="13">
        <f t="shared" si="118"/>
        <v>0</v>
      </c>
      <c r="Z1025" s="13">
        <f t="shared" si="118"/>
        <v>1</v>
      </c>
      <c r="AA1025" s="13">
        <f t="shared" si="118"/>
        <v>0</v>
      </c>
      <c r="AB1025" s="13">
        <f t="shared" si="112"/>
        <v>0</v>
      </c>
    </row>
    <row r="1026" spans="1:28" ht="13.5" customHeight="1" x14ac:dyDescent="0.25">
      <c r="A1026" t="s">
        <v>534</v>
      </c>
      <c r="B1026" t="s">
        <v>535</v>
      </c>
      <c r="C1026">
        <v>2</v>
      </c>
      <c r="G1026" t="s">
        <v>536</v>
      </c>
      <c r="H1026" t="s">
        <v>17032</v>
      </c>
      <c r="I1026" t="s">
        <v>537</v>
      </c>
      <c r="J1026">
        <v>2015</v>
      </c>
      <c r="K1026" t="s">
        <v>538</v>
      </c>
      <c r="M1026" t="s">
        <v>15</v>
      </c>
      <c r="N1026" t="s">
        <v>9660</v>
      </c>
      <c r="O1026" s="12" t="s">
        <v>9661</v>
      </c>
      <c r="R1026" s="13">
        <f t="shared" si="118"/>
        <v>0</v>
      </c>
      <c r="S1026" s="13">
        <f t="shared" si="118"/>
        <v>0</v>
      </c>
      <c r="T1026" s="13">
        <f t="shared" si="118"/>
        <v>0</v>
      </c>
      <c r="U1026" s="13">
        <f t="shared" si="118"/>
        <v>0</v>
      </c>
      <c r="V1026" s="13">
        <f t="shared" si="118"/>
        <v>0</v>
      </c>
      <c r="W1026" s="13">
        <f t="shared" si="118"/>
        <v>0</v>
      </c>
      <c r="X1026" s="13">
        <f t="shared" si="118"/>
        <v>0</v>
      </c>
      <c r="Y1026" s="13">
        <f t="shared" si="118"/>
        <v>0</v>
      </c>
      <c r="Z1026" s="13">
        <f t="shared" si="118"/>
        <v>1</v>
      </c>
      <c r="AA1026" s="13">
        <f t="shared" si="118"/>
        <v>0</v>
      </c>
      <c r="AB1026" s="13">
        <f t="shared" ref="AB1026:AB1089" si="119">IF(AND(SUM(R1026:V1026)&gt;0,SUM(W1026:AA1026)&gt;0),1,0)</f>
        <v>0</v>
      </c>
    </row>
    <row r="1027" spans="1:28" ht="13.5" customHeight="1" x14ac:dyDescent="0.25">
      <c r="A1027" t="s">
        <v>7374</v>
      </c>
      <c r="B1027" t="s">
        <v>6061</v>
      </c>
      <c r="C1027">
        <v>7</v>
      </c>
      <c r="E1027">
        <v>2</v>
      </c>
      <c r="F1027">
        <v>1</v>
      </c>
      <c r="G1027" t="s">
        <v>7375</v>
      </c>
      <c r="H1027" t="s">
        <v>16885</v>
      </c>
      <c r="I1027" t="s">
        <v>7376</v>
      </c>
      <c r="J1027">
        <v>2014</v>
      </c>
      <c r="K1027" t="s">
        <v>7377</v>
      </c>
      <c r="L1027" t="s">
        <v>8603</v>
      </c>
      <c r="M1027" t="s">
        <v>4488</v>
      </c>
      <c r="N1027" t="s">
        <v>8601</v>
      </c>
      <c r="O1027" s="12" t="s">
        <v>8602</v>
      </c>
      <c r="R1027" s="13">
        <f t="shared" si="118"/>
        <v>0</v>
      </c>
      <c r="S1027" s="13">
        <f t="shared" si="118"/>
        <v>0</v>
      </c>
      <c r="T1027" s="13">
        <f t="shared" si="118"/>
        <v>0</v>
      </c>
      <c r="U1027" s="13">
        <f t="shared" si="118"/>
        <v>0</v>
      </c>
      <c r="V1027" s="13">
        <f t="shared" si="118"/>
        <v>0</v>
      </c>
      <c r="W1027" s="13">
        <f t="shared" si="118"/>
        <v>0</v>
      </c>
      <c r="X1027" s="13">
        <f t="shared" si="118"/>
        <v>0</v>
      </c>
      <c r="Y1027" s="13">
        <f t="shared" si="118"/>
        <v>0</v>
      </c>
      <c r="Z1027" s="13">
        <f t="shared" si="118"/>
        <v>0</v>
      </c>
      <c r="AA1027" s="13">
        <f t="shared" si="118"/>
        <v>0</v>
      </c>
      <c r="AB1027" s="13">
        <f t="shared" si="119"/>
        <v>0</v>
      </c>
    </row>
    <row r="1028" spans="1:28" ht="13.5" customHeight="1" x14ac:dyDescent="0.25">
      <c r="A1028" t="s">
        <v>5811</v>
      </c>
      <c r="B1028" t="s">
        <v>5812</v>
      </c>
      <c r="C1028">
        <v>2</v>
      </c>
      <c r="E1028">
        <v>25</v>
      </c>
      <c r="F1028">
        <v>4</v>
      </c>
      <c r="G1028" t="s">
        <v>5813</v>
      </c>
      <c r="H1028" t="s">
        <v>16893</v>
      </c>
      <c r="I1028" t="s">
        <v>5814</v>
      </c>
      <c r="J1028">
        <v>2017</v>
      </c>
      <c r="K1028" t="s">
        <v>5815</v>
      </c>
      <c r="M1028" t="s">
        <v>4488</v>
      </c>
      <c r="N1028" t="s">
        <v>10010</v>
      </c>
      <c r="O1028" s="12" t="s">
        <v>10011</v>
      </c>
      <c r="R1028" s="13">
        <f t="shared" si="118"/>
        <v>0</v>
      </c>
      <c r="S1028" s="13">
        <f t="shared" si="118"/>
        <v>0</v>
      </c>
      <c r="T1028" s="13">
        <f t="shared" si="118"/>
        <v>0</v>
      </c>
      <c r="U1028" s="13">
        <f t="shared" si="118"/>
        <v>0</v>
      </c>
      <c r="V1028" s="13">
        <f t="shared" si="118"/>
        <v>0</v>
      </c>
      <c r="W1028" s="13">
        <f t="shared" si="118"/>
        <v>0</v>
      </c>
      <c r="X1028" s="13">
        <f t="shared" si="118"/>
        <v>0</v>
      </c>
      <c r="Y1028" s="13">
        <f t="shared" si="118"/>
        <v>0</v>
      </c>
      <c r="Z1028" s="13">
        <f t="shared" si="118"/>
        <v>0</v>
      </c>
      <c r="AA1028" s="13">
        <f t="shared" si="118"/>
        <v>0</v>
      </c>
      <c r="AB1028" s="13">
        <f t="shared" si="119"/>
        <v>0</v>
      </c>
    </row>
    <row r="1029" spans="1:28" ht="13.5" customHeight="1" x14ac:dyDescent="0.25">
      <c r="A1029" t="s">
        <v>136</v>
      </c>
      <c r="B1029" t="s">
        <v>137</v>
      </c>
      <c r="C1029">
        <v>2</v>
      </c>
      <c r="G1029" t="s">
        <v>138</v>
      </c>
      <c r="H1029" t="s">
        <v>17032</v>
      </c>
      <c r="I1029" t="s">
        <v>139</v>
      </c>
      <c r="J1029">
        <v>2012</v>
      </c>
      <c r="K1029" t="s">
        <v>140</v>
      </c>
      <c r="M1029" t="s">
        <v>15</v>
      </c>
      <c r="N1029" t="s">
        <v>9900</v>
      </c>
      <c r="O1029" s="12" t="s">
        <v>9901</v>
      </c>
      <c r="R1029" s="13">
        <f t="shared" si="118"/>
        <v>0</v>
      </c>
      <c r="S1029" s="13">
        <f t="shared" si="118"/>
        <v>0</v>
      </c>
      <c r="T1029" s="13">
        <f t="shared" si="118"/>
        <v>0</v>
      </c>
      <c r="U1029" s="13">
        <f t="shared" si="118"/>
        <v>0</v>
      </c>
      <c r="V1029" s="13">
        <f t="shared" si="118"/>
        <v>0</v>
      </c>
      <c r="W1029" s="13">
        <f t="shared" si="118"/>
        <v>1</v>
      </c>
      <c r="X1029" s="13">
        <f t="shared" si="118"/>
        <v>0</v>
      </c>
      <c r="Y1029" s="13">
        <f t="shared" si="118"/>
        <v>1</v>
      </c>
      <c r="Z1029" s="13">
        <f t="shared" si="118"/>
        <v>1</v>
      </c>
      <c r="AA1029" s="13">
        <f t="shared" si="118"/>
        <v>0</v>
      </c>
      <c r="AB1029" s="13">
        <f t="shared" si="119"/>
        <v>0</v>
      </c>
    </row>
    <row r="1030" spans="1:28" ht="13.5" customHeight="1" x14ac:dyDescent="0.25">
      <c r="A1030" t="s">
        <v>5807</v>
      </c>
      <c r="B1030" t="s">
        <v>5786</v>
      </c>
      <c r="C1030">
        <v>3</v>
      </c>
      <c r="E1030">
        <v>18</v>
      </c>
      <c r="F1030">
        <v>4</v>
      </c>
      <c r="G1030" t="s">
        <v>5808</v>
      </c>
      <c r="H1030" t="s">
        <v>16850</v>
      </c>
      <c r="I1030" t="s">
        <v>5809</v>
      </c>
      <c r="J1030">
        <v>2015</v>
      </c>
      <c r="K1030" t="s">
        <v>5810</v>
      </c>
      <c r="M1030" t="s">
        <v>4488</v>
      </c>
      <c r="N1030" t="s">
        <v>9553</v>
      </c>
      <c r="O1030" s="12" t="s">
        <v>9554</v>
      </c>
      <c r="R1030" s="13">
        <f t="shared" si="118"/>
        <v>0</v>
      </c>
      <c r="S1030" s="13">
        <f t="shared" si="118"/>
        <v>0</v>
      </c>
      <c r="T1030" s="13">
        <f t="shared" si="118"/>
        <v>0</v>
      </c>
      <c r="U1030" s="13">
        <f t="shared" si="118"/>
        <v>0</v>
      </c>
      <c r="V1030" s="13">
        <f t="shared" si="118"/>
        <v>0</v>
      </c>
      <c r="W1030" s="13">
        <f t="shared" si="118"/>
        <v>1</v>
      </c>
      <c r="X1030" s="13">
        <f t="shared" si="118"/>
        <v>0</v>
      </c>
      <c r="Y1030" s="13">
        <f t="shared" si="118"/>
        <v>1</v>
      </c>
      <c r="Z1030" s="13">
        <f t="shared" si="118"/>
        <v>1</v>
      </c>
      <c r="AA1030" s="13">
        <f t="shared" si="118"/>
        <v>0</v>
      </c>
      <c r="AB1030" s="13">
        <f t="shared" si="119"/>
        <v>0</v>
      </c>
    </row>
    <row r="1031" spans="1:28" ht="13.5" customHeight="1" x14ac:dyDescent="0.25">
      <c r="A1031" t="s">
        <v>4392</v>
      </c>
      <c r="B1031" t="s">
        <v>3992</v>
      </c>
      <c r="C1031">
        <v>2</v>
      </c>
      <c r="G1031" t="s">
        <v>4393</v>
      </c>
      <c r="H1031" t="s">
        <v>17032</v>
      </c>
      <c r="I1031" t="s">
        <v>4394</v>
      </c>
      <c r="J1031">
        <v>2016</v>
      </c>
      <c r="K1031" t="s">
        <v>4395</v>
      </c>
      <c r="M1031" t="s">
        <v>15</v>
      </c>
      <c r="N1031" t="s">
        <v>9700</v>
      </c>
      <c r="O1031" s="12" t="s">
        <v>9701</v>
      </c>
      <c r="R1031" s="13">
        <f t="shared" si="118"/>
        <v>0</v>
      </c>
      <c r="S1031" s="13">
        <f t="shared" si="118"/>
        <v>0</v>
      </c>
      <c r="T1031" s="13">
        <f t="shared" si="118"/>
        <v>0</v>
      </c>
      <c r="U1031" s="13">
        <f t="shared" si="118"/>
        <v>0</v>
      </c>
      <c r="V1031" s="13">
        <f t="shared" si="118"/>
        <v>0</v>
      </c>
      <c r="W1031" s="13">
        <f t="shared" si="118"/>
        <v>0</v>
      </c>
      <c r="X1031" s="13">
        <f t="shared" si="118"/>
        <v>0</v>
      </c>
      <c r="Y1031" s="13">
        <f t="shared" si="118"/>
        <v>0</v>
      </c>
      <c r="Z1031" s="13">
        <f t="shared" si="118"/>
        <v>1</v>
      </c>
      <c r="AA1031" s="13">
        <f t="shared" si="118"/>
        <v>0</v>
      </c>
      <c r="AB1031" s="13">
        <f t="shared" si="119"/>
        <v>0</v>
      </c>
    </row>
    <row r="1032" spans="1:28" ht="13.5" customHeight="1" x14ac:dyDescent="0.25">
      <c r="A1032" t="s">
        <v>5975</v>
      </c>
      <c r="B1032" t="s">
        <v>4597</v>
      </c>
      <c r="C1032">
        <v>7</v>
      </c>
      <c r="E1032">
        <v>2018</v>
      </c>
      <c r="F1032">
        <v>1</v>
      </c>
      <c r="G1032" t="s">
        <v>5976</v>
      </c>
      <c r="H1032" t="s">
        <v>16813</v>
      </c>
      <c r="I1032" t="s">
        <v>5977</v>
      </c>
      <c r="J1032">
        <v>2018</v>
      </c>
      <c r="K1032" t="s">
        <v>5978</v>
      </c>
      <c r="L1032" t="s">
        <v>8645</v>
      </c>
      <c r="M1032" t="s">
        <v>4488</v>
      </c>
      <c r="O1032" s="12" t="s">
        <v>8644</v>
      </c>
      <c r="R1032" s="13">
        <f t="shared" ref="R1032:AA1041" si="120">IF(ISNUMBER(FINDB(R$1,LOWER($O1032),1)),1,0)</f>
        <v>0</v>
      </c>
      <c r="S1032" s="13">
        <f t="shared" si="120"/>
        <v>0</v>
      </c>
      <c r="T1032" s="13">
        <f t="shared" si="120"/>
        <v>0</v>
      </c>
      <c r="U1032" s="13">
        <f t="shared" si="120"/>
        <v>0</v>
      </c>
      <c r="V1032" s="13">
        <f t="shared" si="120"/>
        <v>0</v>
      </c>
      <c r="W1032" s="13">
        <f t="shared" si="120"/>
        <v>0</v>
      </c>
      <c r="X1032" s="13">
        <f t="shared" si="120"/>
        <v>0</v>
      </c>
      <c r="Y1032" s="13">
        <f t="shared" si="120"/>
        <v>0</v>
      </c>
      <c r="Z1032" s="13">
        <f t="shared" si="120"/>
        <v>1</v>
      </c>
      <c r="AA1032" s="13">
        <f t="shared" si="120"/>
        <v>0</v>
      </c>
      <c r="AB1032" s="13">
        <f t="shared" si="119"/>
        <v>0</v>
      </c>
    </row>
    <row r="1033" spans="1:28" ht="13.5" customHeight="1" x14ac:dyDescent="0.25">
      <c r="A1033" t="s">
        <v>6802</v>
      </c>
      <c r="B1033" t="s">
        <v>6803</v>
      </c>
      <c r="C1033">
        <v>1</v>
      </c>
      <c r="E1033">
        <v>25</v>
      </c>
      <c r="F1033">
        <v>3</v>
      </c>
      <c r="G1033" t="s">
        <v>6804</v>
      </c>
      <c r="H1033" t="s">
        <v>16939</v>
      </c>
      <c r="I1033" t="s">
        <v>6805</v>
      </c>
      <c r="J1033">
        <v>2017</v>
      </c>
      <c r="K1033" t="s">
        <v>6806</v>
      </c>
      <c r="M1033" t="s">
        <v>4488</v>
      </c>
      <c r="N1033" t="s">
        <v>10895</v>
      </c>
      <c r="O1033" s="12" t="s">
        <v>10896</v>
      </c>
      <c r="R1033" s="13">
        <f t="shared" si="120"/>
        <v>0</v>
      </c>
      <c r="S1033" s="13">
        <f t="shared" si="120"/>
        <v>0</v>
      </c>
      <c r="T1033" s="13">
        <f t="shared" si="120"/>
        <v>0</v>
      </c>
      <c r="U1033" s="13">
        <f t="shared" si="120"/>
        <v>0</v>
      </c>
      <c r="V1033" s="13">
        <f t="shared" si="120"/>
        <v>0</v>
      </c>
      <c r="W1033" s="13">
        <f t="shared" si="120"/>
        <v>0</v>
      </c>
      <c r="X1033" s="13">
        <f t="shared" si="120"/>
        <v>0</v>
      </c>
      <c r="Y1033" s="13">
        <f t="shared" si="120"/>
        <v>0</v>
      </c>
      <c r="Z1033" s="13">
        <f t="shared" si="120"/>
        <v>1</v>
      </c>
      <c r="AA1033" s="13">
        <f t="shared" si="120"/>
        <v>0</v>
      </c>
      <c r="AB1033" s="13">
        <f t="shared" si="119"/>
        <v>0</v>
      </c>
    </row>
    <row r="1034" spans="1:28" ht="13.5" customHeight="1" x14ac:dyDescent="0.25">
      <c r="A1034" t="s">
        <v>2573</v>
      </c>
      <c r="B1034" t="s">
        <v>1730</v>
      </c>
      <c r="C1034">
        <v>4</v>
      </c>
      <c r="G1034" t="s">
        <v>2574</v>
      </c>
      <c r="H1034" t="s">
        <v>17032</v>
      </c>
      <c r="I1034" t="s">
        <v>2575</v>
      </c>
      <c r="J1034">
        <v>2017</v>
      </c>
      <c r="K1034" t="s">
        <v>2576</v>
      </c>
      <c r="M1034" t="s">
        <v>15</v>
      </c>
      <c r="N1034" t="s">
        <v>9181</v>
      </c>
      <c r="O1034" s="12" t="s">
        <v>9182</v>
      </c>
      <c r="R1034" s="13">
        <f t="shared" si="120"/>
        <v>0</v>
      </c>
      <c r="S1034" s="13">
        <f t="shared" si="120"/>
        <v>0</v>
      </c>
      <c r="T1034" s="13">
        <f t="shared" si="120"/>
        <v>0</v>
      </c>
      <c r="U1034" s="13">
        <f t="shared" si="120"/>
        <v>0</v>
      </c>
      <c r="V1034" s="13">
        <f t="shared" si="120"/>
        <v>0</v>
      </c>
      <c r="W1034" s="13">
        <f t="shared" si="120"/>
        <v>0</v>
      </c>
      <c r="X1034" s="13">
        <f t="shared" si="120"/>
        <v>0</v>
      </c>
      <c r="Y1034" s="13">
        <f t="shared" si="120"/>
        <v>0</v>
      </c>
      <c r="Z1034" s="13">
        <f t="shared" si="120"/>
        <v>0</v>
      </c>
      <c r="AA1034" s="13">
        <f t="shared" si="120"/>
        <v>0</v>
      </c>
      <c r="AB1034" s="13">
        <f t="shared" si="119"/>
        <v>0</v>
      </c>
    </row>
    <row r="1035" spans="1:28" ht="13.5" customHeight="1" x14ac:dyDescent="0.25">
      <c r="A1035" t="s">
        <v>4442</v>
      </c>
      <c r="B1035" t="s">
        <v>476</v>
      </c>
      <c r="C1035">
        <v>22</v>
      </c>
      <c r="G1035" t="s">
        <v>4443</v>
      </c>
      <c r="H1035" t="s">
        <v>17032</v>
      </c>
      <c r="I1035" t="s">
        <v>4444</v>
      </c>
      <c r="J1035">
        <v>2016</v>
      </c>
      <c r="K1035" t="s">
        <v>4445</v>
      </c>
      <c r="M1035" t="s">
        <v>15</v>
      </c>
      <c r="N1035" t="s">
        <v>7957</v>
      </c>
      <c r="O1035" s="12" t="s">
        <v>7958</v>
      </c>
      <c r="R1035" s="13">
        <f t="shared" si="120"/>
        <v>0</v>
      </c>
      <c r="S1035" s="13">
        <f t="shared" si="120"/>
        <v>0</v>
      </c>
      <c r="T1035" s="13">
        <f t="shared" si="120"/>
        <v>0</v>
      </c>
      <c r="U1035" s="13">
        <f t="shared" si="120"/>
        <v>0</v>
      </c>
      <c r="V1035" s="13">
        <f t="shared" si="120"/>
        <v>0</v>
      </c>
      <c r="W1035" s="13">
        <f t="shared" si="120"/>
        <v>0</v>
      </c>
      <c r="X1035" s="13">
        <f t="shared" si="120"/>
        <v>0</v>
      </c>
      <c r="Y1035" s="13">
        <f t="shared" si="120"/>
        <v>0</v>
      </c>
      <c r="Z1035" s="13">
        <f t="shared" si="120"/>
        <v>0</v>
      </c>
      <c r="AA1035" s="13">
        <f t="shared" si="120"/>
        <v>0</v>
      </c>
      <c r="AB1035" s="13">
        <f t="shared" si="119"/>
        <v>0</v>
      </c>
    </row>
    <row r="1036" spans="1:28" ht="13.5" customHeight="1" x14ac:dyDescent="0.25">
      <c r="A1036" t="s">
        <v>3874</v>
      </c>
      <c r="B1036" t="s">
        <v>476</v>
      </c>
      <c r="C1036">
        <v>22</v>
      </c>
      <c r="G1036" t="s">
        <v>3875</v>
      </c>
      <c r="H1036" t="s">
        <v>17032</v>
      </c>
      <c r="I1036" t="s">
        <v>3876</v>
      </c>
      <c r="J1036">
        <v>2015</v>
      </c>
      <c r="K1036" t="s">
        <v>3877</v>
      </c>
      <c r="M1036" t="s">
        <v>15</v>
      </c>
      <c r="N1036" t="s">
        <v>7949</v>
      </c>
      <c r="O1036" s="12" t="s">
        <v>7950</v>
      </c>
      <c r="R1036" s="13">
        <f t="shared" si="120"/>
        <v>0</v>
      </c>
      <c r="S1036" s="13">
        <f t="shared" si="120"/>
        <v>0</v>
      </c>
      <c r="T1036" s="13">
        <f t="shared" si="120"/>
        <v>0</v>
      </c>
      <c r="U1036" s="13">
        <f t="shared" si="120"/>
        <v>0</v>
      </c>
      <c r="V1036" s="13">
        <f t="shared" si="120"/>
        <v>0</v>
      </c>
      <c r="W1036" s="13">
        <f t="shared" si="120"/>
        <v>0</v>
      </c>
      <c r="X1036" s="13">
        <f t="shared" si="120"/>
        <v>1</v>
      </c>
      <c r="Y1036" s="13">
        <f t="shared" si="120"/>
        <v>0</v>
      </c>
      <c r="Z1036" s="13">
        <f t="shared" si="120"/>
        <v>0</v>
      </c>
      <c r="AA1036" s="13">
        <f t="shared" si="120"/>
        <v>0</v>
      </c>
      <c r="AB1036" s="13">
        <f t="shared" si="119"/>
        <v>0</v>
      </c>
    </row>
    <row r="1037" spans="1:28" ht="13.5" customHeight="1" x14ac:dyDescent="0.25">
      <c r="A1037" t="s">
        <v>1684</v>
      </c>
      <c r="B1037" t="s">
        <v>62</v>
      </c>
      <c r="C1037">
        <v>9</v>
      </c>
      <c r="G1037" t="s">
        <v>1685</v>
      </c>
      <c r="H1037" t="s">
        <v>17032</v>
      </c>
      <c r="I1037" t="s">
        <v>1686</v>
      </c>
      <c r="J1037">
        <v>2017</v>
      </c>
      <c r="K1037" t="s">
        <v>1687</v>
      </c>
      <c r="M1037" t="s">
        <v>15</v>
      </c>
      <c r="N1037" t="s">
        <v>8400</v>
      </c>
      <c r="O1037" s="12" t="s">
        <v>8401</v>
      </c>
      <c r="R1037" s="13">
        <f t="shared" si="120"/>
        <v>0</v>
      </c>
      <c r="S1037" s="13">
        <f t="shared" si="120"/>
        <v>0</v>
      </c>
      <c r="T1037" s="13">
        <f t="shared" si="120"/>
        <v>0</v>
      </c>
      <c r="U1037" s="13">
        <f t="shared" si="120"/>
        <v>0</v>
      </c>
      <c r="V1037" s="13">
        <f t="shared" si="120"/>
        <v>0</v>
      </c>
      <c r="W1037" s="13">
        <f t="shared" si="120"/>
        <v>0</v>
      </c>
      <c r="X1037" s="13">
        <f t="shared" si="120"/>
        <v>0</v>
      </c>
      <c r="Y1037" s="13">
        <f t="shared" si="120"/>
        <v>0</v>
      </c>
      <c r="Z1037" s="13">
        <f t="shared" si="120"/>
        <v>0</v>
      </c>
      <c r="AA1037" s="13">
        <f t="shared" si="120"/>
        <v>0</v>
      </c>
      <c r="AB1037" s="13">
        <f t="shared" si="119"/>
        <v>0</v>
      </c>
    </row>
    <row r="1038" spans="1:28" ht="13.5" customHeight="1" x14ac:dyDescent="0.25">
      <c r="A1038" t="s">
        <v>3214</v>
      </c>
      <c r="B1038" t="s">
        <v>369</v>
      </c>
      <c r="C1038">
        <v>3</v>
      </c>
      <c r="G1038" t="s">
        <v>3215</v>
      </c>
      <c r="H1038" t="s">
        <v>17032</v>
      </c>
      <c r="I1038" t="s">
        <v>3216</v>
      </c>
      <c r="J1038">
        <v>2015</v>
      </c>
      <c r="K1038" t="s">
        <v>3217</v>
      </c>
      <c r="M1038" t="s">
        <v>15</v>
      </c>
      <c r="N1038" t="s">
        <v>9321</v>
      </c>
      <c r="O1038" s="12" t="s">
        <v>9322</v>
      </c>
      <c r="R1038" s="13">
        <f t="shared" si="120"/>
        <v>0</v>
      </c>
      <c r="S1038" s="13">
        <f t="shared" si="120"/>
        <v>0</v>
      </c>
      <c r="T1038" s="13">
        <f t="shared" si="120"/>
        <v>0</v>
      </c>
      <c r="U1038" s="13">
        <f t="shared" si="120"/>
        <v>0</v>
      </c>
      <c r="V1038" s="13">
        <f t="shared" si="120"/>
        <v>0</v>
      </c>
      <c r="W1038" s="13">
        <f t="shared" si="120"/>
        <v>0</v>
      </c>
      <c r="X1038" s="13">
        <f t="shared" si="120"/>
        <v>0</v>
      </c>
      <c r="Y1038" s="13">
        <f t="shared" si="120"/>
        <v>0</v>
      </c>
      <c r="Z1038" s="13">
        <f t="shared" si="120"/>
        <v>1</v>
      </c>
      <c r="AA1038" s="13">
        <f t="shared" si="120"/>
        <v>0</v>
      </c>
      <c r="AB1038" s="13">
        <f t="shared" si="119"/>
        <v>0</v>
      </c>
    </row>
    <row r="1039" spans="1:28" ht="13.5" customHeight="1" x14ac:dyDescent="0.25">
      <c r="A1039" t="s">
        <v>6499</v>
      </c>
      <c r="B1039" t="s">
        <v>4583</v>
      </c>
      <c r="C1039">
        <v>35</v>
      </c>
      <c r="E1039">
        <v>77</v>
      </c>
      <c r="F1039" s="1">
        <v>43191</v>
      </c>
      <c r="G1039" t="s">
        <v>6500</v>
      </c>
      <c r="H1039" t="s">
        <v>16833</v>
      </c>
      <c r="I1039" t="s">
        <v>6501</v>
      </c>
      <c r="J1039">
        <v>2015</v>
      </c>
      <c r="K1039" t="s">
        <v>6502</v>
      </c>
      <c r="M1039" t="s">
        <v>4488</v>
      </c>
      <c r="N1039" t="s">
        <v>7777</v>
      </c>
      <c r="O1039" s="12" t="s">
        <v>7778</v>
      </c>
      <c r="R1039" s="13">
        <f t="shared" si="120"/>
        <v>0</v>
      </c>
      <c r="S1039" s="13">
        <f t="shared" si="120"/>
        <v>0</v>
      </c>
      <c r="T1039" s="13">
        <f t="shared" si="120"/>
        <v>0</v>
      </c>
      <c r="U1039" s="13">
        <f t="shared" si="120"/>
        <v>0</v>
      </c>
      <c r="V1039" s="13">
        <f t="shared" si="120"/>
        <v>0</v>
      </c>
      <c r="W1039" s="13">
        <f t="shared" si="120"/>
        <v>0</v>
      </c>
      <c r="X1039" s="13">
        <f t="shared" si="120"/>
        <v>0</v>
      </c>
      <c r="Y1039" s="13">
        <f t="shared" si="120"/>
        <v>1</v>
      </c>
      <c r="Z1039" s="13">
        <f t="shared" si="120"/>
        <v>0</v>
      </c>
      <c r="AA1039" s="13">
        <f t="shared" si="120"/>
        <v>0</v>
      </c>
      <c r="AB1039" s="13">
        <f t="shared" si="119"/>
        <v>0</v>
      </c>
    </row>
    <row r="1040" spans="1:28" ht="13.5" customHeight="1" x14ac:dyDescent="0.25">
      <c r="A1040" t="s">
        <v>4504</v>
      </c>
      <c r="B1040" t="s">
        <v>4490</v>
      </c>
      <c r="C1040">
        <v>15</v>
      </c>
      <c r="E1040">
        <v>76</v>
      </c>
      <c r="F1040">
        <v>19</v>
      </c>
      <c r="G1040" t="s">
        <v>4505</v>
      </c>
      <c r="H1040" t="s">
        <v>16831</v>
      </c>
      <c r="I1040" t="s">
        <v>4506</v>
      </c>
      <c r="J1040">
        <v>2017</v>
      </c>
      <c r="K1040" t="s">
        <v>4507</v>
      </c>
      <c r="M1040" t="s">
        <v>4488</v>
      </c>
      <c r="N1040" t="s">
        <v>8211</v>
      </c>
      <c r="O1040" s="12" t="s">
        <v>8212</v>
      </c>
      <c r="R1040" s="13">
        <f t="shared" si="120"/>
        <v>0</v>
      </c>
      <c r="S1040" s="13">
        <f t="shared" si="120"/>
        <v>0</v>
      </c>
      <c r="T1040" s="13">
        <f t="shared" si="120"/>
        <v>0</v>
      </c>
      <c r="U1040" s="13">
        <f t="shared" si="120"/>
        <v>0</v>
      </c>
      <c r="V1040" s="13">
        <f t="shared" si="120"/>
        <v>0</v>
      </c>
      <c r="W1040" s="13">
        <f t="shared" si="120"/>
        <v>0</v>
      </c>
      <c r="X1040" s="13">
        <f t="shared" si="120"/>
        <v>0</v>
      </c>
      <c r="Y1040" s="13">
        <f t="shared" si="120"/>
        <v>0</v>
      </c>
      <c r="Z1040" s="13">
        <f t="shared" si="120"/>
        <v>0</v>
      </c>
      <c r="AA1040" s="13">
        <f t="shared" si="120"/>
        <v>0</v>
      </c>
      <c r="AB1040" s="13">
        <f t="shared" si="119"/>
        <v>0</v>
      </c>
    </row>
    <row r="1041" spans="1:28" ht="13.5" customHeight="1" x14ac:dyDescent="0.25">
      <c r="A1041" t="s">
        <v>5093</v>
      </c>
      <c r="B1041" t="s">
        <v>5094</v>
      </c>
      <c r="C1041">
        <v>3</v>
      </c>
      <c r="E1041">
        <v>6</v>
      </c>
      <c r="F1041">
        <v>3</v>
      </c>
      <c r="G1041" t="s">
        <v>5095</v>
      </c>
      <c r="H1041" t="s">
        <v>16970</v>
      </c>
      <c r="I1041" t="s">
        <v>5096</v>
      </c>
      <c r="J1041">
        <v>2013</v>
      </c>
      <c r="K1041" t="s">
        <v>5097</v>
      </c>
      <c r="M1041" t="s">
        <v>4488</v>
      </c>
      <c r="N1041" t="s">
        <v>9582</v>
      </c>
      <c r="O1041" s="12" t="s">
        <v>9583</v>
      </c>
      <c r="R1041" s="13">
        <f t="shared" si="120"/>
        <v>0</v>
      </c>
      <c r="S1041" s="13">
        <f t="shared" si="120"/>
        <v>0</v>
      </c>
      <c r="T1041" s="13">
        <f t="shared" si="120"/>
        <v>0</v>
      </c>
      <c r="U1041" s="13">
        <f t="shared" si="120"/>
        <v>0</v>
      </c>
      <c r="V1041" s="13">
        <f t="shared" si="120"/>
        <v>0</v>
      </c>
      <c r="W1041" s="13">
        <f t="shared" si="120"/>
        <v>0</v>
      </c>
      <c r="X1041" s="13">
        <f t="shared" si="120"/>
        <v>0</v>
      </c>
      <c r="Y1041" s="13">
        <f t="shared" si="120"/>
        <v>0</v>
      </c>
      <c r="Z1041" s="13">
        <f t="shared" si="120"/>
        <v>0</v>
      </c>
      <c r="AA1041" s="13">
        <f t="shared" si="120"/>
        <v>0</v>
      </c>
      <c r="AB1041" s="13">
        <f t="shared" si="119"/>
        <v>0</v>
      </c>
    </row>
    <row r="1042" spans="1:28" ht="13.5" customHeight="1" x14ac:dyDescent="0.25">
      <c r="A1042" t="s">
        <v>96</v>
      </c>
      <c r="B1042" t="s">
        <v>97</v>
      </c>
      <c r="C1042">
        <v>2</v>
      </c>
      <c r="G1042" t="s">
        <v>98</v>
      </c>
      <c r="H1042" t="s">
        <v>17032</v>
      </c>
      <c r="I1042" t="s">
        <v>99</v>
      </c>
      <c r="J1042">
        <v>2016</v>
      </c>
      <c r="K1042" t="s">
        <v>100</v>
      </c>
      <c r="M1042" t="s">
        <v>15</v>
      </c>
      <c r="N1042" t="s">
        <v>9692</v>
      </c>
      <c r="O1042" s="12" t="s">
        <v>9693</v>
      </c>
      <c r="R1042" s="13">
        <f t="shared" ref="R1042:AA1051" si="121">IF(ISNUMBER(FINDB(R$1,LOWER($O1042),1)),1,0)</f>
        <v>0</v>
      </c>
      <c r="S1042" s="13">
        <f t="shared" si="121"/>
        <v>0</v>
      </c>
      <c r="T1042" s="13">
        <f t="shared" si="121"/>
        <v>0</v>
      </c>
      <c r="U1042" s="13">
        <f t="shared" si="121"/>
        <v>0</v>
      </c>
      <c r="V1042" s="13">
        <f t="shared" si="121"/>
        <v>0</v>
      </c>
      <c r="W1042" s="13">
        <f t="shared" si="121"/>
        <v>0</v>
      </c>
      <c r="X1042" s="13">
        <f t="shared" si="121"/>
        <v>0</v>
      </c>
      <c r="Y1042" s="13">
        <f t="shared" si="121"/>
        <v>0</v>
      </c>
      <c r="Z1042" s="13">
        <f t="shared" si="121"/>
        <v>1</v>
      </c>
      <c r="AA1042" s="13">
        <f t="shared" si="121"/>
        <v>0</v>
      </c>
      <c r="AB1042" s="13">
        <f t="shared" si="119"/>
        <v>0</v>
      </c>
    </row>
    <row r="1043" spans="1:28" ht="13.5" customHeight="1" x14ac:dyDescent="0.25">
      <c r="A1043" t="s">
        <v>7630</v>
      </c>
      <c r="B1043" t="s">
        <v>6061</v>
      </c>
      <c r="C1043">
        <v>7</v>
      </c>
      <c r="E1043">
        <v>3</v>
      </c>
      <c r="F1043">
        <v>1</v>
      </c>
      <c r="G1043" t="s">
        <v>7631</v>
      </c>
      <c r="H1043" t="s">
        <v>16885</v>
      </c>
      <c r="I1043" t="s">
        <v>7632</v>
      </c>
      <c r="J1043">
        <v>2015</v>
      </c>
      <c r="K1043" t="s">
        <v>7633</v>
      </c>
      <c r="L1043" t="s">
        <v>8606</v>
      </c>
      <c r="M1043" t="s">
        <v>4488</v>
      </c>
      <c r="N1043" t="s">
        <v>8604</v>
      </c>
      <c r="O1043" s="12" t="s">
        <v>8605</v>
      </c>
      <c r="R1043" s="13">
        <f t="shared" si="121"/>
        <v>0</v>
      </c>
      <c r="S1043" s="13">
        <f t="shared" si="121"/>
        <v>0</v>
      </c>
      <c r="T1043" s="13">
        <f t="shared" si="121"/>
        <v>0</v>
      </c>
      <c r="U1043" s="13">
        <f t="shared" si="121"/>
        <v>0</v>
      </c>
      <c r="V1043" s="13">
        <f t="shared" si="121"/>
        <v>0</v>
      </c>
      <c r="W1043" s="13">
        <f t="shared" si="121"/>
        <v>0</v>
      </c>
      <c r="X1043" s="13">
        <f t="shared" si="121"/>
        <v>0</v>
      </c>
      <c r="Y1043" s="13">
        <f t="shared" si="121"/>
        <v>0</v>
      </c>
      <c r="Z1043" s="13">
        <f t="shared" si="121"/>
        <v>0</v>
      </c>
      <c r="AA1043" s="13">
        <f t="shared" si="121"/>
        <v>0</v>
      </c>
      <c r="AB1043" s="13">
        <f t="shared" si="119"/>
        <v>0</v>
      </c>
    </row>
    <row r="1044" spans="1:28" ht="13.5" customHeight="1" x14ac:dyDescent="0.25">
      <c r="A1044" t="s">
        <v>6503</v>
      </c>
      <c r="B1044" t="s">
        <v>4830</v>
      </c>
      <c r="C1044">
        <v>20</v>
      </c>
      <c r="E1044">
        <v>18</v>
      </c>
      <c r="F1044">
        <v>2</v>
      </c>
      <c r="G1044" t="s">
        <v>6504</v>
      </c>
      <c r="H1044" t="s">
        <v>16856</v>
      </c>
      <c r="I1044" t="s">
        <v>6505</v>
      </c>
      <c r="J1044">
        <v>2014</v>
      </c>
      <c r="K1044" t="s">
        <v>6506</v>
      </c>
      <c r="M1044" t="s">
        <v>4488</v>
      </c>
      <c r="N1044" t="s">
        <v>8054</v>
      </c>
      <c r="O1044" s="12" t="s">
        <v>8055</v>
      </c>
      <c r="R1044" s="13">
        <f t="shared" si="121"/>
        <v>0</v>
      </c>
      <c r="S1044" s="13">
        <f t="shared" si="121"/>
        <v>0</v>
      </c>
      <c r="T1044" s="13">
        <f t="shared" si="121"/>
        <v>0</v>
      </c>
      <c r="U1044" s="13">
        <f t="shared" si="121"/>
        <v>0</v>
      </c>
      <c r="V1044" s="13">
        <f t="shared" si="121"/>
        <v>0</v>
      </c>
      <c r="W1044" s="13">
        <f t="shared" si="121"/>
        <v>0</v>
      </c>
      <c r="X1044" s="13">
        <f t="shared" si="121"/>
        <v>1</v>
      </c>
      <c r="Y1044" s="13">
        <f t="shared" si="121"/>
        <v>0</v>
      </c>
      <c r="Z1044" s="13">
        <f t="shared" si="121"/>
        <v>1</v>
      </c>
      <c r="AA1044" s="13">
        <f t="shared" si="121"/>
        <v>0</v>
      </c>
      <c r="AB1044" s="13">
        <f t="shared" si="119"/>
        <v>0</v>
      </c>
    </row>
    <row r="1045" spans="1:28" ht="13.5" customHeight="1" x14ac:dyDescent="0.25">
      <c r="A1045" t="s">
        <v>4060</v>
      </c>
      <c r="B1045" t="s">
        <v>4061</v>
      </c>
      <c r="C1045">
        <v>1</v>
      </c>
      <c r="G1045" t="s">
        <v>4062</v>
      </c>
      <c r="H1045" t="s">
        <v>17032</v>
      </c>
      <c r="I1045" t="s">
        <v>4063</v>
      </c>
      <c r="J1045">
        <v>2015</v>
      </c>
      <c r="K1045" t="s">
        <v>4064</v>
      </c>
      <c r="M1045" t="s">
        <v>15</v>
      </c>
      <c r="N1045" t="s">
        <v>10744</v>
      </c>
      <c r="O1045" s="12" t="s">
        <v>10745</v>
      </c>
      <c r="R1045" s="13">
        <f t="shared" si="121"/>
        <v>0</v>
      </c>
      <c r="S1045" s="13">
        <f t="shared" si="121"/>
        <v>0</v>
      </c>
      <c r="T1045" s="13">
        <f t="shared" si="121"/>
        <v>0</v>
      </c>
      <c r="U1045" s="13">
        <f t="shared" si="121"/>
        <v>0</v>
      </c>
      <c r="V1045" s="13">
        <f t="shared" si="121"/>
        <v>0</v>
      </c>
      <c r="W1045" s="13">
        <f t="shared" si="121"/>
        <v>0</v>
      </c>
      <c r="X1045" s="13">
        <f t="shared" si="121"/>
        <v>0</v>
      </c>
      <c r="Y1045" s="13">
        <f t="shared" si="121"/>
        <v>0</v>
      </c>
      <c r="Z1045" s="13">
        <f t="shared" si="121"/>
        <v>1</v>
      </c>
      <c r="AA1045" s="13">
        <f t="shared" si="121"/>
        <v>0</v>
      </c>
      <c r="AB1045" s="13">
        <f t="shared" si="119"/>
        <v>0</v>
      </c>
    </row>
    <row r="1046" spans="1:28" ht="13.5" customHeight="1" x14ac:dyDescent="0.25">
      <c r="A1046" t="s">
        <v>2476</v>
      </c>
      <c r="B1046" t="s">
        <v>2477</v>
      </c>
      <c r="C1046">
        <v>3</v>
      </c>
      <c r="G1046" t="s">
        <v>2478</v>
      </c>
      <c r="H1046" t="s">
        <v>17032</v>
      </c>
      <c r="I1046" t="s">
        <v>2479</v>
      </c>
      <c r="J1046">
        <v>2013</v>
      </c>
      <c r="K1046" t="s">
        <v>2480</v>
      </c>
      <c r="M1046" t="s">
        <v>15</v>
      </c>
      <c r="N1046" t="s">
        <v>9463</v>
      </c>
      <c r="O1046" s="12" t="s">
        <v>9464</v>
      </c>
      <c r="R1046" s="13">
        <f t="shared" si="121"/>
        <v>0</v>
      </c>
      <c r="S1046" s="13">
        <f t="shared" si="121"/>
        <v>0</v>
      </c>
      <c r="T1046" s="13">
        <f t="shared" si="121"/>
        <v>0</v>
      </c>
      <c r="U1046" s="13">
        <f t="shared" si="121"/>
        <v>0</v>
      </c>
      <c r="V1046" s="13">
        <f t="shared" si="121"/>
        <v>0</v>
      </c>
      <c r="W1046" s="13">
        <f t="shared" si="121"/>
        <v>0</v>
      </c>
      <c r="X1046" s="13">
        <f t="shared" si="121"/>
        <v>0</v>
      </c>
      <c r="Y1046" s="13">
        <f t="shared" si="121"/>
        <v>0</v>
      </c>
      <c r="Z1046" s="13">
        <f t="shared" si="121"/>
        <v>0</v>
      </c>
      <c r="AA1046" s="13">
        <f t="shared" si="121"/>
        <v>0</v>
      </c>
      <c r="AB1046" s="13">
        <f t="shared" si="119"/>
        <v>0</v>
      </c>
    </row>
    <row r="1047" spans="1:28" ht="13.5" customHeight="1" x14ac:dyDescent="0.25">
      <c r="A1047" t="s">
        <v>751</v>
      </c>
      <c r="B1047" t="s">
        <v>752</v>
      </c>
      <c r="C1047">
        <v>1</v>
      </c>
      <c r="G1047" t="s">
        <v>753</v>
      </c>
      <c r="H1047" t="s">
        <v>17032</v>
      </c>
      <c r="I1047" t="s">
        <v>754</v>
      </c>
      <c r="J1047">
        <v>2018</v>
      </c>
      <c r="K1047" t="s">
        <v>755</v>
      </c>
      <c r="M1047" t="s">
        <v>15</v>
      </c>
      <c r="N1047" t="s">
        <v>10520</v>
      </c>
      <c r="O1047" s="12" t="s">
        <v>10521</v>
      </c>
      <c r="R1047" s="13">
        <f t="shared" si="121"/>
        <v>0</v>
      </c>
      <c r="S1047" s="13">
        <f t="shared" si="121"/>
        <v>0</v>
      </c>
      <c r="T1047" s="13">
        <f t="shared" si="121"/>
        <v>0</v>
      </c>
      <c r="U1047" s="13">
        <f t="shared" si="121"/>
        <v>0</v>
      </c>
      <c r="V1047" s="13">
        <f t="shared" si="121"/>
        <v>0</v>
      </c>
      <c r="W1047" s="13">
        <f t="shared" si="121"/>
        <v>0</v>
      </c>
      <c r="X1047" s="13">
        <f t="shared" si="121"/>
        <v>0</v>
      </c>
      <c r="Y1047" s="13">
        <f t="shared" si="121"/>
        <v>0</v>
      </c>
      <c r="Z1047" s="13">
        <f t="shared" si="121"/>
        <v>0</v>
      </c>
      <c r="AA1047" s="13">
        <f t="shared" si="121"/>
        <v>0</v>
      </c>
      <c r="AB1047" s="13">
        <f t="shared" si="119"/>
        <v>0</v>
      </c>
    </row>
    <row r="1048" spans="1:28" ht="13.5" customHeight="1" x14ac:dyDescent="0.25">
      <c r="A1048" t="s">
        <v>4388</v>
      </c>
      <c r="B1048" t="s">
        <v>505</v>
      </c>
      <c r="C1048">
        <v>11</v>
      </c>
      <c r="G1048" t="s">
        <v>4389</v>
      </c>
      <c r="H1048" t="s">
        <v>17032</v>
      </c>
      <c r="I1048" t="s">
        <v>4390</v>
      </c>
      <c r="J1048">
        <v>2017</v>
      </c>
      <c r="K1048" t="s">
        <v>4391</v>
      </c>
      <c r="M1048" t="s">
        <v>15</v>
      </c>
      <c r="N1048" t="s">
        <v>8276</v>
      </c>
      <c r="O1048" s="12" t="s">
        <v>8277</v>
      </c>
      <c r="R1048" s="13">
        <f t="shared" si="121"/>
        <v>0</v>
      </c>
      <c r="S1048" s="13">
        <f t="shared" si="121"/>
        <v>0</v>
      </c>
      <c r="T1048" s="13">
        <f t="shared" si="121"/>
        <v>0</v>
      </c>
      <c r="U1048" s="13">
        <f t="shared" si="121"/>
        <v>0</v>
      </c>
      <c r="V1048" s="13">
        <f t="shared" si="121"/>
        <v>0</v>
      </c>
      <c r="W1048" s="13">
        <f t="shared" si="121"/>
        <v>0</v>
      </c>
      <c r="X1048" s="13">
        <f t="shared" si="121"/>
        <v>0</v>
      </c>
      <c r="Y1048" s="13">
        <f t="shared" si="121"/>
        <v>0</v>
      </c>
      <c r="Z1048" s="13">
        <f t="shared" si="121"/>
        <v>0</v>
      </c>
      <c r="AA1048" s="13">
        <f t="shared" si="121"/>
        <v>0</v>
      </c>
      <c r="AB1048" s="13">
        <f t="shared" si="119"/>
        <v>0</v>
      </c>
    </row>
    <row r="1049" spans="1:28" ht="13.5" customHeight="1" x14ac:dyDescent="0.25">
      <c r="A1049" t="s">
        <v>6236</v>
      </c>
      <c r="B1049" t="s">
        <v>6237</v>
      </c>
      <c r="C1049">
        <v>2</v>
      </c>
      <c r="E1049">
        <v>43</v>
      </c>
      <c r="F1049">
        <v>3</v>
      </c>
      <c r="G1049" t="s">
        <v>6238</v>
      </c>
      <c r="H1049" t="s">
        <v>16920</v>
      </c>
      <c r="I1049" t="s">
        <v>6239</v>
      </c>
      <c r="J1049">
        <v>2016</v>
      </c>
      <c r="K1049" t="s">
        <v>6240</v>
      </c>
      <c r="M1049" t="s">
        <v>4488</v>
      </c>
      <c r="N1049" t="s">
        <v>10116</v>
      </c>
      <c r="O1049" s="12" t="s">
        <v>10117</v>
      </c>
      <c r="R1049" s="13">
        <f t="shared" si="121"/>
        <v>0</v>
      </c>
      <c r="S1049" s="13">
        <f t="shared" si="121"/>
        <v>0</v>
      </c>
      <c r="T1049" s="13">
        <f t="shared" si="121"/>
        <v>0</v>
      </c>
      <c r="U1049" s="13">
        <f t="shared" si="121"/>
        <v>0</v>
      </c>
      <c r="V1049" s="13">
        <f t="shared" si="121"/>
        <v>0</v>
      </c>
      <c r="W1049" s="13">
        <f t="shared" si="121"/>
        <v>0</v>
      </c>
      <c r="X1049" s="13">
        <f t="shared" si="121"/>
        <v>0</v>
      </c>
      <c r="Y1049" s="13">
        <f t="shared" si="121"/>
        <v>0</v>
      </c>
      <c r="Z1049" s="13">
        <f t="shared" si="121"/>
        <v>0</v>
      </c>
      <c r="AA1049" s="13">
        <f t="shared" si="121"/>
        <v>0</v>
      </c>
      <c r="AB1049" s="13">
        <f t="shared" si="119"/>
        <v>0</v>
      </c>
    </row>
    <row r="1050" spans="1:28" ht="13.5" customHeight="1" x14ac:dyDescent="0.25">
      <c r="A1050" t="s">
        <v>6616</v>
      </c>
      <c r="B1050" t="s">
        <v>6097</v>
      </c>
      <c r="C1050">
        <v>2</v>
      </c>
      <c r="E1050">
        <v>45</v>
      </c>
      <c r="F1050">
        <v>5</v>
      </c>
      <c r="G1050" t="s">
        <v>6617</v>
      </c>
      <c r="H1050" t="s">
        <v>16895</v>
      </c>
      <c r="I1050" t="s">
        <v>6618</v>
      </c>
      <c r="J1050">
        <v>2017</v>
      </c>
      <c r="K1050" t="s">
        <v>6619</v>
      </c>
      <c r="M1050" t="s">
        <v>4488</v>
      </c>
      <c r="N1050" t="s">
        <v>10004</v>
      </c>
      <c r="O1050" s="12" t="s">
        <v>10005</v>
      </c>
      <c r="R1050" s="13">
        <f t="shared" si="121"/>
        <v>0</v>
      </c>
      <c r="S1050" s="13">
        <f t="shared" si="121"/>
        <v>0</v>
      </c>
      <c r="T1050" s="13">
        <f t="shared" si="121"/>
        <v>0</v>
      </c>
      <c r="U1050" s="13">
        <f t="shared" si="121"/>
        <v>0</v>
      </c>
      <c r="V1050" s="13">
        <f t="shared" si="121"/>
        <v>0</v>
      </c>
      <c r="W1050" s="13">
        <f t="shared" si="121"/>
        <v>0</v>
      </c>
      <c r="X1050" s="13">
        <f t="shared" si="121"/>
        <v>0</v>
      </c>
      <c r="Y1050" s="13">
        <f t="shared" si="121"/>
        <v>0</v>
      </c>
      <c r="Z1050" s="13">
        <f t="shared" si="121"/>
        <v>0</v>
      </c>
      <c r="AA1050" s="13">
        <f t="shared" si="121"/>
        <v>0</v>
      </c>
      <c r="AB1050" s="13">
        <f t="shared" si="119"/>
        <v>0</v>
      </c>
    </row>
    <row r="1051" spans="1:28" ht="13.5" customHeight="1" x14ac:dyDescent="0.25">
      <c r="A1051" t="s">
        <v>6563</v>
      </c>
      <c r="B1051" t="s">
        <v>6564</v>
      </c>
      <c r="C1051">
        <v>1</v>
      </c>
      <c r="E1051">
        <v>2</v>
      </c>
      <c r="F1051">
        <v>4</v>
      </c>
      <c r="G1051" t="s">
        <v>6565</v>
      </c>
      <c r="H1051" t="s">
        <v>16951</v>
      </c>
      <c r="I1051" t="s">
        <v>6566</v>
      </c>
      <c r="J1051">
        <v>2016</v>
      </c>
      <c r="K1051" t="s">
        <v>6567</v>
      </c>
      <c r="L1051" t="s">
        <v>10975</v>
      </c>
      <c r="M1051" t="s">
        <v>4488</v>
      </c>
      <c r="N1051" t="s">
        <v>10973</v>
      </c>
      <c r="O1051" s="12" t="s">
        <v>10974</v>
      </c>
      <c r="R1051" s="13">
        <f t="shared" si="121"/>
        <v>0</v>
      </c>
      <c r="S1051" s="13">
        <f t="shared" si="121"/>
        <v>0</v>
      </c>
      <c r="T1051" s="13">
        <f t="shared" si="121"/>
        <v>0</v>
      </c>
      <c r="U1051" s="13">
        <f t="shared" si="121"/>
        <v>0</v>
      </c>
      <c r="V1051" s="13">
        <f t="shared" si="121"/>
        <v>0</v>
      </c>
      <c r="W1051" s="13">
        <f t="shared" si="121"/>
        <v>0</v>
      </c>
      <c r="X1051" s="13">
        <f t="shared" si="121"/>
        <v>0</v>
      </c>
      <c r="Y1051" s="13">
        <f t="shared" si="121"/>
        <v>0</v>
      </c>
      <c r="Z1051" s="13">
        <f t="shared" si="121"/>
        <v>0</v>
      </c>
      <c r="AA1051" s="13">
        <f t="shared" si="121"/>
        <v>0</v>
      </c>
      <c r="AB1051" s="13">
        <f t="shared" si="119"/>
        <v>0</v>
      </c>
    </row>
    <row r="1052" spans="1:28" ht="13.5" customHeight="1" x14ac:dyDescent="0.25">
      <c r="A1052" t="s">
        <v>3908</v>
      </c>
      <c r="B1052" t="s">
        <v>3909</v>
      </c>
      <c r="C1052">
        <v>1</v>
      </c>
      <c r="G1052" t="s">
        <v>3910</v>
      </c>
      <c r="H1052" t="s">
        <v>17032</v>
      </c>
      <c r="I1052" t="s">
        <v>3911</v>
      </c>
      <c r="J1052">
        <v>2016</v>
      </c>
      <c r="K1052" t="s">
        <v>3912</v>
      </c>
      <c r="M1052" t="s">
        <v>15</v>
      </c>
      <c r="N1052" t="s">
        <v>10727</v>
      </c>
      <c r="O1052" s="12" t="s">
        <v>10728</v>
      </c>
      <c r="R1052" s="13">
        <f t="shared" ref="R1052:AA1061" si="122">IF(ISNUMBER(FINDB(R$1,LOWER($O1052),1)),1,0)</f>
        <v>0</v>
      </c>
      <c r="S1052" s="13">
        <f t="shared" si="122"/>
        <v>0</v>
      </c>
      <c r="T1052" s="13">
        <f t="shared" si="122"/>
        <v>0</v>
      </c>
      <c r="U1052" s="13">
        <f t="shared" si="122"/>
        <v>0</v>
      </c>
      <c r="V1052" s="13">
        <f t="shared" si="122"/>
        <v>0</v>
      </c>
      <c r="W1052" s="13">
        <f t="shared" si="122"/>
        <v>0</v>
      </c>
      <c r="X1052" s="13">
        <f t="shared" si="122"/>
        <v>0</v>
      </c>
      <c r="Y1052" s="13">
        <f t="shared" si="122"/>
        <v>0</v>
      </c>
      <c r="Z1052" s="13">
        <f t="shared" si="122"/>
        <v>0</v>
      </c>
      <c r="AA1052" s="13">
        <f t="shared" si="122"/>
        <v>0</v>
      </c>
      <c r="AB1052" s="13">
        <f t="shared" si="119"/>
        <v>0</v>
      </c>
    </row>
    <row r="1053" spans="1:28" ht="13.5" customHeight="1" x14ac:dyDescent="0.25">
      <c r="A1053" t="s">
        <v>2862</v>
      </c>
      <c r="B1053" t="s">
        <v>2863</v>
      </c>
      <c r="C1053">
        <v>1</v>
      </c>
      <c r="G1053" t="s">
        <v>2864</v>
      </c>
      <c r="H1053" t="s">
        <v>17032</v>
      </c>
      <c r="I1053" t="s">
        <v>2865</v>
      </c>
      <c r="J1053">
        <v>2018</v>
      </c>
      <c r="K1053" t="s">
        <v>2866</v>
      </c>
      <c r="M1053" t="s">
        <v>15</v>
      </c>
      <c r="N1053" t="s">
        <v>10526</v>
      </c>
      <c r="O1053" s="12" t="s">
        <v>10527</v>
      </c>
      <c r="R1053" s="13">
        <f t="shared" si="122"/>
        <v>0</v>
      </c>
      <c r="S1053" s="13">
        <f t="shared" si="122"/>
        <v>0</v>
      </c>
      <c r="T1053" s="13">
        <f t="shared" si="122"/>
        <v>0</v>
      </c>
      <c r="U1053" s="13">
        <f t="shared" si="122"/>
        <v>0</v>
      </c>
      <c r="V1053" s="13">
        <f t="shared" si="122"/>
        <v>0</v>
      </c>
      <c r="W1053" s="13">
        <f t="shared" si="122"/>
        <v>0</v>
      </c>
      <c r="X1053" s="13">
        <f t="shared" si="122"/>
        <v>0</v>
      </c>
      <c r="Y1053" s="13">
        <f t="shared" si="122"/>
        <v>0</v>
      </c>
      <c r="Z1053" s="13">
        <f t="shared" si="122"/>
        <v>0</v>
      </c>
      <c r="AA1053" s="13">
        <f t="shared" si="122"/>
        <v>0</v>
      </c>
      <c r="AB1053" s="13">
        <f t="shared" si="119"/>
        <v>0</v>
      </c>
    </row>
    <row r="1054" spans="1:28" ht="13.5" customHeight="1" x14ac:dyDescent="0.25">
      <c r="A1054" t="s">
        <v>3991</v>
      </c>
      <c r="B1054" t="s">
        <v>3992</v>
      </c>
      <c r="C1054">
        <v>2</v>
      </c>
      <c r="G1054" t="s">
        <v>3993</v>
      </c>
      <c r="H1054" t="s">
        <v>17032</v>
      </c>
      <c r="I1054" t="s">
        <v>3994</v>
      </c>
      <c r="J1054">
        <v>2014</v>
      </c>
      <c r="K1054" t="s">
        <v>3995</v>
      </c>
      <c r="M1054" t="s">
        <v>15</v>
      </c>
      <c r="N1054" t="s">
        <v>9921</v>
      </c>
      <c r="O1054" s="12" t="s">
        <v>9922</v>
      </c>
      <c r="R1054" s="13">
        <f t="shared" si="122"/>
        <v>0</v>
      </c>
      <c r="S1054" s="13">
        <f t="shared" si="122"/>
        <v>0</v>
      </c>
      <c r="T1054" s="13">
        <f t="shared" si="122"/>
        <v>0</v>
      </c>
      <c r="U1054" s="13">
        <f t="shared" si="122"/>
        <v>0</v>
      </c>
      <c r="V1054" s="13">
        <f t="shared" si="122"/>
        <v>0</v>
      </c>
      <c r="W1054" s="13">
        <f t="shared" si="122"/>
        <v>0</v>
      </c>
      <c r="X1054" s="13">
        <f t="shared" si="122"/>
        <v>0</v>
      </c>
      <c r="Y1054" s="13">
        <f t="shared" si="122"/>
        <v>0</v>
      </c>
      <c r="Z1054" s="13">
        <f t="shared" si="122"/>
        <v>0</v>
      </c>
      <c r="AA1054" s="13">
        <f t="shared" si="122"/>
        <v>0</v>
      </c>
      <c r="AB1054" s="13">
        <f t="shared" si="119"/>
        <v>0</v>
      </c>
    </row>
    <row r="1055" spans="1:28" ht="13.5" customHeight="1" x14ac:dyDescent="0.25">
      <c r="A1055" t="s">
        <v>3730</v>
      </c>
      <c r="B1055" t="s">
        <v>1307</v>
      </c>
      <c r="C1055">
        <v>9</v>
      </c>
      <c r="G1055" t="s">
        <v>3731</v>
      </c>
      <c r="H1055" t="s">
        <v>17032</v>
      </c>
      <c r="I1055" t="s">
        <v>3732</v>
      </c>
      <c r="J1055">
        <v>2015</v>
      </c>
      <c r="K1055" t="s">
        <v>3733</v>
      </c>
      <c r="M1055" t="s">
        <v>15</v>
      </c>
      <c r="N1055" t="s">
        <v>8368</v>
      </c>
      <c r="O1055" s="12" t="s">
        <v>8369</v>
      </c>
      <c r="R1055" s="13">
        <f t="shared" si="122"/>
        <v>0</v>
      </c>
      <c r="S1055" s="13">
        <f t="shared" si="122"/>
        <v>0</v>
      </c>
      <c r="T1055" s="13">
        <f t="shared" si="122"/>
        <v>0</v>
      </c>
      <c r="U1055" s="13">
        <f t="shared" si="122"/>
        <v>0</v>
      </c>
      <c r="V1055" s="13">
        <f t="shared" si="122"/>
        <v>0</v>
      </c>
      <c r="W1055" s="13">
        <f t="shared" si="122"/>
        <v>0</v>
      </c>
      <c r="X1055" s="13">
        <f t="shared" si="122"/>
        <v>0</v>
      </c>
      <c r="Y1055" s="13">
        <f t="shared" si="122"/>
        <v>0</v>
      </c>
      <c r="Z1055" s="13">
        <f t="shared" si="122"/>
        <v>0</v>
      </c>
      <c r="AA1055" s="13">
        <f t="shared" si="122"/>
        <v>0</v>
      </c>
      <c r="AB1055" s="13">
        <f t="shared" si="119"/>
        <v>0</v>
      </c>
    </row>
    <row r="1056" spans="1:28" ht="13.5" customHeight="1" x14ac:dyDescent="0.25">
      <c r="A1056" t="s">
        <v>7047</v>
      </c>
      <c r="B1056" t="s">
        <v>4514</v>
      </c>
      <c r="C1056">
        <v>21</v>
      </c>
      <c r="E1056">
        <v>6</v>
      </c>
      <c r="F1056">
        <v>1</v>
      </c>
      <c r="G1056" t="s">
        <v>7048</v>
      </c>
      <c r="H1056" t="s">
        <v>16853</v>
      </c>
      <c r="I1056" t="s">
        <v>7049</v>
      </c>
      <c r="J1056">
        <v>2014</v>
      </c>
      <c r="K1056" t="s">
        <v>7050</v>
      </c>
      <c r="M1056" t="s">
        <v>4488</v>
      </c>
      <c r="N1056" t="s">
        <v>8021</v>
      </c>
      <c r="O1056" s="12" t="s">
        <v>8022</v>
      </c>
      <c r="R1056" s="13">
        <f t="shared" si="122"/>
        <v>0</v>
      </c>
      <c r="S1056" s="13">
        <f t="shared" si="122"/>
        <v>0</v>
      </c>
      <c r="T1056" s="13">
        <f t="shared" si="122"/>
        <v>0</v>
      </c>
      <c r="U1056" s="13">
        <f t="shared" si="122"/>
        <v>0</v>
      </c>
      <c r="V1056" s="13">
        <f t="shared" si="122"/>
        <v>0</v>
      </c>
      <c r="W1056" s="13">
        <f t="shared" si="122"/>
        <v>0</v>
      </c>
      <c r="X1056" s="13">
        <f t="shared" si="122"/>
        <v>0</v>
      </c>
      <c r="Y1056" s="13">
        <f t="shared" si="122"/>
        <v>0</v>
      </c>
      <c r="Z1056" s="13">
        <f t="shared" si="122"/>
        <v>0</v>
      </c>
      <c r="AA1056" s="13">
        <f t="shared" si="122"/>
        <v>0</v>
      </c>
      <c r="AB1056" s="13">
        <f t="shared" si="119"/>
        <v>0</v>
      </c>
    </row>
    <row r="1057" spans="1:28" ht="13.5" customHeight="1" x14ac:dyDescent="0.25">
      <c r="A1057" t="s">
        <v>3155</v>
      </c>
      <c r="B1057" t="s">
        <v>3156</v>
      </c>
      <c r="C1057">
        <v>1</v>
      </c>
      <c r="G1057" t="s">
        <v>3157</v>
      </c>
      <c r="H1057" t="s">
        <v>17033</v>
      </c>
      <c r="I1057" t="s">
        <v>3158</v>
      </c>
      <c r="J1057">
        <v>2017</v>
      </c>
      <c r="K1057" t="s">
        <v>3159</v>
      </c>
      <c r="M1057" t="s">
        <v>15</v>
      </c>
      <c r="N1057" t="s">
        <v>10796</v>
      </c>
      <c r="O1057" s="12" t="s">
        <v>10797</v>
      </c>
      <c r="R1057" s="13">
        <f t="shared" si="122"/>
        <v>0</v>
      </c>
      <c r="S1057" s="13">
        <f t="shared" si="122"/>
        <v>0</v>
      </c>
      <c r="T1057" s="13">
        <f t="shared" si="122"/>
        <v>0</v>
      </c>
      <c r="U1057" s="13">
        <f t="shared" si="122"/>
        <v>0</v>
      </c>
      <c r="V1057" s="13">
        <f t="shared" si="122"/>
        <v>0</v>
      </c>
      <c r="W1057" s="13">
        <f t="shared" si="122"/>
        <v>0</v>
      </c>
      <c r="X1057" s="13">
        <f t="shared" si="122"/>
        <v>0</v>
      </c>
      <c r="Y1057" s="13">
        <f t="shared" si="122"/>
        <v>0</v>
      </c>
      <c r="Z1057" s="13">
        <f t="shared" si="122"/>
        <v>1</v>
      </c>
      <c r="AA1057" s="13">
        <f t="shared" si="122"/>
        <v>0</v>
      </c>
      <c r="AB1057" s="13">
        <f t="shared" si="119"/>
        <v>0</v>
      </c>
    </row>
    <row r="1058" spans="1:28" ht="13.5" customHeight="1" x14ac:dyDescent="0.25">
      <c r="A1058" t="s">
        <v>1153</v>
      </c>
      <c r="B1058" t="s">
        <v>1154</v>
      </c>
      <c r="C1058">
        <v>2</v>
      </c>
      <c r="G1058" t="s">
        <v>1155</v>
      </c>
      <c r="H1058" t="s">
        <v>17032</v>
      </c>
      <c r="I1058" t="s">
        <v>1156</v>
      </c>
      <c r="J1058">
        <v>2013</v>
      </c>
      <c r="K1058" t="s">
        <v>1157</v>
      </c>
      <c r="M1058" t="s">
        <v>15</v>
      </c>
      <c r="N1058" t="s">
        <v>9914</v>
      </c>
      <c r="O1058" s="12" t="s">
        <v>9915</v>
      </c>
      <c r="R1058" s="13">
        <f t="shared" si="122"/>
        <v>0</v>
      </c>
      <c r="S1058" s="13">
        <f t="shared" si="122"/>
        <v>0</v>
      </c>
      <c r="T1058" s="13">
        <f t="shared" si="122"/>
        <v>0</v>
      </c>
      <c r="U1058" s="13">
        <f t="shared" si="122"/>
        <v>0</v>
      </c>
      <c r="V1058" s="13">
        <f t="shared" si="122"/>
        <v>0</v>
      </c>
      <c r="W1058" s="13">
        <f t="shared" si="122"/>
        <v>0</v>
      </c>
      <c r="X1058" s="13">
        <f t="shared" si="122"/>
        <v>0</v>
      </c>
      <c r="Y1058" s="13">
        <f t="shared" si="122"/>
        <v>0</v>
      </c>
      <c r="Z1058" s="13">
        <f t="shared" si="122"/>
        <v>0</v>
      </c>
      <c r="AA1058" s="13">
        <f t="shared" si="122"/>
        <v>0</v>
      </c>
      <c r="AB1058" s="13">
        <f t="shared" si="119"/>
        <v>0</v>
      </c>
    </row>
    <row r="1059" spans="1:28" ht="13.5" customHeight="1" x14ac:dyDescent="0.25">
      <c r="A1059" t="s">
        <v>4718</v>
      </c>
      <c r="B1059" t="s">
        <v>4719</v>
      </c>
      <c r="C1059">
        <v>3</v>
      </c>
      <c r="E1059">
        <v>7</v>
      </c>
      <c r="F1059" s="1">
        <v>43193</v>
      </c>
      <c r="G1059" t="s">
        <v>4720</v>
      </c>
      <c r="H1059" t="s">
        <v>16886</v>
      </c>
      <c r="I1059" t="s">
        <v>4721</v>
      </c>
      <c r="J1059">
        <v>2017</v>
      </c>
      <c r="K1059" t="s">
        <v>4722</v>
      </c>
      <c r="M1059" t="s">
        <v>4488</v>
      </c>
      <c r="N1059" t="s">
        <v>9592</v>
      </c>
      <c r="O1059" s="12" t="s">
        <v>9593</v>
      </c>
      <c r="R1059" s="13">
        <f t="shared" si="122"/>
        <v>0</v>
      </c>
      <c r="S1059" s="13">
        <f t="shared" si="122"/>
        <v>0</v>
      </c>
      <c r="T1059" s="13">
        <f t="shared" si="122"/>
        <v>0</v>
      </c>
      <c r="U1059" s="13">
        <f t="shared" si="122"/>
        <v>0</v>
      </c>
      <c r="V1059" s="13">
        <f t="shared" si="122"/>
        <v>0</v>
      </c>
      <c r="W1059" s="13">
        <f t="shared" si="122"/>
        <v>0</v>
      </c>
      <c r="X1059" s="13">
        <f t="shared" si="122"/>
        <v>0</v>
      </c>
      <c r="Y1059" s="13">
        <f t="shared" si="122"/>
        <v>0</v>
      </c>
      <c r="Z1059" s="13">
        <f t="shared" si="122"/>
        <v>0</v>
      </c>
      <c r="AA1059" s="13">
        <f t="shared" si="122"/>
        <v>0</v>
      </c>
      <c r="AB1059" s="13">
        <f t="shared" si="119"/>
        <v>0</v>
      </c>
    </row>
    <row r="1060" spans="1:28" ht="13.5" customHeight="1" x14ac:dyDescent="0.25">
      <c r="A1060" t="s">
        <v>5325</v>
      </c>
      <c r="B1060" t="s">
        <v>5326</v>
      </c>
      <c r="C1060">
        <v>3</v>
      </c>
      <c r="E1060">
        <v>6</v>
      </c>
      <c r="F1060">
        <v>1</v>
      </c>
      <c r="G1060" t="s">
        <v>5327</v>
      </c>
      <c r="H1060" t="s">
        <v>5327</v>
      </c>
      <c r="I1060" t="s">
        <v>5328</v>
      </c>
      <c r="J1060">
        <v>2016</v>
      </c>
      <c r="K1060" t="s">
        <v>5329</v>
      </c>
      <c r="M1060" t="s">
        <v>4488</v>
      </c>
      <c r="N1060" t="s">
        <v>9608</v>
      </c>
      <c r="O1060" s="12" t="s">
        <v>9609</v>
      </c>
      <c r="R1060" s="13">
        <f t="shared" si="122"/>
        <v>0</v>
      </c>
      <c r="S1060" s="13">
        <f t="shared" si="122"/>
        <v>0</v>
      </c>
      <c r="T1060" s="13">
        <f t="shared" si="122"/>
        <v>0</v>
      </c>
      <c r="U1060" s="13">
        <f t="shared" si="122"/>
        <v>0</v>
      </c>
      <c r="V1060" s="13">
        <f t="shared" si="122"/>
        <v>0</v>
      </c>
      <c r="W1060" s="13">
        <f t="shared" si="122"/>
        <v>0</v>
      </c>
      <c r="X1060" s="13">
        <f t="shared" si="122"/>
        <v>0</v>
      </c>
      <c r="Y1060" s="13">
        <f t="shared" si="122"/>
        <v>0</v>
      </c>
      <c r="Z1060" s="13">
        <f t="shared" si="122"/>
        <v>0</v>
      </c>
      <c r="AA1060" s="13">
        <f t="shared" si="122"/>
        <v>0</v>
      </c>
      <c r="AB1060" s="13">
        <f t="shared" si="119"/>
        <v>0</v>
      </c>
    </row>
    <row r="1061" spans="1:28" ht="13.5" customHeight="1" x14ac:dyDescent="0.25">
      <c r="A1061" t="s">
        <v>3160</v>
      </c>
      <c r="B1061" t="s">
        <v>2868</v>
      </c>
      <c r="C1061">
        <v>2</v>
      </c>
      <c r="G1061" t="s">
        <v>3161</v>
      </c>
      <c r="H1061" t="s">
        <v>17032</v>
      </c>
      <c r="I1061" t="s">
        <v>3162</v>
      </c>
      <c r="J1061">
        <v>2018</v>
      </c>
      <c r="K1061" t="s">
        <v>3163</v>
      </c>
      <c r="M1061" t="s">
        <v>15</v>
      </c>
      <c r="N1061" t="s">
        <v>9772</v>
      </c>
      <c r="O1061" s="12" t="s">
        <v>9773</v>
      </c>
      <c r="R1061" s="13">
        <f t="shared" si="122"/>
        <v>0</v>
      </c>
      <c r="S1061" s="13">
        <f t="shared" si="122"/>
        <v>0</v>
      </c>
      <c r="T1061" s="13">
        <f t="shared" si="122"/>
        <v>0</v>
      </c>
      <c r="U1061" s="13">
        <f t="shared" si="122"/>
        <v>0</v>
      </c>
      <c r="V1061" s="13">
        <f t="shared" si="122"/>
        <v>0</v>
      </c>
      <c r="W1061" s="13">
        <f t="shared" si="122"/>
        <v>0</v>
      </c>
      <c r="X1061" s="13">
        <f t="shared" si="122"/>
        <v>0</v>
      </c>
      <c r="Y1061" s="13">
        <f t="shared" si="122"/>
        <v>0</v>
      </c>
      <c r="Z1061" s="13">
        <f t="shared" si="122"/>
        <v>0</v>
      </c>
      <c r="AA1061" s="13">
        <f t="shared" si="122"/>
        <v>0</v>
      </c>
      <c r="AB1061" s="13">
        <f t="shared" si="119"/>
        <v>0</v>
      </c>
    </row>
    <row r="1062" spans="1:28" ht="13.5" customHeight="1" x14ac:dyDescent="0.25">
      <c r="A1062" t="s">
        <v>5920</v>
      </c>
      <c r="B1062" t="s">
        <v>5356</v>
      </c>
      <c r="C1062">
        <v>6</v>
      </c>
      <c r="E1062">
        <v>32</v>
      </c>
      <c r="F1062">
        <v>2</v>
      </c>
      <c r="G1062" t="s">
        <v>5921</v>
      </c>
      <c r="H1062" t="s">
        <v>16804</v>
      </c>
      <c r="I1062" t="s">
        <v>5922</v>
      </c>
      <c r="J1062">
        <v>2017</v>
      </c>
      <c r="K1062" t="s">
        <v>5923</v>
      </c>
      <c r="M1062" t="s">
        <v>4488</v>
      </c>
      <c r="N1062" t="s">
        <v>8814</v>
      </c>
      <c r="O1062" s="12" t="s">
        <v>8815</v>
      </c>
      <c r="R1062" s="13">
        <f t="shared" ref="R1062:AA1071" si="123">IF(ISNUMBER(FINDB(R$1,LOWER($O1062),1)),1,0)</f>
        <v>0</v>
      </c>
      <c r="S1062" s="13">
        <f t="shared" si="123"/>
        <v>0</v>
      </c>
      <c r="T1062" s="13">
        <f t="shared" si="123"/>
        <v>0</v>
      </c>
      <c r="U1062" s="13">
        <f t="shared" si="123"/>
        <v>0</v>
      </c>
      <c r="V1062" s="13">
        <f t="shared" si="123"/>
        <v>0</v>
      </c>
      <c r="W1062" s="13">
        <f t="shared" si="123"/>
        <v>0</v>
      </c>
      <c r="X1062" s="13">
        <f t="shared" si="123"/>
        <v>0</v>
      </c>
      <c r="Y1062" s="13">
        <f t="shared" si="123"/>
        <v>0</v>
      </c>
      <c r="Z1062" s="13">
        <f t="shared" si="123"/>
        <v>1</v>
      </c>
      <c r="AA1062" s="13">
        <f t="shared" si="123"/>
        <v>0</v>
      </c>
      <c r="AB1062" s="13">
        <f t="shared" si="119"/>
        <v>0</v>
      </c>
    </row>
    <row r="1063" spans="1:28" ht="13.5" customHeight="1" x14ac:dyDescent="0.25">
      <c r="A1063" t="s">
        <v>2814</v>
      </c>
      <c r="B1063" t="s">
        <v>2815</v>
      </c>
      <c r="C1063">
        <v>2</v>
      </c>
      <c r="G1063" t="s">
        <v>2816</v>
      </c>
      <c r="H1063" t="s">
        <v>17032</v>
      </c>
      <c r="I1063" t="s">
        <v>2817</v>
      </c>
      <c r="J1063">
        <v>2017</v>
      </c>
      <c r="K1063" t="s">
        <v>2818</v>
      </c>
      <c r="M1063" t="s">
        <v>15</v>
      </c>
      <c r="N1063" t="s">
        <v>9814</v>
      </c>
      <c r="O1063" s="12" t="s">
        <v>9815</v>
      </c>
      <c r="R1063" s="13">
        <f t="shared" si="123"/>
        <v>0</v>
      </c>
      <c r="S1063" s="13">
        <f t="shared" si="123"/>
        <v>0</v>
      </c>
      <c r="T1063" s="13">
        <f t="shared" si="123"/>
        <v>0</v>
      </c>
      <c r="U1063" s="13">
        <f t="shared" si="123"/>
        <v>0</v>
      </c>
      <c r="V1063" s="13">
        <f t="shared" si="123"/>
        <v>0</v>
      </c>
      <c r="W1063" s="13">
        <f t="shared" si="123"/>
        <v>0</v>
      </c>
      <c r="X1063" s="13">
        <f t="shared" si="123"/>
        <v>0</v>
      </c>
      <c r="Y1063" s="13">
        <f t="shared" si="123"/>
        <v>0</v>
      </c>
      <c r="Z1063" s="13">
        <f t="shared" si="123"/>
        <v>0</v>
      </c>
      <c r="AA1063" s="13">
        <f t="shared" si="123"/>
        <v>0</v>
      </c>
      <c r="AB1063" s="13">
        <f t="shared" si="119"/>
        <v>0</v>
      </c>
    </row>
    <row r="1064" spans="1:28" ht="13.5" customHeight="1" x14ac:dyDescent="0.25">
      <c r="A1064" t="s">
        <v>1148</v>
      </c>
      <c r="B1064" t="s">
        <v>1149</v>
      </c>
      <c r="C1064">
        <v>1</v>
      </c>
      <c r="G1064" t="s">
        <v>1150</v>
      </c>
      <c r="H1064" t="s">
        <v>17032</v>
      </c>
      <c r="I1064" t="s">
        <v>1151</v>
      </c>
      <c r="J1064">
        <v>2014</v>
      </c>
      <c r="K1064" t="s">
        <v>1152</v>
      </c>
      <c r="M1064" t="s">
        <v>15</v>
      </c>
      <c r="N1064" t="s">
        <v>10189</v>
      </c>
      <c r="O1064" s="12" t="s">
        <v>10190</v>
      </c>
      <c r="R1064" s="13">
        <f t="shared" si="123"/>
        <v>0</v>
      </c>
      <c r="S1064" s="13">
        <f t="shared" si="123"/>
        <v>0</v>
      </c>
      <c r="T1064" s="13">
        <f t="shared" si="123"/>
        <v>0</v>
      </c>
      <c r="U1064" s="13">
        <f t="shared" si="123"/>
        <v>0</v>
      </c>
      <c r="V1064" s="13">
        <f t="shared" si="123"/>
        <v>0</v>
      </c>
      <c r="W1064" s="13">
        <f t="shared" si="123"/>
        <v>0</v>
      </c>
      <c r="X1064" s="13">
        <f t="shared" si="123"/>
        <v>0</v>
      </c>
      <c r="Y1064" s="13">
        <f t="shared" si="123"/>
        <v>0</v>
      </c>
      <c r="Z1064" s="13">
        <f t="shared" si="123"/>
        <v>0</v>
      </c>
      <c r="AA1064" s="13">
        <f t="shared" si="123"/>
        <v>0</v>
      </c>
      <c r="AB1064" s="13">
        <f t="shared" si="119"/>
        <v>0</v>
      </c>
    </row>
    <row r="1065" spans="1:28" ht="13.5" customHeight="1" x14ac:dyDescent="0.25">
      <c r="A1065" t="s">
        <v>5474</v>
      </c>
      <c r="B1065" t="s">
        <v>5475</v>
      </c>
      <c r="C1065">
        <v>1</v>
      </c>
      <c r="E1065">
        <v>14</v>
      </c>
      <c r="F1065">
        <v>4</v>
      </c>
      <c r="G1065" t="s">
        <v>5476</v>
      </c>
      <c r="H1065" t="s">
        <v>16889</v>
      </c>
      <c r="I1065" t="s">
        <v>5477</v>
      </c>
      <c r="J1065">
        <v>2017</v>
      </c>
      <c r="K1065" t="s">
        <v>5478</v>
      </c>
      <c r="L1065" t="s">
        <v>10912</v>
      </c>
      <c r="M1065" t="s">
        <v>4488</v>
      </c>
      <c r="N1065" t="s">
        <v>10910</v>
      </c>
      <c r="O1065" s="12" t="s">
        <v>10911</v>
      </c>
      <c r="R1065" s="13">
        <f t="shared" si="123"/>
        <v>0</v>
      </c>
      <c r="S1065" s="13">
        <f t="shared" si="123"/>
        <v>0</v>
      </c>
      <c r="T1065" s="13">
        <f t="shared" si="123"/>
        <v>0</v>
      </c>
      <c r="U1065" s="13">
        <f t="shared" si="123"/>
        <v>0</v>
      </c>
      <c r="V1065" s="13">
        <f t="shared" si="123"/>
        <v>0</v>
      </c>
      <c r="W1065" s="13">
        <f t="shared" si="123"/>
        <v>0</v>
      </c>
      <c r="X1065" s="13">
        <f t="shared" si="123"/>
        <v>0</v>
      </c>
      <c r="Y1065" s="13">
        <f t="shared" si="123"/>
        <v>0</v>
      </c>
      <c r="Z1065" s="13">
        <f t="shared" si="123"/>
        <v>0</v>
      </c>
      <c r="AA1065" s="13">
        <f t="shared" si="123"/>
        <v>0</v>
      </c>
      <c r="AB1065" s="13">
        <f t="shared" si="119"/>
        <v>0</v>
      </c>
    </row>
    <row r="1066" spans="1:28" ht="13.5" customHeight="1" x14ac:dyDescent="0.25">
      <c r="A1066" t="s">
        <v>1274</v>
      </c>
      <c r="B1066" t="s">
        <v>1275</v>
      </c>
      <c r="C1066">
        <v>3</v>
      </c>
      <c r="G1066" t="s">
        <v>1276</v>
      </c>
      <c r="H1066" t="s">
        <v>17032</v>
      </c>
      <c r="I1066" t="s">
        <v>1277</v>
      </c>
      <c r="J1066">
        <v>2015</v>
      </c>
      <c r="K1066" t="s">
        <v>1278</v>
      </c>
      <c r="M1066" t="s">
        <v>15</v>
      </c>
      <c r="N1066" t="s">
        <v>9335</v>
      </c>
      <c r="O1066" s="12" t="s">
        <v>9336</v>
      </c>
      <c r="R1066" s="13">
        <f t="shared" si="123"/>
        <v>0</v>
      </c>
      <c r="S1066" s="13">
        <f t="shared" si="123"/>
        <v>0</v>
      </c>
      <c r="T1066" s="13">
        <f t="shared" si="123"/>
        <v>0</v>
      </c>
      <c r="U1066" s="13">
        <f t="shared" si="123"/>
        <v>0</v>
      </c>
      <c r="V1066" s="13">
        <f t="shared" si="123"/>
        <v>0</v>
      </c>
      <c r="W1066" s="13">
        <f t="shared" si="123"/>
        <v>0</v>
      </c>
      <c r="X1066" s="13">
        <f t="shared" si="123"/>
        <v>1</v>
      </c>
      <c r="Y1066" s="13">
        <f t="shared" si="123"/>
        <v>1</v>
      </c>
      <c r="Z1066" s="13">
        <f t="shared" si="123"/>
        <v>1</v>
      </c>
      <c r="AA1066" s="13">
        <f t="shared" si="123"/>
        <v>0</v>
      </c>
      <c r="AB1066" s="13">
        <f t="shared" si="119"/>
        <v>0</v>
      </c>
    </row>
    <row r="1067" spans="1:28" ht="13.5" customHeight="1" x14ac:dyDescent="0.25">
      <c r="A1067" t="s">
        <v>5971</v>
      </c>
      <c r="B1067" t="s">
        <v>4877</v>
      </c>
      <c r="C1067">
        <v>9</v>
      </c>
      <c r="G1067" t="s">
        <v>5972</v>
      </c>
      <c r="H1067" t="s">
        <v>16801</v>
      </c>
      <c r="I1067" t="s">
        <v>5973</v>
      </c>
      <c r="J1067">
        <v>2017</v>
      </c>
      <c r="K1067" t="s">
        <v>5974</v>
      </c>
      <c r="M1067" t="s">
        <v>4488</v>
      </c>
      <c r="N1067" t="s">
        <v>8497</v>
      </c>
      <c r="O1067" s="12" t="s">
        <v>8498</v>
      </c>
      <c r="R1067" s="13">
        <f t="shared" si="123"/>
        <v>0</v>
      </c>
      <c r="S1067" s="13">
        <f t="shared" si="123"/>
        <v>0</v>
      </c>
      <c r="T1067" s="13">
        <f t="shared" si="123"/>
        <v>0</v>
      </c>
      <c r="U1067" s="13">
        <f t="shared" si="123"/>
        <v>0</v>
      </c>
      <c r="V1067" s="13">
        <f t="shared" si="123"/>
        <v>0</v>
      </c>
      <c r="W1067" s="13">
        <f t="shared" si="123"/>
        <v>0</v>
      </c>
      <c r="X1067" s="13">
        <f t="shared" si="123"/>
        <v>0</v>
      </c>
      <c r="Y1067" s="13">
        <f t="shared" si="123"/>
        <v>0</v>
      </c>
      <c r="Z1067" s="13">
        <f t="shared" si="123"/>
        <v>0</v>
      </c>
      <c r="AA1067" s="13">
        <f t="shared" si="123"/>
        <v>1</v>
      </c>
      <c r="AB1067" s="13">
        <f t="shared" si="119"/>
        <v>0</v>
      </c>
    </row>
    <row r="1068" spans="1:28" ht="13.5" customHeight="1" x14ac:dyDescent="0.25">
      <c r="A1068" t="s">
        <v>1181</v>
      </c>
      <c r="B1068" t="s">
        <v>186</v>
      </c>
      <c r="C1068">
        <v>6</v>
      </c>
      <c r="G1068" t="s">
        <v>1182</v>
      </c>
      <c r="H1068" t="s">
        <v>17032</v>
      </c>
      <c r="I1068" t="s">
        <v>1183</v>
      </c>
      <c r="J1068">
        <v>2012</v>
      </c>
      <c r="K1068" t="s">
        <v>1184</v>
      </c>
      <c r="M1068" t="s">
        <v>15</v>
      </c>
      <c r="N1068" t="s">
        <v>8708</v>
      </c>
      <c r="O1068" s="12" t="s">
        <v>8709</v>
      </c>
      <c r="R1068" s="13">
        <f t="shared" si="123"/>
        <v>0</v>
      </c>
      <c r="S1068" s="13">
        <f t="shared" si="123"/>
        <v>0</v>
      </c>
      <c r="T1068" s="13">
        <f t="shared" si="123"/>
        <v>0</v>
      </c>
      <c r="U1068" s="13">
        <f t="shared" si="123"/>
        <v>0</v>
      </c>
      <c r="V1068" s="13">
        <f t="shared" si="123"/>
        <v>0</v>
      </c>
      <c r="W1068" s="13">
        <f t="shared" si="123"/>
        <v>0</v>
      </c>
      <c r="X1068" s="13">
        <f t="shared" si="123"/>
        <v>0</v>
      </c>
      <c r="Y1068" s="13">
        <f t="shared" si="123"/>
        <v>0</v>
      </c>
      <c r="Z1068" s="13">
        <f t="shared" si="123"/>
        <v>0</v>
      </c>
      <c r="AA1068" s="13">
        <f t="shared" si="123"/>
        <v>0</v>
      </c>
      <c r="AB1068" s="13">
        <f t="shared" si="119"/>
        <v>0</v>
      </c>
    </row>
    <row r="1069" spans="1:28" ht="13.5" customHeight="1" x14ac:dyDescent="0.25">
      <c r="A1069" t="s">
        <v>3321</v>
      </c>
      <c r="B1069" t="s">
        <v>3304</v>
      </c>
      <c r="C1069">
        <v>4</v>
      </c>
      <c r="G1069" t="s">
        <v>3322</v>
      </c>
      <c r="H1069" t="s">
        <v>17032</v>
      </c>
      <c r="I1069" t="s">
        <v>3323</v>
      </c>
      <c r="J1069">
        <v>2016</v>
      </c>
      <c r="K1069" t="s">
        <v>3324</v>
      </c>
      <c r="M1069" t="s">
        <v>15</v>
      </c>
      <c r="N1069" t="s">
        <v>9137</v>
      </c>
      <c r="O1069" s="12" t="s">
        <v>9138</v>
      </c>
      <c r="R1069" s="13">
        <f t="shared" si="123"/>
        <v>0</v>
      </c>
      <c r="S1069" s="13">
        <f t="shared" si="123"/>
        <v>0</v>
      </c>
      <c r="T1069" s="13">
        <f t="shared" si="123"/>
        <v>0</v>
      </c>
      <c r="U1069" s="13">
        <f t="shared" si="123"/>
        <v>0</v>
      </c>
      <c r="V1069" s="13">
        <f t="shared" si="123"/>
        <v>0</v>
      </c>
      <c r="W1069" s="13">
        <f t="shared" si="123"/>
        <v>1</v>
      </c>
      <c r="X1069" s="13">
        <f t="shared" si="123"/>
        <v>0</v>
      </c>
      <c r="Y1069" s="13">
        <f t="shared" si="123"/>
        <v>1</v>
      </c>
      <c r="Z1069" s="13">
        <f t="shared" si="123"/>
        <v>0</v>
      </c>
      <c r="AA1069" s="13">
        <f t="shared" si="123"/>
        <v>0</v>
      </c>
      <c r="AB1069" s="13">
        <f t="shared" si="119"/>
        <v>0</v>
      </c>
    </row>
    <row r="1070" spans="1:28" ht="13.5" customHeight="1" x14ac:dyDescent="0.25">
      <c r="A1070" t="s">
        <v>3529</v>
      </c>
      <c r="B1070" t="s">
        <v>3530</v>
      </c>
      <c r="C1070">
        <v>1</v>
      </c>
      <c r="G1070" t="s">
        <v>3531</v>
      </c>
      <c r="H1070" t="s">
        <v>17032</v>
      </c>
      <c r="I1070" t="s">
        <v>3532</v>
      </c>
      <c r="J1070">
        <v>2015</v>
      </c>
      <c r="K1070" t="s">
        <v>3533</v>
      </c>
      <c r="M1070" t="s">
        <v>15</v>
      </c>
      <c r="N1070" t="s">
        <v>10319</v>
      </c>
      <c r="O1070" s="12" t="s">
        <v>10320</v>
      </c>
      <c r="R1070" s="13">
        <f t="shared" si="123"/>
        <v>0</v>
      </c>
      <c r="S1070" s="13">
        <f t="shared" si="123"/>
        <v>0</v>
      </c>
      <c r="T1070" s="13">
        <f t="shared" si="123"/>
        <v>0</v>
      </c>
      <c r="U1070" s="13">
        <f t="shared" si="123"/>
        <v>0</v>
      </c>
      <c r="V1070" s="13">
        <f t="shared" si="123"/>
        <v>0</v>
      </c>
      <c r="W1070" s="13">
        <f t="shared" si="123"/>
        <v>0</v>
      </c>
      <c r="X1070" s="13">
        <f t="shared" si="123"/>
        <v>0</v>
      </c>
      <c r="Y1070" s="13">
        <f t="shared" si="123"/>
        <v>0</v>
      </c>
      <c r="Z1070" s="13">
        <f t="shared" si="123"/>
        <v>1</v>
      </c>
      <c r="AA1070" s="13">
        <f t="shared" si="123"/>
        <v>0</v>
      </c>
      <c r="AB1070" s="13">
        <f t="shared" si="119"/>
        <v>0</v>
      </c>
    </row>
    <row r="1071" spans="1:28" ht="13.5" customHeight="1" x14ac:dyDescent="0.25">
      <c r="A1071" t="s">
        <v>2839</v>
      </c>
      <c r="B1071" t="s">
        <v>2840</v>
      </c>
      <c r="C1071">
        <v>1</v>
      </c>
      <c r="G1071" t="s">
        <v>2841</v>
      </c>
      <c r="H1071" t="s">
        <v>17032</v>
      </c>
      <c r="I1071" t="s">
        <v>2842</v>
      </c>
      <c r="J1071">
        <v>2012</v>
      </c>
      <c r="K1071" t="s">
        <v>2843</v>
      </c>
      <c r="L1071" t="s">
        <v>10651</v>
      </c>
      <c r="M1071" t="s">
        <v>15</v>
      </c>
      <c r="N1071" t="s">
        <v>10649</v>
      </c>
      <c r="O1071" s="12" t="s">
        <v>10650</v>
      </c>
      <c r="R1071" s="13">
        <f t="shared" si="123"/>
        <v>0</v>
      </c>
      <c r="S1071" s="13">
        <f t="shared" si="123"/>
        <v>0</v>
      </c>
      <c r="T1071" s="13">
        <f t="shared" si="123"/>
        <v>0</v>
      </c>
      <c r="U1071" s="13">
        <f t="shared" si="123"/>
        <v>0</v>
      </c>
      <c r="V1071" s="13">
        <f t="shared" si="123"/>
        <v>0</v>
      </c>
      <c r="W1071" s="13">
        <f t="shared" si="123"/>
        <v>0</v>
      </c>
      <c r="X1071" s="13">
        <f t="shared" si="123"/>
        <v>0</v>
      </c>
      <c r="Y1071" s="13">
        <f t="shared" si="123"/>
        <v>0</v>
      </c>
      <c r="Z1071" s="13">
        <f t="shared" si="123"/>
        <v>1</v>
      </c>
      <c r="AA1071" s="13">
        <f t="shared" si="123"/>
        <v>0</v>
      </c>
      <c r="AB1071" s="13">
        <f t="shared" si="119"/>
        <v>0</v>
      </c>
    </row>
    <row r="1072" spans="1:28" ht="13.5" customHeight="1" x14ac:dyDescent="0.25">
      <c r="A1072" t="s">
        <v>4115</v>
      </c>
      <c r="B1072" t="s">
        <v>1051</v>
      </c>
      <c r="C1072">
        <v>5</v>
      </c>
      <c r="G1072" t="s">
        <v>4116</v>
      </c>
      <c r="H1072" t="s">
        <v>17032</v>
      </c>
      <c r="I1072" t="s">
        <v>4117</v>
      </c>
      <c r="J1072">
        <v>2015</v>
      </c>
      <c r="K1072" t="s">
        <v>4118</v>
      </c>
      <c r="M1072" t="s">
        <v>15</v>
      </c>
      <c r="N1072" t="s">
        <v>8868</v>
      </c>
      <c r="O1072" s="12" t="s">
        <v>8869</v>
      </c>
      <c r="R1072" s="13">
        <f t="shared" ref="R1072:AA1081" si="124">IF(ISNUMBER(FINDB(R$1,LOWER($O1072),1)),1,0)</f>
        <v>0</v>
      </c>
      <c r="S1072" s="13">
        <f t="shared" si="124"/>
        <v>0</v>
      </c>
      <c r="T1072" s="13">
        <f t="shared" si="124"/>
        <v>0</v>
      </c>
      <c r="U1072" s="13">
        <f t="shared" si="124"/>
        <v>0</v>
      </c>
      <c r="V1072" s="13">
        <f t="shared" si="124"/>
        <v>0</v>
      </c>
      <c r="W1072" s="13">
        <f t="shared" si="124"/>
        <v>0</v>
      </c>
      <c r="X1072" s="13">
        <f t="shared" si="124"/>
        <v>0</v>
      </c>
      <c r="Y1072" s="13">
        <f t="shared" si="124"/>
        <v>0</v>
      </c>
      <c r="Z1072" s="13">
        <f t="shared" si="124"/>
        <v>0</v>
      </c>
      <c r="AA1072" s="13">
        <f t="shared" si="124"/>
        <v>0</v>
      </c>
      <c r="AB1072" s="13">
        <f t="shared" si="119"/>
        <v>0</v>
      </c>
    </row>
    <row r="1073" spans="1:28" ht="13.5" customHeight="1" x14ac:dyDescent="0.25">
      <c r="A1073" t="s">
        <v>890</v>
      </c>
      <c r="B1073" t="s">
        <v>891</v>
      </c>
      <c r="C1073">
        <v>2</v>
      </c>
      <c r="G1073" t="s">
        <v>892</v>
      </c>
      <c r="H1073" t="s">
        <v>17033</v>
      </c>
      <c r="I1073" t="s">
        <v>893</v>
      </c>
      <c r="J1073">
        <v>2018</v>
      </c>
      <c r="K1073" t="s">
        <v>894</v>
      </c>
      <c r="M1073" t="s">
        <v>15</v>
      </c>
      <c r="N1073" t="s">
        <v>9963</v>
      </c>
      <c r="O1073" s="12" t="s">
        <v>9964</v>
      </c>
      <c r="R1073" s="13">
        <f t="shared" si="124"/>
        <v>0</v>
      </c>
      <c r="S1073" s="13">
        <f t="shared" si="124"/>
        <v>0</v>
      </c>
      <c r="T1073" s="13">
        <f t="shared" si="124"/>
        <v>0</v>
      </c>
      <c r="U1073" s="13">
        <f t="shared" si="124"/>
        <v>0</v>
      </c>
      <c r="V1073" s="13">
        <f t="shared" si="124"/>
        <v>0</v>
      </c>
      <c r="W1073" s="13">
        <f t="shared" si="124"/>
        <v>0</v>
      </c>
      <c r="X1073" s="13">
        <f t="shared" si="124"/>
        <v>0</v>
      </c>
      <c r="Y1073" s="13">
        <f t="shared" si="124"/>
        <v>0</v>
      </c>
      <c r="Z1073" s="13">
        <f t="shared" si="124"/>
        <v>1</v>
      </c>
      <c r="AA1073" s="13">
        <f t="shared" si="124"/>
        <v>0</v>
      </c>
      <c r="AB1073" s="13">
        <f t="shared" si="119"/>
        <v>0</v>
      </c>
    </row>
    <row r="1074" spans="1:28" ht="13.5" customHeight="1" x14ac:dyDescent="0.25">
      <c r="A1074" t="s">
        <v>2083</v>
      </c>
      <c r="B1074" t="s">
        <v>2084</v>
      </c>
      <c r="C1074">
        <v>1</v>
      </c>
      <c r="G1074" t="s">
        <v>2085</v>
      </c>
      <c r="H1074" t="s">
        <v>17032</v>
      </c>
      <c r="I1074" t="s">
        <v>2086</v>
      </c>
      <c r="J1074">
        <v>2016</v>
      </c>
      <c r="K1074" t="s">
        <v>2087</v>
      </c>
      <c r="M1074" t="s">
        <v>15</v>
      </c>
      <c r="N1074" t="s">
        <v>10351</v>
      </c>
      <c r="O1074" s="12" t="s">
        <v>10352</v>
      </c>
      <c r="R1074" s="13">
        <f t="shared" si="124"/>
        <v>0</v>
      </c>
      <c r="S1074" s="13">
        <f t="shared" si="124"/>
        <v>0</v>
      </c>
      <c r="T1074" s="13">
        <f t="shared" si="124"/>
        <v>0</v>
      </c>
      <c r="U1074" s="13">
        <f t="shared" si="124"/>
        <v>0</v>
      </c>
      <c r="V1074" s="13">
        <f t="shared" si="124"/>
        <v>0</v>
      </c>
      <c r="W1074" s="13">
        <f t="shared" si="124"/>
        <v>0</v>
      </c>
      <c r="X1074" s="13">
        <f t="shared" si="124"/>
        <v>0</v>
      </c>
      <c r="Y1074" s="13">
        <f t="shared" si="124"/>
        <v>0</v>
      </c>
      <c r="Z1074" s="13">
        <f t="shared" si="124"/>
        <v>0</v>
      </c>
      <c r="AA1074" s="13">
        <f t="shared" si="124"/>
        <v>0</v>
      </c>
      <c r="AB1074" s="13">
        <f t="shared" si="119"/>
        <v>0</v>
      </c>
    </row>
    <row r="1075" spans="1:28" ht="13.5" customHeight="1" x14ac:dyDescent="0.25">
      <c r="A1075" t="s">
        <v>1650</v>
      </c>
      <c r="B1075" t="s">
        <v>1480</v>
      </c>
      <c r="C1075">
        <v>2</v>
      </c>
      <c r="G1075" t="s">
        <v>1651</v>
      </c>
      <c r="H1075" t="s">
        <v>17032</v>
      </c>
      <c r="I1075" t="s">
        <v>1652</v>
      </c>
      <c r="J1075">
        <v>2017</v>
      </c>
      <c r="K1075" t="s">
        <v>1653</v>
      </c>
      <c r="M1075" t="s">
        <v>15</v>
      </c>
      <c r="N1075" t="s">
        <v>9793</v>
      </c>
      <c r="O1075" s="12" t="s">
        <v>9794</v>
      </c>
      <c r="R1075" s="13">
        <f t="shared" si="124"/>
        <v>0</v>
      </c>
      <c r="S1075" s="13">
        <f t="shared" si="124"/>
        <v>0</v>
      </c>
      <c r="T1075" s="13">
        <f t="shared" si="124"/>
        <v>0</v>
      </c>
      <c r="U1075" s="13">
        <f t="shared" si="124"/>
        <v>0</v>
      </c>
      <c r="V1075" s="13">
        <f t="shared" si="124"/>
        <v>0</v>
      </c>
      <c r="W1075" s="13">
        <f t="shared" si="124"/>
        <v>0</v>
      </c>
      <c r="X1075" s="13">
        <f t="shared" si="124"/>
        <v>1</v>
      </c>
      <c r="Y1075" s="13">
        <f t="shared" si="124"/>
        <v>0</v>
      </c>
      <c r="Z1075" s="13">
        <f t="shared" si="124"/>
        <v>0</v>
      </c>
      <c r="AA1075" s="13">
        <f t="shared" si="124"/>
        <v>0</v>
      </c>
      <c r="AB1075" s="13">
        <f t="shared" si="119"/>
        <v>0</v>
      </c>
    </row>
    <row r="1076" spans="1:28" ht="13.5" customHeight="1" x14ac:dyDescent="0.25">
      <c r="A1076" t="s">
        <v>2976</v>
      </c>
      <c r="B1076" t="s">
        <v>2977</v>
      </c>
      <c r="C1076">
        <v>2</v>
      </c>
      <c r="G1076" t="s">
        <v>2978</v>
      </c>
      <c r="H1076" t="s">
        <v>17032</v>
      </c>
      <c r="I1076" t="s">
        <v>2979</v>
      </c>
      <c r="J1076">
        <v>2017</v>
      </c>
      <c r="K1076" t="s">
        <v>2980</v>
      </c>
      <c r="M1076" t="s">
        <v>15</v>
      </c>
      <c r="N1076" t="s">
        <v>9780</v>
      </c>
      <c r="O1076" s="12" t="s">
        <v>9781</v>
      </c>
      <c r="R1076" s="13">
        <f t="shared" si="124"/>
        <v>0</v>
      </c>
      <c r="S1076" s="13">
        <f t="shared" si="124"/>
        <v>0</v>
      </c>
      <c r="T1076" s="13">
        <f t="shared" si="124"/>
        <v>0</v>
      </c>
      <c r="U1076" s="13">
        <f t="shared" si="124"/>
        <v>0</v>
      </c>
      <c r="V1076" s="13">
        <f t="shared" si="124"/>
        <v>0</v>
      </c>
      <c r="W1076" s="13">
        <f t="shared" si="124"/>
        <v>0</v>
      </c>
      <c r="X1076" s="13">
        <f t="shared" si="124"/>
        <v>0</v>
      </c>
      <c r="Y1076" s="13">
        <f t="shared" si="124"/>
        <v>0</v>
      </c>
      <c r="Z1076" s="13">
        <f t="shared" si="124"/>
        <v>1</v>
      </c>
      <c r="AA1076" s="13">
        <f t="shared" si="124"/>
        <v>1</v>
      </c>
      <c r="AB1076" s="13">
        <f t="shared" si="119"/>
        <v>0</v>
      </c>
    </row>
    <row r="1077" spans="1:28" ht="13.5" customHeight="1" x14ac:dyDescent="0.25">
      <c r="A1077" t="s">
        <v>865</v>
      </c>
      <c r="B1077" t="s">
        <v>866</v>
      </c>
      <c r="C1077">
        <v>2</v>
      </c>
      <c r="G1077" t="s">
        <v>867</v>
      </c>
      <c r="H1077" t="s">
        <v>17032</v>
      </c>
      <c r="I1077" t="s">
        <v>868</v>
      </c>
      <c r="J1077">
        <v>2018</v>
      </c>
      <c r="K1077" t="s">
        <v>869</v>
      </c>
      <c r="M1077" t="s">
        <v>15</v>
      </c>
      <c r="N1077" t="s">
        <v>9862</v>
      </c>
      <c r="O1077" s="12" t="s">
        <v>9863</v>
      </c>
      <c r="R1077" s="13">
        <f t="shared" si="124"/>
        <v>0</v>
      </c>
      <c r="S1077" s="13">
        <f t="shared" si="124"/>
        <v>0</v>
      </c>
      <c r="T1077" s="13">
        <f t="shared" si="124"/>
        <v>0</v>
      </c>
      <c r="U1077" s="13">
        <f t="shared" si="124"/>
        <v>0</v>
      </c>
      <c r="V1077" s="13">
        <f t="shared" si="124"/>
        <v>0</v>
      </c>
      <c r="W1077" s="13">
        <f t="shared" si="124"/>
        <v>0</v>
      </c>
      <c r="X1077" s="13">
        <f t="shared" si="124"/>
        <v>0</v>
      </c>
      <c r="Y1077" s="13">
        <f t="shared" si="124"/>
        <v>0</v>
      </c>
      <c r="Z1077" s="13">
        <f t="shared" si="124"/>
        <v>0</v>
      </c>
      <c r="AA1077" s="13">
        <f t="shared" si="124"/>
        <v>0</v>
      </c>
      <c r="AB1077" s="13">
        <f t="shared" si="119"/>
        <v>0</v>
      </c>
    </row>
    <row r="1078" spans="1:28" ht="13.5" customHeight="1" x14ac:dyDescent="0.25">
      <c r="A1078" t="s">
        <v>4184</v>
      </c>
      <c r="B1078" t="s">
        <v>4185</v>
      </c>
      <c r="C1078">
        <v>1</v>
      </c>
      <c r="G1078" t="s">
        <v>4186</v>
      </c>
      <c r="H1078" t="s">
        <v>17032</v>
      </c>
      <c r="I1078" t="s">
        <v>4187</v>
      </c>
      <c r="J1078">
        <v>2018</v>
      </c>
      <c r="K1078" t="s">
        <v>4188</v>
      </c>
      <c r="M1078" t="s">
        <v>15</v>
      </c>
      <c r="N1078" t="s">
        <v>10528</v>
      </c>
      <c r="O1078" s="12" t="s">
        <v>10529</v>
      </c>
      <c r="R1078" s="13">
        <f t="shared" si="124"/>
        <v>0</v>
      </c>
      <c r="S1078" s="13">
        <f t="shared" si="124"/>
        <v>0</v>
      </c>
      <c r="T1078" s="13">
        <f t="shared" si="124"/>
        <v>0</v>
      </c>
      <c r="U1078" s="13">
        <f t="shared" si="124"/>
        <v>0</v>
      </c>
      <c r="V1078" s="13">
        <f t="shared" si="124"/>
        <v>0</v>
      </c>
      <c r="W1078" s="13">
        <f t="shared" si="124"/>
        <v>0</v>
      </c>
      <c r="X1078" s="13">
        <f t="shared" si="124"/>
        <v>0</v>
      </c>
      <c r="Y1078" s="13">
        <f t="shared" si="124"/>
        <v>0</v>
      </c>
      <c r="Z1078" s="13">
        <f t="shared" si="124"/>
        <v>1</v>
      </c>
      <c r="AA1078" s="13">
        <f t="shared" si="124"/>
        <v>0</v>
      </c>
      <c r="AB1078" s="13">
        <f t="shared" si="119"/>
        <v>0</v>
      </c>
    </row>
    <row r="1079" spans="1:28" ht="13.5" customHeight="1" x14ac:dyDescent="0.25">
      <c r="A1079" t="s">
        <v>3005</v>
      </c>
      <c r="B1079" t="s">
        <v>929</v>
      </c>
      <c r="C1079">
        <v>4</v>
      </c>
      <c r="G1079" t="s">
        <v>3006</v>
      </c>
      <c r="H1079" t="s">
        <v>17032</v>
      </c>
      <c r="I1079" t="s">
        <v>3007</v>
      </c>
      <c r="J1079">
        <v>2016</v>
      </c>
      <c r="K1079" t="s">
        <v>3008</v>
      </c>
      <c r="M1079" t="s">
        <v>15</v>
      </c>
      <c r="N1079" t="s">
        <v>9169</v>
      </c>
      <c r="O1079" s="12" t="s">
        <v>9170</v>
      </c>
      <c r="R1079" s="13">
        <f t="shared" si="124"/>
        <v>0</v>
      </c>
      <c r="S1079" s="13">
        <f t="shared" si="124"/>
        <v>0</v>
      </c>
      <c r="T1079" s="13">
        <f t="shared" si="124"/>
        <v>0</v>
      </c>
      <c r="U1079" s="13">
        <f t="shared" si="124"/>
        <v>0</v>
      </c>
      <c r="V1079" s="13">
        <f t="shared" si="124"/>
        <v>0</v>
      </c>
      <c r="W1079" s="13">
        <f t="shared" si="124"/>
        <v>0</v>
      </c>
      <c r="X1079" s="13">
        <f t="shared" si="124"/>
        <v>0</v>
      </c>
      <c r="Y1079" s="13">
        <f t="shared" si="124"/>
        <v>0</v>
      </c>
      <c r="Z1079" s="13">
        <f t="shared" si="124"/>
        <v>0</v>
      </c>
      <c r="AA1079" s="13">
        <f t="shared" si="124"/>
        <v>0</v>
      </c>
      <c r="AB1079" s="13">
        <f t="shared" si="119"/>
        <v>0</v>
      </c>
    </row>
    <row r="1080" spans="1:28" ht="13.5" customHeight="1" x14ac:dyDescent="0.25">
      <c r="A1080" t="s">
        <v>6656</v>
      </c>
      <c r="B1080" t="s">
        <v>6657</v>
      </c>
      <c r="C1080">
        <v>1</v>
      </c>
      <c r="E1080">
        <v>8</v>
      </c>
      <c r="F1080">
        <v>5</v>
      </c>
      <c r="G1080" t="s">
        <v>6658</v>
      </c>
      <c r="H1080" t="s">
        <v>17001</v>
      </c>
      <c r="I1080" t="s">
        <v>6659</v>
      </c>
      <c r="J1080">
        <v>2013</v>
      </c>
      <c r="K1080" t="s">
        <v>6660</v>
      </c>
      <c r="M1080" t="s">
        <v>4488</v>
      </c>
      <c r="N1080" t="s">
        <v>10901</v>
      </c>
      <c r="O1080" s="12" t="s">
        <v>10902</v>
      </c>
      <c r="R1080" s="13">
        <f t="shared" si="124"/>
        <v>0</v>
      </c>
      <c r="S1080" s="13">
        <f t="shared" si="124"/>
        <v>0</v>
      </c>
      <c r="T1080" s="13">
        <f t="shared" si="124"/>
        <v>0</v>
      </c>
      <c r="U1080" s="13">
        <f t="shared" si="124"/>
        <v>0</v>
      </c>
      <c r="V1080" s="13">
        <f t="shared" si="124"/>
        <v>0</v>
      </c>
      <c r="W1080" s="13">
        <f t="shared" si="124"/>
        <v>0</v>
      </c>
      <c r="X1080" s="13">
        <f t="shared" si="124"/>
        <v>0</v>
      </c>
      <c r="Y1080" s="13">
        <f t="shared" si="124"/>
        <v>0</v>
      </c>
      <c r="Z1080" s="13">
        <f t="shared" si="124"/>
        <v>1</v>
      </c>
      <c r="AA1080" s="13">
        <f t="shared" si="124"/>
        <v>0</v>
      </c>
      <c r="AB1080" s="13">
        <f t="shared" si="119"/>
        <v>0</v>
      </c>
    </row>
    <row r="1081" spans="1:28" ht="13.5" customHeight="1" x14ac:dyDescent="0.25">
      <c r="A1081" t="s">
        <v>5936</v>
      </c>
      <c r="B1081" t="s">
        <v>4830</v>
      </c>
      <c r="C1081">
        <v>20</v>
      </c>
      <c r="E1081">
        <v>21</v>
      </c>
      <c r="F1081">
        <v>2</v>
      </c>
      <c r="G1081" t="s">
        <v>5937</v>
      </c>
      <c r="H1081" t="s">
        <v>16856</v>
      </c>
      <c r="I1081" t="s">
        <v>5938</v>
      </c>
      <c r="J1081">
        <v>2017</v>
      </c>
      <c r="K1081" t="s">
        <v>5939</v>
      </c>
      <c r="M1081" t="s">
        <v>4488</v>
      </c>
      <c r="N1081" t="s">
        <v>8067</v>
      </c>
      <c r="O1081" s="12" t="s">
        <v>8068</v>
      </c>
      <c r="R1081" s="13">
        <f t="shared" si="124"/>
        <v>0</v>
      </c>
      <c r="S1081" s="13">
        <f t="shared" si="124"/>
        <v>0</v>
      </c>
      <c r="T1081" s="13">
        <f t="shared" si="124"/>
        <v>0</v>
      </c>
      <c r="U1081" s="13">
        <f t="shared" si="124"/>
        <v>0</v>
      </c>
      <c r="V1081" s="13">
        <f t="shared" si="124"/>
        <v>0</v>
      </c>
      <c r="W1081" s="13">
        <f t="shared" si="124"/>
        <v>0</v>
      </c>
      <c r="X1081" s="13">
        <f t="shared" si="124"/>
        <v>0</v>
      </c>
      <c r="Y1081" s="13">
        <f t="shared" si="124"/>
        <v>0</v>
      </c>
      <c r="Z1081" s="13">
        <f t="shared" si="124"/>
        <v>0</v>
      </c>
      <c r="AA1081" s="13">
        <f t="shared" si="124"/>
        <v>0</v>
      </c>
      <c r="AB1081" s="13">
        <f t="shared" si="119"/>
        <v>0</v>
      </c>
    </row>
    <row r="1082" spans="1:28" ht="13.5" customHeight="1" x14ac:dyDescent="0.25">
      <c r="A1082" s="9" t="s">
        <v>852</v>
      </c>
      <c r="B1082" t="s">
        <v>505</v>
      </c>
      <c r="C1082">
        <v>11</v>
      </c>
      <c r="G1082" t="s">
        <v>853</v>
      </c>
      <c r="H1082" t="s">
        <v>17032</v>
      </c>
      <c r="I1082" t="s">
        <v>854</v>
      </c>
      <c r="J1082">
        <v>2017</v>
      </c>
      <c r="K1082" t="s">
        <v>855</v>
      </c>
      <c r="M1082" t="s">
        <v>15</v>
      </c>
      <c r="N1082" t="s">
        <v>8278</v>
      </c>
      <c r="O1082" s="12" t="s">
        <v>8279</v>
      </c>
      <c r="R1082" s="13">
        <f t="shared" ref="R1082:AA1091" si="125">IF(ISNUMBER(FINDB(R$1,LOWER($O1082),1)),1,0)</f>
        <v>0</v>
      </c>
      <c r="S1082" s="13">
        <f t="shared" si="125"/>
        <v>0</v>
      </c>
      <c r="T1082" s="13">
        <f t="shared" si="125"/>
        <v>0</v>
      </c>
      <c r="U1082" s="13">
        <f t="shared" si="125"/>
        <v>0</v>
      </c>
      <c r="V1082" s="13">
        <f t="shared" si="125"/>
        <v>0</v>
      </c>
      <c r="W1082" s="13">
        <f t="shared" si="125"/>
        <v>0</v>
      </c>
      <c r="X1082" s="13">
        <f t="shared" si="125"/>
        <v>1</v>
      </c>
      <c r="Y1082" s="13">
        <f t="shared" si="125"/>
        <v>0</v>
      </c>
      <c r="Z1082" s="13">
        <f t="shared" si="125"/>
        <v>0</v>
      </c>
      <c r="AA1082" s="13">
        <f t="shared" si="125"/>
        <v>0</v>
      </c>
      <c r="AB1082" s="13">
        <f t="shared" si="119"/>
        <v>0</v>
      </c>
    </row>
    <row r="1083" spans="1:28" ht="13.5" customHeight="1" x14ac:dyDescent="0.25">
      <c r="A1083" t="s">
        <v>6937</v>
      </c>
      <c r="B1083" t="s">
        <v>4500</v>
      </c>
      <c r="C1083">
        <v>8</v>
      </c>
      <c r="E1083">
        <v>15</v>
      </c>
      <c r="F1083">
        <v>3</v>
      </c>
      <c r="G1083" t="s">
        <v>6938</v>
      </c>
      <c r="H1083" t="s">
        <v>16822</v>
      </c>
      <c r="I1083" t="s">
        <v>6939</v>
      </c>
      <c r="J1083">
        <v>2016</v>
      </c>
      <c r="K1083" t="s">
        <v>6940</v>
      </c>
      <c r="L1083" t="s">
        <v>8510</v>
      </c>
      <c r="M1083" t="s">
        <v>4488</v>
      </c>
      <c r="N1083" t="s">
        <v>8508</v>
      </c>
      <c r="O1083" s="12" t="s">
        <v>8509</v>
      </c>
      <c r="R1083" s="13">
        <f t="shared" si="125"/>
        <v>0</v>
      </c>
      <c r="S1083" s="13">
        <f t="shared" si="125"/>
        <v>0</v>
      </c>
      <c r="T1083" s="13">
        <f t="shared" si="125"/>
        <v>0</v>
      </c>
      <c r="U1083" s="13">
        <f t="shared" si="125"/>
        <v>0</v>
      </c>
      <c r="V1083" s="13">
        <f t="shared" si="125"/>
        <v>0</v>
      </c>
      <c r="W1083" s="13">
        <f t="shared" si="125"/>
        <v>0</v>
      </c>
      <c r="X1083" s="13">
        <f t="shared" si="125"/>
        <v>0</v>
      </c>
      <c r="Y1083" s="13">
        <f t="shared" si="125"/>
        <v>0</v>
      </c>
      <c r="Z1083" s="13">
        <f t="shared" si="125"/>
        <v>0</v>
      </c>
      <c r="AA1083" s="13">
        <f t="shared" si="125"/>
        <v>0</v>
      </c>
      <c r="AB1083" s="13">
        <f t="shared" si="119"/>
        <v>0</v>
      </c>
    </row>
    <row r="1084" spans="1:28" ht="13.5" customHeight="1" x14ac:dyDescent="0.25">
      <c r="A1084" t="s">
        <v>5533</v>
      </c>
      <c r="B1084" t="s">
        <v>4583</v>
      </c>
      <c r="C1084">
        <v>35</v>
      </c>
      <c r="G1084" t="s">
        <v>5534</v>
      </c>
      <c r="H1084" t="s">
        <v>16833</v>
      </c>
      <c r="I1084" t="s">
        <v>5535</v>
      </c>
      <c r="J1084">
        <v>2018</v>
      </c>
      <c r="K1084" t="s">
        <v>5536</v>
      </c>
      <c r="M1084" t="s">
        <v>4488</v>
      </c>
      <c r="N1084" t="s">
        <v>7837</v>
      </c>
      <c r="O1084" s="12" t="s">
        <v>7838</v>
      </c>
      <c r="R1084" s="13">
        <f t="shared" si="125"/>
        <v>0</v>
      </c>
      <c r="S1084" s="13">
        <f t="shared" si="125"/>
        <v>0</v>
      </c>
      <c r="T1084" s="13">
        <f t="shared" si="125"/>
        <v>0</v>
      </c>
      <c r="U1084" s="13">
        <f t="shared" si="125"/>
        <v>0</v>
      </c>
      <c r="V1084" s="13">
        <f t="shared" si="125"/>
        <v>0</v>
      </c>
      <c r="W1084" s="13">
        <f t="shared" si="125"/>
        <v>0</v>
      </c>
      <c r="X1084" s="13">
        <f t="shared" si="125"/>
        <v>0</v>
      </c>
      <c r="Y1084" s="13">
        <f t="shared" si="125"/>
        <v>0</v>
      </c>
      <c r="Z1084" s="13">
        <f t="shared" si="125"/>
        <v>1</v>
      </c>
      <c r="AA1084" s="13">
        <f t="shared" si="125"/>
        <v>0</v>
      </c>
      <c r="AB1084" s="13">
        <f t="shared" si="119"/>
        <v>0</v>
      </c>
    </row>
    <row r="1085" spans="1:28" ht="13.5" customHeight="1" x14ac:dyDescent="0.25">
      <c r="A1085" t="s">
        <v>989</v>
      </c>
      <c r="B1085" t="s">
        <v>990</v>
      </c>
      <c r="C1085">
        <v>1</v>
      </c>
      <c r="G1085" t="s">
        <v>991</v>
      </c>
      <c r="H1085" t="s">
        <v>17032</v>
      </c>
      <c r="I1085" t="s">
        <v>992</v>
      </c>
      <c r="J1085">
        <v>2016</v>
      </c>
      <c r="K1085" t="s">
        <v>993</v>
      </c>
      <c r="M1085" t="s">
        <v>15</v>
      </c>
      <c r="N1085" t="s">
        <v>10387</v>
      </c>
      <c r="O1085" s="12" t="s">
        <v>10388</v>
      </c>
      <c r="R1085" s="13">
        <f t="shared" si="125"/>
        <v>0</v>
      </c>
      <c r="S1085" s="13">
        <f t="shared" si="125"/>
        <v>0</v>
      </c>
      <c r="T1085" s="13">
        <f t="shared" si="125"/>
        <v>0</v>
      </c>
      <c r="U1085" s="13">
        <f t="shared" si="125"/>
        <v>0</v>
      </c>
      <c r="V1085" s="13">
        <f t="shared" si="125"/>
        <v>0</v>
      </c>
      <c r="W1085" s="13">
        <f t="shared" si="125"/>
        <v>0</v>
      </c>
      <c r="X1085" s="13">
        <f t="shared" si="125"/>
        <v>0</v>
      </c>
      <c r="Y1085" s="13">
        <f t="shared" si="125"/>
        <v>0</v>
      </c>
      <c r="Z1085" s="13">
        <f t="shared" si="125"/>
        <v>0</v>
      </c>
      <c r="AA1085" s="13">
        <f t="shared" si="125"/>
        <v>0</v>
      </c>
      <c r="AB1085" s="13">
        <f t="shared" si="119"/>
        <v>0</v>
      </c>
    </row>
    <row r="1086" spans="1:28" ht="13.5" customHeight="1" x14ac:dyDescent="0.25">
      <c r="A1086" t="s">
        <v>311</v>
      </c>
      <c r="B1086" t="s">
        <v>11</v>
      </c>
      <c r="C1086">
        <v>27</v>
      </c>
      <c r="G1086" t="s">
        <v>312</v>
      </c>
      <c r="H1086" t="s">
        <v>17032</v>
      </c>
      <c r="I1086" t="s">
        <v>313</v>
      </c>
      <c r="J1086">
        <v>2016</v>
      </c>
      <c r="K1086" t="s">
        <v>314</v>
      </c>
      <c r="M1086" t="s">
        <v>15</v>
      </c>
      <c r="N1086" t="s">
        <v>7887</v>
      </c>
      <c r="O1086" s="12" t="s">
        <v>7888</v>
      </c>
      <c r="R1086" s="13">
        <f t="shared" si="125"/>
        <v>0</v>
      </c>
      <c r="S1086" s="13">
        <f t="shared" si="125"/>
        <v>0</v>
      </c>
      <c r="T1086" s="13">
        <f t="shared" si="125"/>
        <v>0</v>
      </c>
      <c r="U1086" s="13">
        <f t="shared" si="125"/>
        <v>0</v>
      </c>
      <c r="V1086" s="13">
        <f t="shared" si="125"/>
        <v>0</v>
      </c>
      <c r="W1086" s="13">
        <f t="shared" si="125"/>
        <v>0</v>
      </c>
      <c r="X1086" s="13">
        <f t="shared" si="125"/>
        <v>0</v>
      </c>
      <c r="Y1086" s="13">
        <f t="shared" si="125"/>
        <v>0</v>
      </c>
      <c r="Z1086" s="13">
        <f t="shared" si="125"/>
        <v>0</v>
      </c>
      <c r="AA1086" s="13">
        <f t="shared" si="125"/>
        <v>0</v>
      </c>
      <c r="AB1086" s="13">
        <f t="shared" si="119"/>
        <v>0</v>
      </c>
    </row>
    <row r="1087" spans="1:28" ht="13.5" customHeight="1" x14ac:dyDescent="0.25">
      <c r="A1087" t="s">
        <v>1521</v>
      </c>
      <c r="B1087" t="s">
        <v>107</v>
      </c>
      <c r="C1087">
        <v>9</v>
      </c>
      <c r="G1087" t="s">
        <v>1522</v>
      </c>
      <c r="H1087" t="s">
        <v>17032</v>
      </c>
      <c r="I1087" t="s">
        <v>1519</v>
      </c>
      <c r="J1087">
        <v>2016</v>
      </c>
      <c r="K1087" t="s">
        <v>1523</v>
      </c>
      <c r="M1087" t="s">
        <v>15</v>
      </c>
      <c r="N1087" t="s">
        <v>8378</v>
      </c>
      <c r="O1087" s="12" t="s">
        <v>8379</v>
      </c>
      <c r="R1087" s="13">
        <f t="shared" si="125"/>
        <v>0</v>
      </c>
      <c r="S1087" s="13">
        <f t="shared" si="125"/>
        <v>0</v>
      </c>
      <c r="T1087" s="13">
        <f t="shared" si="125"/>
        <v>0</v>
      </c>
      <c r="U1087" s="13">
        <f t="shared" si="125"/>
        <v>0</v>
      </c>
      <c r="V1087" s="13">
        <f t="shared" si="125"/>
        <v>0</v>
      </c>
      <c r="W1087" s="13">
        <f t="shared" si="125"/>
        <v>0</v>
      </c>
      <c r="X1087" s="13">
        <f t="shared" si="125"/>
        <v>0</v>
      </c>
      <c r="Y1087" s="13">
        <f t="shared" si="125"/>
        <v>0</v>
      </c>
      <c r="Z1087" s="13">
        <f t="shared" si="125"/>
        <v>1</v>
      </c>
      <c r="AA1087" s="13">
        <f t="shared" si="125"/>
        <v>0</v>
      </c>
      <c r="AB1087" s="13">
        <f t="shared" si="119"/>
        <v>0</v>
      </c>
    </row>
    <row r="1088" spans="1:28" ht="13.5" customHeight="1" x14ac:dyDescent="0.25">
      <c r="A1088" t="s">
        <v>6470</v>
      </c>
      <c r="B1088" t="s">
        <v>6471</v>
      </c>
      <c r="C1088">
        <v>2</v>
      </c>
      <c r="E1088">
        <v>9</v>
      </c>
      <c r="F1088">
        <v>4</v>
      </c>
      <c r="G1088" t="s">
        <v>6472</v>
      </c>
      <c r="H1088" t="s">
        <v>16940</v>
      </c>
      <c r="I1088" t="s">
        <v>6473</v>
      </c>
      <c r="J1088">
        <v>2017</v>
      </c>
      <c r="K1088" t="s">
        <v>6474</v>
      </c>
      <c r="M1088" t="s">
        <v>4488</v>
      </c>
      <c r="N1088" t="s">
        <v>10082</v>
      </c>
      <c r="O1088" s="12" t="s">
        <v>10083</v>
      </c>
      <c r="R1088" s="13">
        <f t="shared" si="125"/>
        <v>0</v>
      </c>
      <c r="S1088" s="13">
        <f t="shared" si="125"/>
        <v>0</v>
      </c>
      <c r="T1088" s="13">
        <f t="shared" si="125"/>
        <v>0</v>
      </c>
      <c r="U1088" s="13">
        <f t="shared" si="125"/>
        <v>0</v>
      </c>
      <c r="V1088" s="13">
        <f t="shared" si="125"/>
        <v>0</v>
      </c>
      <c r="W1088" s="13">
        <f t="shared" si="125"/>
        <v>0</v>
      </c>
      <c r="X1088" s="13">
        <f t="shared" si="125"/>
        <v>0</v>
      </c>
      <c r="Y1088" s="13">
        <f t="shared" si="125"/>
        <v>0</v>
      </c>
      <c r="Z1088" s="13">
        <f t="shared" si="125"/>
        <v>0</v>
      </c>
      <c r="AA1088" s="13">
        <f t="shared" si="125"/>
        <v>0</v>
      </c>
      <c r="AB1088" s="13">
        <f t="shared" si="119"/>
        <v>0</v>
      </c>
    </row>
    <row r="1089" spans="1:28" ht="13.5" customHeight="1" x14ac:dyDescent="0.25">
      <c r="A1089" t="s">
        <v>1457</v>
      </c>
      <c r="B1089" t="s">
        <v>1051</v>
      </c>
      <c r="C1089">
        <v>5</v>
      </c>
      <c r="G1089" t="s">
        <v>1458</v>
      </c>
      <c r="H1089" t="s">
        <v>17032</v>
      </c>
      <c r="I1089" t="s">
        <v>1459</v>
      </c>
      <c r="J1089">
        <v>2017</v>
      </c>
      <c r="K1089" t="s">
        <v>1460</v>
      </c>
      <c r="M1089" t="s">
        <v>15</v>
      </c>
      <c r="N1089" t="s">
        <v>8936</v>
      </c>
      <c r="O1089" s="12" t="s">
        <v>8937</v>
      </c>
      <c r="R1089" s="13">
        <f t="shared" si="125"/>
        <v>0</v>
      </c>
      <c r="S1089" s="13">
        <f t="shared" si="125"/>
        <v>0</v>
      </c>
      <c r="T1089" s="13">
        <f t="shared" si="125"/>
        <v>0</v>
      </c>
      <c r="U1089" s="13">
        <f t="shared" si="125"/>
        <v>0</v>
      </c>
      <c r="V1089" s="13">
        <f t="shared" si="125"/>
        <v>0</v>
      </c>
      <c r="W1089" s="13">
        <f t="shared" si="125"/>
        <v>0</v>
      </c>
      <c r="X1089" s="13">
        <f t="shared" si="125"/>
        <v>0</v>
      </c>
      <c r="Y1089" s="13">
        <f t="shared" si="125"/>
        <v>0</v>
      </c>
      <c r="Z1089" s="13">
        <f t="shared" si="125"/>
        <v>0</v>
      </c>
      <c r="AA1089" s="13">
        <f t="shared" si="125"/>
        <v>0</v>
      </c>
      <c r="AB1089" s="13">
        <f t="shared" si="119"/>
        <v>0</v>
      </c>
    </row>
    <row r="1090" spans="1:28" ht="13.5" customHeight="1" x14ac:dyDescent="0.25">
      <c r="A1090" t="s">
        <v>7289</v>
      </c>
      <c r="B1090" t="s">
        <v>5061</v>
      </c>
      <c r="C1090">
        <v>9</v>
      </c>
      <c r="G1090" t="s">
        <v>7290</v>
      </c>
      <c r="H1090" t="s">
        <v>16818</v>
      </c>
      <c r="I1090" t="s">
        <v>7291</v>
      </c>
      <c r="J1090">
        <v>2018</v>
      </c>
      <c r="K1090" t="s">
        <v>7292</v>
      </c>
      <c r="M1090" t="s">
        <v>4488</v>
      </c>
      <c r="N1090" t="s">
        <v>8452</v>
      </c>
      <c r="O1090" s="12" t="s">
        <v>8453</v>
      </c>
      <c r="R1090" s="13">
        <f t="shared" si="125"/>
        <v>0</v>
      </c>
      <c r="S1090" s="13">
        <f t="shared" si="125"/>
        <v>0</v>
      </c>
      <c r="T1090" s="13">
        <f t="shared" si="125"/>
        <v>0</v>
      </c>
      <c r="U1090" s="13">
        <f t="shared" si="125"/>
        <v>0</v>
      </c>
      <c r="V1090" s="13">
        <f t="shared" si="125"/>
        <v>0</v>
      </c>
      <c r="W1090" s="13">
        <f t="shared" si="125"/>
        <v>0</v>
      </c>
      <c r="X1090" s="13">
        <f t="shared" si="125"/>
        <v>0</v>
      </c>
      <c r="Y1090" s="13">
        <f t="shared" si="125"/>
        <v>0</v>
      </c>
      <c r="Z1090" s="13">
        <f t="shared" si="125"/>
        <v>0</v>
      </c>
      <c r="AA1090" s="13">
        <f t="shared" si="125"/>
        <v>0</v>
      </c>
      <c r="AB1090" s="13">
        <f t="shared" ref="AB1090:AB1153" si="126">IF(AND(SUM(R1090:V1090)&gt;0,SUM(W1090:AA1090)&gt;0),1,0)</f>
        <v>0</v>
      </c>
    </row>
    <row r="1091" spans="1:28" ht="13.5" customHeight="1" x14ac:dyDescent="0.25">
      <c r="A1091" t="s">
        <v>86</v>
      </c>
      <c r="B1091" t="s">
        <v>87</v>
      </c>
      <c r="C1091">
        <v>1</v>
      </c>
      <c r="G1091" t="s">
        <v>88</v>
      </c>
      <c r="H1091" t="s">
        <v>17032</v>
      </c>
      <c r="I1091" t="s">
        <v>89</v>
      </c>
      <c r="J1091">
        <v>2015</v>
      </c>
      <c r="K1091" t="s">
        <v>90</v>
      </c>
      <c r="M1091" t="s">
        <v>15</v>
      </c>
      <c r="N1091" t="s">
        <v>10292</v>
      </c>
      <c r="O1091" s="12" t="s">
        <v>10293</v>
      </c>
      <c r="R1091" s="13">
        <f t="shared" si="125"/>
        <v>0</v>
      </c>
      <c r="S1091" s="13">
        <f t="shared" si="125"/>
        <v>0</v>
      </c>
      <c r="T1091" s="13">
        <f t="shared" si="125"/>
        <v>0</v>
      </c>
      <c r="U1091" s="13">
        <f t="shared" si="125"/>
        <v>0</v>
      </c>
      <c r="V1091" s="13">
        <f t="shared" si="125"/>
        <v>0</v>
      </c>
      <c r="W1091" s="13">
        <f t="shared" si="125"/>
        <v>0</v>
      </c>
      <c r="X1091" s="13">
        <f t="shared" si="125"/>
        <v>0</v>
      </c>
      <c r="Y1091" s="13">
        <f t="shared" si="125"/>
        <v>0</v>
      </c>
      <c r="Z1091" s="13">
        <f t="shared" si="125"/>
        <v>0</v>
      </c>
      <c r="AA1091" s="13">
        <f t="shared" si="125"/>
        <v>0</v>
      </c>
      <c r="AB1091" s="13">
        <f t="shared" si="126"/>
        <v>0</v>
      </c>
    </row>
    <row r="1092" spans="1:28" ht="13.5" customHeight="1" x14ac:dyDescent="0.25">
      <c r="A1092" t="s">
        <v>1676</v>
      </c>
      <c r="B1092" t="s">
        <v>1628</v>
      </c>
      <c r="C1092">
        <v>3</v>
      </c>
      <c r="G1092" t="s">
        <v>1677</v>
      </c>
      <c r="H1092" t="s">
        <v>17032</v>
      </c>
      <c r="I1092" t="s">
        <v>1678</v>
      </c>
      <c r="J1092">
        <v>2017</v>
      </c>
      <c r="K1092" t="s">
        <v>1679</v>
      </c>
      <c r="M1092" t="s">
        <v>15</v>
      </c>
      <c r="N1092" t="s">
        <v>9409</v>
      </c>
      <c r="O1092" s="12" t="s">
        <v>9410</v>
      </c>
      <c r="R1092" s="13">
        <f t="shared" ref="R1092:AA1101" si="127">IF(ISNUMBER(FINDB(R$1,LOWER($O1092),1)),1,0)</f>
        <v>0</v>
      </c>
      <c r="S1092" s="13">
        <f t="shared" si="127"/>
        <v>0</v>
      </c>
      <c r="T1092" s="13">
        <f t="shared" si="127"/>
        <v>0</v>
      </c>
      <c r="U1092" s="13">
        <f t="shared" si="127"/>
        <v>0</v>
      </c>
      <c r="V1092" s="13">
        <f t="shared" si="127"/>
        <v>0</v>
      </c>
      <c r="W1092" s="13">
        <f t="shared" si="127"/>
        <v>0</v>
      </c>
      <c r="X1092" s="13">
        <f t="shared" si="127"/>
        <v>0</v>
      </c>
      <c r="Y1092" s="13">
        <f t="shared" si="127"/>
        <v>0</v>
      </c>
      <c r="Z1092" s="13">
        <f t="shared" si="127"/>
        <v>0</v>
      </c>
      <c r="AA1092" s="13">
        <f t="shared" si="127"/>
        <v>0</v>
      </c>
      <c r="AB1092" s="13">
        <f t="shared" si="126"/>
        <v>0</v>
      </c>
    </row>
    <row r="1093" spans="1:28" ht="13.5" customHeight="1" x14ac:dyDescent="0.25">
      <c r="A1093" t="s">
        <v>3289</v>
      </c>
      <c r="B1093" t="s">
        <v>3290</v>
      </c>
      <c r="C1093">
        <v>1</v>
      </c>
      <c r="G1093" t="s">
        <v>3291</v>
      </c>
      <c r="H1093" t="s">
        <v>17032</v>
      </c>
      <c r="I1093" t="s">
        <v>3292</v>
      </c>
      <c r="J1093">
        <v>2015</v>
      </c>
      <c r="K1093" t="s">
        <v>3293</v>
      </c>
      <c r="M1093" t="s">
        <v>15</v>
      </c>
      <c r="N1093" t="s">
        <v>10706</v>
      </c>
      <c r="O1093" s="12" t="s">
        <v>10707</v>
      </c>
      <c r="R1093" s="13">
        <f t="shared" si="127"/>
        <v>0</v>
      </c>
      <c r="S1093" s="13">
        <f t="shared" si="127"/>
        <v>0</v>
      </c>
      <c r="T1093" s="13">
        <f t="shared" si="127"/>
        <v>0</v>
      </c>
      <c r="U1093" s="13">
        <f t="shared" si="127"/>
        <v>0</v>
      </c>
      <c r="V1093" s="13">
        <f t="shared" si="127"/>
        <v>0</v>
      </c>
      <c r="W1093" s="13">
        <f t="shared" si="127"/>
        <v>0</v>
      </c>
      <c r="X1093" s="13">
        <f t="shared" si="127"/>
        <v>0</v>
      </c>
      <c r="Y1093" s="13">
        <f t="shared" si="127"/>
        <v>1</v>
      </c>
      <c r="Z1093" s="13">
        <f t="shared" si="127"/>
        <v>1</v>
      </c>
      <c r="AA1093" s="13">
        <f t="shared" si="127"/>
        <v>0</v>
      </c>
      <c r="AB1093" s="13">
        <f t="shared" si="126"/>
        <v>0</v>
      </c>
    </row>
    <row r="1094" spans="1:28" ht="13.5" customHeight="1" x14ac:dyDescent="0.25">
      <c r="A1094" t="s">
        <v>2177</v>
      </c>
      <c r="B1094" t="s">
        <v>795</v>
      </c>
      <c r="C1094">
        <v>4</v>
      </c>
      <c r="G1094" t="s">
        <v>2178</v>
      </c>
      <c r="H1094" t="s">
        <v>17032</v>
      </c>
      <c r="I1094" t="s">
        <v>2179</v>
      </c>
      <c r="J1094">
        <v>2017</v>
      </c>
      <c r="K1094" t="s">
        <v>2180</v>
      </c>
      <c r="M1094" t="s">
        <v>15</v>
      </c>
      <c r="N1094" t="s">
        <v>9209</v>
      </c>
      <c r="O1094" s="12" t="s">
        <v>9210</v>
      </c>
      <c r="R1094" s="13">
        <f t="shared" si="127"/>
        <v>0</v>
      </c>
      <c r="S1094" s="13">
        <f t="shared" si="127"/>
        <v>0</v>
      </c>
      <c r="T1094" s="13">
        <f t="shared" si="127"/>
        <v>0</v>
      </c>
      <c r="U1094" s="13">
        <f t="shared" si="127"/>
        <v>0</v>
      </c>
      <c r="V1094" s="13">
        <f t="shared" si="127"/>
        <v>0</v>
      </c>
      <c r="W1094" s="13">
        <f t="shared" si="127"/>
        <v>0</v>
      </c>
      <c r="X1094" s="13">
        <f t="shared" si="127"/>
        <v>0</v>
      </c>
      <c r="Y1094" s="13">
        <f t="shared" si="127"/>
        <v>0</v>
      </c>
      <c r="Z1094" s="13">
        <f t="shared" si="127"/>
        <v>0</v>
      </c>
      <c r="AA1094" s="13">
        <f t="shared" si="127"/>
        <v>0</v>
      </c>
      <c r="AB1094" s="13">
        <f t="shared" si="126"/>
        <v>0</v>
      </c>
    </row>
    <row r="1095" spans="1:28" ht="13.5" customHeight="1" x14ac:dyDescent="0.25">
      <c r="A1095" t="s">
        <v>1583</v>
      </c>
      <c r="B1095" t="s">
        <v>1584</v>
      </c>
      <c r="C1095">
        <v>3</v>
      </c>
      <c r="G1095" t="s">
        <v>1585</v>
      </c>
      <c r="H1095" t="s">
        <v>17032</v>
      </c>
      <c r="I1095" t="s">
        <v>1586</v>
      </c>
      <c r="J1095">
        <v>2016</v>
      </c>
      <c r="K1095" t="s">
        <v>1587</v>
      </c>
      <c r="M1095" t="s">
        <v>15</v>
      </c>
      <c r="N1095" t="s">
        <v>9361</v>
      </c>
      <c r="O1095" s="12" t="s">
        <v>9362</v>
      </c>
      <c r="R1095" s="13">
        <f t="shared" si="127"/>
        <v>0</v>
      </c>
      <c r="S1095" s="13">
        <f t="shared" si="127"/>
        <v>0</v>
      </c>
      <c r="T1095" s="13">
        <f t="shared" si="127"/>
        <v>0</v>
      </c>
      <c r="U1095" s="13">
        <f t="shared" si="127"/>
        <v>0</v>
      </c>
      <c r="V1095" s="13">
        <f t="shared" si="127"/>
        <v>0</v>
      </c>
      <c r="W1095" s="13">
        <f t="shared" si="127"/>
        <v>0</v>
      </c>
      <c r="X1095" s="13">
        <f t="shared" si="127"/>
        <v>0</v>
      </c>
      <c r="Y1095" s="13">
        <f t="shared" si="127"/>
        <v>0</v>
      </c>
      <c r="Z1095" s="13">
        <f t="shared" si="127"/>
        <v>1</v>
      </c>
      <c r="AA1095" s="13">
        <f t="shared" si="127"/>
        <v>0</v>
      </c>
      <c r="AB1095" s="13">
        <f t="shared" si="126"/>
        <v>0</v>
      </c>
    </row>
    <row r="1096" spans="1:28" ht="13.5" customHeight="1" x14ac:dyDescent="0.25">
      <c r="A1096" t="s">
        <v>4455</v>
      </c>
      <c r="B1096" t="s">
        <v>2261</v>
      </c>
      <c r="C1096">
        <v>6</v>
      </c>
      <c r="G1096" t="s">
        <v>4456</v>
      </c>
      <c r="H1096" t="s">
        <v>17032</v>
      </c>
      <c r="I1096" t="s">
        <v>4457</v>
      </c>
      <c r="J1096">
        <v>2012</v>
      </c>
      <c r="K1096" t="s">
        <v>4458</v>
      </c>
      <c r="M1096" t="s">
        <v>15</v>
      </c>
      <c r="N1096" t="s">
        <v>8724</v>
      </c>
      <c r="O1096" s="12" t="s">
        <v>8725</v>
      </c>
      <c r="R1096" s="13">
        <f t="shared" si="127"/>
        <v>0</v>
      </c>
      <c r="S1096" s="13">
        <f t="shared" si="127"/>
        <v>0</v>
      </c>
      <c r="T1096" s="13">
        <f t="shared" si="127"/>
        <v>0</v>
      </c>
      <c r="U1096" s="13">
        <f t="shared" si="127"/>
        <v>0</v>
      </c>
      <c r="V1096" s="13">
        <f t="shared" si="127"/>
        <v>0</v>
      </c>
      <c r="W1096" s="13">
        <f t="shared" si="127"/>
        <v>0</v>
      </c>
      <c r="X1096" s="13">
        <f t="shared" si="127"/>
        <v>0</v>
      </c>
      <c r="Y1096" s="13">
        <f t="shared" si="127"/>
        <v>0</v>
      </c>
      <c r="Z1096" s="13">
        <f t="shared" si="127"/>
        <v>1</v>
      </c>
      <c r="AA1096" s="13">
        <f t="shared" si="127"/>
        <v>0</v>
      </c>
      <c r="AB1096" s="13">
        <f t="shared" si="126"/>
        <v>0</v>
      </c>
    </row>
    <row r="1097" spans="1:28" ht="13.5" customHeight="1" x14ac:dyDescent="0.25">
      <c r="A1097" t="s">
        <v>4123</v>
      </c>
      <c r="B1097" t="s">
        <v>584</v>
      </c>
      <c r="C1097">
        <v>4</v>
      </c>
      <c r="G1097" t="s">
        <v>4124</v>
      </c>
      <c r="H1097" t="s">
        <v>17032</v>
      </c>
      <c r="I1097" t="s">
        <v>4125</v>
      </c>
      <c r="J1097">
        <v>2017</v>
      </c>
      <c r="K1097" t="s">
        <v>4126</v>
      </c>
      <c r="M1097" t="s">
        <v>15</v>
      </c>
      <c r="O1097" s="12" t="s">
        <v>9199</v>
      </c>
      <c r="R1097" s="13">
        <f t="shared" si="127"/>
        <v>0</v>
      </c>
      <c r="S1097" s="13">
        <f t="shared" si="127"/>
        <v>0</v>
      </c>
      <c r="T1097" s="13">
        <f t="shared" si="127"/>
        <v>0</v>
      </c>
      <c r="U1097" s="13">
        <f t="shared" si="127"/>
        <v>0</v>
      </c>
      <c r="V1097" s="13">
        <f t="shared" si="127"/>
        <v>0</v>
      </c>
      <c r="W1097" s="13">
        <f t="shared" si="127"/>
        <v>0</v>
      </c>
      <c r="X1097" s="13">
        <f t="shared" si="127"/>
        <v>0</v>
      </c>
      <c r="Y1097" s="13">
        <f t="shared" si="127"/>
        <v>0</v>
      </c>
      <c r="Z1097" s="13">
        <f t="shared" si="127"/>
        <v>0</v>
      </c>
      <c r="AA1097" s="13">
        <f t="shared" si="127"/>
        <v>0</v>
      </c>
      <c r="AB1097" s="13">
        <f t="shared" si="126"/>
        <v>0</v>
      </c>
    </row>
    <row r="1098" spans="1:28" ht="13.5" customHeight="1" x14ac:dyDescent="0.25">
      <c r="A1098" t="s">
        <v>1600</v>
      </c>
      <c r="B1098" t="s">
        <v>1601</v>
      </c>
      <c r="C1098">
        <v>2</v>
      </c>
      <c r="G1098" t="s">
        <v>1602</v>
      </c>
      <c r="H1098" t="s">
        <v>17032</v>
      </c>
      <c r="I1098" t="s">
        <v>1603</v>
      </c>
      <c r="J1098">
        <v>2017</v>
      </c>
      <c r="K1098" t="s">
        <v>1604</v>
      </c>
      <c r="M1098" t="s">
        <v>15</v>
      </c>
      <c r="N1098" t="s">
        <v>9927</v>
      </c>
      <c r="O1098" s="12" t="s">
        <v>9928</v>
      </c>
      <c r="R1098" s="13">
        <f t="shared" si="127"/>
        <v>0</v>
      </c>
      <c r="S1098" s="13">
        <f t="shared" si="127"/>
        <v>0</v>
      </c>
      <c r="T1098" s="13">
        <f t="shared" si="127"/>
        <v>0</v>
      </c>
      <c r="U1098" s="13">
        <f t="shared" si="127"/>
        <v>0</v>
      </c>
      <c r="V1098" s="13">
        <f t="shared" si="127"/>
        <v>0</v>
      </c>
      <c r="W1098" s="13">
        <f t="shared" si="127"/>
        <v>0</v>
      </c>
      <c r="X1098" s="13">
        <f t="shared" si="127"/>
        <v>0</v>
      </c>
      <c r="Y1098" s="13">
        <f t="shared" si="127"/>
        <v>0</v>
      </c>
      <c r="Z1098" s="13">
        <f t="shared" si="127"/>
        <v>1</v>
      </c>
      <c r="AA1098" s="13">
        <f t="shared" si="127"/>
        <v>0</v>
      </c>
      <c r="AB1098" s="13">
        <f t="shared" si="126"/>
        <v>0</v>
      </c>
    </row>
    <row r="1099" spans="1:28" ht="13.5" customHeight="1" x14ac:dyDescent="0.25">
      <c r="A1099" s="9" t="s">
        <v>1605</v>
      </c>
      <c r="B1099" t="s">
        <v>829</v>
      </c>
      <c r="C1099">
        <v>4</v>
      </c>
      <c r="G1099" t="s">
        <v>1606</v>
      </c>
      <c r="H1099" t="s">
        <v>17032</v>
      </c>
      <c r="I1099" t="s">
        <v>1607</v>
      </c>
      <c r="J1099">
        <v>2017</v>
      </c>
      <c r="K1099" t="s">
        <v>1608</v>
      </c>
      <c r="M1099" t="s">
        <v>15</v>
      </c>
      <c r="N1099" t="s">
        <v>9191</v>
      </c>
      <c r="O1099" s="12" t="s">
        <v>9192</v>
      </c>
      <c r="R1099" s="13">
        <f t="shared" si="127"/>
        <v>0</v>
      </c>
      <c r="S1099" s="13">
        <f t="shared" si="127"/>
        <v>0</v>
      </c>
      <c r="T1099" s="13">
        <f t="shared" si="127"/>
        <v>0</v>
      </c>
      <c r="U1099" s="13">
        <f t="shared" si="127"/>
        <v>0</v>
      </c>
      <c r="V1099" s="13">
        <f t="shared" si="127"/>
        <v>0</v>
      </c>
      <c r="W1099" s="13">
        <f t="shared" si="127"/>
        <v>0</v>
      </c>
      <c r="X1099" s="13">
        <f t="shared" si="127"/>
        <v>0</v>
      </c>
      <c r="Y1099" s="13">
        <f t="shared" si="127"/>
        <v>0</v>
      </c>
      <c r="Z1099" s="13">
        <f t="shared" si="127"/>
        <v>0</v>
      </c>
      <c r="AA1099" s="13">
        <f t="shared" si="127"/>
        <v>0</v>
      </c>
      <c r="AB1099" s="13">
        <f t="shared" si="126"/>
        <v>0</v>
      </c>
    </row>
    <row r="1100" spans="1:28" ht="13.5" customHeight="1" x14ac:dyDescent="0.25">
      <c r="A1100" t="s">
        <v>6568</v>
      </c>
      <c r="B1100" t="s">
        <v>5326</v>
      </c>
      <c r="C1100">
        <v>3</v>
      </c>
      <c r="E1100">
        <v>7</v>
      </c>
      <c r="F1100">
        <v>1</v>
      </c>
      <c r="G1100" t="s">
        <v>6569</v>
      </c>
      <c r="H1100" t="s">
        <v>16921</v>
      </c>
      <c r="I1100" t="s">
        <v>6570</v>
      </c>
      <c r="J1100">
        <v>2017</v>
      </c>
      <c r="K1100" t="s">
        <v>6571</v>
      </c>
      <c r="M1100" t="s">
        <v>4488</v>
      </c>
      <c r="N1100" t="s">
        <v>9610</v>
      </c>
      <c r="O1100" s="12" t="s">
        <v>9611</v>
      </c>
      <c r="R1100" s="13">
        <f t="shared" si="127"/>
        <v>0</v>
      </c>
      <c r="S1100" s="13">
        <f t="shared" si="127"/>
        <v>0</v>
      </c>
      <c r="T1100" s="13">
        <f t="shared" si="127"/>
        <v>0</v>
      </c>
      <c r="U1100" s="13">
        <f t="shared" si="127"/>
        <v>0</v>
      </c>
      <c r="V1100" s="13">
        <f t="shared" si="127"/>
        <v>0</v>
      </c>
      <c r="W1100" s="13">
        <f t="shared" si="127"/>
        <v>0</v>
      </c>
      <c r="X1100" s="13">
        <f t="shared" si="127"/>
        <v>0</v>
      </c>
      <c r="Y1100" s="13">
        <f t="shared" si="127"/>
        <v>0</v>
      </c>
      <c r="Z1100" s="13">
        <f t="shared" si="127"/>
        <v>0</v>
      </c>
      <c r="AA1100" s="13">
        <f t="shared" si="127"/>
        <v>0</v>
      </c>
      <c r="AB1100" s="13">
        <f t="shared" si="126"/>
        <v>0</v>
      </c>
    </row>
    <row r="1101" spans="1:28" ht="13.5" customHeight="1" x14ac:dyDescent="0.25">
      <c r="A1101" s="9" t="s">
        <v>6405</v>
      </c>
      <c r="B1101" t="s">
        <v>5645</v>
      </c>
      <c r="C1101">
        <v>3</v>
      </c>
      <c r="E1101">
        <v>5</v>
      </c>
      <c r="F1101">
        <v>4</v>
      </c>
      <c r="G1101" t="s">
        <v>6406</v>
      </c>
      <c r="H1101" t="s">
        <v>16872</v>
      </c>
      <c r="I1101" t="s">
        <v>6407</v>
      </c>
      <c r="J1101">
        <v>2017</v>
      </c>
      <c r="K1101" t="s">
        <v>6408</v>
      </c>
      <c r="M1101" t="s">
        <v>4488</v>
      </c>
      <c r="N1101" t="s">
        <v>9598</v>
      </c>
      <c r="O1101" s="12" t="s">
        <v>9599</v>
      </c>
      <c r="R1101" s="13">
        <f t="shared" si="127"/>
        <v>0</v>
      </c>
      <c r="S1101" s="13">
        <f t="shared" si="127"/>
        <v>0</v>
      </c>
      <c r="T1101" s="13">
        <f t="shared" si="127"/>
        <v>0</v>
      </c>
      <c r="U1101" s="13">
        <f t="shared" si="127"/>
        <v>0</v>
      </c>
      <c r="V1101" s="13">
        <f t="shared" si="127"/>
        <v>0</v>
      </c>
      <c r="W1101" s="13">
        <f t="shared" si="127"/>
        <v>0</v>
      </c>
      <c r="X1101" s="13">
        <f t="shared" si="127"/>
        <v>1</v>
      </c>
      <c r="Y1101" s="13">
        <f t="shared" si="127"/>
        <v>0</v>
      </c>
      <c r="Z1101" s="13">
        <f t="shared" si="127"/>
        <v>0</v>
      </c>
      <c r="AA1101" s="13">
        <f t="shared" si="127"/>
        <v>0</v>
      </c>
      <c r="AB1101" s="13">
        <f t="shared" si="126"/>
        <v>0</v>
      </c>
    </row>
    <row r="1102" spans="1:28" ht="13.5" customHeight="1" x14ac:dyDescent="0.25">
      <c r="A1102" t="s">
        <v>606</v>
      </c>
      <c r="B1102" t="s">
        <v>607</v>
      </c>
      <c r="C1102">
        <v>1</v>
      </c>
      <c r="G1102" t="s">
        <v>608</v>
      </c>
      <c r="H1102" t="s">
        <v>17033</v>
      </c>
      <c r="I1102" t="s">
        <v>609</v>
      </c>
      <c r="J1102">
        <v>2018</v>
      </c>
      <c r="K1102" t="s">
        <v>610</v>
      </c>
      <c r="M1102" t="s">
        <v>15</v>
      </c>
      <c r="N1102" t="s">
        <v>10806</v>
      </c>
      <c r="O1102" s="12" t="s">
        <v>10807</v>
      </c>
      <c r="R1102" s="13">
        <f t="shared" ref="R1102:AA1111" si="128">IF(ISNUMBER(FINDB(R$1,LOWER($O1102),1)),1,0)</f>
        <v>0</v>
      </c>
      <c r="S1102" s="13">
        <f t="shared" si="128"/>
        <v>0</v>
      </c>
      <c r="T1102" s="13">
        <f t="shared" si="128"/>
        <v>0</v>
      </c>
      <c r="U1102" s="13">
        <f t="shared" si="128"/>
        <v>0</v>
      </c>
      <c r="V1102" s="13">
        <f t="shared" si="128"/>
        <v>0</v>
      </c>
      <c r="W1102" s="13">
        <f t="shared" si="128"/>
        <v>0</v>
      </c>
      <c r="X1102" s="13">
        <f t="shared" si="128"/>
        <v>0</v>
      </c>
      <c r="Y1102" s="13">
        <f t="shared" si="128"/>
        <v>0</v>
      </c>
      <c r="Z1102" s="13">
        <f t="shared" si="128"/>
        <v>1</v>
      </c>
      <c r="AA1102" s="13">
        <f t="shared" si="128"/>
        <v>0</v>
      </c>
      <c r="AB1102" s="13">
        <f t="shared" si="126"/>
        <v>0</v>
      </c>
    </row>
    <row r="1103" spans="1:28" ht="13.5" customHeight="1" x14ac:dyDescent="0.25">
      <c r="A1103" t="s">
        <v>1637</v>
      </c>
      <c r="B1103" t="s">
        <v>785</v>
      </c>
      <c r="C1103">
        <v>7</v>
      </c>
      <c r="G1103" t="s">
        <v>1638</v>
      </c>
      <c r="H1103" t="s">
        <v>17032</v>
      </c>
      <c r="I1103" t="s">
        <v>1639</v>
      </c>
      <c r="J1103">
        <v>2017</v>
      </c>
      <c r="K1103" t="s">
        <v>1640</v>
      </c>
      <c r="M1103" t="s">
        <v>15</v>
      </c>
      <c r="N1103" t="s">
        <v>8552</v>
      </c>
      <c r="O1103" s="12" t="s">
        <v>8553</v>
      </c>
      <c r="R1103" s="13">
        <f t="shared" si="128"/>
        <v>0</v>
      </c>
      <c r="S1103" s="13">
        <f t="shared" si="128"/>
        <v>0</v>
      </c>
      <c r="T1103" s="13">
        <f t="shared" si="128"/>
        <v>0</v>
      </c>
      <c r="U1103" s="13">
        <f t="shared" si="128"/>
        <v>0</v>
      </c>
      <c r="V1103" s="13">
        <f t="shared" si="128"/>
        <v>0</v>
      </c>
      <c r="W1103" s="13">
        <f t="shared" si="128"/>
        <v>0</v>
      </c>
      <c r="X1103" s="13">
        <f t="shared" si="128"/>
        <v>0</v>
      </c>
      <c r="Y1103" s="13">
        <f t="shared" si="128"/>
        <v>0</v>
      </c>
      <c r="Z1103" s="13">
        <f t="shared" si="128"/>
        <v>1</v>
      </c>
      <c r="AA1103" s="13">
        <f t="shared" si="128"/>
        <v>0</v>
      </c>
      <c r="AB1103" s="13">
        <f t="shared" si="126"/>
        <v>0</v>
      </c>
    </row>
    <row r="1104" spans="1:28" ht="13.5" customHeight="1" x14ac:dyDescent="0.25">
      <c r="A1104" t="s">
        <v>6278</v>
      </c>
      <c r="B1104" t="s">
        <v>4523</v>
      </c>
      <c r="C1104">
        <v>43</v>
      </c>
      <c r="E1104">
        <v>76</v>
      </c>
      <c r="F1104">
        <v>2</v>
      </c>
      <c r="G1104" t="s">
        <v>6279</v>
      </c>
      <c r="H1104" t="s">
        <v>16805</v>
      </c>
      <c r="I1104" t="s">
        <v>6280</v>
      </c>
      <c r="J1104">
        <v>2014</v>
      </c>
      <c r="K1104" t="s">
        <v>6281</v>
      </c>
      <c r="M1104" t="s">
        <v>4488</v>
      </c>
      <c r="N1104" t="s">
        <v>7693</v>
      </c>
      <c r="O1104" s="12" t="s">
        <v>7694</v>
      </c>
      <c r="R1104" s="13">
        <f t="shared" si="128"/>
        <v>0</v>
      </c>
      <c r="S1104" s="13">
        <f t="shared" si="128"/>
        <v>0</v>
      </c>
      <c r="T1104" s="13">
        <f t="shared" si="128"/>
        <v>0</v>
      </c>
      <c r="U1104" s="13">
        <f t="shared" si="128"/>
        <v>0</v>
      </c>
      <c r="V1104" s="13">
        <f t="shared" si="128"/>
        <v>0</v>
      </c>
      <c r="W1104" s="13">
        <f t="shared" si="128"/>
        <v>0</v>
      </c>
      <c r="X1104" s="13">
        <f t="shared" si="128"/>
        <v>0</v>
      </c>
      <c r="Y1104" s="13">
        <f t="shared" si="128"/>
        <v>0</v>
      </c>
      <c r="Z1104" s="13">
        <f t="shared" si="128"/>
        <v>0</v>
      </c>
      <c r="AA1104" s="13">
        <f t="shared" si="128"/>
        <v>0</v>
      </c>
      <c r="AB1104" s="13">
        <f t="shared" si="126"/>
        <v>0</v>
      </c>
    </row>
    <row r="1105" spans="1:28" ht="13.5" customHeight="1" x14ac:dyDescent="0.25">
      <c r="A1105" t="s">
        <v>6228</v>
      </c>
      <c r="B1105" t="s">
        <v>4698</v>
      </c>
      <c r="C1105">
        <v>5</v>
      </c>
      <c r="G1105" t="s">
        <v>6229</v>
      </c>
      <c r="H1105" t="s">
        <v>16823</v>
      </c>
      <c r="I1105" t="s">
        <v>6230</v>
      </c>
      <c r="J1105">
        <v>2017</v>
      </c>
      <c r="K1105" t="s">
        <v>6231</v>
      </c>
      <c r="M1105" t="s">
        <v>4488</v>
      </c>
      <c r="N1105" t="s">
        <v>9020</v>
      </c>
      <c r="O1105" s="12" t="s">
        <v>9021</v>
      </c>
      <c r="R1105" s="13">
        <f t="shared" si="128"/>
        <v>0</v>
      </c>
      <c r="S1105" s="13">
        <f t="shared" si="128"/>
        <v>0</v>
      </c>
      <c r="T1105" s="13">
        <f t="shared" si="128"/>
        <v>0</v>
      </c>
      <c r="U1105" s="13">
        <f t="shared" si="128"/>
        <v>0</v>
      </c>
      <c r="V1105" s="13">
        <f t="shared" si="128"/>
        <v>0</v>
      </c>
      <c r="W1105" s="13">
        <f t="shared" si="128"/>
        <v>0</v>
      </c>
      <c r="X1105" s="13">
        <f t="shared" si="128"/>
        <v>0</v>
      </c>
      <c r="Y1105" s="13">
        <f t="shared" si="128"/>
        <v>0</v>
      </c>
      <c r="Z1105" s="13">
        <f t="shared" si="128"/>
        <v>1</v>
      </c>
      <c r="AA1105" s="13">
        <f t="shared" si="128"/>
        <v>0</v>
      </c>
      <c r="AB1105" s="13">
        <f t="shared" si="126"/>
        <v>0</v>
      </c>
    </row>
    <row r="1106" spans="1:28" ht="13.5" customHeight="1" x14ac:dyDescent="0.25">
      <c r="A1106" t="s">
        <v>3641</v>
      </c>
      <c r="B1106" t="s">
        <v>3642</v>
      </c>
      <c r="C1106">
        <v>1</v>
      </c>
      <c r="G1106" t="s">
        <v>3643</v>
      </c>
      <c r="H1106" t="s">
        <v>17032</v>
      </c>
      <c r="I1106" t="s">
        <v>3644</v>
      </c>
      <c r="J1106">
        <v>2018</v>
      </c>
      <c r="K1106" t="s">
        <v>3645</v>
      </c>
      <c r="M1106" t="s">
        <v>15</v>
      </c>
      <c r="O1106" s="12" t="s">
        <v>10486</v>
      </c>
      <c r="R1106" s="13">
        <f t="shared" si="128"/>
        <v>0</v>
      </c>
      <c r="S1106" s="13">
        <f t="shared" si="128"/>
        <v>0</v>
      </c>
      <c r="T1106" s="13">
        <f t="shared" si="128"/>
        <v>0</v>
      </c>
      <c r="U1106" s="13">
        <f t="shared" si="128"/>
        <v>0</v>
      </c>
      <c r="V1106" s="13">
        <f t="shared" si="128"/>
        <v>0</v>
      </c>
      <c r="W1106" s="13">
        <f t="shared" si="128"/>
        <v>0</v>
      </c>
      <c r="X1106" s="13">
        <f t="shared" si="128"/>
        <v>0</v>
      </c>
      <c r="Y1106" s="13">
        <f t="shared" si="128"/>
        <v>0</v>
      </c>
      <c r="Z1106" s="13">
        <f t="shared" si="128"/>
        <v>1</v>
      </c>
      <c r="AA1106" s="13">
        <f t="shared" si="128"/>
        <v>0</v>
      </c>
      <c r="AB1106" s="13">
        <f t="shared" si="126"/>
        <v>0</v>
      </c>
    </row>
    <row r="1107" spans="1:28" ht="13.5" customHeight="1" x14ac:dyDescent="0.25">
      <c r="A1107" t="s">
        <v>7017</v>
      </c>
      <c r="B1107" t="s">
        <v>7018</v>
      </c>
      <c r="C1107">
        <v>2</v>
      </c>
      <c r="E1107">
        <v>6</v>
      </c>
      <c r="F1107">
        <v>3</v>
      </c>
      <c r="G1107" t="s">
        <v>7019</v>
      </c>
      <c r="H1107" t="s">
        <v>16975</v>
      </c>
      <c r="I1107" t="s">
        <v>7020</v>
      </c>
      <c r="J1107">
        <v>2012</v>
      </c>
      <c r="K1107" t="s">
        <v>7021</v>
      </c>
      <c r="M1107" t="s">
        <v>4488</v>
      </c>
      <c r="N1107" t="s">
        <v>10050</v>
      </c>
      <c r="O1107" s="12" t="s">
        <v>10051</v>
      </c>
      <c r="R1107" s="13">
        <f t="shared" si="128"/>
        <v>0</v>
      </c>
      <c r="S1107" s="13">
        <f t="shared" si="128"/>
        <v>0</v>
      </c>
      <c r="T1107" s="13">
        <f t="shared" si="128"/>
        <v>0</v>
      </c>
      <c r="U1107" s="13">
        <f t="shared" si="128"/>
        <v>0</v>
      </c>
      <c r="V1107" s="13">
        <f t="shared" si="128"/>
        <v>0</v>
      </c>
      <c r="W1107" s="13">
        <f t="shared" si="128"/>
        <v>0</v>
      </c>
      <c r="X1107" s="13">
        <f t="shared" si="128"/>
        <v>0</v>
      </c>
      <c r="Y1107" s="13">
        <f t="shared" si="128"/>
        <v>0</v>
      </c>
      <c r="Z1107" s="13">
        <f t="shared" si="128"/>
        <v>0</v>
      </c>
      <c r="AA1107" s="13">
        <f t="shared" si="128"/>
        <v>0</v>
      </c>
      <c r="AB1107" s="13">
        <f t="shared" si="126"/>
        <v>0</v>
      </c>
    </row>
    <row r="1108" spans="1:28" ht="13.5" customHeight="1" x14ac:dyDescent="0.25">
      <c r="A1108" t="s">
        <v>1884</v>
      </c>
      <c r="B1108" t="s">
        <v>1885</v>
      </c>
      <c r="C1108">
        <v>1</v>
      </c>
      <c r="G1108" t="s">
        <v>1886</v>
      </c>
      <c r="H1108" t="s">
        <v>17033</v>
      </c>
      <c r="I1108" t="s">
        <v>1887</v>
      </c>
      <c r="J1108">
        <v>2017</v>
      </c>
      <c r="K1108" t="s">
        <v>1888</v>
      </c>
      <c r="M1108" t="s">
        <v>15</v>
      </c>
      <c r="N1108" t="s">
        <v>10782</v>
      </c>
      <c r="O1108" s="12" t="s">
        <v>10783</v>
      </c>
      <c r="R1108" s="13">
        <f t="shared" si="128"/>
        <v>0</v>
      </c>
      <c r="S1108" s="13">
        <f t="shared" si="128"/>
        <v>0</v>
      </c>
      <c r="T1108" s="13">
        <f t="shared" si="128"/>
        <v>0</v>
      </c>
      <c r="U1108" s="13">
        <f t="shared" si="128"/>
        <v>0</v>
      </c>
      <c r="V1108" s="13">
        <f t="shared" si="128"/>
        <v>0</v>
      </c>
      <c r="W1108" s="13">
        <f t="shared" si="128"/>
        <v>0</v>
      </c>
      <c r="X1108" s="13">
        <f t="shared" si="128"/>
        <v>0</v>
      </c>
      <c r="Y1108" s="13">
        <f t="shared" si="128"/>
        <v>1</v>
      </c>
      <c r="Z1108" s="13">
        <f t="shared" si="128"/>
        <v>0</v>
      </c>
      <c r="AA1108" s="13">
        <f t="shared" si="128"/>
        <v>0</v>
      </c>
      <c r="AB1108" s="13">
        <f t="shared" si="126"/>
        <v>0</v>
      </c>
    </row>
    <row r="1109" spans="1:28" ht="13.5" customHeight="1" x14ac:dyDescent="0.25">
      <c r="A1109" t="s">
        <v>2824</v>
      </c>
      <c r="B1109" t="s">
        <v>11</v>
      </c>
      <c r="C1109">
        <v>27</v>
      </c>
      <c r="G1109" t="s">
        <v>2825</v>
      </c>
      <c r="H1109" t="s">
        <v>17032</v>
      </c>
      <c r="I1109" t="s">
        <v>2826</v>
      </c>
      <c r="J1109">
        <v>2016</v>
      </c>
      <c r="K1109" t="s">
        <v>2827</v>
      </c>
      <c r="M1109" t="s">
        <v>15</v>
      </c>
      <c r="N1109" t="s">
        <v>7847</v>
      </c>
      <c r="O1109" s="12" t="s">
        <v>7848</v>
      </c>
      <c r="R1109" s="13">
        <f t="shared" si="128"/>
        <v>0</v>
      </c>
      <c r="S1109" s="13">
        <f t="shared" si="128"/>
        <v>0</v>
      </c>
      <c r="T1109" s="13">
        <f t="shared" si="128"/>
        <v>0</v>
      </c>
      <c r="U1109" s="13">
        <f t="shared" si="128"/>
        <v>0</v>
      </c>
      <c r="V1109" s="13">
        <f t="shared" si="128"/>
        <v>0</v>
      </c>
      <c r="W1109" s="13">
        <f t="shared" si="128"/>
        <v>0</v>
      </c>
      <c r="X1109" s="13">
        <f t="shared" si="128"/>
        <v>0</v>
      </c>
      <c r="Y1109" s="13">
        <f t="shared" si="128"/>
        <v>0</v>
      </c>
      <c r="Z1109" s="13">
        <f t="shared" si="128"/>
        <v>1</v>
      </c>
      <c r="AA1109" s="13">
        <f t="shared" si="128"/>
        <v>0</v>
      </c>
      <c r="AB1109" s="13">
        <f t="shared" si="126"/>
        <v>0</v>
      </c>
    </row>
    <row r="1110" spans="1:28" ht="13.5" customHeight="1" x14ac:dyDescent="0.25">
      <c r="A1110" t="s">
        <v>6320</v>
      </c>
      <c r="B1110" t="s">
        <v>6195</v>
      </c>
      <c r="C1110">
        <v>2</v>
      </c>
      <c r="E1110">
        <v>22</v>
      </c>
      <c r="F1110">
        <v>3</v>
      </c>
      <c r="G1110" t="s">
        <v>6321</v>
      </c>
      <c r="H1110" t="s">
        <v>16930</v>
      </c>
      <c r="I1110" t="s">
        <v>6322</v>
      </c>
      <c r="J1110">
        <v>2015</v>
      </c>
      <c r="K1110" t="s">
        <v>6323</v>
      </c>
      <c r="M1110" t="s">
        <v>4488</v>
      </c>
      <c r="N1110" t="s">
        <v>10026</v>
      </c>
      <c r="O1110" s="12" t="s">
        <v>10027</v>
      </c>
      <c r="R1110" s="13">
        <f t="shared" si="128"/>
        <v>0</v>
      </c>
      <c r="S1110" s="13">
        <f t="shared" si="128"/>
        <v>0</v>
      </c>
      <c r="T1110" s="13">
        <f t="shared" si="128"/>
        <v>0</v>
      </c>
      <c r="U1110" s="13">
        <f t="shared" si="128"/>
        <v>0</v>
      </c>
      <c r="V1110" s="13">
        <f t="shared" si="128"/>
        <v>0</v>
      </c>
      <c r="W1110" s="13">
        <f t="shared" si="128"/>
        <v>0</v>
      </c>
      <c r="X1110" s="13">
        <f t="shared" si="128"/>
        <v>0</v>
      </c>
      <c r="Y1110" s="13">
        <f t="shared" si="128"/>
        <v>0</v>
      </c>
      <c r="Z1110" s="13">
        <f t="shared" si="128"/>
        <v>0</v>
      </c>
      <c r="AA1110" s="13">
        <f t="shared" si="128"/>
        <v>0</v>
      </c>
      <c r="AB1110" s="13">
        <f t="shared" si="126"/>
        <v>0</v>
      </c>
    </row>
    <row r="1111" spans="1:28" ht="13.5" customHeight="1" x14ac:dyDescent="0.25">
      <c r="A1111" t="s">
        <v>4614</v>
      </c>
      <c r="B1111" t="s">
        <v>4615</v>
      </c>
      <c r="C1111">
        <v>1</v>
      </c>
      <c r="E1111">
        <v>18</v>
      </c>
      <c r="F1111">
        <v>1</v>
      </c>
      <c r="G1111" t="s">
        <v>4616</v>
      </c>
      <c r="H1111" t="s">
        <v>16880</v>
      </c>
      <c r="I1111" t="s">
        <v>4617</v>
      </c>
      <c r="J1111">
        <v>2017</v>
      </c>
      <c r="K1111" t="s">
        <v>4618</v>
      </c>
      <c r="L1111" t="s">
        <v>11017</v>
      </c>
      <c r="M1111" t="s">
        <v>4488</v>
      </c>
      <c r="N1111" t="s">
        <v>11015</v>
      </c>
      <c r="O1111" s="12" t="s">
        <v>11016</v>
      </c>
      <c r="R1111" s="13">
        <f t="shared" si="128"/>
        <v>0</v>
      </c>
      <c r="S1111" s="13">
        <f t="shared" si="128"/>
        <v>0</v>
      </c>
      <c r="T1111" s="13">
        <f t="shared" si="128"/>
        <v>0</v>
      </c>
      <c r="U1111" s="13">
        <f t="shared" si="128"/>
        <v>0</v>
      </c>
      <c r="V1111" s="13">
        <f t="shared" si="128"/>
        <v>0</v>
      </c>
      <c r="W1111" s="13">
        <f t="shared" si="128"/>
        <v>0</v>
      </c>
      <c r="X1111" s="13">
        <f t="shared" si="128"/>
        <v>0</v>
      </c>
      <c r="Y1111" s="13">
        <f t="shared" si="128"/>
        <v>0</v>
      </c>
      <c r="Z1111" s="13">
        <f t="shared" si="128"/>
        <v>0</v>
      </c>
      <c r="AA1111" s="13">
        <f t="shared" si="128"/>
        <v>0</v>
      </c>
      <c r="AB1111" s="13">
        <f t="shared" si="126"/>
        <v>0</v>
      </c>
    </row>
    <row r="1112" spans="1:28" ht="13.5" customHeight="1" x14ac:dyDescent="0.25">
      <c r="A1112" t="s">
        <v>7310</v>
      </c>
      <c r="B1112" t="s">
        <v>6071</v>
      </c>
      <c r="C1112">
        <v>3</v>
      </c>
      <c r="E1112">
        <v>50</v>
      </c>
      <c r="F1112">
        <v>1</v>
      </c>
      <c r="G1112" t="s">
        <v>7311</v>
      </c>
      <c r="H1112" t="s">
        <v>16984</v>
      </c>
      <c r="I1112" t="s">
        <v>7312</v>
      </c>
      <c r="J1112">
        <v>2015</v>
      </c>
      <c r="K1112" t="s">
        <v>7313</v>
      </c>
      <c r="M1112" t="s">
        <v>4488</v>
      </c>
      <c r="N1112" t="s">
        <v>9508</v>
      </c>
      <c r="O1112" s="12" t="s">
        <v>9509</v>
      </c>
      <c r="R1112" s="13">
        <f t="shared" ref="R1112:AA1121" si="129">IF(ISNUMBER(FINDB(R$1,LOWER($O1112),1)),1,0)</f>
        <v>0</v>
      </c>
      <c r="S1112" s="13">
        <f t="shared" si="129"/>
        <v>0</v>
      </c>
      <c r="T1112" s="13">
        <f t="shared" si="129"/>
        <v>0</v>
      </c>
      <c r="U1112" s="13">
        <f t="shared" si="129"/>
        <v>0</v>
      </c>
      <c r="V1112" s="13">
        <f t="shared" si="129"/>
        <v>0</v>
      </c>
      <c r="W1112" s="13">
        <f t="shared" si="129"/>
        <v>0</v>
      </c>
      <c r="X1112" s="13">
        <f t="shared" si="129"/>
        <v>0</v>
      </c>
      <c r="Y1112" s="13">
        <f t="shared" si="129"/>
        <v>0</v>
      </c>
      <c r="Z1112" s="13">
        <f t="shared" si="129"/>
        <v>0</v>
      </c>
      <c r="AA1112" s="13">
        <f t="shared" si="129"/>
        <v>0</v>
      </c>
      <c r="AB1112" s="13">
        <f t="shared" si="126"/>
        <v>0</v>
      </c>
    </row>
    <row r="1113" spans="1:28" ht="13.5" customHeight="1" x14ac:dyDescent="0.25">
      <c r="A1113" t="s">
        <v>297</v>
      </c>
      <c r="B1113" t="s">
        <v>298</v>
      </c>
      <c r="C1113">
        <v>2</v>
      </c>
      <c r="G1113" t="s">
        <v>299</v>
      </c>
      <c r="H1113" t="s">
        <v>17032</v>
      </c>
      <c r="I1113" t="s">
        <v>300</v>
      </c>
      <c r="J1113">
        <v>2013</v>
      </c>
      <c r="K1113" t="s">
        <v>301</v>
      </c>
      <c r="L1113" t="s">
        <v>9920</v>
      </c>
      <c r="M1113" t="s">
        <v>15</v>
      </c>
      <c r="N1113" t="s">
        <v>9918</v>
      </c>
      <c r="O1113" s="12" t="s">
        <v>9919</v>
      </c>
      <c r="R1113" s="13">
        <f t="shared" si="129"/>
        <v>0</v>
      </c>
      <c r="S1113" s="13">
        <f t="shared" si="129"/>
        <v>0</v>
      </c>
      <c r="T1113" s="13">
        <f t="shared" si="129"/>
        <v>0</v>
      </c>
      <c r="U1113" s="13">
        <f t="shared" si="129"/>
        <v>0</v>
      </c>
      <c r="V1113" s="13">
        <f t="shared" si="129"/>
        <v>0</v>
      </c>
      <c r="W1113" s="13">
        <f t="shared" si="129"/>
        <v>0</v>
      </c>
      <c r="X1113" s="13">
        <f t="shared" si="129"/>
        <v>0</v>
      </c>
      <c r="Y1113" s="13">
        <f t="shared" si="129"/>
        <v>0</v>
      </c>
      <c r="Z1113" s="13">
        <f t="shared" si="129"/>
        <v>0</v>
      </c>
      <c r="AA1113" s="13">
        <f t="shared" si="129"/>
        <v>0</v>
      </c>
      <c r="AB1113" s="13">
        <f t="shared" si="126"/>
        <v>0</v>
      </c>
    </row>
    <row r="1114" spans="1:28" ht="13.5" customHeight="1" x14ac:dyDescent="0.25">
      <c r="A1114" t="s">
        <v>3947</v>
      </c>
      <c r="B1114" t="s">
        <v>1391</v>
      </c>
      <c r="C1114">
        <v>2</v>
      </c>
      <c r="G1114" t="s">
        <v>3948</v>
      </c>
      <c r="H1114" t="s">
        <v>17032</v>
      </c>
      <c r="I1114" t="s">
        <v>3949</v>
      </c>
      <c r="J1114">
        <v>2015</v>
      </c>
      <c r="K1114" t="s">
        <v>3950</v>
      </c>
      <c r="M1114" t="s">
        <v>15</v>
      </c>
      <c r="N1114" t="s">
        <v>9923</v>
      </c>
      <c r="O1114" s="12" t="s">
        <v>9924</v>
      </c>
      <c r="R1114" s="13">
        <f t="shared" si="129"/>
        <v>0</v>
      </c>
      <c r="S1114" s="13">
        <f t="shared" si="129"/>
        <v>0</v>
      </c>
      <c r="T1114" s="13">
        <f t="shared" si="129"/>
        <v>0</v>
      </c>
      <c r="U1114" s="13">
        <f t="shared" si="129"/>
        <v>0</v>
      </c>
      <c r="V1114" s="13">
        <f t="shared" si="129"/>
        <v>0</v>
      </c>
      <c r="W1114" s="13">
        <f t="shared" si="129"/>
        <v>0</v>
      </c>
      <c r="X1114" s="13">
        <f t="shared" si="129"/>
        <v>0</v>
      </c>
      <c r="Y1114" s="13">
        <f t="shared" si="129"/>
        <v>0</v>
      </c>
      <c r="Z1114" s="13">
        <f t="shared" si="129"/>
        <v>0</v>
      </c>
      <c r="AA1114" s="13">
        <f t="shared" si="129"/>
        <v>0</v>
      </c>
      <c r="AB1114" s="13">
        <f t="shared" si="126"/>
        <v>0</v>
      </c>
    </row>
    <row r="1115" spans="1:28" ht="13.5" customHeight="1" x14ac:dyDescent="0.25">
      <c r="A1115" t="s">
        <v>4265</v>
      </c>
      <c r="B1115" t="s">
        <v>389</v>
      </c>
      <c r="C1115">
        <v>2</v>
      </c>
      <c r="G1115" t="s">
        <v>4266</v>
      </c>
      <c r="H1115" t="s">
        <v>17032</v>
      </c>
      <c r="I1115" t="s">
        <v>4267</v>
      </c>
      <c r="J1115">
        <v>2017</v>
      </c>
      <c r="K1115" t="s">
        <v>4268</v>
      </c>
      <c r="M1115" t="s">
        <v>15</v>
      </c>
      <c r="O1115" s="12" t="s">
        <v>9831</v>
      </c>
      <c r="R1115" s="13">
        <f t="shared" si="129"/>
        <v>0</v>
      </c>
      <c r="S1115" s="13">
        <f t="shared" si="129"/>
        <v>0</v>
      </c>
      <c r="T1115" s="13">
        <f t="shared" si="129"/>
        <v>0</v>
      </c>
      <c r="U1115" s="13">
        <f t="shared" si="129"/>
        <v>0</v>
      </c>
      <c r="V1115" s="13">
        <f t="shared" si="129"/>
        <v>0</v>
      </c>
      <c r="W1115" s="13">
        <f t="shared" si="129"/>
        <v>0</v>
      </c>
      <c r="X1115" s="13">
        <f t="shared" si="129"/>
        <v>0</v>
      </c>
      <c r="Y1115" s="13">
        <f t="shared" si="129"/>
        <v>0</v>
      </c>
      <c r="Z1115" s="13">
        <f t="shared" si="129"/>
        <v>1</v>
      </c>
      <c r="AA1115" s="13">
        <f t="shared" si="129"/>
        <v>1</v>
      </c>
      <c r="AB1115" s="13">
        <f t="shared" si="126"/>
        <v>0</v>
      </c>
    </row>
    <row r="1116" spans="1:28" ht="13.5" customHeight="1" x14ac:dyDescent="0.25">
      <c r="A1116" t="s">
        <v>2668</v>
      </c>
      <c r="B1116" t="s">
        <v>2552</v>
      </c>
      <c r="C1116">
        <v>2</v>
      </c>
      <c r="G1116" t="s">
        <v>2669</v>
      </c>
      <c r="H1116" t="s">
        <v>17032</v>
      </c>
      <c r="I1116" t="s">
        <v>2670</v>
      </c>
      <c r="J1116">
        <v>2018</v>
      </c>
      <c r="K1116" t="s">
        <v>2671</v>
      </c>
      <c r="M1116" t="s">
        <v>15</v>
      </c>
      <c r="N1116" t="s">
        <v>9878</v>
      </c>
      <c r="O1116" s="12" t="s">
        <v>9879</v>
      </c>
      <c r="R1116" s="13">
        <f t="shared" si="129"/>
        <v>0</v>
      </c>
      <c r="S1116" s="13">
        <f t="shared" si="129"/>
        <v>0</v>
      </c>
      <c r="T1116" s="13">
        <f t="shared" si="129"/>
        <v>0</v>
      </c>
      <c r="U1116" s="13">
        <f t="shared" si="129"/>
        <v>0</v>
      </c>
      <c r="V1116" s="13">
        <f t="shared" si="129"/>
        <v>0</v>
      </c>
      <c r="W1116" s="13">
        <f t="shared" si="129"/>
        <v>1</v>
      </c>
      <c r="X1116" s="13">
        <f t="shared" si="129"/>
        <v>0</v>
      </c>
      <c r="Y1116" s="13">
        <f t="shared" si="129"/>
        <v>0</v>
      </c>
      <c r="Z1116" s="13">
        <f t="shared" si="129"/>
        <v>0</v>
      </c>
      <c r="AA1116" s="13">
        <f t="shared" si="129"/>
        <v>0</v>
      </c>
      <c r="AB1116" s="13">
        <f t="shared" si="126"/>
        <v>0</v>
      </c>
    </row>
    <row r="1117" spans="1:28" ht="13.5" customHeight="1" x14ac:dyDescent="0.25">
      <c r="A1117" t="s">
        <v>1920</v>
      </c>
      <c r="B1117" t="s">
        <v>785</v>
      </c>
      <c r="C1117">
        <v>7</v>
      </c>
      <c r="G1117" t="s">
        <v>1921</v>
      </c>
      <c r="H1117" t="s">
        <v>17032</v>
      </c>
      <c r="I1117" t="s">
        <v>1922</v>
      </c>
      <c r="J1117">
        <v>2017</v>
      </c>
      <c r="K1117" t="s">
        <v>1923</v>
      </c>
      <c r="M1117" t="s">
        <v>15</v>
      </c>
      <c r="N1117" t="s">
        <v>8550</v>
      </c>
      <c r="O1117" s="12" t="s">
        <v>8551</v>
      </c>
      <c r="R1117" s="13">
        <f t="shared" si="129"/>
        <v>0</v>
      </c>
      <c r="S1117" s="13">
        <f t="shared" si="129"/>
        <v>0</v>
      </c>
      <c r="T1117" s="13">
        <f t="shared" si="129"/>
        <v>0</v>
      </c>
      <c r="U1117" s="13">
        <f t="shared" si="129"/>
        <v>0</v>
      </c>
      <c r="V1117" s="13">
        <f t="shared" si="129"/>
        <v>0</v>
      </c>
      <c r="W1117" s="13">
        <f t="shared" si="129"/>
        <v>0</v>
      </c>
      <c r="X1117" s="13">
        <f t="shared" si="129"/>
        <v>0</v>
      </c>
      <c r="Y1117" s="13">
        <f t="shared" si="129"/>
        <v>0</v>
      </c>
      <c r="Z1117" s="13">
        <f t="shared" si="129"/>
        <v>0</v>
      </c>
      <c r="AA1117" s="13">
        <f t="shared" si="129"/>
        <v>0</v>
      </c>
      <c r="AB1117" s="13">
        <f t="shared" si="126"/>
        <v>0</v>
      </c>
    </row>
    <row r="1118" spans="1:28" ht="13.5" customHeight="1" x14ac:dyDescent="0.25">
      <c r="A1118" t="s">
        <v>7264</v>
      </c>
      <c r="B1118" t="s">
        <v>7018</v>
      </c>
      <c r="C1118">
        <v>2</v>
      </c>
      <c r="E1118">
        <v>10</v>
      </c>
      <c r="F1118">
        <v>2</v>
      </c>
      <c r="G1118" t="s">
        <v>7265</v>
      </c>
      <c r="H1118" t="s">
        <v>16975</v>
      </c>
      <c r="I1118" t="s">
        <v>7266</v>
      </c>
      <c r="J1118">
        <v>2016</v>
      </c>
      <c r="K1118" t="s">
        <v>7267</v>
      </c>
      <c r="M1118" t="s">
        <v>4488</v>
      </c>
      <c r="N1118" t="s">
        <v>10052</v>
      </c>
      <c r="O1118" s="12" t="s">
        <v>10053</v>
      </c>
      <c r="R1118" s="13">
        <f t="shared" si="129"/>
        <v>0</v>
      </c>
      <c r="S1118" s="13">
        <f t="shared" si="129"/>
        <v>0</v>
      </c>
      <c r="T1118" s="13">
        <f t="shared" si="129"/>
        <v>0</v>
      </c>
      <c r="U1118" s="13">
        <f t="shared" si="129"/>
        <v>0</v>
      </c>
      <c r="V1118" s="13">
        <f t="shared" si="129"/>
        <v>0</v>
      </c>
      <c r="W1118" s="13">
        <f t="shared" si="129"/>
        <v>0</v>
      </c>
      <c r="X1118" s="13">
        <f t="shared" si="129"/>
        <v>0</v>
      </c>
      <c r="Y1118" s="13">
        <f t="shared" si="129"/>
        <v>0</v>
      </c>
      <c r="Z1118" s="13">
        <f t="shared" si="129"/>
        <v>1</v>
      </c>
      <c r="AA1118" s="13">
        <f t="shared" si="129"/>
        <v>0</v>
      </c>
      <c r="AB1118" s="13">
        <f t="shared" si="126"/>
        <v>0</v>
      </c>
    </row>
    <row r="1119" spans="1:28" ht="13.5" customHeight="1" x14ac:dyDescent="0.25">
      <c r="A1119" t="s">
        <v>6714</v>
      </c>
      <c r="B1119" t="s">
        <v>6715</v>
      </c>
      <c r="C1119">
        <v>1</v>
      </c>
      <c r="E1119">
        <v>14</v>
      </c>
      <c r="F1119">
        <v>2</v>
      </c>
      <c r="G1119" t="s">
        <v>6716</v>
      </c>
      <c r="H1119" t="s">
        <v>16857</v>
      </c>
      <c r="I1119" t="s">
        <v>6717</v>
      </c>
      <c r="J1119">
        <v>2018</v>
      </c>
      <c r="K1119" t="s">
        <v>6718</v>
      </c>
      <c r="M1119" t="s">
        <v>4488</v>
      </c>
      <c r="N1119" t="s">
        <v>10992</v>
      </c>
      <c r="O1119" s="12" t="s">
        <v>10993</v>
      </c>
      <c r="R1119" s="13">
        <f t="shared" si="129"/>
        <v>0</v>
      </c>
      <c r="S1119" s="13">
        <f t="shared" si="129"/>
        <v>0</v>
      </c>
      <c r="T1119" s="13">
        <f t="shared" si="129"/>
        <v>0</v>
      </c>
      <c r="U1119" s="13">
        <f t="shared" si="129"/>
        <v>0</v>
      </c>
      <c r="V1119" s="13">
        <f t="shared" si="129"/>
        <v>0</v>
      </c>
      <c r="W1119" s="13">
        <f t="shared" si="129"/>
        <v>0</v>
      </c>
      <c r="X1119" s="13">
        <f t="shared" si="129"/>
        <v>0</v>
      </c>
      <c r="Y1119" s="13">
        <f t="shared" si="129"/>
        <v>0</v>
      </c>
      <c r="Z1119" s="13">
        <f t="shared" si="129"/>
        <v>0</v>
      </c>
      <c r="AA1119" s="13">
        <f t="shared" si="129"/>
        <v>0</v>
      </c>
      <c r="AB1119" s="13">
        <f t="shared" si="126"/>
        <v>0</v>
      </c>
    </row>
    <row r="1120" spans="1:28" ht="13.5" customHeight="1" x14ac:dyDescent="0.25">
      <c r="A1120" t="s">
        <v>4801</v>
      </c>
      <c r="B1120" t="s">
        <v>4597</v>
      </c>
      <c r="C1120">
        <v>7</v>
      </c>
      <c r="E1120">
        <v>2012</v>
      </c>
      <c r="F1120">
        <v>1</v>
      </c>
      <c r="G1120" t="s">
        <v>4802</v>
      </c>
      <c r="H1120" t="s">
        <v>16997</v>
      </c>
      <c r="I1120" t="s">
        <v>4803</v>
      </c>
      <c r="J1120">
        <v>2012</v>
      </c>
      <c r="K1120" t="s">
        <v>4804</v>
      </c>
      <c r="L1120" t="s">
        <v>8637</v>
      </c>
      <c r="M1120" t="s">
        <v>4488</v>
      </c>
      <c r="N1120" t="s">
        <v>8635</v>
      </c>
      <c r="O1120" s="12" t="s">
        <v>8636</v>
      </c>
      <c r="R1120" s="13">
        <f t="shared" si="129"/>
        <v>0</v>
      </c>
      <c r="S1120" s="13">
        <f t="shared" si="129"/>
        <v>0</v>
      </c>
      <c r="T1120" s="13">
        <f t="shared" si="129"/>
        <v>0</v>
      </c>
      <c r="U1120" s="13">
        <f t="shared" si="129"/>
        <v>0</v>
      </c>
      <c r="V1120" s="13">
        <f t="shared" si="129"/>
        <v>0</v>
      </c>
      <c r="W1120" s="13">
        <f t="shared" si="129"/>
        <v>0</v>
      </c>
      <c r="X1120" s="13">
        <f t="shared" si="129"/>
        <v>0</v>
      </c>
      <c r="Y1120" s="13">
        <f t="shared" si="129"/>
        <v>0</v>
      </c>
      <c r="Z1120" s="13">
        <f t="shared" si="129"/>
        <v>1</v>
      </c>
      <c r="AA1120" s="13">
        <f t="shared" si="129"/>
        <v>0</v>
      </c>
      <c r="AB1120" s="13">
        <f t="shared" si="126"/>
        <v>0</v>
      </c>
    </row>
    <row r="1121" spans="1:28" ht="13.5" customHeight="1" x14ac:dyDescent="0.25">
      <c r="A1121" t="s">
        <v>1770</v>
      </c>
      <c r="B1121" t="s">
        <v>569</v>
      </c>
      <c r="C1121">
        <v>3</v>
      </c>
      <c r="G1121" t="s">
        <v>1771</v>
      </c>
      <c r="H1121" t="s">
        <v>17032</v>
      </c>
      <c r="I1121" t="s">
        <v>1772</v>
      </c>
      <c r="J1121">
        <v>2017</v>
      </c>
      <c r="K1121" t="s">
        <v>1773</v>
      </c>
      <c r="M1121" t="s">
        <v>15</v>
      </c>
      <c r="N1121" t="s">
        <v>9416</v>
      </c>
      <c r="O1121" s="12" t="s">
        <v>9417</v>
      </c>
      <c r="R1121" s="13">
        <f t="shared" si="129"/>
        <v>0</v>
      </c>
      <c r="S1121" s="13">
        <f t="shared" si="129"/>
        <v>0</v>
      </c>
      <c r="T1121" s="13">
        <f t="shared" si="129"/>
        <v>0</v>
      </c>
      <c r="U1121" s="13">
        <f t="shared" si="129"/>
        <v>0</v>
      </c>
      <c r="V1121" s="13">
        <f t="shared" si="129"/>
        <v>0</v>
      </c>
      <c r="W1121" s="13">
        <f t="shared" si="129"/>
        <v>0</v>
      </c>
      <c r="X1121" s="13">
        <f t="shared" si="129"/>
        <v>0</v>
      </c>
      <c r="Y1121" s="13">
        <f t="shared" si="129"/>
        <v>0</v>
      </c>
      <c r="Z1121" s="13">
        <f t="shared" si="129"/>
        <v>1</v>
      </c>
      <c r="AA1121" s="13">
        <f t="shared" si="129"/>
        <v>0</v>
      </c>
      <c r="AB1121" s="13">
        <f t="shared" si="126"/>
        <v>0</v>
      </c>
    </row>
    <row r="1122" spans="1:28" ht="13.5" customHeight="1" x14ac:dyDescent="0.25">
      <c r="A1122" t="s">
        <v>1293</v>
      </c>
      <c r="B1122" t="s">
        <v>1186</v>
      </c>
      <c r="C1122">
        <v>10</v>
      </c>
      <c r="G1122" t="s">
        <v>1294</v>
      </c>
      <c r="H1122" t="s">
        <v>17032</v>
      </c>
      <c r="I1122" t="s">
        <v>1295</v>
      </c>
      <c r="J1122">
        <v>2013</v>
      </c>
      <c r="K1122" t="s">
        <v>1296</v>
      </c>
      <c r="L1122" t="s">
        <v>8322</v>
      </c>
      <c r="M1122" t="s">
        <v>15</v>
      </c>
      <c r="N1122" t="s">
        <v>8320</v>
      </c>
      <c r="O1122" s="12" t="s">
        <v>8321</v>
      </c>
      <c r="R1122" s="13">
        <f t="shared" ref="R1122:AA1131" si="130">IF(ISNUMBER(FINDB(R$1,LOWER($O1122),1)),1,0)</f>
        <v>0</v>
      </c>
      <c r="S1122" s="13">
        <f t="shared" si="130"/>
        <v>0</v>
      </c>
      <c r="T1122" s="13">
        <f t="shared" si="130"/>
        <v>0</v>
      </c>
      <c r="U1122" s="13">
        <f t="shared" si="130"/>
        <v>0</v>
      </c>
      <c r="V1122" s="13">
        <f t="shared" si="130"/>
        <v>0</v>
      </c>
      <c r="W1122" s="13">
        <f t="shared" si="130"/>
        <v>0</v>
      </c>
      <c r="X1122" s="13">
        <f t="shared" si="130"/>
        <v>0</v>
      </c>
      <c r="Y1122" s="13">
        <f t="shared" si="130"/>
        <v>0</v>
      </c>
      <c r="Z1122" s="13">
        <f t="shared" si="130"/>
        <v>1</v>
      </c>
      <c r="AA1122" s="13">
        <f t="shared" si="130"/>
        <v>0</v>
      </c>
      <c r="AB1122" s="13">
        <f t="shared" si="126"/>
        <v>0</v>
      </c>
    </row>
    <row r="1123" spans="1:28" ht="13.5" customHeight="1" x14ac:dyDescent="0.25">
      <c r="A1123" t="s">
        <v>596</v>
      </c>
      <c r="B1123" t="s">
        <v>597</v>
      </c>
      <c r="C1123">
        <v>1</v>
      </c>
      <c r="G1123" t="s">
        <v>598</v>
      </c>
      <c r="H1123" t="s">
        <v>17032</v>
      </c>
      <c r="I1123" t="s">
        <v>599</v>
      </c>
      <c r="J1123">
        <v>2016</v>
      </c>
      <c r="K1123" t="s">
        <v>600</v>
      </c>
      <c r="M1123" t="s">
        <v>15</v>
      </c>
      <c r="N1123" t="s">
        <v>10377</v>
      </c>
      <c r="O1123" s="12" t="s">
        <v>10378</v>
      </c>
      <c r="R1123" s="13">
        <f t="shared" si="130"/>
        <v>0</v>
      </c>
      <c r="S1123" s="13">
        <f t="shared" si="130"/>
        <v>0</v>
      </c>
      <c r="T1123" s="13">
        <f t="shared" si="130"/>
        <v>0</v>
      </c>
      <c r="U1123" s="13">
        <f t="shared" si="130"/>
        <v>0</v>
      </c>
      <c r="V1123" s="13">
        <f t="shared" si="130"/>
        <v>0</v>
      </c>
      <c r="W1123" s="13">
        <f t="shared" si="130"/>
        <v>0</v>
      </c>
      <c r="X1123" s="13">
        <f t="shared" si="130"/>
        <v>0</v>
      </c>
      <c r="Y1123" s="13">
        <f t="shared" si="130"/>
        <v>0</v>
      </c>
      <c r="Z1123" s="13">
        <f t="shared" si="130"/>
        <v>1</v>
      </c>
      <c r="AA1123" s="13">
        <f t="shared" si="130"/>
        <v>1</v>
      </c>
      <c r="AB1123" s="13">
        <f t="shared" si="126"/>
        <v>0</v>
      </c>
    </row>
    <row r="1124" spans="1:28" ht="13.5" customHeight="1" x14ac:dyDescent="0.25">
      <c r="A1124" t="s">
        <v>7293</v>
      </c>
      <c r="B1124" t="s">
        <v>5008</v>
      </c>
      <c r="C1124">
        <v>6</v>
      </c>
      <c r="E1124">
        <v>2</v>
      </c>
      <c r="F1124">
        <v>1</v>
      </c>
      <c r="G1124" t="s">
        <v>7294</v>
      </c>
      <c r="H1124" t="s">
        <v>16811</v>
      </c>
      <c r="I1124" t="s">
        <v>1932</v>
      </c>
      <c r="J1124">
        <v>2016</v>
      </c>
      <c r="K1124" t="s">
        <v>7295</v>
      </c>
      <c r="L1124" t="s">
        <v>8837</v>
      </c>
      <c r="M1124" t="s">
        <v>4488</v>
      </c>
      <c r="N1124" t="s">
        <v>8835</v>
      </c>
      <c r="O1124" s="12" t="s">
        <v>8836</v>
      </c>
      <c r="R1124" s="13">
        <f t="shared" si="130"/>
        <v>0</v>
      </c>
      <c r="S1124" s="13">
        <f t="shared" si="130"/>
        <v>0</v>
      </c>
      <c r="T1124" s="13">
        <f t="shared" si="130"/>
        <v>0</v>
      </c>
      <c r="U1124" s="13">
        <f t="shared" si="130"/>
        <v>0</v>
      </c>
      <c r="V1124" s="13">
        <f t="shared" si="130"/>
        <v>0</v>
      </c>
      <c r="W1124" s="13">
        <f t="shared" si="130"/>
        <v>0</v>
      </c>
      <c r="X1124" s="13">
        <f t="shared" si="130"/>
        <v>0</v>
      </c>
      <c r="Y1124" s="13">
        <f t="shared" si="130"/>
        <v>0</v>
      </c>
      <c r="Z1124" s="13">
        <f t="shared" si="130"/>
        <v>0</v>
      </c>
      <c r="AA1124" s="13">
        <f t="shared" si="130"/>
        <v>0</v>
      </c>
      <c r="AB1124" s="13">
        <f t="shared" si="126"/>
        <v>0</v>
      </c>
    </row>
    <row r="1125" spans="1:28" ht="13.5" customHeight="1" x14ac:dyDescent="0.25">
      <c r="A1125" t="s">
        <v>5550</v>
      </c>
      <c r="B1125" t="s">
        <v>5094</v>
      </c>
      <c r="C1125">
        <v>3</v>
      </c>
      <c r="E1125">
        <v>9</v>
      </c>
      <c r="F1125">
        <v>1</v>
      </c>
      <c r="G1125" t="s">
        <v>5551</v>
      </c>
      <c r="H1125" t="s">
        <v>16970</v>
      </c>
      <c r="I1125" t="s">
        <v>5552</v>
      </c>
      <c r="J1125">
        <v>2016</v>
      </c>
      <c r="K1125" t="s">
        <v>5553</v>
      </c>
      <c r="M1125" t="s">
        <v>4488</v>
      </c>
      <c r="N1125" t="s">
        <v>9586</v>
      </c>
      <c r="O1125" s="12" t="s">
        <v>9587</v>
      </c>
      <c r="R1125" s="13">
        <f t="shared" si="130"/>
        <v>0</v>
      </c>
      <c r="S1125" s="13">
        <f t="shared" si="130"/>
        <v>0</v>
      </c>
      <c r="T1125" s="13">
        <f t="shared" si="130"/>
        <v>0</v>
      </c>
      <c r="U1125" s="13">
        <f t="shared" si="130"/>
        <v>0</v>
      </c>
      <c r="V1125" s="13">
        <f t="shared" si="130"/>
        <v>0</v>
      </c>
      <c r="W1125" s="13">
        <f t="shared" si="130"/>
        <v>0</v>
      </c>
      <c r="X1125" s="13">
        <f t="shared" si="130"/>
        <v>0</v>
      </c>
      <c r="Y1125" s="13">
        <f t="shared" si="130"/>
        <v>0</v>
      </c>
      <c r="Z1125" s="13">
        <f t="shared" si="130"/>
        <v>1</v>
      </c>
      <c r="AA1125" s="13">
        <f t="shared" si="130"/>
        <v>0</v>
      </c>
      <c r="AB1125" s="13">
        <f t="shared" si="126"/>
        <v>0</v>
      </c>
    </row>
    <row r="1126" spans="1:28" ht="13.5" customHeight="1" x14ac:dyDescent="0.25">
      <c r="A1126" s="9" t="s">
        <v>6206</v>
      </c>
      <c r="B1126" t="s">
        <v>5645</v>
      </c>
      <c r="C1126">
        <v>3</v>
      </c>
      <c r="E1126">
        <v>5</v>
      </c>
      <c r="F1126">
        <v>4</v>
      </c>
      <c r="G1126" t="s">
        <v>6207</v>
      </c>
      <c r="H1126" t="s">
        <v>16872</v>
      </c>
      <c r="I1126" t="s">
        <v>6208</v>
      </c>
      <c r="J1126">
        <v>2017</v>
      </c>
      <c r="K1126" t="s">
        <v>6209</v>
      </c>
      <c r="M1126" t="s">
        <v>4488</v>
      </c>
      <c r="N1126" t="s">
        <v>9594</v>
      </c>
      <c r="O1126" s="12" t="s">
        <v>9595</v>
      </c>
      <c r="R1126" s="13">
        <f t="shared" si="130"/>
        <v>0</v>
      </c>
      <c r="S1126" s="13">
        <f t="shared" si="130"/>
        <v>0</v>
      </c>
      <c r="T1126" s="13">
        <f t="shared" si="130"/>
        <v>0</v>
      </c>
      <c r="U1126" s="13">
        <f t="shared" si="130"/>
        <v>0</v>
      </c>
      <c r="V1126" s="13">
        <f t="shared" si="130"/>
        <v>0</v>
      </c>
      <c r="W1126" s="13">
        <f t="shared" si="130"/>
        <v>0</v>
      </c>
      <c r="X1126" s="13">
        <f t="shared" si="130"/>
        <v>0</v>
      </c>
      <c r="Y1126" s="13">
        <f t="shared" si="130"/>
        <v>0</v>
      </c>
      <c r="Z1126" s="13">
        <f t="shared" si="130"/>
        <v>0</v>
      </c>
      <c r="AA1126" s="13">
        <f t="shared" si="130"/>
        <v>0</v>
      </c>
      <c r="AB1126" s="13">
        <f t="shared" si="126"/>
        <v>0</v>
      </c>
    </row>
    <row r="1127" spans="1:28" ht="13.5" customHeight="1" x14ac:dyDescent="0.25">
      <c r="A1127" t="s">
        <v>7399</v>
      </c>
      <c r="B1127" t="s">
        <v>4830</v>
      </c>
      <c r="C1127">
        <v>20</v>
      </c>
      <c r="E1127">
        <v>22</v>
      </c>
      <c r="F1127">
        <v>2</v>
      </c>
      <c r="G1127" t="s">
        <v>7400</v>
      </c>
      <c r="H1127" t="s">
        <v>16856</v>
      </c>
      <c r="I1127" t="s">
        <v>7401</v>
      </c>
      <c r="J1127">
        <v>2018</v>
      </c>
      <c r="K1127" t="s">
        <v>7402</v>
      </c>
      <c r="M1127" t="s">
        <v>4488</v>
      </c>
      <c r="N1127" t="s">
        <v>8079</v>
      </c>
      <c r="O1127" s="12" t="s">
        <v>8080</v>
      </c>
      <c r="R1127" s="13">
        <f t="shared" si="130"/>
        <v>0</v>
      </c>
      <c r="S1127" s="13">
        <f t="shared" si="130"/>
        <v>0</v>
      </c>
      <c r="T1127" s="13">
        <f t="shared" si="130"/>
        <v>0</v>
      </c>
      <c r="U1127" s="13">
        <f t="shared" si="130"/>
        <v>0</v>
      </c>
      <c r="V1127" s="13">
        <f t="shared" si="130"/>
        <v>0</v>
      </c>
      <c r="W1127" s="13">
        <f t="shared" si="130"/>
        <v>0</v>
      </c>
      <c r="X1127" s="13">
        <f t="shared" si="130"/>
        <v>0</v>
      </c>
      <c r="Y1127" s="13">
        <f t="shared" si="130"/>
        <v>0</v>
      </c>
      <c r="Z1127" s="13">
        <f t="shared" si="130"/>
        <v>0</v>
      </c>
      <c r="AA1127" s="13">
        <f t="shared" si="130"/>
        <v>0</v>
      </c>
      <c r="AB1127" s="13">
        <f t="shared" si="126"/>
        <v>0</v>
      </c>
    </row>
    <row r="1128" spans="1:28" ht="13.5" customHeight="1" x14ac:dyDescent="0.25">
      <c r="A1128" t="s">
        <v>3571</v>
      </c>
      <c r="B1128" t="s">
        <v>72</v>
      </c>
      <c r="C1128">
        <v>14</v>
      </c>
      <c r="G1128" t="s">
        <v>3572</v>
      </c>
      <c r="H1128" t="s">
        <v>17032</v>
      </c>
      <c r="I1128" t="s">
        <v>3573</v>
      </c>
      <c r="J1128">
        <v>2013</v>
      </c>
      <c r="K1128" t="s">
        <v>3574</v>
      </c>
      <c r="M1128" t="s">
        <v>15</v>
      </c>
      <c r="N1128" t="s">
        <v>8258</v>
      </c>
      <c r="O1128" s="12" t="s">
        <v>8259</v>
      </c>
      <c r="R1128" s="13">
        <f t="shared" si="130"/>
        <v>0</v>
      </c>
      <c r="S1128" s="13">
        <f t="shared" si="130"/>
        <v>0</v>
      </c>
      <c r="T1128" s="13">
        <f t="shared" si="130"/>
        <v>0</v>
      </c>
      <c r="U1128" s="13">
        <f t="shared" si="130"/>
        <v>0</v>
      </c>
      <c r="V1128" s="13">
        <f t="shared" si="130"/>
        <v>0</v>
      </c>
      <c r="W1128" s="13">
        <f t="shared" si="130"/>
        <v>0</v>
      </c>
      <c r="X1128" s="13">
        <f t="shared" si="130"/>
        <v>0</v>
      </c>
      <c r="Y1128" s="13">
        <f t="shared" si="130"/>
        <v>1</v>
      </c>
      <c r="Z1128" s="13">
        <f t="shared" si="130"/>
        <v>0</v>
      </c>
      <c r="AA1128" s="13">
        <f t="shared" si="130"/>
        <v>0</v>
      </c>
      <c r="AB1128" s="13">
        <f t="shared" si="126"/>
        <v>0</v>
      </c>
    </row>
    <row r="1129" spans="1:28" ht="13.5" customHeight="1" x14ac:dyDescent="0.25">
      <c r="A1129" t="s">
        <v>6820</v>
      </c>
      <c r="B1129" t="s">
        <v>6471</v>
      </c>
      <c r="C1129">
        <v>2</v>
      </c>
      <c r="E1129">
        <v>7</v>
      </c>
      <c r="F1129">
        <v>1</v>
      </c>
      <c r="G1129" t="s">
        <v>6821</v>
      </c>
      <c r="H1129" t="s">
        <v>16940</v>
      </c>
      <c r="I1129" t="s">
        <v>6822</v>
      </c>
      <c r="J1129">
        <v>2015</v>
      </c>
      <c r="K1129" t="s">
        <v>6823</v>
      </c>
      <c r="M1129" t="s">
        <v>4488</v>
      </c>
      <c r="N1129" t="s">
        <v>10080</v>
      </c>
      <c r="O1129" s="12" t="s">
        <v>10081</v>
      </c>
      <c r="R1129" s="13">
        <f t="shared" si="130"/>
        <v>0</v>
      </c>
      <c r="S1129" s="13">
        <f t="shared" si="130"/>
        <v>0</v>
      </c>
      <c r="T1129" s="13">
        <f t="shared" si="130"/>
        <v>0</v>
      </c>
      <c r="U1129" s="13">
        <f t="shared" si="130"/>
        <v>0</v>
      </c>
      <c r="V1129" s="13">
        <f t="shared" si="130"/>
        <v>0</v>
      </c>
      <c r="W1129" s="13">
        <f t="shared" si="130"/>
        <v>0</v>
      </c>
      <c r="X1129" s="13">
        <f t="shared" si="130"/>
        <v>0</v>
      </c>
      <c r="Y1129" s="13">
        <f t="shared" si="130"/>
        <v>1</v>
      </c>
      <c r="Z1129" s="13">
        <f t="shared" si="130"/>
        <v>1</v>
      </c>
      <c r="AA1129" s="13">
        <f t="shared" si="130"/>
        <v>0</v>
      </c>
      <c r="AB1129" s="13">
        <f t="shared" si="126"/>
        <v>0</v>
      </c>
    </row>
    <row r="1130" spans="1:28" ht="13.5" customHeight="1" x14ac:dyDescent="0.25">
      <c r="A1130" t="s">
        <v>7296</v>
      </c>
      <c r="B1130" t="s">
        <v>5081</v>
      </c>
      <c r="C1130">
        <v>17</v>
      </c>
      <c r="G1130" t="s">
        <v>7297</v>
      </c>
      <c r="H1130" t="s">
        <v>16825</v>
      </c>
      <c r="I1130" t="s">
        <v>7298</v>
      </c>
      <c r="J1130">
        <v>2017</v>
      </c>
      <c r="K1130" t="s">
        <v>7299</v>
      </c>
      <c r="M1130" t="s">
        <v>4488</v>
      </c>
      <c r="N1130" t="s">
        <v>8139</v>
      </c>
      <c r="O1130" s="12" t="s">
        <v>8140</v>
      </c>
      <c r="R1130" s="13">
        <f t="shared" si="130"/>
        <v>0</v>
      </c>
      <c r="S1130" s="13">
        <f t="shared" si="130"/>
        <v>0</v>
      </c>
      <c r="T1130" s="13">
        <f t="shared" si="130"/>
        <v>0</v>
      </c>
      <c r="U1130" s="13">
        <f t="shared" si="130"/>
        <v>0</v>
      </c>
      <c r="V1130" s="13">
        <f t="shared" si="130"/>
        <v>0</v>
      </c>
      <c r="W1130" s="13">
        <f t="shared" si="130"/>
        <v>0</v>
      </c>
      <c r="X1130" s="13">
        <f t="shared" si="130"/>
        <v>0</v>
      </c>
      <c r="Y1130" s="13">
        <f t="shared" si="130"/>
        <v>0</v>
      </c>
      <c r="Z1130" s="13">
        <f t="shared" si="130"/>
        <v>0</v>
      </c>
      <c r="AA1130" s="13">
        <f t="shared" si="130"/>
        <v>0</v>
      </c>
      <c r="AB1130" s="13">
        <f t="shared" si="126"/>
        <v>0</v>
      </c>
    </row>
    <row r="1131" spans="1:28" ht="13.5" customHeight="1" x14ac:dyDescent="0.25">
      <c r="A1131" t="s">
        <v>4013</v>
      </c>
      <c r="B1131" t="s">
        <v>4014</v>
      </c>
      <c r="C1131">
        <v>1</v>
      </c>
      <c r="G1131" t="s">
        <v>4015</v>
      </c>
      <c r="H1131" t="s">
        <v>17032</v>
      </c>
      <c r="I1131" t="s">
        <v>4016</v>
      </c>
      <c r="J1131">
        <v>2017</v>
      </c>
      <c r="K1131" t="s">
        <v>4017</v>
      </c>
      <c r="M1131" t="s">
        <v>15</v>
      </c>
      <c r="N1131" t="s">
        <v>10367</v>
      </c>
      <c r="O1131" s="12" t="s">
        <v>10368</v>
      </c>
      <c r="R1131" s="13">
        <f t="shared" si="130"/>
        <v>0</v>
      </c>
      <c r="S1131" s="13">
        <f t="shared" si="130"/>
        <v>0</v>
      </c>
      <c r="T1131" s="13">
        <f t="shared" si="130"/>
        <v>0</v>
      </c>
      <c r="U1131" s="13">
        <f t="shared" si="130"/>
        <v>0</v>
      </c>
      <c r="V1131" s="13">
        <f t="shared" si="130"/>
        <v>0</v>
      </c>
      <c r="W1131" s="13">
        <f t="shared" si="130"/>
        <v>0</v>
      </c>
      <c r="X1131" s="13">
        <f t="shared" si="130"/>
        <v>0</v>
      </c>
      <c r="Y1131" s="13">
        <f t="shared" si="130"/>
        <v>0</v>
      </c>
      <c r="Z1131" s="13">
        <f t="shared" si="130"/>
        <v>0</v>
      </c>
      <c r="AA1131" s="13">
        <f t="shared" si="130"/>
        <v>0</v>
      </c>
      <c r="AB1131" s="13">
        <f t="shared" si="126"/>
        <v>0</v>
      </c>
    </row>
    <row r="1132" spans="1:28" ht="13.5" customHeight="1" x14ac:dyDescent="0.25">
      <c r="A1132" t="s">
        <v>1007</v>
      </c>
      <c r="B1132" t="s">
        <v>1008</v>
      </c>
      <c r="C1132">
        <v>1</v>
      </c>
      <c r="G1132" t="s">
        <v>1009</v>
      </c>
      <c r="H1132" t="s">
        <v>17032</v>
      </c>
      <c r="I1132" t="s">
        <v>1010</v>
      </c>
      <c r="J1132">
        <v>2015</v>
      </c>
      <c r="K1132" t="s">
        <v>1011</v>
      </c>
      <c r="M1132" t="s">
        <v>15</v>
      </c>
      <c r="N1132" t="s">
        <v>10294</v>
      </c>
      <c r="O1132" s="12" t="s">
        <v>10295</v>
      </c>
      <c r="R1132" s="13">
        <f t="shared" ref="R1132:AA1141" si="131">IF(ISNUMBER(FINDB(R$1,LOWER($O1132),1)),1,0)</f>
        <v>0</v>
      </c>
      <c r="S1132" s="13">
        <f t="shared" si="131"/>
        <v>0</v>
      </c>
      <c r="T1132" s="13">
        <f t="shared" si="131"/>
        <v>0</v>
      </c>
      <c r="U1132" s="13">
        <f t="shared" si="131"/>
        <v>0</v>
      </c>
      <c r="V1132" s="13">
        <f t="shared" si="131"/>
        <v>0</v>
      </c>
      <c r="W1132" s="13">
        <f t="shared" si="131"/>
        <v>0</v>
      </c>
      <c r="X1132" s="13">
        <f t="shared" si="131"/>
        <v>0</v>
      </c>
      <c r="Y1132" s="13">
        <f t="shared" si="131"/>
        <v>1</v>
      </c>
      <c r="Z1132" s="13">
        <f t="shared" si="131"/>
        <v>0</v>
      </c>
      <c r="AA1132" s="13">
        <f t="shared" si="131"/>
        <v>0</v>
      </c>
      <c r="AB1132" s="13">
        <f t="shared" si="126"/>
        <v>0</v>
      </c>
    </row>
    <row r="1133" spans="1:28" ht="13.5" customHeight="1" x14ac:dyDescent="0.25">
      <c r="A1133" t="s">
        <v>1989</v>
      </c>
      <c r="B1133" t="s">
        <v>1990</v>
      </c>
      <c r="C1133">
        <v>1</v>
      </c>
      <c r="G1133" t="s">
        <v>1991</v>
      </c>
      <c r="H1133" t="s">
        <v>17032</v>
      </c>
      <c r="I1133" t="s">
        <v>1992</v>
      </c>
      <c r="J1133">
        <v>2012</v>
      </c>
      <c r="K1133" t="s">
        <v>1993</v>
      </c>
      <c r="M1133" t="s">
        <v>15</v>
      </c>
      <c r="N1133" t="s">
        <v>10672</v>
      </c>
      <c r="O1133" s="12" t="s">
        <v>10673</v>
      </c>
      <c r="R1133" s="13">
        <f t="shared" si="131"/>
        <v>0</v>
      </c>
      <c r="S1133" s="13">
        <f t="shared" si="131"/>
        <v>0</v>
      </c>
      <c r="T1133" s="13">
        <f t="shared" si="131"/>
        <v>0</v>
      </c>
      <c r="U1133" s="13">
        <f t="shared" si="131"/>
        <v>0</v>
      </c>
      <c r="V1133" s="13">
        <f t="shared" si="131"/>
        <v>0</v>
      </c>
      <c r="W1133" s="13">
        <f t="shared" si="131"/>
        <v>0</v>
      </c>
      <c r="X1133" s="13">
        <f t="shared" si="131"/>
        <v>0</v>
      </c>
      <c r="Y1133" s="13">
        <f t="shared" si="131"/>
        <v>0</v>
      </c>
      <c r="Z1133" s="13">
        <f t="shared" si="131"/>
        <v>0</v>
      </c>
      <c r="AA1133" s="13">
        <f t="shared" si="131"/>
        <v>0</v>
      </c>
      <c r="AB1133" s="13">
        <f t="shared" si="126"/>
        <v>0</v>
      </c>
    </row>
    <row r="1134" spans="1:28" ht="13.5" customHeight="1" x14ac:dyDescent="0.25">
      <c r="A1134" t="s">
        <v>2364</v>
      </c>
      <c r="B1134" t="s">
        <v>433</v>
      </c>
      <c r="C1134">
        <v>2</v>
      </c>
      <c r="G1134" t="s">
        <v>2365</v>
      </c>
      <c r="H1134" t="s">
        <v>17032</v>
      </c>
      <c r="I1134" t="s">
        <v>2366</v>
      </c>
      <c r="J1134">
        <v>2017</v>
      </c>
      <c r="K1134" t="s">
        <v>2367</v>
      </c>
      <c r="M1134" t="s">
        <v>15</v>
      </c>
      <c r="N1134" t="s">
        <v>9764</v>
      </c>
      <c r="O1134" s="12" t="s">
        <v>9765</v>
      </c>
      <c r="R1134" s="13">
        <f t="shared" si="131"/>
        <v>0</v>
      </c>
      <c r="S1134" s="13">
        <f t="shared" si="131"/>
        <v>0</v>
      </c>
      <c r="T1134" s="13">
        <f t="shared" si="131"/>
        <v>0</v>
      </c>
      <c r="U1134" s="13">
        <f t="shared" si="131"/>
        <v>0</v>
      </c>
      <c r="V1134" s="13">
        <f t="shared" si="131"/>
        <v>0</v>
      </c>
      <c r="W1134" s="13">
        <f t="shared" si="131"/>
        <v>0</v>
      </c>
      <c r="X1134" s="13">
        <f t="shared" si="131"/>
        <v>0</v>
      </c>
      <c r="Y1134" s="13">
        <f t="shared" si="131"/>
        <v>0</v>
      </c>
      <c r="Z1134" s="13">
        <f t="shared" si="131"/>
        <v>0</v>
      </c>
      <c r="AA1134" s="13">
        <f t="shared" si="131"/>
        <v>0</v>
      </c>
      <c r="AB1134" s="13">
        <f t="shared" si="126"/>
        <v>0</v>
      </c>
    </row>
    <row r="1135" spans="1:28" ht="13.5" customHeight="1" x14ac:dyDescent="0.25">
      <c r="A1135" t="s">
        <v>3891</v>
      </c>
      <c r="B1135" t="s">
        <v>3892</v>
      </c>
      <c r="C1135">
        <v>1</v>
      </c>
      <c r="G1135" t="s">
        <v>3893</v>
      </c>
      <c r="H1135" t="s">
        <v>17032</v>
      </c>
      <c r="I1135" t="s">
        <v>3894</v>
      </c>
      <c r="J1135">
        <v>2014</v>
      </c>
      <c r="K1135" t="s">
        <v>3895</v>
      </c>
      <c r="M1135" t="s">
        <v>15</v>
      </c>
      <c r="N1135" t="s">
        <v>10201</v>
      </c>
      <c r="O1135" s="12" t="s">
        <v>10202</v>
      </c>
      <c r="R1135" s="13">
        <f t="shared" si="131"/>
        <v>0</v>
      </c>
      <c r="S1135" s="13">
        <f t="shared" si="131"/>
        <v>0</v>
      </c>
      <c r="T1135" s="13">
        <f t="shared" si="131"/>
        <v>0</v>
      </c>
      <c r="U1135" s="13">
        <f t="shared" si="131"/>
        <v>0</v>
      </c>
      <c r="V1135" s="13">
        <f t="shared" si="131"/>
        <v>0</v>
      </c>
      <c r="W1135" s="13">
        <f t="shared" si="131"/>
        <v>0</v>
      </c>
      <c r="X1135" s="13">
        <f t="shared" si="131"/>
        <v>0</v>
      </c>
      <c r="Y1135" s="13">
        <f t="shared" si="131"/>
        <v>0</v>
      </c>
      <c r="Z1135" s="13">
        <f t="shared" si="131"/>
        <v>1</v>
      </c>
      <c r="AA1135" s="13">
        <f t="shared" si="131"/>
        <v>0</v>
      </c>
      <c r="AB1135" s="13">
        <f t="shared" si="126"/>
        <v>0</v>
      </c>
    </row>
    <row r="1136" spans="1:28" ht="13.5" customHeight="1" x14ac:dyDescent="0.25">
      <c r="A1136" t="s">
        <v>3830</v>
      </c>
      <c r="B1136" t="s">
        <v>1214</v>
      </c>
      <c r="C1136">
        <v>2</v>
      </c>
      <c r="G1136" t="s">
        <v>3831</v>
      </c>
      <c r="H1136" t="s">
        <v>17032</v>
      </c>
      <c r="I1136" t="s">
        <v>3832</v>
      </c>
      <c r="J1136">
        <v>2017</v>
      </c>
      <c r="K1136" t="s">
        <v>3833</v>
      </c>
      <c r="M1136" t="s">
        <v>15</v>
      </c>
      <c r="N1136" t="s">
        <v>9744</v>
      </c>
      <c r="O1136" s="12" t="s">
        <v>9745</v>
      </c>
      <c r="R1136" s="13">
        <f t="shared" si="131"/>
        <v>0</v>
      </c>
      <c r="S1136" s="13">
        <f t="shared" si="131"/>
        <v>0</v>
      </c>
      <c r="T1136" s="13">
        <f t="shared" si="131"/>
        <v>0</v>
      </c>
      <c r="U1136" s="13">
        <f t="shared" si="131"/>
        <v>0</v>
      </c>
      <c r="V1136" s="13">
        <f t="shared" si="131"/>
        <v>0</v>
      </c>
      <c r="W1136" s="13">
        <f t="shared" si="131"/>
        <v>0</v>
      </c>
      <c r="X1136" s="13">
        <f t="shared" si="131"/>
        <v>0</v>
      </c>
      <c r="Y1136" s="13">
        <f t="shared" si="131"/>
        <v>0</v>
      </c>
      <c r="Z1136" s="13">
        <f t="shared" si="131"/>
        <v>0</v>
      </c>
      <c r="AA1136" s="13">
        <f t="shared" si="131"/>
        <v>0</v>
      </c>
      <c r="AB1136" s="13">
        <f t="shared" si="126"/>
        <v>0</v>
      </c>
    </row>
    <row r="1137" spans="1:28" ht="13.5" customHeight="1" x14ac:dyDescent="0.25">
      <c r="A1137" t="s">
        <v>3249</v>
      </c>
      <c r="B1137" t="s">
        <v>689</v>
      </c>
      <c r="C1137">
        <v>4</v>
      </c>
      <c r="G1137" t="s">
        <v>3250</v>
      </c>
      <c r="H1137" t="s">
        <v>17032</v>
      </c>
      <c r="I1137" t="s">
        <v>3251</v>
      </c>
      <c r="J1137">
        <v>2016</v>
      </c>
      <c r="K1137" t="s">
        <v>3252</v>
      </c>
      <c r="M1137" t="s">
        <v>15</v>
      </c>
      <c r="N1137" t="s">
        <v>9161</v>
      </c>
      <c r="O1137" s="12" t="s">
        <v>9162</v>
      </c>
      <c r="R1137" s="13">
        <f t="shared" si="131"/>
        <v>0</v>
      </c>
      <c r="S1137" s="13">
        <f t="shared" si="131"/>
        <v>0</v>
      </c>
      <c r="T1137" s="13">
        <f t="shared" si="131"/>
        <v>0</v>
      </c>
      <c r="U1137" s="13">
        <f t="shared" si="131"/>
        <v>0</v>
      </c>
      <c r="V1137" s="13">
        <f t="shared" si="131"/>
        <v>0</v>
      </c>
      <c r="W1137" s="13">
        <f t="shared" si="131"/>
        <v>0</v>
      </c>
      <c r="X1137" s="13">
        <f t="shared" si="131"/>
        <v>0</v>
      </c>
      <c r="Y1137" s="13">
        <f t="shared" si="131"/>
        <v>0</v>
      </c>
      <c r="Z1137" s="13">
        <f t="shared" si="131"/>
        <v>0</v>
      </c>
      <c r="AA1137" s="13">
        <f t="shared" si="131"/>
        <v>0</v>
      </c>
      <c r="AB1137" s="13">
        <f t="shared" si="126"/>
        <v>0</v>
      </c>
    </row>
    <row r="1138" spans="1:28" ht="13.5" customHeight="1" x14ac:dyDescent="0.25">
      <c r="A1138" t="s">
        <v>3986</v>
      </c>
      <c r="B1138" t="s">
        <v>3987</v>
      </c>
      <c r="C1138">
        <v>1</v>
      </c>
      <c r="G1138" t="s">
        <v>3988</v>
      </c>
      <c r="H1138" t="s">
        <v>17032</v>
      </c>
      <c r="I1138" t="s">
        <v>3989</v>
      </c>
      <c r="J1138">
        <v>2017</v>
      </c>
      <c r="K1138" t="s">
        <v>3990</v>
      </c>
      <c r="M1138" t="s">
        <v>15</v>
      </c>
      <c r="N1138" t="s">
        <v>10453</v>
      </c>
      <c r="O1138" s="12" t="s">
        <v>10454</v>
      </c>
      <c r="R1138" s="13">
        <f t="shared" si="131"/>
        <v>0</v>
      </c>
      <c r="S1138" s="13">
        <f t="shared" si="131"/>
        <v>0</v>
      </c>
      <c r="T1138" s="13">
        <f t="shared" si="131"/>
        <v>0</v>
      </c>
      <c r="U1138" s="13">
        <f t="shared" si="131"/>
        <v>0</v>
      </c>
      <c r="V1138" s="13">
        <f t="shared" si="131"/>
        <v>0</v>
      </c>
      <c r="W1138" s="13">
        <f t="shared" si="131"/>
        <v>0</v>
      </c>
      <c r="X1138" s="13">
        <f t="shared" si="131"/>
        <v>0</v>
      </c>
      <c r="Y1138" s="13">
        <f t="shared" si="131"/>
        <v>0</v>
      </c>
      <c r="Z1138" s="13">
        <f t="shared" si="131"/>
        <v>0</v>
      </c>
      <c r="AA1138" s="13">
        <f t="shared" si="131"/>
        <v>0</v>
      </c>
      <c r="AB1138" s="13">
        <f t="shared" si="126"/>
        <v>0</v>
      </c>
    </row>
    <row r="1139" spans="1:28" ht="13.5" customHeight="1" x14ac:dyDescent="0.25">
      <c r="A1139" t="s">
        <v>2060</v>
      </c>
      <c r="B1139" t="s">
        <v>107</v>
      </c>
      <c r="C1139">
        <v>9</v>
      </c>
      <c r="G1139" t="s">
        <v>2061</v>
      </c>
      <c r="H1139" t="s">
        <v>17032</v>
      </c>
      <c r="I1139" t="s">
        <v>2062</v>
      </c>
      <c r="J1139">
        <v>2017</v>
      </c>
      <c r="K1139" t="s">
        <v>2063</v>
      </c>
      <c r="M1139" t="s">
        <v>15</v>
      </c>
      <c r="N1139" t="s">
        <v>8412</v>
      </c>
      <c r="O1139" s="12" t="s">
        <v>8413</v>
      </c>
      <c r="R1139" s="13">
        <f t="shared" si="131"/>
        <v>0</v>
      </c>
      <c r="S1139" s="13">
        <f t="shared" si="131"/>
        <v>0</v>
      </c>
      <c r="T1139" s="13">
        <f t="shared" si="131"/>
        <v>0</v>
      </c>
      <c r="U1139" s="13">
        <f t="shared" si="131"/>
        <v>0</v>
      </c>
      <c r="V1139" s="13">
        <f t="shared" si="131"/>
        <v>0</v>
      </c>
      <c r="W1139" s="13">
        <f t="shared" si="131"/>
        <v>0</v>
      </c>
      <c r="X1139" s="13">
        <f t="shared" si="131"/>
        <v>1</v>
      </c>
      <c r="Y1139" s="13">
        <f t="shared" si="131"/>
        <v>0</v>
      </c>
      <c r="Z1139" s="13">
        <f t="shared" si="131"/>
        <v>0</v>
      </c>
      <c r="AA1139" s="13">
        <f t="shared" si="131"/>
        <v>0</v>
      </c>
      <c r="AB1139" s="13">
        <f t="shared" si="126"/>
        <v>0</v>
      </c>
    </row>
    <row r="1140" spans="1:28" ht="13.5" customHeight="1" x14ac:dyDescent="0.25">
      <c r="A1140" t="s">
        <v>746</v>
      </c>
      <c r="B1140" t="s">
        <v>747</v>
      </c>
      <c r="C1140">
        <v>2</v>
      </c>
      <c r="G1140" t="s">
        <v>748</v>
      </c>
      <c r="H1140" t="s">
        <v>17032</v>
      </c>
      <c r="I1140" t="s">
        <v>749</v>
      </c>
      <c r="J1140">
        <v>2018</v>
      </c>
      <c r="K1140" t="s">
        <v>750</v>
      </c>
      <c r="M1140" t="s">
        <v>15</v>
      </c>
      <c r="N1140" t="s">
        <v>9866</v>
      </c>
      <c r="O1140" s="12" t="s">
        <v>9867</v>
      </c>
      <c r="R1140" s="13">
        <f t="shared" si="131"/>
        <v>0</v>
      </c>
      <c r="S1140" s="13">
        <f t="shared" si="131"/>
        <v>0</v>
      </c>
      <c r="T1140" s="13">
        <f t="shared" si="131"/>
        <v>0</v>
      </c>
      <c r="U1140" s="13">
        <f t="shared" si="131"/>
        <v>0</v>
      </c>
      <c r="V1140" s="13">
        <f t="shared" si="131"/>
        <v>0</v>
      </c>
      <c r="W1140" s="13">
        <f t="shared" si="131"/>
        <v>0</v>
      </c>
      <c r="X1140" s="13">
        <f t="shared" si="131"/>
        <v>1</v>
      </c>
      <c r="Y1140" s="13">
        <f t="shared" si="131"/>
        <v>0</v>
      </c>
      <c r="Z1140" s="13">
        <f t="shared" si="131"/>
        <v>0</v>
      </c>
      <c r="AA1140" s="13">
        <f t="shared" si="131"/>
        <v>0</v>
      </c>
      <c r="AB1140" s="13">
        <f t="shared" si="126"/>
        <v>0</v>
      </c>
    </row>
    <row r="1141" spans="1:28" ht="13.5" customHeight="1" x14ac:dyDescent="0.25">
      <c r="A1141" t="s">
        <v>4811</v>
      </c>
      <c r="B1141" t="s">
        <v>4812</v>
      </c>
      <c r="C1141">
        <v>7</v>
      </c>
      <c r="E1141">
        <v>18</v>
      </c>
      <c r="F1141">
        <v>2</v>
      </c>
      <c r="G1141" t="s">
        <v>4813</v>
      </c>
      <c r="H1141" t="s">
        <v>16820</v>
      </c>
      <c r="I1141" t="s">
        <v>4814</v>
      </c>
      <c r="J1141">
        <v>2016</v>
      </c>
      <c r="K1141" t="s">
        <v>4815</v>
      </c>
      <c r="L1141" t="s">
        <v>8575</v>
      </c>
      <c r="M1141" t="s">
        <v>4488</v>
      </c>
      <c r="N1141" t="s">
        <v>8573</v>
      </c>
      <c r="O1141" s="12" t="s">
        <v>8574</v>
      </c>
      <c r="R1141" s="13">
        <f t="shared" si="131"/>
        <v>0</v>
      </c>
      <c r="S1141" s="13">
        <f t="shared" si="131"/>
        <v>0</v>
      </c>
      <c r="T1141" s="13">
        <f t="shared" si="131"/>
        <v>0</v>
      </c>
      <c r="U1141" s="13">
        <f t="shared" si="131"/>
        <v>0</v>
      </c>
      <c r="V1141" s="13">
        <f t="shared" si="131"/>
        <v>0</v>
      </c>
      <c r="W1141" s="13">
        <f t="shared" si="131"/>
        <v>0</v>
      </c>
      <c r="X1141" s="13">
        <f t="shared" si="131"/>
        <v>0</v>
      </c>
      <c r="Y1141" s="13">
        <f t="shared" si="131"/>
        <v>0</v>
      </c>
      <c r="Z1141" s="13">
        <f t="shared" si="131"/>
        <v>0</v>
      </c>
      <c r="AA1141" s="13">
        <f t="shared" si="131"/>
        <v>0</v>
      </c>
      <c r="AB1141" s="13">
        <f t="shared" si="126"/>
        <v>0</v>
      </c>
    </row>
    <row r="1142" spans="1:28" ht="13.5" customHeight="1" x14ac:dyDescent="0.25">
      <c r="A1142" t="s">
        <v>7430</v>
      </c>
      <c r="B1142" t="s">
        <v>7431</v>
      </c>
      <c r="C1142">
        <v>1</v>
      </c>
      <c r="E1142">
        <v>15</v>
      </c>
      <c r="F1142">
        <v>4</v>
      </c>
      <c r="G1142" t="s">
        <v>7432</v>
      </c>
      <c r="H1142" t="s">
        <v>16918</v>
      </c>
      <c r="I1142" t="s">
        <v>7433</v>
      </c>
      <c r="J1142">
        <v>2017</v>
      </c>
      <c r="K1142" t="s">
        <v>7434</v>
      </c>
      <c r="M1142" t="s">
        <v>4488</v>
      </c>
      <c r="N1142" t="s">
        <v>10869</v>
      </c>
      <c r="O1142" s="12" t="s">
        <v>10870</v>
      </c>
      <c r="R1142" s="13">
        <f t="shared" ref="R1142:AA1151" si="132">IF(ISNUMBER(FINDB(R$1,LOWER($O1142),1)),1,0)</f>
        <v>0</v>
      </c>
      <c r="S1142" s="13">
        <f t="shared" si="132"/>
        <v>0</v>
      </c>
      <c r="T1142" s="13">
        <f t="shared" si="132"/>
        <v>0</v>
      </c>
      <c r="U1142" s="13">
        <f t="shared" si="132"/>
        <v>0</v>
      </c>
      <c r="V1142" s="13">
        <f t="shared" si="132"/>
        <v>0</v>
      </c>
      <c r="W1142" s="13">
        <f t="shared" si="132"/>
        <v>0</v>
      </c>
      <c r="X1142" s="13">
        <f t="shared" si="132"/>
        <v>0</v>
      </c>
      <c r="Y1142" s="13">
        <f t="shared" si="132"/>
        <v>0</v>
      </c>
      <c r="Z1142" s="13">
        <f t="shared" si="132"/>
        <v>1</v>
      </c>
      <c r="AA1142" s="13">
        <f t="shared" si="132"/>
        <v>0</v>
      </c>
      <c r="AB1142" s="13">
        <f t="shared" si="126"/>
        <v>0</v>
      </c>
    </row>
    <row r="1143" spans="1:28" ht="13.5" customHeight="1" x14ac:dyDescent="0.25">
      <c r="A1143" t="s">
        <v>7596</v>
      </c>
      <c r="B1143" t="s">
        <v>7597</v>
      </c>
      <c r="C1143">
        <v>1</v>
      </c>
      <c r="E1143">
        <v>68</v>
      </c>
      <c r="F1143">
        <v>8</v>
      </c>
      <c r="G1143" t="s">
        <v>7598</v>
      </c>
      <c r="H1143" t="s">
        <v>16967</v>
      </c>
      <c r="I1143" t="s">
        <v>7599</v>
      </c>
      <c r="J1143">
        <v>2016</v>
      </c>
      <c r="K1143" t="s">
        <v>7600</v>
      </c>
      <c r="M1143" t="s">
        <v>4488</v>
      </c>
      <c r="N1143" t="s">
        <v>10913</v>
      </c>
      <c r="O1143" s="12" t="s">
        <v>10914</v>
      </c>
      <c r="R1143" s="13">
        <f t="shared" si="132"/>
        <v>0</v>
      </c>
      <c r="S1143" s="13">
        <f t="shared" si="132"/>
        <v>0</v>
      </c>
      <c r="T1143" s="13">
        <f t="shared" si="132"/>
        <v>0</v>
      </c>
      <c r="U1143" s="13">
        <f t="shared" si="132"/>
        <v>0</v>
      </c>
      <c r="V1143" s="13">
        <f t="shared" si="132"/>
        <v>0</v>
      </c>
      <c r="W1143" s="13">
        <f t="shared" si="132"/>
        <v>0</v>
      </c>
      <c r="X1143" s="13">
        <f t="shared" si="132"/>
        <v>0</v>
      </c>
      <c r="Y1143" s="13">
        <f t="shared" si="132"/>
        <v>0</v>
      </c>
      <c r="Z1143" s="13">
        <f t="shared" si="132"/>
        <v>0</v>
      </c>
      <c r="AA1143" s="13">
        <f t="shared" si="132"/>
        <v>0</v>
      </c>
      <c r="AB1143" s="13">
        <f t="shared" si="126"/>
        <v>0</v>
      </c>
    </row>
    <row r="1144" spans="1:28" ht="13.5" customHeight="1" x14ac:dyDescent="0.25">
      <c r="A1144" t="s">
        <v>2853</v>
      </c>
      <c r="B1144" t="s">
        <v>1177</v>
      </c>
      <c r="C1144">
        <v>6</v>
      </c>
      <c r="G1144" t="s">
        <v>2854</v>
      </c>
      <c r="H1144" t="s">
        <v>17032</v>
      </c>
      <c r="I1144" t="s">
        <v>2855</v>
      </c>
      <c r="J1144">
        <v>2016</v>
      </c>
      <c r="K1144" t="s">
        <v>2856</v>
      </c>
      <c r="M1144" t="s">
        <v>15</v>
      </c>
      <c r="N1144" t="s">
        <v>8672</v>
      </c>
      <c r="O1144" s="12" t="s">
        <v>8673</v>
      </c>
      <c r="R1144" s="13">
        <f t="shared" si="132"/>
        <v>0</v>
      </c>
      <c r="S1144" s="13">
        <f t="shared" si="132"/>
        <v>0</v>
      </c>
      <c r="T1144" s="13">
        <f t="shared" si="132"/>
        <v>0</v>
      </c>
      <c r="U1144" s="13">
        <f t="shared" si="132"/>
        <v>0</v>
      </c>
      <c r="V1144" s="13">
        <f t="shared" si="132"/>
        <v>0</v>
      </c>
      <c r="W1144" s="13">
        <f t="shared" si="132"/>
        <v>0</v>
      </c>
      <c r="X1144" s="13">
        <f t="shared" si="132"/>
        <v>0</v>
      </c>
      <c r="Y1144" s="13">
        <f t="shared" si="132"/>
        <v>0</v>
      </c>
      <c r="Z1144" s="13">
        <f t="shared" si="132"/>
        <v>1</v>
      </c>
      <c r="AA1144" s="13">
        <f t="shared" si="132"/>
        <v>0</v>
      </c>
      <c r="AB1144" s="13">
        <f t="shared" si="126"/>
        <v>0</v>
      </c>
    </row>
    <row r="1145" spans="1:28" ht="13.5" customHeight="1" x14ac:dyDescent="0.25">
      <c r="A1145" s="9" t="s">
        <v>5768</v>
      </c>
      <c r="B1145" t="s">
        <v>5081</v>
      </c>
      <c r="C1145">
        <v>17</v>
      </c>
      <c r="G1145" t="s">
        <v>5769</v>
      </c>
      <c r="H1145" t="s">
        <v>16825</v>
      </c>
      <c r="I1145" t="s">
        <v>5770</v>
      </c>
      <c r="J1145">
        <v>2017</v>
      </c>
      <c r="K1145" t="s">
        <v>5771</v>
      </c>
      <c r="M1145" t="s">
        <v>4488</v>
      </c>
      <c r="N1145" t="s">
        <v>8127</v>
      </c>
      <c r="O1145" s="12" t="s">
        <v>8128</v>
      </c>
      <c r="R1145" s="13">
        <f t="shared" si="132"/>
        <v>0</v>
      </c>
      <c r="S1145" s="13">
        <f t="shared" si="132"/>
        <v>0</v>
      </c>
      <c r="T1145" s="13">
        <f t="shared" si="132"/>
        <v>0</v>
      </c>
      <c r="U1145" s="13">
        <f t="shared" si="132"/>
        <v>0</v>
      </c>
      <c r="V1145" s="13">
        <f t="shared" si="132"/>
        <v>0</v>
      </c>
      <c r="W1145" s="13">
        <f t="shared" si="132"/>
        <v>0</v>
      </c>
      <c r="X1145" s="13">
        <f t="shared" si="132"/>
        <v>1</v>
      </c>
      <c r="Y1145" s="13">
        <f t="shared" si="132"/>
        <v>0</v>
      </c>
      <c r="Z1145" s="13">
        <f t="shared" si="132"/>
        <v>0</v>
      </c>
      <c r="AA1145" s="13">
        <f t="shared" si="132"/>
        <v>0</v>
      </c>
      <c r="AB1145" s="13">
        <f t="shared" si="126"/>
        <v>0</v>
      </c>
    </row>
    <row r="1146" spans="1:28" ht="13.5" customHeight="1" x14ac:dyDescent="0.25">
      <c r="A1146" t="s">
        <v>334</v>
      </c>
      <c r="B1146" t="s">
        <v>335</v>
      </c>
      <c r="C1146">
        <v>4</v>
      </c>
      <c r="G1146" t="s">
        <v>336</v>
      </c>
      <c r="H1146" t="s">
        <v>17032</v>
      </c>
      <c r="I1146" t="s">
        <v>337</v>
      </c>
      <c r="J1146">
        <v>2017</v>
      </c>
      <c r="K1146" t="s">
        <v>338</v>
      </c>
      <c r="M1146" t="s">
        <v>15</v>
      </c>
      <c r="N1146" t="s">
        <v>9185</v>
      </c>
      <c r="O1146" s="12" t="s">
        <v>9186</v>
      </c>
      <c r="R1146" s="13">
        <f t="shared" si="132"/>
        <v>0</v>
      </c>
      <c r="S1146" s="13">
        <f t="shared" si="132"/>
        <v>0</v>
      </c>
      <c r="T1146" s="13">
        <f t="shared" si="132"/>
        <v>0</v>
      </c>
      <c r="U1146" s="13">
        <f t="shared" si="132"/>
        <v>0</v>
      </c>
      <c r="V1146" s="13">
        <f t="shared" si="132"/>
        <v>0</v>
      </c>
      <c r="W1146" s="13">
        <f t="shared" si="132"/>
        <v>0</v>
      </c>
      <c r="X1146" s="13">
        <f t="shared" si="132"/>
        <v>0</v>
      </c>
      <c r="Y1146" s="13">
        <f t="shared" si="132"/>
        <v>0</v>
      </c>
      <c r="Z1146" s="13">
        <f t="shared" si="132"/>
        <v>1</v>
      </c>
      <c r="AA1146" s="13">
        <f t="shared" si="132"/>
        <v>0</v>
      </c>
      <c r="AB1146" s="13">
        <f t="shared" si="126"/>
        <v>0</v>
      </c>
    </row>
    <row r="1147" spans="1:28" ht="13.5" customHeight="1" x14ac:dyDescent="0.25">
      <c r="A1147" t="s">
        <v>5157</v>
      </c>
      <c r="B1147" t="s">
        <v>4564</v>
      </c>
      <c r="C1147">
        <v>2</v>
      </c>
      <c r="E1147">
        <v>18</v>
      </c>
      <c r="F1147">
        <v>3</v>
      </c>
      <c r="G1147" t="s">
        <v>5158</v>
      </c>
      <c r="H1147" t="s">
        <v>16896</v>
      </c>
      <c r="I1147" t="s">
        <v>5159</v>
      </c>
      <c r="J1147">
        <v>2017</v>
      </c>
      <c r="K1147" t="s">
        <v>5160</v>
      </c>
      <c r="M1147" t="s">
        <v>4488</v>
      </c>
      <c r="N1147" t="s">
        <v>10114</v>
      </c>
      <c r="O1147" s="12" t="s">
        <v>10115</v>
      </c>
      <c r="R1147" s="13">
        <f t="shared" si="132"/>
        <v>0</v>
      </c>
      <c r="S1147" s="13">
        <f t="shared" si="132"/>
        <v>0</v>
      </c>
      <c r="T1147" s="13">
        <f t="shared" si="132"/>
        <v>0</v>
      </c>
      <c r="U1147" s="13">
        <f t="shared" si="132"/>
        <v>0</v>
      </c>
      <c r="V1147" s="13">
        <f t="shared" si="132"/>
        <v>0</v>
      </c>
      <c r="W1147" s="13">
        <f t="shared" si="132"/>
        <v>0</v>
      </c>
      <c r="X1147" s="13">
        <f t="shared" si="132"/>
        <v>0</v>
      </c>
      <c r="Y1147" s="13">
        <f t="shared" si="132"/>
        <v>1</v>
      </c>
      <c r="Z1147" s="13">
        <f t="shared" si="132"/>
        <v>1</v>
      </c>
      <c r="AA1147" s="13">
        <f t="shared" si="132"/>
        <v>0</v>
      </c>
      <c r="AB1147" s="13">
        <f t="shared" si="126"/>
        <v>0</v>
      </c>
    </row>
    <row r="1148" spans="1:28" ht="13.5" customHeight="1" x14ac:dyDescent="0.25">
      <c r="A1148" t="s">
        <v>1810</v>
      </c>
      <c r="B1148" t="s">
        <v>1811</v>
      </c>
      <c r="C1148">
        <v>2</v>
      </c>
      <c r="G1148" t="s">
        <v>1812</v>
      </c>
      <c r="H1148" t="s">
        <v>17032</v>
      </c>
      <c r="I1148" t="s">
        <v>1813</v>
      </c>
      <c r="J1148">
        <v>2017</v>
      </c>
      <c r="K1148" t="s">
        <v>1814</v>
      </c>
      <c r="M1148" t="s">
        <v>15</v>
      </c>
      <c r="N1148" t="s">
        <v>9762</v>
      </c>
      <c r="O1148" s="12" t="s">
        <v>9763</v>
      </c>
      <c r="R1148" s="13">
        <f t="shared" si="132"/>
        <v>0</v>
      </c>
      <c r="S1148" s="13">
        <f t="shared" si="132"/>
        <v>0</v>
      </c>
      <c r="T1148" s="13">
        <f t="shared" si="132"/>
        <v>0</v>
      </c>
      <c r="U1148" s="13">
        <f t="shared" si="132"/>
        <v>0</v>
      </c>
      <c r="V1148" s="13">
        <f t="shared" si="132"/>
        <v>0</v>
      </c>
      <c r="W1148" s="13">
        <f t="shared" si="132"/>
        <v>0</v>
      </c>
      <c r="X1148" s="13">
        <f t="shared" si="132"/>
        <v>0</v>
      </c>
      <c r="Y1148" s="13">
        <f t="shared" si="132"/>
        <v>0</v>
      </c>
      <c r="Z1148" s="13">
        <f t="shared" si="132"/>
        <v>0</v>
      </c>
      <c r="AA1148" s="13">
        <f t="shared" si="132"/>
        <v>0</v>
      </c>
      <c r="AB1148" s="13">
        <f t="shared" si="126"/>
        <v>0</v>
      </c>
    </row>
    <row r="1149" spans="1:28" ht="13.5" customHeight="1" x14ac:dyDescent="0.25">
      <c r="A1149" t="s">
        <v>2223</v>
      </c>
      <c r="B1149" t="s">
        <v>2224</v>
      </c>
      <c r="C1149">
        <v>5</v>
      </c>
      <c r="G1149" t="s">
        <v>2225</v>
      </c>
      <c r="H1149" t="s">
        <v>17032</v>
      </c>
      <c r="I1149" t="s">
        <v>2226</v>
      </c>
      <c r="J1149">
        <v>2014</v>
      </c>
      <c r="K1149" t="s">
        <v>2227</v>
      </c>
      <c r="L1149" t="s">
        <v>8972</v>
      </c>
      <c r="M1149" t="s">
        <v>15</v>
      </c>
      <c r="N1149" t="s">
        <v>8970</v>
      </c>
      <c r="O1149" s="12" t="s">
        <v>8971</v>
      </c>
      <c r="R1149" s="13">
        <f t="shared" si="132"/>
        <v>0</v>
      </c>
      <c r="S1149" s="13">
        <f t="shared" si="132"/>
        <v>0</v>
      </c>
      <c r="T1149" s="13">
        <f t="shared" si="132"/>
        <v>0</v>
      </c>
      <c r="U1149" s="13">
        <f t="shared" si="132"/>
        <v>0</v>
      </c>
      <c r="V1149" s="13">
        <f t="shared" si="132"/>
        <v>0</v>
      </c>
      <c r="W1149" s="13">
        <f t="shared" si="132"/>
        <v>0</v>
      </c>
      <c r="X1149" s="13">
        <f t="shared" si="132"/>
        <v>0</v>
      </c>
      <c r="Y1149" s="13">
        <f t="shared" si="132"/>
        <v>0</v>
      </c>
      <c r="Z1149" s="13">
        <f t="shared" si="132"/>
        <v>0</v>
      </c>
      <c r="AA1149" s="13">
        <f t="shared" si="132"/>
        <v>0</v>
      </c>
      <c r="AB1149" s="13">
        <f t="shared" si="126"/>
        <v>0</v>
      </c>
    </row>
    <row r="1150" spans="1:28" ht="13.5" customHeight="1" x14ac:dyDescent="0.25">
      <c r="A1150" t="s">
        <v>2947</v>
      </c>
      <c r="B1150" t="s">
        <v>1870</v>
      </c>
      <c r="C1150">
        <v>4</v>
      </c>
      <c r="G1150" t="s">
        <v>2948</v>
      </c>
      <c r="H1150" t="s">
        <v>17032</v>
      </c>
      <c r="I1150" t="s">
        <v>2949</v>
      </c>
      <c r="J1150">
        <v>2014</v>
      </c>
      <c r="K1150" t="s">
        <v>2950</v>
      </c>
      <c r="M1150" t="s">
        <v>15</v>
      </c>
      <c r="N1150" t="s">
        <v>9097</v>
      </c>
      <c r="O1150" s="12" t="s">
        <v>9098</v>
      </c>
      <c r="R1150" s="13">
        <f t="shared" si="132"/>
        <v>0</v>
      </c>
      <c r="S1150" s="13">
        <f t="shared" si="132"/>
        <v>0</v>
      </c>
      <c r="T1150" s="13">
        <f t="shared" si="132"/>
        <v>0</v>
      </c>
      <c r="U1150" s="13">
        <f t="shared" si="132"/>
        <v>0</v>
      </c>
      <c r="V1150" s="13">
        <f t="shared" si="132"/>
        <v>0</v>
      </c>
      <c r="W1150" s="13">
        <f t="shared" si="132"/>
        <v>0</v>
      </c>
      <c r="X1150" s="13">
        <f t="shared" si="132"/>
        <v>0</v>
      </c>
      <c r="Y1150" s="13">
        <f t="shared" si="132"/>
        <v>0</v>
      </c>
      <c r="Z1150" s="13">
        <f t="shared" si="132"/>
        <v>1</v>
      </c>
      <c r="AA1150" s="13">
        <f t="shared" si="132"/>
        <v>0</v>
      </c>
      <c r="AB1150" s="13">
        <f t="shared" si="126"/>
        <v>0</v>
      </c>
    </row>
    <row r="1151" spans="1:28" ht="13.5" customHeight="1" x14ac:dyDescent="0.25">
      <c r="A1151" s="9" t="s">
        <v>779</v>
      </c>
      <c r="B1151" t="s">
        <v>780</v>
      </c>
      <c r="C1151">
        <v>1</v>
      </c>
      <c r="G1151" t="s">
        <v>781</v>
      </c>
      <c r="H1151" t="s">
        <v>17032</v>
      </c>
      <c r="I1151" t="s">
        <v>782</v>
      </c>
      <c r="J1151">
        <v>2017</v>
      </c>
      <c r="K1151" t="s">
        <v>783</v>
      </c>
      <c r="M1151" t="s">
        <v>15</v>
      </c>
      <c r="N1151" t="s">
        <v>10435</v>
      </c>
      <c r="O1151" s="12" t="s">
        <v>10436</v>
      </c>
      <c r="R1151" s="13">
        <f t="shared" si="132"/>
        <v>0</v>
      </c>
      <c r="S1151" s="13">
        <f t="shared" si="132"/>
        <v>0</v>
      </c>
      <c r="T1151" s="13">
        <f t="shared" si="132"/>
        <v>0</v>
      </c>
      <c r="U1151" s="13">
        <f t="shared" si="132"/>
        <v>0</v>
      </c>
      <c r="V1151" s="13">
        <f t="shared" si="132"/>
        <v>0</v>
      </c>
      <c r="W1151" s="13">
        <f t="shared" si="132"/>
        <v>0</v>
      </c>
      <c r="X1151" s="13">
        <f t="shared" si="132"/>
        <v>0</v>
      </c>
      <c r="Y1151" s="13">
        <f t="shared" si="132"/>
        <v>0</v>
      </c>
      <c r="Z1151" s="13">
        <f t="shared" si="132"/>
        <v>0</v>
      </c>
      <c r="AA1151" s="13">
        <f t="shared" si="132"/>
        <v>0</v>
      </c>
      <c r="AB1151" s="13">
        <f t="shared" si="126"/>
        <v>0</v>
      </c>
    </row>
    <row r="1152" spans="1:28" ht="13.5" customHeight="1" x14ac:dyDescent="0.25">
      <c r="A1152" t="s">
        <v>1496</v>
      </c>
      <c r="B1152" t="s">
        <v>530</v>
      </c>
      <c r="C1152">
        <v>2</v>
      </c>
      <c r="G1152" t="s">
        <v>1497</v>
      </c>
      <c r="H1152" t="s">
        <v>17032</v>
      </c>
      <c r="I1152" t="s">
        <v>1498</v>
      </c>
      <c r="J1152">
        <v>2018</v>
      </c>
      <c r="K1152" t="s">
        <v>1499</v>
      </c>
      <c r="M1152" t="s">
        <v>15</v>
      </c>
      <c r="N1152" t="s">
        <v>9795</v>
      </c>
      <c r="O1152" s="12" t="s">
        <v>9796</v>
      </c>
      <c r="R1152" s="13">
        <f t="shared" ref="R1152:AA1161" si="133">IF(ISNUMBER(FINDB(R$1,LOWER($O1152),1)),1,0)</f>
        <v>0</v>
      </c>
      <c r="S1152" s="13">
        <f t="shared" si="133"/>
        <v>0</v>
      </c>
      <c r="T1152" s="13">
        <f t="shared" si="133"/>
        <v>0</v>
      </c>
      <c r="U1152" s="13">
        <f t="shared" si="133"/>
        <v>0</v>
      </c>
      <c r="V1152" s="13">
        <f t="shared" si="133"/>
        <v>0</v>
      </c>
      <c r="W1152" s="13">
        <f t="shared" si="133"/>
        <v>0</v>
      </c>
      <c r="X1152" s="13">
        <f t="shared" si="133"/>
        <v>0</v>
      </c>
      <c r="Y1152" s="13">
        <f t="shared" si="133"/>
        <v>0</v>
      </c>
      <c r="Z1152" s="13">
        <f t="shared" si="133"/>
        <v>0</v>
      </c>
      <c r="AA1152" s="13">
        <f t="shared" si="133"/>
        <v>0</v>
      </c>
      <c r="AB1152" s="13">
        <f t="shared" si="126"/>
        <v>0</v>
      </c>
    </row>
    <row r="1153" spans="1:28" ht="13.5" customHeight="1" x14ac:dyDescent="0.25">
      <c r="A1153" t="s">
        <v>358</v>
      </c>
      <c r="B1153" t="s">
        <v>359</v>
      </c>
      <c r="C1153">
        <v>5</v>
      </c>
      <c r="G1153" t="s">
        <v>360</v>
      </c>
      <c r="H1153" t="s">
        <v>17032</v>
      </c>
      <c r="I1153" t="s">
        <v>361</v>
      </c>
      <c r="J1153">
        <v>2017</v>
      </c>
      <c r="K1153" t="s">
        <v>362</v>
      </c>
      <c r="M1153" t="s">
        <v>15</v>
      </c>
      <c r="N1153" t="s">
        <v>8932</v>
      </c>
      <c r="O1153" s="12" t="s">
        <v>8933</v>
      </c>
      <c r="R1153" s="13">
        <f t="shared" si="133"/>
        <v>0</v>
      </c>
      <c r="S1153" s="13">
        <f t="shared" si="133"/>
        <v>0</v>
      </c>
      <c r="T1153" s="13">
        <f t="shared" si="133"/>
        <v>0</v>
      </c>
      <c r="U1153" s="13">
        <f t="shared" si="133"/>
        <v>0</v>
      </c>
      <c r="V1153" s="13">
        <f t="shared" si="133"/>
        <v>0</v>
      </c>
      <c r="W1153" s="13">
        <f t="shared" si="133"/>
        <v>0</v>
      </c>
      <c r="X1153" s="13">
        <f t="shared" si="133"/>
        <v>0</v>
      </c>
      <c r="Y1153" s="13">
        <f t="shared" si="133"/>
        <v>0</v>
      </c>
      <c r="Z1153" s="13">
        <f t="shared" si="133"/>
        <v>0</v>
      </c>
      <c r="AA1153" s="13">
        <f t="shared" si="133"/>
        <v>0</v>
      </c>
      <c r="AB1153" s="13">
        <f t="shared" si="126"/>
        <v>0</v>
      </c>
    </row>
    <row r="1154" spans="1:28" ht="13.5" customHeight="1" x14ac:dyDescent="0.25">
      <c r="A1154" t="s">
        <v>3506</v>
      </c>
      <c r="B1154" t="s">
        <v>3507</v>
      </c>
      <c r="C1154">
        <v>1</v>
      </c>
      <c r="G1154" t="s">
        <v>3508</v>
      </c>
      <c r="H1154" t="s">
        <v>17032</v>
      </c>
      <c r="I1154" t="s">
        <v>3509</v>
      </c>
      <c r="J1154">
        <v>2012</v>
      </c>
      <c r="K1154" t="s">
        <v>3510</v>
      </c>
      <c r="M1154" t="s">
        <v>15</v>
      </c>
      <c r="N1154" t="s">
        <v>10642</v>
      </c>
      <c r="O1154" s="12" t="s">
        <v>10643</v>
      </c>
      <c r="R1154" s="13">
        <f t="shared" si="133"/>
        <v>0</v>
      </c>
      <c r="S1154" s="13">
        <f t="shared" si="133"/>
        <v>0</v>
      </c>
      <c r="T1154" s="13">
        <f t="shared" si="133"/>
        <v>0</v>
      </c>
      <c r="U1154" s="13">
        <f t="shared" si="133"/>
        <v>0</v>
      </c>
      <c r="V1154" s="13">
        <f t="shared" si="133"/>
        <v>0</v>
      </c>
      <c r="W1154" s="13">
        <f t="shared" si="133"/>
        <v>0</v>
      </c>
      <c r="X1154" s="13">
        <f t="shared" si="133"/>
        <v>0</v>
      </c>
      <c r="Y1154" s="13">
        <f t="shared" si="133"/>
        <v>0</v>
      </c>
      <c r="Z1154" s="13">
        <f t="shared" si="133"/>
        <v>1</v>
      </c>
      <c r="AA1154" s="13">
        <f t="shared" si="133"/>
        <v>0</v>
      </c>
      <c r="AB1154" s="13">
        <f t="shared" ref="AB1154:AB1217" si="134">IF(AND(SUM(R1154:V1154)&gt;0,SUM(W1154:AA1154)&gt;0),1,0)</f>
        <v>0</v>
      </c>
    </row>
    <row r="1155" spans="1:28" ht="13.5" customHeight="1" x14ac:dyDescent="0.25">
      <c r="A1155" t="s">
        <v>4248</v>
      </c>
      <c r="B1155" t="s">
        <v>2805</v>
      </c>
      <c r="C1155">
        <v>2</v>
      </c>
      <c r="G1155" t="s">
        <v>4249</v>
      </c>
      <c r="H1155" t="s">
        <v>17032</v>
      </c>
      <c r="I1155" t="s">
        <v>4250</v>
      </c>
      <c r="J1155">
        <v>2018</v>
      </c>
      <c r="K1155" t="s">
        <v>4251</v>
      </c>
      <c r="M1155" t="s">
        <v>15</v>
      </c>
      <c r="N1155" t="s">
        <v>9812</v>
      </c>
      <c r="O1155" s="12" t="s">
        <v>9813</v>
      </c>
      <c r="R1155" s="13">
        <f t="shared" si="133"/>
        <v>0</v>
      </c>
      <c r="S1155" s="13">
        <f t="shared" si="133"/>
        <v>0</v>
      </c>
      <c r="T1155" s="13">
        <f t="shared" si="133"/>
        <v>0</v>
      </c>
      <c r="U1155" s="13">
        <f t="shared" si="133"/>
        <v>0</v>
      </c>
      <c r="V1155" s="13">
        <f t="shared" si="133"/>
        <v>0</v>
      </c>
      <c r="W1155" s="13">
        <f t="shared" si="133"/>
        <v>0</v>
      </c>
      <c r="X1155" s="13">
        <f t="shared" si="133"/>
        <v>0</v>
      </c>
      <c r="Y1155" s="13">
        <f t="shared" si="133"/>
        <v>0</v>
      </c>
      <c r="Z1155" s="13">
        <f t="shared" si="133"/>
        <v>0</v>
      </c>
      <c r="AA1155" s="13">
        <f t="shared" si="133"/>
        <v>0</v>
      </c>
      <c r="AB1155" s="13">
        <f t="shared" si="134"/>
        <v>0</v>
      </c>
    </row>
    <row r="1156" spans="1:28" ht="13.5" customHeight="1" x14ac:dyDescent="0.25">
      <c r="A1156" s="9" t="s">
        <v>4446</v>
      </c>
      <c r="B1156" t="s">
        <v>4447</v>
      </c>
      <c r="C1156">
        <v>1</v>
      </c>
      <c r="G1156" t="s">
        <v>4448</v>
      </c>
      <c r="H1156" t="s">
        <v>17032</v>
      </c>
      <c r="I1156" t="s">
        <v>4449</v>
      </c>
      <c r="J1156">
        <v>2017</v>
      </c>
      <c r="K1156" t="s">
        <v>4450</v>
      </c>
      <c r="M1156" t="s">
        <v>15</v>
      </c>
      <c r="N1156" t="s">
        <v>10760</v>
      </c>
      <c r="O1156" s="12" t="s">
        <v>10761</v>
      </c>
      <c r="R1156" s="13">
        <f t="shared" si="133"/>
        <v>0</v>
      </c>
      <c r="S1156" s="13">
        <f t="shared" si="133"/>
        <v>0</v>
      </c>
      <c r="T1156" s="13">
        <f t="shared" si="133"/>
        <v>0</v>
      </c>
      <c r="U1156" s="13">
        <f t="shared" si="133"/>
        <v>0</v>
      </c>
      <c r="V1156" s="13">
        <f t="shared" si="133"/>
        <v>0</v>
      </c>
      <c r="W1156" s="13">
        <f t="shared" si="133"/>
        <v>0</v>
      </c>
      <c r="X1156" s="13">
        <f t="shared" si="133"/>
        <v>0</v>
      </c>
      <c r="Y1156" s="13">
        <f t="shared" si="133"/>
        <v>0</v>
      </c>
      <c r="Z1156" s="13">
        <f t="shared" si="133"/>
        <v>1</v>
      </c>
      <c r="AA1156" s="13">
        <f t="shared" si="133"/>
        <v>0</v>
      </c>
      <c r="AB1156" s="13">
        <f t="shared" si="134"/>
        <v>0</v>
      </c>
    </row>
    <row r="1157" spans="1:28" ht="13.5" customHeight="1" x14ac:dyDescent="0.25">
      <c r="A1157" t="s">
        <v>6572</v>
      </c>
      <c r="B1157" t="s">
        <v>6237</v>
      </c>
      <c r="C1157">
        <v>2</v>
      </c>
      <c r="E1157">
        <v>44</v>
      </c>
      <c r="F1157">
        <v>4</v>
      </c>
      <c r="G1157" t="s">
        <v>6573</v>
      </c>
      <c r="H1157" t="s">
        <v>16920</v>
      </c>
      <c r="I1157" t="s">
        <v>6574</v>
      </c>
      <c r="J1157">
        <v>2017</v>
      </c>
      <c r="K1157" t="s">
        <v>6575</v>
      </c>
      <c r="M1157" t="s">
        <v>4488</v>
      </c>
      <c r="N1157" t="s">
        <v>10118</v>
      </c>
      <c r="O1157" s="12" t="s">
        <v>10119</v>
      </c>
      <c r="R1157" s="13">
        <f t="shared" si="133"/>
        <v>0</v>
      </c>
      <c r="S1157" s="13">
        <f t="shared" si="133"/>
        <v>0</v>
      </c>
      <c r="T1157" s="13">
        <f t="shared" si="133"/>
        <v>0</v>
      </c>
      <c r="U1157" s="13">
        <f t="shared" si="133"/>
        <v>0</v>
      </c>
      <c r="V1157" s="13">
        <f t="shared" si="133"/>
        <v>0</v>
      </c>
      <c r="W1157" s="13">
        <f t="shared" si="133"/>
        <v>0</v>
      </c>
      <c r="X1157" s="13">
        <f t="shared" si="133"/>
        <v>0</v>
      </c>
      <c r="Y1157" s="13">
        <f t="shared" si="133"/>
        <v>0</v>
      </c>
      <c r="Z1157" s="13">
        <f t="shared" si="133"/>
        <v>0</v>
      </c>
      <c r="AA1157" s="13">
        <f t="shared" si="133"/>
        <v>0</v>
      </c>
      <c r="AB1157" s="13">
        <f t="shared" si="134"/>
        <v>0</v>
      </c>
    </row>
    <row r="1158" spans="1:28" ht="13.5" customHeight="1" x14ac:dyDescent="0.25">
      <c r="A1158" t="s">
        <v>1297</v>
      </c>
      <c r="B1158" t="s">
        <v>747</v>
      </c>
      <c r="C1158">
        <v>2</v>
      </c>
      <c r="G1158" t="s">
        <v>1298</v>
      </c>
      <c r="H1158" t="s">
        <v>17032</v>
      </c>
      <c r="I1158" t="s">
        <v>1299</v>
      </c>
      <c r="J1158">
        <v>2018</v>
      </c>
      <c r="K1158" t="s">
        <v>1300</v>
      </c>
      <c r="M1158" t="s">
        <v>15</v>
      </c>
      <c r="N1158" t="s">
        <v>9868</v>
      </c>
      <c r="O1158" s="12" t="s">
        <v>9869</v>
      </c>
      <c r="R1158" s="13">
        <f t="shared" si="133"/>
        <v>0</v>
      </c>
      <c r="S1158" s="13">
        <f t="shared" si="133"/>
        <v>0</v>
      </c>
      <c r="T1158" s="13">
        <f t="shared" si="133"/>
        <v>0</v>
      </c>
      <c r="U1158" s="13">
        <f t="shared" si="133"/>
        <v>0</v>
      </c>
      <c r="V1158" s="13">
        <f t="shared" si="133"/>
        <v>0</v>
      </c>
      <c r="W1158" s="13">
        <f t="shared" si="133"/>
        <v>0</v>
      </c>
      <c r="X1158" s="13">
        <f t="shared" si="133"/>
        <v>0</v>
      </c>
      <c r="Y1158" s="13">
        <f t="shared" si="133"/>
        <v>0</v>
      </c>
      <c r="Z1158" s="13">
        <f t="shared" si="133"/>
        <v>0</v>
      </c>
      <c r="AA1158" s="13">
        <f t="shared" si="133"/>
        <v>0</v>
      </c>
      <c r="AB1158" s="13">
        <f t="shared" si="134"/>
        <v>0</v>
      </c>
    </row>
    <row r="1159" spans="1:28" ht="13.5" customHeight="1" x14ac:dyDescent="0.25">
      <c r="A1159" t="s">
        <v>3982</v>
      </c>
      <c r="B1159" t="s">
        <v>829</v>
      </c>
      <c r="C1159">
        <v>4</v>
      </c>
      <c r="G1159" t="s">
        <v>3983</v>
      </c>
      <c r="H1159" t="s">
        <v>17032</v>
      </c>
      <c r="I1159" t="s">
        <v>3984</v>
      </c>
      <c r="J1159">
        <v>2012</v>
      </c>
      <c r="K1159" t="s">
        <v>3985</v>
      </c>
      <c r="M1159" t="s">
        <v>15</v>
      </c>
      <c r="N1159" t="s">
        <v>9256</v>
      </c>
      <c r="O1159" s="12" t="s">
        <v>9257</v>
      </c>
      <c r="R1159" s="13">
        <f t="shared" si="133"/>
        <v>0</v>
      </c>
      <c r="S1159" s="13">
        <f t="shared" si="133"/>
        <v>0</v>
      </c>
      <c r="T1159" s="13">
        <f t="shared" si="133"/>
        <v>0</v>
      </c>
      <c r="U1159" s="13">
        <f t="shared" si="133"/>
        <v>0</v>
      </c>
      <c r="V1159" s="13">
        <f t="shared" si="133"/>
        <v>0</v>
      </c>
      <c r="W1159" s="13">
        <f t="shared" si="133"/>
        <v>0</v>
      </c>
      <c r="X1159" s="13">
        <f t="shared" si="133"/>
        <v>0</v>
      </c>
      <c r="Y1159" s="13">
        <f t="shared" si="133"/>
        <v>0</v>
      </c>
      <c r="Z1159" s="13">
        <f t="shared" si="133"/>
        <v>0</v>
      </c>
      <c r="AA1159" s="13">
        <f t="shared" si="133"/>
        <v>0</v>
      </c>
      <c r="AB1159" s="13">
        <f t="shared" si="134"/>
        <v>0</v>
      </c>
    </row>
    <row r="1160" spans="1:28" ht="13.5" customHeight="1" x14ac:dyDescent="0.25">
      <c r="A1160" t="s">
        <v>2278</v>
      </c>
      <c r="B1160" t="s">
        <v>1386</v>
      </c>
      <c r="C1160">
        <v>5</v>
      </c>
      <c r="G1160" t="s">
        <v>2279</v>
      </c>
      <c r="H1160" t="s">
        <v>17032</v>
      </c>
      <c r="I1160" t="s">
        <v>2280</v>
      </c>
      <c r="J1160">
        <v>2017</v>
      </c>
      <c r="K1160" t="s">
        <v>2281</v>
      </c>
      <c r="M1160" t="s">
        <v>15</v>
      </c>
      <c r="N1160" t="s">
        <v>8908</v>
      </c>
      <c r="O1160" s="12" t="s">
        <v>8909</v>
      </c>
      <c r="R1160" s="13">
        <f t="shared" si="133"/>
        <v>0</v>
      </c>
      <c r="S1160" s="13">
        <f t="shared" si="133"/>
        <v>0</v>
      </c>
      <c r="T1160" s="13">
        <f t="shared" si="133"/>
        <v>0</v>
      </c>
      <c r="U1160" s="13">
        <f t="shared" si="133"/>
        <v>0</v>
      </c>
      <c r="V1160" s="13">
        <f t="shared" si="133"/>
        <v>0</v>
      </c>
      <c r="W1160" s="13">
        <f t="shared" si="133"/>
        <v>0</v>
      </c>
      <c r="X1160" s="13">
        <f t="shared" si="133"/>
        <v>0</v>
      </c>
      <c r="Y1160" s="13">
        <f t="shared" si="133"/>
        <v>0</v>
      </c>
      <c r="Z1160" s="13">
        <f t="shared" si="133"/>
        <v>0</v>
      </c>
      <c r="AA1160" s="13">
        <f t="shared" si="133"/>
        <v>0</v>
      </c>
      <c r="AB1160" s="13">
        <f t="shared" si="134"/>
        <v>0</v>
      </c>
    </row>
    <row r="1161" spans="1:28" ht="13.5" customHeight="1" x14ac:dyDescent="0.25">
      <c r="A1161" t="s">
        <v>2319</v>
      </c>
      <c r="B1161" t="s">
        <v>132</v>
      </c>
      <c r="C1161">
        <v>5</v>
      </c>
      <c r="G1161" t="s">
        <v>2320</v>
      </c>
      <c r="H1161" t="s">
        <v>17032</v>
      </c>
      <c r="I1161" t="s">
        <v>2321</v>
      </c>
      <c r="J1161">
        <v>2015</v>
      </c>
      <c r="K1161" t="s">
        <v>2322</v>
      </c>
      <c r="M1161" t="s">
        <v>15</v>
      </c>
      <c r="N1161" t="s">
        <v>8872</v>
      </c>
      <c r="O1161" s="12" t="s">
        <v>8873</v>
      </c>
      <c r="R1161" s="13">
        <f t="shared" si="133"/>
        <v>0</v>
      </c>
      <c r="S1161" s="13">
        <f t="shared" si="133"/>
        <v>0</v>
      </c>
      <c r="T1161" s="13">
        <f t="shared" si="133"/>
        <v>0</v>
      </c>
      <c r="U1161" s="13">
        <f t="shared" si="133"/>
        <v>0</v>
      </c>
      <c r="V1161" s="13">
        <f t="shared" si="133"/>
        <v>0</v>
      </c>
      <c r="W1161" s="13">
        <f t="shared" si="133"/>
        <v>0</v>
      </c>
      <c r="X1161" s="13">
        <f t="shared" si="133"/>
        <v>0</v>
      </c>
      <c r="Y1161" s="13">
        <f t="shared" si="133"/>
        <v>1</v>
      </c>
      <c r="Z1161" s="13">
        <f t="shared" si="133"/>
        <v>0</v>
      </c>
      <c r="AA1161" s="13">
        <f t="shared" si="133"/>
        <v>0</v>
      </c>
      <c r="AB1161" s="13">
        <f t="shared" si="134"/>
        <v>0</v>
      </c>
    </row>
    <row r="1162" spans="1:28" ht="13.5" customHeight="1" x14ac:dyDescent="0.25">
      <c r="A1162" t="s">
        <v>2459</v>
      </c>
      <c r="B1162" t="s">
        <v>72</v>
      </c>
      <c r="C1162">
        <v>14</v>
      </c>
      <c r="G1162" t="s">
        <v>2460</v>
      </c>
      <c r="H1162" t="s">
        <v>17032</v>
      </c>
      <c r="I1162" t="s">
        <v>2461</v>
      </c>
      <c r="J1162">
        <v>2017</v>
      </c>
      <c r="K1162" t="s">
        <v>2462</v>
      </c>
      <c r="M1162" t="s">
        <v>15</v>
      </c>
      <c r="N1162" t="s">
        <v>8250</v>
      </c>
      <c r="O1162" s="12" t="s">
        <v>8251</v>
      </c>
      <c r="R1162" s="13">
        <f t="shared" ref="R1162:AA1171" si="135">IF(ISNUMBER(FINDB(R$1,LOWER($O1162),1)),1,0)</f>
        <v>0</v>
      </c>
      <c r="S1162" s="13">
        <f t="shared" si="135"/>
        <v>0</v>
      </c>
      <c r="T1162" s="13">
        <f t="shared" si="135"/>
        <v>0</v>
      </c>
      <c r="U1162" s="13">
        <f t="shared" si="135"/>
        <v>0</v>
      </c>
      <c r="V1162" s="13">
        <f t="shared" si="135"/>
        <v>0</v>
      </c>
      <c r="W1162" s="13">
        <f t="shared" si="135"/>
        <v>0</v>
      </c>
      <c r="X1162" s="13">
        <f t="shared" si="135"/>
        <v>0</v>
      </c>
      <c r="Y1162" s="13">
        <f t="shared" si="135"/>
        <v>0</v>
      </c>
      <c r="Z1162" s="13">
        <f t="shared" si="135"/>
        <v>1</v>
      </c>
      <c r="AA1162" s="13">
        <f t="shared" si="135"/>
        <v>0</v>
      </c>
      <c r="AB1162" s="13">
        <f t="shared" si="134"/>
        <v>0</v>
      </c>
    </row>
    <row r="1163" spans="1:28" ht="13.5" customHeight="1" x14ac:dyDescent="0.25">
      <c r="A1163" t="s">
        <v>7544</v>
      </c>
      <c r="B1163" t="s">
        <v>5081</v>
      </c>
      <c r="C1163">
        <v>17</v>
      </c>
      <c r="E1163">
        <v>32</v>
      </c>
      <c r="F1163">
        <v>3</v>
      </c>
      <c r="G1163" t="s">
        <v>7545</v>
      </c>
      <c r="H1163" t="s">
        <v>16825</v>
      </c>
      <c r="I1163" t="s">
        <v>7546</v>
      </c>
      <c r="J1163">
        <v>2017</v>
      </c>
      <c r="K1163" t="s">
        <v>7547</v>
      </c>
      <c r="M1163" t="s">
        <v>4488</v>
      </c>
      <c r="N1163" t="s">
        <v>8123</v>
      </c>
      <c r="O1163" s="12" t="s">
        <v>8124</v>
      </c>
      <c r="R1163" s="13">
        <f t="shared" si="135"/>
        <v>0</v>
      </c>
      <c r="S1163" s="13">
        <f t="shared" si="135"/>
        <v>0</v>
      </c>
      <c r="T1163" s="13">
        <f t="shared" si="135"/>
        <v>0</v>
      </c>
      <c r="U1163" s="13">
        <f t="shared" si="135"/>
        <v>0</v>
      </c>
      <c r="V1163" s="13">
        <f t="shared" si="135"/>
        <v>0</v>
      </c>
      <c r="W1163" s="13">
        <f t="shared" si="135"/>
        <v>0</v>
      </c>
      <c r="X1163" s="13">
        <f t="shared" si="135"/>
        <v>0</v>
      </c>
      <c r="Y1163" s="13">
        <f t="shared" si="135"/>
        <v>0</v>
      </c>
      <c r="Z1163" s="13">
        <f t="shared" si="135"/>
        <v>0</v>
      </c>
      <c r="AA1163" s="13">
        <f t="shared" si="135"/>
        <v>0</v>
      </c>
      <c r="AB1163" s="13">
        <f t="shared" si="134"/>
        <v>0</v>
      </c>
    </row>
    <row r="1164" spans="1:28" ht="13.5" customHeight="1" x14ac:dyDescent="0.25">
      <c r="A1164" t="s">
        <v>5414</v>
      </c>
      <c r="B1164" t="s">
        <v>5415</v>
      </c>
      <c r="C1164">
        <v>1</v>
      </c>
      <c r="E1164">
        <v>6</v>
      </c>
      <c r="F1164">
        <v>3</v>
      </c>
      <c r="G1164" t="s">
        <v>5416</v>
      </c>
      <c r="H1164" t="s">
        <v>5416</v>
      </c>
      <c r="I1164" t="s">
        <v>5417</v>
      </c>
      <c r="J1164">
        <v>2016</v>
      </c>
      <c r="K1164" t="s">
        <v>5418</v>
      </c>
      <c r="L1164" t="s">
        <v>11050</v>
      </c>
      <c r="M1164" t="s">
        <v>4488</v>
      </c>
      <c r="O1164" s="12" t="s">
        <v>11049</v>
      </c>
      <c r="R1164" s="13">
        <f t="shared" si="135"/>
        <v>0</v>
      </c>
      <c r="S1164" s="13">
        <f t="shared" si="135"/>
        <v>0</v>
      </c>
      <c r="T1164" s="13">
        <f t="shared" si="135"/>
        <v>0</v>
      </c>
      <c r="U1164" s="13">
        <f t="shared" si="135"/>
        <v>0</v>
      </c>
      <c r="V1164" s="13">
        <f t="shared" si="135"/>
        <v>0</v>
      </c>
      <c r="W1164" s="13">
        <f t="shared" si="135"/>
        <v>0</v>
      </c>
      <c r="X1164" s="13">
        <f t="shared" si="135"/>
        <v>0</v>
      </c>
      <c r="Y1164" s="13">
        <f t="shared" si="135"/>
        <v>0</v>
      </c>
      <c r="Z1164" s="13">
        <f t="shared" si="135"/>
        <v>0</v>
      </c>
      <c r="AA1164" s="13">
        <f t="shared" si="135"/>
        <v>0</v>
      </c>
      <c r="AB1164" s="13">
        <f t="shared" si="134"/>
        <v>0</v>
      </c>
    </row>
    <row r="1165" spans="1:28" ht="13.5" customHeight="1" x14ac:dyDescent="0.25">
      <c r="A1165" t="s">
        <v>2726</v>
      </c>
      <c r="B1165" t="s">
        <v>72</v>
      </c>
      <c r="C1165">
        <v>14</v>
      </c>
      <c r="G1165" t="s">
        <v>2727</v>
      </c>
      <c r="H1165" t="s">
        <v>17032</v>
      </c>
      <c r="I1165" t="s">
        <v>2728</v>
      </c>
      <c r="J1165">
        <v>2017</v>
      </c>
      <c r="K1165" t="s">
        <v>2729</v>
      </c>
      <c r="L1165" t="s">
        <v>8245</v>
      </c>
      <c r="M1165" t="s">
        <v>15</v>
      </c>
      <c r="N1165" t="s">
        <v>8243</v>
      </c>
      <c r="O1165" s="12" t="s">
        <v>8244</v>
      </c>
      <c r="R1165" s="13">
        <f t="shared" si="135"/>
        <v>0</v>
      </c>
      <c r="S1165" s="13">
        <f t="shared" si="135"/>
        <v>0</v>
      </c>
      <c r="T1165" s="13">
        <f t="shared" si="135"/>
        <v>0</v>
      </c>
      <c r="U1165" s="13">
        <f t="shared" si="135"/>
        <v>0</v>
      </c>
      <c r="V1165" s="13">
        <f t="shared" si="135"/>
        <v>0</v>
      </c>
      <c r="W1165" s="13">
        <f t="shared" si="135"/>
        <v>0</v>
      </c>
      <c r="X1165" s="13">
        <f t="shared" si="135"/>
        <v>0</v>
      </c>
      <c r="Y1165" s="13">
        <f t="shared" si="135"/>
        <v>0</v>
      </c>
      <c r="Z1165" s="13">
        <f t="shared" si="135"/>
        <v>1</v>
      </c>
      <c r="AA1165" s="13">
        <f t="shared" si="135"/>
        <v>0</v>
      </c>
      <c r="AB1165" s="13">
        <f t="shared" si="134"/>
        <v>0</v>
      </c>
    </row>
    <row r="1166" spans="1:28" ht="13.5" customHeight="1" x14ac:dyDescent="0.25">
      <c r="A1166" t="s">
        <v>2411</v>
      </c>
      <c r="B1166" t="s">
        <v>1266</v>
      </c>
      <c r="C1166">
        <v>4</v>
      </c>
      <c r="G1166" t="s">
        <v>2412</v>
      </c>
      <c r="H1166" t="s">
        <v>17032</v>
      </c>
      <c r="I1166" t="s">
        <v>2413</v>
      </c>
      <c r="J1166">
        <v>2016</v>
      </c>
      <c r="K1166" t="s">
        <v>2414</v>
      </c>
      <c r="M1166" t="s">
        <v>15</v>
      </c>
      <c r="N1166" t="s">
        <v>9127</v>
      </c>
      <c r="O1166" s="12" t="s">
        <v>9128</v>
      </c>
      <c r="R1166" s="13">
        <f t="shared" si="135"/>
        <v>0</v>
      </c>
      <c r="S1166" s="13">
        <f t="shared" si="135"/>
        <v>0</v>
      </c>
      <c r="T1166" s="13">
        <f t="shared" si="135"/>
        <v>0</v>
      </c>
      <c r="U1166" s="13">
        <f t="shared" si="135"/>
        <v>0</v>
      </c>
      <c r="V1166" s="13">
        <f t="shared" si="135"/>
        <v>0</v>
      </c>
      <c r="W1166" s="13">
        <f t="shared" si="135"/>
        <v>0</v>
      </c>
      <c r="X1166" s="13">
        <f t="shared" si="135"/>
        <v>0</v>
      </c>
      <c r="Y1166" s="13">
        <f t="shared" si="135"/>
        <v>0</v>
      </c>
      <c r="Z1166" s="13">
        <f t="shared" si="135"/>
        <v>1</v>
      </c>
      <c r="AA1166" s="13">
        <f t="shared" si="135"/>
        <v>0</v>
      </c>
      <c r="AB1166" s="13">
        <f t="shared" si="134"/>
        <v>0</v>
      </c>
    </row>
    <row r="1167" spans="1:28" ht="13.5" customHeight="1" x14ac:dyDescent="0.25">
      <c r="A1167" t="s">
        <v>4994</v>
      </c>
      <c r="B1167" t="s">
        <v>4830</v>
      </c>
      <c r="C1167">
        <v>20</v>
      </c>
      <c r="E1167">
        <v>17</v>
      </c>
      <c r="F1167">
        <v>2</v>
      </c>
      <c r="G1167" t="s">
        <v>4995</v>
      </c>
      <c r="H1167" t="s">
        <v>16856</v>
      </c>
      <c r="I1167" t="s">
        <v>4996</v>
      </c>
      <c r="J1167">
        <v>2013</v>
      </c>
      <c r="K1167" t="s">
        <v>4997</v>
      </c>
      <c r="M1167" t="s">
        <v>4488</v>
      </c>
      <c r="N1167" t="s">
        <v>8050</v>
      </c>
      <c r="O1167" s="12" t="s">
        <v>8051</v>
      </c>
      <c r="R1167" s="13">
        <f t="shared" si="135"/>
        <v>0</v>
      </c>
      <c r="S1167" s="13">
        <f t="shared" si="135"/>
        <v>0</v>
      </c>
      <c r="T1167" s="13">
        <f t="shared" si="135"/>
        <v>0</v>
      </c>
      <c r="U1167" s="13">
        <f t="shared" si="135"/>
        <v>0</v>
      </c>
      <c r="V1167" s="13">
        <f t="shared" si="135"/>
        <v>0</v>
      </c>
      <c r="W1167" s="13">
        <f t="shared" si="135"/>
        <v>0</v>
      </c>
      <c r="X1167" s="13">
        <f t="shared" si="135"/>
        <v>0</v>
      </c>
      <c r="Y1167" s="13">
        <f t="shared" si="135"/>
        <v>0</v>
      </c>
      <c r="Z1167" s="13">
        <f t="shared" si="135"/>
        <v>0</v>
      </c>
      <c r="AA1167" s="13">
        <f t="shared" si="135"/>
        <v>0</v>
      </c>
      <c r="AB1167" s="13">
        <f t="shared" si="134"/>
        <v>0</v>
      </c>
    </row>
    <row r="1168" spans="1:28" ht="13.5" customHeight="1" x14ac:dyDescent="0.25">
      <c r="A1168" t="s">
        <v>4714</v>
      </c>
      <c r="B1168" t="s">
        <v>4533</v>
      </c>
      <c r="C1168">
        <v>24</v>
      </c>
      <c r="G1168" t="s">
        <v>4715</v>
      </c>
      <c r="H1168" t="s">
        <v>16806</v>
      </c>
      <c r="I1168" t="s">
        <v>4716</v>
      </c>
      <c r="J1168">
        <v>2017</v>
      </c>
      <c r="K1168" t="s">
        <v>4717</v>
      </c>
      <c r="M1168" t="s">
        <v>4488</v>
      </c>
      <c r="N1168" t="s">
        <v>7916</v>
      </c>
      <c r="O1168" s="12" t="s">
        <v>7917</v>
      </c>
      <c r="R1168" s="13">
        <f t="shared" si="135"/>
        <v>0</v>
      </c>
      <c r="S1168" s="13">
        <f t="shared" si="135"/>
        <v>0</v>
      </c>
      <c r="T1168" s="13">
        <f t="shared" si="135"/>
        <v>0</v>
      </c>
      <c r="U1168" s="13">
        <f t="shared" si="135"/>
        <v>0</v>
      </c>
      <c r="V1168" s="13">
        <f t="shared" si="135"/>
        <v>0</v>
      </c>
      <c r="W1168" s="13">
        <f t="shared" si="135"/>
        <v>0</v>
      </c>
      <c r="X1168" s="13">
        <f t="shared" si="135"/>
        <v>0</v>
      </c>
      <c r="Y1168" s="13">
        <f t="shared" si="135"/>
        <v>0</v>
      </c>
      <c r="Z1168" s="13">
        <f t="shared" si="135"/>
        <v>0</v>
      </c>
      <c r="AA1168" s="13">
        <f t="shared" si="135"/>
        <v>0</v>
      </c>
      <c r="AB1168" s="13">
        <f t="shared" si="134"/>
        <v>0</v>
      </c>
    </row>
    <row r="1169" spans="1:28" ht="13.5" customHeight="1" x14ac:dyDescent="0.25">
      <c r="A1169" t="s">
        <v>2634</v>
      </c>
      <c r="B1169" t="s">
        <v>2635</v>
      </c>
      <c r="C1169">
        <v>1</v>
      </c>
      <c r="G1169" t="s">
        <v>2636</v>
      </c>
      <c r="H1169" t="s">
        <v>17032</v>
      </c>
      <c r="I1169" t="s">
        <v>2637</v>
      </c>
      <c r="J1169">
        <v>2012</v>
      </c>
      <c r="K1169" t="s">
        <v>2638</v>
      </c>
      <c r="L1169" t="s">
        <v>10667</v>
      </c>
      <c r="M1169" t="s">
        <v>15</v>
      </c>
      <c r="N1169" t="s">
        <v>10665</v>
      </c>
      <c r="O1169" s="12" t="s">
        <v>10666</v>
      </c>
      <c r="R1169" s="13">
        <f t="shared" si="135"/>
        <v>0</v>
      </c>
      <c r="S1169" s="13">
        <f t="shared" si="135"/>
        <v>0</v>
      </c>
      <c r="T1169" s="13">
        <f t="shared" si="135"/>
        <v>0</v>
      </c>
      <c r="U1169" s="13">
        <f t="shared" si="135"/>
        <v>0</v>
      </c>
      <c r="V1169" s="13">
        <f t="shared" si="135"/>
        <v>0</v>
      </c>
      <c r="W1169" s="13">
        <f t="shared" si="135"/>
        <v>0</v>
      </c>
      <c r="X1169" s="13">
        <f t="shared" si="135"/>
        <v>0</v>
      </c>
      <c r="Y1169" s="13">
        <f t="shared" si="135"/>
        <v>0</v>
      </c>
      <c r="Z1169" s="13">
        <f t="shared" si="135"/>
        <v>0</v>
      </c>
      <c r="AA1169" s="13">
        <f t="shared" si="135"/>
        <v>0</v>
      </c>
      <c r="AB1169" s="13">
        <f t="shared" si="134"/>
        <v>0</v>
      </c>
    </row>
    <row r="1170" spans="1:28" ht="13.5" customHeight="1" x14ac:dyDescent="0.25">
      <c r="A1170" t="s">
        <v>2504</v>
      </c>
      <c r="B1170" t="s">
        <v>1584</v>
      </c>
      <c r="C1170">
        <v>3</v>
      </c>
      <c r="G1170" t="s">
        <v>2505</v>
      </c>
      <c r="H1170" t="s">
        <v>17032</v>
      </c>
      <c r="I1170" t="s">
        <v>2506</v>
      </c>
      <c r="J1170">
        <v>2017</v>
      </c>
      <c r="K1170" t="s">
        <v>2507</v>
      </c>
      <c r="M1170" t="s">
        <v>15</v>
      </c>
      <c r="N1170" t="s">
        <v>9431</v>
      </c>
      <c r="O1170" s="12" t="s">
        <v>9432</v>
      </c>
      <c r="R1170" s="13">
        <f t="shared" si="135"/>
        <v>0</v>
      </c>
      <c r="S1170" s="13">
        <f t="shared" si="135"/>
        <v>0</v>
      </c>
      <c r="T1170" s="13">
        <f t="shared" si="135"/>
        <v>0</v>
      </c>
      <c r="U1170" s="13">
        <f t="shared" si="135"/>
        <v>0</v>
      </c>
      <c r="V1170" s="13">
        <f t="shared" si="135"/>
        <v>0</v>
      </c>
      <c r="W1170" s="13">
        <f t="shared" si="135"/>
        <v>0</v>
      </c>
      <c r="X1170" s="13">
        <f t="shared" si="135"/>
        <v>0</v>
      </c>
      <c r="Y1170" s="13">
        <f t="shared" si="135"/>
        <v>0</v>
      </c>
      <c r="Z1170" s="13">
        <f t="shared" si="135"/>
        <v>0</v>
      </c>
      <c r="AA1170" s="13">
        <f t="shared" si="135"/>
        <v>0</v>
      </c>
      <c r="AB1170" s="13">
        <f t="shared" si="134"/>
        <v>0</v>
      </c>
    </row>
    <row r="1171" spans="1:28" ht="13.5" customHeight="1" x14ac:dyDescent="0.25">
      <c r="A1171" t="s">
        <v>1363</v>
      </c>
      <c r="B1171" t="s">
        <v>1032</v>
      </c>
      <c r="C1171">
        <v>2</v>
      </c>
      <c r="G1171" t="s">
        <v>1364</v>
      </c>
      <c r="H1171" t="s">
        <v>17032</v>
      </c>
      <c r="I1171" t="s">
        <v>1365</v>
      </c>
      <c r="J1171">
        <v>2017</v>
      </c>
      <c r="K1171" t="s">
        <v>1366</v>
      </c>
      <c r="M1171" t="s">
        <v>15</v>
      </c>
      <c r="N1171" t="s">
        <v>9846</v>
      </c>
      <c r="O1171" s="12" t="s">
        <v>9847</v>
      </c>
      <c r="R1171" s="13">
        <f t="shared" si="135"/>
        <v>0</v>
      </c>
      <c r="S1171" s="13">
        <f t="shared" si="135"/>
        <v>0</v>
      </c>
      <c r="T1171" s="13">
        <f t="shared" si="135"/>
        <v>0</v>
      </c>
      <c r="U1171" s="13">
        <f t="shared" si="135"/>
        <v>0</v>
      </c>
      <c r="V1171" s="13">
        <f t="shared" si="135"/>
        <v>0</v>
      </c>
      <c r="W1171" s="13">
        <f t="shared" si="135"/>
        <v>0</v>
      </c>
      <c r="X1171" s="13">
        <f t="shared" si="135"/>
        <v>0</v>
      </c>
      <c r="Y1171" s="13">
        <f t="shared" si="135"/>
        <v>0</v>
      </c>
      <c r="Z1171" s="13">
        <f t="shared" si="135"/>
        <v>0</v>
      </c>
      <c r="AA1171" s="13">
        <f t="shared" si="135"/>
        <v>0</v>
      </c>
      <c r="AB1171" s="13">
        <f t="shared" si="134"/>
        <v>0</v>
      </c>
    </row>
    <row r="1172" spans="1:28" ht="13.5" customHeight="1" x14ac:dyDescent="0.25">
      <c r="A1172" t="s">
        <v>7004</v>
      </c>
      <c r="B1172" t="s">
        <v>4830</v>
      </c>
      <c r="C1172">
        <v>20</v>
      </c>
      <c r="E1172">
        <v>21</v>
      </c>
      <c r="F1172">
        <v>2</v>
      </c>
      <c r="G1172" t="s">
        <v>7005</v>
      </c>
      <c r="H1172" t="s">
        <v>16856</v>
      </c>
      <c r="I1172" t="s">
        <v>7006</v>
      </c>
      <c r="J1172">
        <v>2017</v>
      </c>
      <c r="K1172" t="s">
        <v>7007</v>
      </c>
      <c r="M1172" t="s">
        <v>4488</v>
      </c>
      <c r="N1172" t="s">
        <v>8069</v>
      </c>
      <c r="O1172" s="12" t="s">
        <v>8070</v>
      </c>
      <c r="R1172" s="13">
        <f t="shared" ref="R1172:AA1181" si="136">IF(ISNUMBER(FINDB(R$1,LOWER($O1172),1)),1,0)</f>
        <v>0</v>
      </c>
      <c r="S1172" s="13">
        <f t="shared" si="136"/>
        <v>0</v>
      </c>
      <c r="T1172" s="13">
        <f t="shared" si="136"/>
        <v>0</v>
      </c>
      <c r="U1172" s="13">
        <f t="shared" si="136"/>
        <v>0</v>
      </c>
      <c r="V1172" s="13">
        <f t="shared" si="136"/>
        <v>0</v>
      </c>
      <c r="W1172" s="13">
        <f t="shared" si="136"/>
        <v>0</v>
      </c>
      <c r="X1172" s="13">
        <f t="shared" si="136"/>
        <v>0</v>
      </c>
      <c r="Y1172" s="13">
        <f t="shared" si="136"/>
        <v>0</v>
      </c>
      <c r="Z1172" s="13">
        <f t="shared" si="136"/>
        <v>0</v>
      </c>
      <c r="AA1172" s="13">
        <f t="shared" si="136"/>
        <v>0</v>
      </c>
      <c r="AB1172" s="13">
        <f t="shared" si="134"/>
        <v>0</v>
      </c>
    </row>
    <row r="1173" spans="1:28" ht="13.5" customHeight="1" x14ac:dyDescent="0.25">
      <c r="A1173" t="s">
        <v>4829</v>
      </c>
      <c r="B1173" t="s">
        <v>4830</v>
      </c>
      <c r="C1173">
        <v>20</v>
      </c>
      <c r="E1173">
        <v>16</v>
      </c>
      <c r="F1173">
        <v>3</v>
      </c>
      <c r="G1173" t="s">
        <v>4831</v>
      </c>
      <c r="H1173" t="s">
        <v>16856</v>
      </c>
      <c r="I1173" t="s">
        <v>4832</v>
      </c>
      <c r="J1173">
        <v>2012</v>
      </c>
      <c r="K1173" t="s">
        <v>4833</v>
      </c>
      <c r="M1173" t="s">
        <v>4488</v>
      </c>
      <c r="N1173" t="s">
        <v>8046</v>
      </c>
      <c r="O1173" s="12" t="s">
        <v>8047</v>
      </c>
      <c r="R1173" s="13">
        <f t="shared" si="136"/>
        <v>0</v>
      </c>
      <c r="S1173" s="13">
        <f t="shared" si="136"/>
        <v>0</v>
      </c>
      <c r="T1173" s="13">
        <f t="shared" si="136"/>
        <v>0</v>
      </c>
      <c r="U1173" s="13">
        <f t="shared" si="136"/>
        <v>0</v>
      </c>
      <c r="V1173" s="13">
        <f t="shared" si="136"/>
        <v>0</v>
      </c>
      <c r="W1173" s="13">
        <f t="shared" si="136"/>
        <v>0</v>
      </c>
      <c r="X1173" s="13">
        <f t="shared" si="136"/>
        <v>0</v>
      </c>
      <c r="Y1173" s="13">
        <f t="shared" si="136"/>
        <v>1</v>
      </c>
      <c r="Z1173" s="13">
        <f t="shared" si="136"/>
        <v>0</v>
      </c>
      <c r="AA1173" s="13">
        <f t="shared" si="136"/>
        <v>0</v>
      </c>
      <c r="AB1173" s="13">
        <f t="shared" si="134"/>
        <v>0</v>
      </c>
    </row>
    <row r="1174" spans="1:28" ht="13.5" customHeight="1" x14ac:dyDescent="0.25">
      <c r="A1174" t="s">
        <v>3087</v>
      </c>
      <c r="B1174" t="s">
        <v>2923</v>
      </c>
      <c r="C1174">
        <v>4</v>
      </c>
      <c r="G1174" t="s">
        <v>3088</v>
      </c>
      <c r="H1174" t="s">
        <v>17032</v>
      </c>
      <c r="I1174" t="s">
        <v>3089</v>
      </c>
      <c r="J1174">
        <v>2017</v>
      </c>
      <c r="K1174" t="s">
        <v>3090</v>
      </c>
      <c r="M1174" t="s">
        <v>15</v>
      </c>
      <c r="O1174" s="12" t="s">
        <v>9219</v>
      </c>
      <c r="R1174" s="13">
        <f t="shared" si="136"/>
        <v>0</v>
      </c>
      <c r="S1174" s="13">
        <f t="shared" si="136"/>
        <v>0</v>
      </c>
      <c r="T1174" s="13">
        <f t="shared" si="136"/>
        <v>0</v>
      </c>
      <c r="U1174" s="13">
        <f t="shared" si="136"/>
        <v>0</v>
      </c>
      <c r="V1174" s="13">
        <f t="shared" si="136"/>
        <v>0</v>
      </c>
      <c r="W1174" s="13">
        <f t="shared" si="136"/>
        <v>0</v>
      </c>
      <c r="X1174" s="13">
        <f t="shared" si="136"/>
        <v>0</v>
      </c>
      <c r="Y1174" s="13">
        <f t="shared" si="136"/>
        <v>0</v>
      </c>
      <c r="Z1174" s="13">
        <f t="shared" si="136"/>
        <v>1</v>
      </c>
      <c r="AA1174" s="13">
        <f t="shared" si="136"/>
        <v>0</v>
      </c>
      <c r="AB1174" s="13">
        <f t="shared" si="134"/>
        <v>0</v>
      </c>
    </row>
    <row r="1175" spans="1:28" ht="13.5" customHeight="1" x14ac:dyDescent="0.25">
      <c r="A1175" t="s">
        <v>6312</v>
      </c>
      <c r="B1175" t="s">
        <v>4648</v>
      </c>
      <c r="C1175">
        <v>15</v>
      </c>
      <c r="E1175">
        <v>28</v>
      </c>
      <c r="F1175">
        <v>2</v>
      </c>
      <c r="G1175" t="s">
        <v>6313</v>
      </c>
      <c r="H1175" t="s">
        <v>16810</v>
      </c>
      <c r="I1175" t="s">
        <v>6314</v>
      </c>
      <c r="J1175">
        <v>2017</v>
      </c>
      <c r="K1175" t="s">
        <v>6315</v>
      </c>
      <c r="M1175" t="s">
        <v>4488</v>
      </c>
      <c r="N1175" t="s">
        <v>8176</v>
      </c>
      <c r="O1175" s="12" t="s">
        <v>8177</v>
      </c>
      <c r="R1175" s="13">
        <f t="shared" si="136"/>
        <v>0</v>
      </c>
      <c r="S1175" s="13">
        <f t="shared" si="136"/>
        <v>0</v>
      </c>
      <c r="T1175" s="13">
        <f t="shared" si="136"/>
        <v>0</v>
      </c>
      <c r="U1175" s="13">
        <f t="shared" si="136"/>
        <v>0</v>
      </c>
      <c r="V1175" s="13">
        <f t="shared" si="136"/>
        <v>0</v>
      </c>
      <c r="W1175" s="13">
        <f t="shared" si="136"/>
        <v>0</v>
      </c>
      <c r="X1175" s="13">
        <f t="shared" si="136"/>
        <v>0</v>
      </c>
      <c r="Y1175" s="13">
        <f t="shared" si="136"/>
        <v>0</v>
      </c>
      <c r="Z1175" s="13">
        <f t="shared" si="136"/>
        <v>0</v>
      </c>
      <c r="AA1175" s="13">
        <f t="shared" si="136"/>
        <v>0</v>
      </c>
      <c r="AB1175" s="13">
        <f t="shared" si="134"/>
        <v>0</v>
      </c>
    </row>
    <row r="1176" spans="1:28" ht="13.5" customHeight="1" x14ac:dyDescent="0.25">
      <c r="A1176" t="s">
        <v>1484</v>
      </c>
      <c r="B1176" t="s">
        <v>27</v>
      </c>
      <c r="C1176">
        <v>3</v>
      </c>
      <c r="G1176" t="s">
        <v>1485</v>
      </c>
      <c r="H1176" t="s">
        <v>17032</v>
      </c>
      <c r="I1176" t="s">
        <v>1486</v>
      </c>
      <c r="J1176">
        <v>2017</v>
      </c>
      <c r="K1176" t="s">
        <v>1487</v>
      </c>
      <c r="M1176" t="s">
        <v>15</v>
      </c>
      <c r="N1176" t="s">
        <v>9381</v>
      </c>
      <c r="O1176" s="12" t="s">
        <v>9382</v>
      </c>
      <c r="R1176" s="13">
        <f t="shared" si="136"/>
        <v>0</v>
      </c>
      <c r="S1176" s="13">
        <f t="shared" si="136"/>
        <v>0</v>
      </c>
      <c r="T1176" s="13">
        <f t="shared" si="136"/>
        <v>0</v>
      </c>
      <c r="U1176" s="13">
        <f t="shared" si="136"/>
        <v>0</v>
      </c>
      <c r="V1176" s="13">
        <f t="shared" si="136"/>
        <v>0</v>
      </c>
      <c r="W1176" s="13">
        <f t="shared" si="136"/>
        <v>0</v>
      </c>
      <c r="X1176" s="13">
        <f t="shared" si="136"/>
        <v>0</v>
      </c>
      <c r="Y1176" s="13">
        <f t="shared" si="136"/>
        <v>0</v>
      </c>
      <c r="Z1176" s="13">
        <f t="shared" si="136"/>
        <v>1</v>
      </c>
      <c r="AA1176" s="13">
        <f t="shared" si="136"/>
        <v>0</v>
      </c>
      <c r="AB1176" s="13">
        <f t="shared" si="134"/>
        <v>0</v>
      </c>
    </row>
    <row r="1177" spans="1:28" ht="13.5" customHeight="1" x14ac:dyDescent="0.25">
      <c r="A1177" t="s">
        <v>519</v>
      </c>
      <c r="B1177" t="s">
        <v>520</v>
      </c>
      <c r="C1177">
        <v>4</v>
      </c>
      <c r="G1177" t="s">
        <v>521</v>
      </c>
      <c r="H1177" t="s">
        <v>17032</v>
      </c>
      <c r="I1177" t="s">
        <v>522</v>
      </c>
      <c r="J1177">
        <v>2015</v>
      </c>
      <c r="K1177" t="s">
        <v>523</v>
      </c>
      <c r="M1177" t="s">
        <v>15</v>
      </c>
      <c r="N1177" t="s">
        <v>9115</v>
      </c>
      <c r="O1177" s="12" t="s">
        <v>9116</v>
      </c>
      <c r="R1177" s="13">
        <f t="shared" si="136"/>
        <v>0</v>
      </c>
      <c r="S1177" s="13">
        <f t="shared" si="136"/>
        <v>0</v>
      </c>
      <c r="T1177" s="13">
        <f t="shared" si="136"/>
        <v>0</v>
      </c>
      <c r="U1177" s="13">
        <f t="shared" si="136"/>
        <v>0</v>
      </c>
      <c r="V1177" s="13">
        <f t="shared" si="136"/>
        <v>0</v>
      </c>
      <c r="W1177" s="13">
        <f t="shared" si="136"/>
        <v>0</v>
      </c>
      <c r="X1177" s="13">
        <f t="shared" si="136"/>
        <v>0</v>
      </c>
      <c r="Y1177" s="13">
        <f t="shared" si="136"/>
        <v>0</v>
      </c>
      <c r="Z1177" s="13">
        <f t="shared" si="136"/>
        <v>0</v>
      </c>
      <c r="AA1177" s="13">
        <f t="shared" si="136"/>
        <v>0</v>
      </c>
      <c r="AB1177" s="13">
        <f t="shared" si="134"/>
        <v>0</v>
      </c>
    </row>
    <row r="1178" spans="1:28" ht="13.5" customHeight="1" x14ac:dyDescent="0.25">
      <c r="A1178" t="s">
        <v>2770</v>
      </c>
      <c r="B1178" t="s">
        <v>2482</v>
      </c>
      <c r="C1178">
        <v>2</v>
      </c>
      <c r="G1178" t="s">
        <v>2771</v>
      </c>
      <c r="H1178" t="s">
        <v>17032</v>
      </c>
      <c r="I1178" t="s">
        <v>2772</v>
      </c>
      <c r="J1178">
        <v>2016</v>
      </c>
      <c r="K1178" t="s">
        <v>2773</v>
      </c>
      <c r="M1178" t="s">
        <v>15</v>
      </c>
      <c r="N1178" t="s">
        <v>9740</v>
      </c>
      <c r="O1178" s="12" t="s">
        <v>9741</v>
      </c>
      <c r="R1178" s="13">
        <f t="shared" si="136"/>
        <v>0</v>
      </c>
      <c r="S1178" s="13">
        <f t="shared" si="136"/>
        <v>0</v>
      </c>
      <c r="T1178" s="13">
        <f t="shared" si="136"/>
        <v>0</v>
      </c>
      <c r="U1178" s="13">
        <f t="shared" si="136"/>
        <v>0</v>
      </c>
      <c r="V1178" s="13">
        <f t="shared" si="136"/>
        <v>0</v>
      </c>
      <c r="W1178" s="13">
        <f t="shared" si="136"/>
        <v>0</v>
      </c>
      <c r="X1178" s="13">
        <f t="shared" si="136"/>
        <v>0</v>
      </c>
      <c r="Y1178" s="13">
        <f t="shared" si="136"/>
        <v>0</v>
      </c>
      <c r="Z1178" s="13">
        <f t="shared" si="136"/>
        <v>1</v>
      </c>
      <c r="AA1178" s="13">
        <f t="shared" si="136"/>
        <v>0</v>
      </c>
      <c r="AB1178" s="13">
        <f t="shared" si="134"/>
        <v>0</v>
      </c>
    </row>
    <row r="1179" spans="1:28" ht="13.5" customHeight="1" x14ac:dyDescent="0.25">
      <c r="A1179" t="s">
        <v>2078</v>
      </c>
      <c r="B1179" t="s">
        <v>2079</v>
      </c>
      <c r="C1179">
        <v>1</v>
      </c>
      <c r="G1179" t="s">
        <v>2080</v>
      </c>
      <c r="H1179" t="s">
        <v>17032</v>
      </c>
      <c r="I1179" t="s">
        <v>2081</v>
      </c>
      <c r="J1179">
        <v>2015</v>
      </c>
      <c r="K1179" t="s">
        <v>2082</v>
      </c>
      <c r="M1179" t="s">
        <v>15</v>
      </c>
      <c r="N1179" t="s">
        <v>10260</v>
      </c>
      <c r="O1179" s="12" t="s">
        <v>10261</v>
      </c>
      <c r="R1179" s="13">
        <f t="shared" si="136"/>
        <v>0</v>
      </c>
      <c r="S1179" s="13">
        <f t="shared" si="136"/>
        <v>0</v>
      </c>
      <c r="T1179" s="13">
        <f t="shared" si="136"/>
        <v>0</v>
      </c>
      <c r="U1179" s="13">
        <f t="shared" si="136"/>
        <v>0</v>
      </c>
      <c r="V1179" s="13">
        <f t="shared" si="136"/>
        <v>0</v>
      </c>
      <c r="W1179" s="13">
        <f t="shared" si="136"/>
        <v>0</v>
      </c>
      <c r="X1179" s="13">
        <f t="shared" si="136"/>
        <v>0</v>
      </c>
      <c r="Y1179" s="13">
        <f t="shared" si="136"/>
        <v>0</v>
      </c>
      <c r="Z1179" s="13">
        <f t="shared" si="136"/>
        <v>0</v>
      </c>
      <c r="AA1179" s="13">
        <f t="shared" si="136"/>
        <v>0</v>
      </c>
      <c r="AB1179" s="13">
        <f t="shared" si="134"/>
        <v>0</v>
      </c>
    </row>
    <row r="1180" spans="1:28" ht="13.5" customHeight="1" x14ac:dyDescent="0.25">
      <c r="A1180" t="s">
        <v>4374</v>
      </c>
      <c r="B1180" t="s">
        <v>4375</v>
      </c>
      <c r="C1180">
        <v>1</v>
      </c>
      <c r="G1180" t="s">
        <v>4376</v>
      </c>
      <c r="H1180" t="s">
        <v>17032</v>
      </c>
      <c r="I1180" t="s">
        <v>4377</v>
      </c>
      <c r="J1180">
        <v>2015</v>
      </c>
      <c r="K1180" t="s">
        <v>4378</v>
      </c>
      <c r="M1180" t="s">
        <v>15</v>
      </c>
      <c r="N1180" t="s">
        <v>10209</v>
      </c>
      <c r="O1180" s="12" t="s">
        <v>10210</v>
      </c>
      <c r="R1180" s="13">
        <f t="shared" si="136"/>
        <v>0</v>
      </c>
      <c r="S1180" s="13">
        <f t="shared" si="136"/>
        <v>0</v>
      </c>
      <c r="T1180" s="13">
        <f t="shared" si="136"/>
        <v>0</v>
      </c>
      <c r="U1180" s="13">
        <f t="shared" si="136"/>
        <v>0</v>
      </c>
      <c r="V1180" s="13">
        <f t="shared" si="136"/>
        <v>0</v>
      </c>
      <c r="W1180" s="13">
        <f t="shared" si="136"/>
        <v>0</v>
      </c>
      <c r="X1180" s="13">
        <f t="shared" si="136"/>
        <v>0</v>
      </c>
      <c r="Y1180" s="13">
        <f t="shared" si="136"/>
        <v>0</v>
      </c>
      <c r="Z1180" s="13">
        <f t="shared" si="136"/>
        <v>1</v>
      </c>
      <c r="AA1180" s="13">
        <f t="shared" si="136"/>
        <v>0</v>
      </c>
      <c r="AB1180" s="13">
        <f t="shared" si="134"/>
        <v>0</v>
      </c>
    </row>
    <row r="1181" spans="1:28" ht="13.5" customHeight="1" x14ac:dyDescent="0.25">
      <c r="A1181" t="s">
        <v>3185</v>
      </c>
      <c r="B1181" t="s">
        <v>3186</v>
      </c>
      <c r="C1181">
        <v>1</v>
      </c>
      <c r="G1181" t="s">
        <v>3187</v>
      </c>
      <c r="H1181" t="s">
        <v>17032</v>
      </c>
      <c r="I1181" t="s">
        <v>3188</v>
      </c>
      <c r="J1181">
        <v>2016</v>
      </c>
      <c r="K1181" t="s">
        <v>3189</v>
      </c>
      <c r="M1181" t="s">
        <v>15</v>
      </c>
      <c r="O1181" s="12" t="s">
        <v>10762</v>
      </c>
      <c r="R1181" s="13">
        <f t="shared" si="136"/>
        <v>0</v>
      </c>
      <c r="S1181" s="13">
        <f t="shared" si="136"/>
        <v>0</v>
      </c>
      <c r="T1181" s="13">
        <f t="shared" si="136"/>
        <v>0</v>
      </c>
      <c r="U1181" s="13">
        <f t="shared" si="136"/>
        <v>0</v>
      </c>
      <c r="V1181" s="13">
        <f t="shared" si="136"/>
        <v>0</v>
      </c>
      <c r="W1181" s="13">
        <f t="shared" si="136"/>
        <v>0</v>
      </c>
      <c r="X1181" s="13">
        <f t="shared" si="136"/>
        <v>0</v>
      </c>
      <c r="Y1181" s="13">
        <f t="shared" si="136"/>
        <v>0</v>
      </c>
      <c r="Z1181" s="13">
        <f t="shared" si="136"/>
        <v>1</v>
      </c>
      <c r="AA1181" s="13">
        <f t="shared" si="136"/>
        <v>0</v>
      </c>
      <c r="AB1181" s="13">
        <f t="shared" si="134"/>
        <v>0</v>
      </c>
    </row>
    <row r="1182" spans="1:28" ht="13.5" customHeight="1" x14ac:dyDescent="0.25">
      <c r="A1182" t="s">
        <v>4568</v>
      </c>
      <c r="B1182" t="s">
        <v>4569</v>
      </c>
      <c r="C1182">
        <v>19</v>
      </c>
      <c r="E1182">
        <v>74</v>
      </c>
      <c r="F1182">
        <v>1</v>
      </c>
      <c r="G1182" t="s">
        <v>4570</v>
      </c>
      <c r="H1182" t="s">
        <v>16803</v>
      </c>
      <c r="I1182" t="s">
        <v>4571</v>
      </c>
      <c r="J1182">
        <v>2018</v>
      </c>
      <c r="K1182" t="s">
        <v>4572</v>
      </c>
      <c r="M1182" t="s">
        <v>4488</v>
      </c>
      <c r="N1182" t="s">
        <v>8111</v>
      </c>
      <c r="O1182" s="12" t="s">
        <v>8112</v>
      </c>
      <c r="R1182" s="13">
        <f t="shared" ref="R1182:AA1191" si="137">IF(ISNUMBER(FINDB(R$1,LOWER($O1182),1)),1,0)</f>
        <v>0</v>
      </c>
      <c r="S1182" s="13">
        <f t="shared" si="137"/>
        <v>0</v>
      </c>
      <c r="T1182" s="13">
        <f t="shared" si="137"/>
        <v>0</v>
      </c>
      <c r="U1182" s="13">
        <f t="shared" si="137"/>
        <v>0</v>
      </c>
      <c r="V1182" s="13">
        <f t="shared" si="137"/>
        <v>0</v>
      </c>
      <c r="W1182" s="13">
        <f t="shared" si="137"/>
        <v>0</v>
      </c>
      <c r="X1182" s="13">
        <f t="shared" si="137"/>
        <v>0</v>
      </c>
      <c r="Y1182" s="13">
        <f t="shared" si="137"/>
        <v>0</v>
      </c>
      <c r="Z1182" s="13">
        <f t="shared" si="137"/>
        <v>0</v>
      </c>
      <c r="AA1182" s="13">
        <f t="shared" si="137"/>
        <v>0</v>
      </c>
      <c r="AB1182" s="13">
        <f t="shared" si="134"/>
        <v>0</v>
      </c>
    </row>
    <row r="1183" spans="1:28" ht="13.5" customHeight="1" x14ac:dyDescent="0.25">
      <c r="A1183" t="s">
        <v>4555</v>
      </c>
      <c r="B1183" t="s">
        <v>4523</v>
      </c>
      <c r="C1183">
        <v>43</v>
      </c>
      <c r="E1183">
        <v>97</v>
      </c>
      <c r="F1183">
        <v>1</v>
      </c>
      <c r="G1183" t="s">
        <v>4556</v>
      </c>
      <c r="H1183" t="s">
        <v>16805</v>
      </c>
      <c r="I1183" t="s">
        <v>4557</v>
      </c>
      <c r="J1183">
        <v>2017</v>
      </c>
      <c r="K1183" t="s">
        <v>4558</v>
      </c>
      <c r="M1183" t="s">
        <v>4488</v>
      </c>
      <c r="N1183" t="s">
        <v>7737</v>
      </c>
      <c r="O1183" s="12" t="s">
        <v>7738</v>
      </c>
      <c r="R1183" s="13">
        <f t="shared" si="137"/>
        <v>0</v>
      </c>
      <c r="S1183" s="13">
        <f t="shared" si="137"/>
        <v>0</v>
      </c>
      <c r="T1183" s="13">
        <f t="shared" si="137"/>
        <v>0</v>
      </c>
      <c r="U1183" s="13">
        <f t="shared" si="137"/>
        <v>0</v>
      </c>
      <c r="V1183" s="13">
        <f t="shared" si="137"/>
        <v>0</v>
      </c>
      <c r="W1183" s="13">
        <f t="shared" si="137"/>
        <v>0</v>
      </c>
      <c r="X1183" s="13">
        <f t="shared" si="137"/>
        <v>0</v>
      </c>
      <c r="Y1183" s="13">
        <f t="shared" si="137"/>
        <v>0</v>
      </c>
      <c r="Z1183" s="13">
        <f t="shared" si="137"/>
        <v>0</v>
      </c>
      <c r="AA1183" s="13">
        <f t="shared" si="137"/>
        <v>0</v>
      </c>
      <c r="AB1183" s="13">
        <f t="shared" si="134"/>
        <v>0</v>
      </c>
    </row>
    <row r="1184" spans="1:28" ht="13.5" customHeight="1" x14ac:dyDescent="0.25">
      <c r="A1184" t="s">
        <v>5711</v>
      </c>
      <c r="B1184" t="s">
        <v>5051</v>
      </c>
      <c r="C1184">
        <v>5</v>
      </c>
      <c r="E1184">
        <v>5</v>
      </c>
      <c r="F1184">
        <v>1</v>
      </c>
      <c r="G1184" t="s">
        <v>5712</v>
      </c>
      <c r="H1184" t="s">
        <v>16878</v>
      </c>
      <c r="I1184" t="s">
        <v>5713</v>
      </c>
      <c r="J1184">
        <v>2014</v>
      </c>
      <c r="K1184" t="s">
        <v>5714</v>
      </c>
      <c r="L1184" t="s">
        <v>9088</v>
      </c>
      <c r="M1184" t="s">
        <v>4488</v>
      </c>
      <c r="N1184" t="s">
        <v>9086</v>
      </c>
      <c r="O1184" s="12" t="s">
        <v>9087</v>
      </c>
      <c r="R1184" s="13">
        <f t="shared" si="137"/>
        <v>0</v>
      </c>
      <c r="S1184" s="13">
        <f t="shared" si="137"/>
        <v>0</v>
      </c>
      <c r="T1184" s="13">
        <f t="shared" si="137"/>
        <v>0</v>
      </c>
      <c r="U1184" s="13">
        <f t="shared" si="137"/>
        <v>0</v>
      </c>
      <c r="V1184" s="13">
        <f t="shared" si="137"/>
        <v>0</v>
      </c>
      <c r="W1184" s="13">
        <f t="shared" si="137"/>
        <v>0</v>
      </c>
      <c r="X1184" s="13">
        <f t="shared" si="137"/>
        <v>1</v>
      </c>
      <c r="Y1184" s="13">
        <f t="shared" si="137"/>
        <v>0</v>
      </c>
      <c r="Z1184" s="13">
        <f t="shared" si="137"/>
        <v>0</v>
      </c>
      <c r="AA1184" s="13">
        <f t="shared" si="137"/>
        <v>0</v>
      </c>
      <c r="AB1184" s="13">
        <f t="shared" si="134"/>
        <v>0</v>
      </c>
    </row>
    <row r="1185" spans="1:28" ht="13.5" customHeight="1" x14ac:dyDescent="0.25">
      <c r="A1185" t="s">
        <v>7342</v>
      </c>
      <c r="B1185" t="s">
        <v>4698</v>
      </c>
      <c r="C1185">
        <v>5</v>
      </c>
      <c r="G1185" t="s">
        <v>7343</v>
      </c>
      <c r="H1185" t="s">
        <v>16823</v>
      </c>
      <c r="I1185" t="s">
        <v>7344</v>
      </c>
      <c r="J1185">
        <v>2018</v>
      </c>
      <c r="K1185" t="s">
        <v>7345</v>
      </c>
      <c r="M1185" t="s">
        <v>4488</v>
      </c>
      <c r="N1185" t="s">
        <v>9024</v>
      </c>
      <c r="O1185" s="12" t="s">
        <v>9025</v>
      </c>
      <c r="R1185" s="13">
        <f t="shared" si="137"/>
        <v>0</v>
      </c>
      <c r="S1185" s="13">
        <f t="shared" si="137"/>
        <v>0</v>
      </c>
      <c r="T1185" s="13">
        <f t="shared" si="137"/>
        <v>0</v>
      </c>
      <c r="U1185" s="13">
        <f t="shared" si="137"/>
        <v>0</v>
      </c>
      <c r="V1185" s="13">
        <f t="shared" si="137"/>
        <v>0</v>
      </c>
      <c r="W1185" s="13">
        <f t="shared" si="137"/>
        <v>0</v>
      </c>
      <c r="X1185" s="13">
        <f t="shared" si="137"/>
        <v>0</v>
      </c>
      <c r="Y1185" s="13">
        <f t="shared" si="137"/>
        <v>0</v>
      </c>
      <c r="Z1185" s="13">
        <f t="shared" si="137"/>
        <v>1</v>
      </c>
      <c r="AA1185" s="13">
        <f t="shared" si="137"/>
        <v>0</v>
      </c>
      <c r="AB1185" s="13">
        <f t="shared" si="134"/>
        <v>0</v>
      </c>
    </row>
    <row r="1186" spans="1:28" ht="13.5" customHeight="1" x14ac:dyDescent="0.25">
      <c r="A1186" t="s">
        <v>320</v>
      </c>
      <c r="B1186" t="s">
        <v>107</v>
      </c>
      <c r="C1186">
        <v>9</v>
      </c>
      <c r="G1186" t="s">
        <v>321</v>
      </c>
      <c r="H1186" t="s">
        <v>17032</v>
      </c>
      <c r="I1186" t="s">
        <v>322</v>
      </c>
      <c r="J1186">
        <v>2016</v>
      </c>
      <c r="K1186" t="s">
        <v>323</v>
      </c>
      <c r="M1186" t="s">
        <v>15</v>
      </c>
      <c r="N1186" t="s">
        <v>8376</v>
      </c>
      <c r="O1186" s="12" t="s">
        <v>8377</v>
      </c>
      <c r="R1186" s="13">
        <f t="shared" si="137"/>
        <v>0</v>
      </c>
      <c r="S1186" s="13">
        <f t="shared" si="137"/>
        <v>0</v>
      </c>
      <c r="T1186" s="13">
        <f t="shared" si="137"/>
        <v>0</v>
      </c>
      <c r="U1186" s="13">
        <f t="shared" si="137"/>
        <v>0</v>
      </c>
      <c r="V1186" s="13">
        <f t="shared" si="137"/>
        <v>0</v>
      </c>
      <c r="W1186" s="13">
        <f t="shared" si="137"/>
        <v>0</v>
      </c>
      <c r="X1186" s="13">
        <f t="shared" si="137"/>
        <v>0</v>
      </c>
      <c r="Y1186" s="13">
        <f t="shared" si="137"/>
        <v>0</v>
      </c>
      <c r="Z1186" s="13">
        <f t="shared" si="137"/>
        <v>1</v>
      </c>
      <c r="AA1186" s="13">
        <f t="shared" si="137"/>
        <v>0</v>
      </c>
      <c r="AB1186" s="13">
        <f t="shared" si="134"/>
        <v>0</v>
      </c>
    </row>
    <row r="1187" spans="1:28" ht="13.5" customHeight="1" x14ac:dyDescent="0.25">
      <c r="A1187" t="s">
        <v>7208</v>
      </c>
      <c r="B1187" t="s">
        <v>4812</v>
      </c>
      <c r="C1187">
        <v>7</v>
      </c>
      <c r="E1187">
        <v>16</v>
      </c>
      <c r="F1187">
        <v>1</v>
      </c>
      <c r="G1187" t="s">
        <v>7209</v>
      </c>
      <c r="H1187" t="s">
        <v>16820</v>
      </c>
      <c r="I1187" t="s">
        <v>7210</v>
      </c>
      <c r="J1187">
        <v>2014</v>
      </c>
      <c r="K1187" t="s">
        <v>7211</v>
      </c>
      <c r="M1187" t="s">
        <v>4488</v>
      </c>
      <c r="N1187" t="s">
        <v>8571</v>
      </c>
      <c r="O1187" s="12" t="s">
        <v>8572</v>
      </c>
      <c r="R1187" s="13">
        <f t="shared" si="137"/>
        <v>0</v>
      </c>
      <c r="S1187" s="13">
        <f t="shared" si="137"/>
        <v>0</v>
      </c>
      <c r="T1187" s="13">
        <f t="shared" si="137"/>
        <v>0</v>
      </c>
      <c r="U1187" s="13">
        <f t="shared" si="137"/>
        <v>0</v>
      </c>
      <c r="V1187" s="13">
        <f t="shared" si="137"/>
        <v>0</v>
      </c>
      <c r="W1187" s="13">
        <f t="shared" si="137"/>
        <v>0</v>
      </c>
      <c r="X1187" s="13">
        <f t="shared" si="137"/>
        <v>0</v>
      </c>
      <c r="Y1187" s="13">
        <f t="shared" si="137"/>
        <v>0</v>
      </c>
      <c r="Z1187" s="13">
        <f t="shared" si="137"/>
        <v>1</v>
      </c>
      <c r="AA1187" s="13">
        <f t="shared" si="137"/>
        <v>0</v>
      </c>
      <c r="AB1187" s="13">
        <f t="shared" si="134"/>
        <v>0</v>
      </c>
    </row>
    <row r="1188" spans="1:28" ht="13.5" customHeight="1" x14ac:dyDescent="0.25">
      <c r="A1188" t="s">
        <v>664</v>
      </c>
      <c r="B1188" t="s">
        <v>665</v>
      </c>
      <c r="C1188">
        <v>1</v>
      </c>
      <c r="G1188" t="s">
        <v>666</v>
      </c>
      <c r="H1188" t="s">
        <v>17032</v>
      </c>
      <c r="I1188" t="s">
        <v>667</v>
      </c>
      <c r="J1188">
        <v>2017</v>
      </c>
      <c r="K1188" t="s">
        <v>668</v>
      </c>
      <c r="M1188" t="s">
        <v>15</v>
      </c>
      <c r="N1188" t="s">
        <v>10555</v>
      </c>
      <c r="O1188" s="12" t="s">
        <v>10556</v>
      </c>
      <c r="R1188" s="13">
        <f t="shared" si="137"/>
        <v>0</v>
      </c>
      <c r="S1188" s="13">
        <f t="shared" si="137"/>
        <v>0</v>
      </c>
      <c r="T1188" s="13">
        <f t="shared" si="137"/>
        <v>0</v>
      </c>
      <c r="U1188" s="13">
        <f t="shared" si="137"/>
        <v>0</v>
      </c>
      <c r="V1188" s="13">
        <f t="shared" si="137"/>
        <v>0</v>
      </c>
      <c r="W1188" s="13">
        <f t="shared" si="137"/>
        <v>0</v>
      </c>
      <c r="X1188" s="13">
        <f t="shared" si="137"/>
        <v>0</v>
      </c>
      <c r="Y1188" s="13">
        <f t="shared" si="137"/>
        <v>0</v>
      </c>
      <c r="Z1188" s="13">
        <f t="shared" si="137"/>
        <v>1</v>
      </c>
      <c r="AA1188" s="13">
        <f t="shared" si="137"/>
        <v>0</v>
      </c>
      <c r="AB1188" s="13">
        <f t="shared" si="134"/>
        <v>0</v>
      </c>
    </row>
    <row r="1189" spans="1:28" ht="13.5" customHeight="1" x14ac:dyDescent="0.25">
      <c r="A1189" t="s">
        <v>3061</v>
      </c>
      <c r="B1189" t="s">
        <v>2261</v>
      </c>
      <c r="C1189">
        <v>6</v>
      </c>
      <c r="G1189" t="s">
        <v>3062</v>
      </c>
      <c r="H1189" t="s">
        <v>17032</v>
      </c>
      <c r="I1189" t="s">
        <v>3063</v>
      </c>
      <c r="J1189">
        <v>2012</v>
      </c>
      <c r="K1189" t="s">
        <v>3064</v>
      </c>
      <c r="M1189" t="s">
        <v>15</v>
      </c>
      <c r="N1189" t="s">
        <v>8730</v>
      </c>
      <c r="O1189" s="12" t="s">
        <v>8731</v>
      </c>
      <c r="R1189" s="13">
        <f t="shared" si="137"/>
        <v>0</v>
      </c>
      <c r="S1189" s="13">
        <f t="shared" si="137"/>
        <v>0</v>
      </c>
      <c r="T1189" s="13">
        <f t="shared" si="137"/>
        <v>0</v>
      </c>
      <c r="U1189" s="13">
        <f t="shared" si="137"/>
        <v>0</v>
      </c>
      <c r="V1189" s="13">
        <f t="shared" si="137"/>
        <v>0</v>
      </c>
      <c r="W1189" s="13">
        <f t="shared" si="137"/>
        <v>0</v>
      </c>
      <c r="X1189" s="13">
        <f t="shared" si="137"/>
        <v>0</v>
      </c>
      <c r="Y1189" s="13">
        <f t="shared" si="137"/>
        <v>0</v>
      </c>
      <c r="Z1189" s="13">
        <f t="shared" si="137"/>
        <v>0</v>
      </c>
      <c r="AA1189" s="13">
        <f t="shared" si="137"/>
        <v>0</v>
      </c>
      <c r="AB1189" s="13">
        <f t="shared" si="134"/>
        <v>0</v>
      </c>
    </row>
    <row r="1190" spans="1:28" ht="13.5" customHeight="1" x14ac:dyDescent="0.25">
      <c r="A1190" t="s">
        <v>2912</v>
      </c>
      <c r="B1190" t="s">
        <v>2913</v>
      </c>
      <c r="C1190">
        <v>1</v>
      </c>
      <c r="G1190" t="s">
        <v>2914</v>
      </c>
      <c r="H1190" t="s">
        <v>17032</v>
      </c>
      <c r="I1190" t="s">
        <v>2915</v>
      </c>
      <c r="J1190">
        <v>2017</v>
      </c>
      <c r="K1190" t="s">
        <v>2916</v>
      </c>
      <c r="M1190" t="s">
        <v>15</v>
      </c>
      <c r="N1190" t="s">
        <v>10445</v>
      </c>
      <c r="O1190" s="12" t="s">
        <v>10446</v>
      </c>
      <c r="R1190" s="13">
        <f t="shared" si="137"/>
        <v>0</v>
      </c>
      <c r="S1190" s="13">
        <f t="shared" si="137"/>
        <v>0</v>
      </c>
      <c r="T1190" s="13">
        <f t="shared" si="137"/>
        <v>0</v>
      </c>
      <c r="U1190" s="13">
        <f t="shared" si="137"/>
        <v>0</v>
      </c>
      <c r="V1190" s="13">
        <f t="shared" si="137"/>
        <v>0</v>
      </c>
      <c r="W1190" s="13">
        <f t="shared" si="137"/>
        <v>0</v>
      </c>
      <c r="X1190" s="13">
        <f t="shared" si="137"/>
        <v>0</v>
      </c>
      <c r="Y1190" s="13">
        <f t="shared" si="137"/>
        <v>0</v>
      </c>
      <c r="Z1190" s="13">
        <f t="shared" si="137"/>
        <v>1</v>
      </c>
      <c r="AA1190" s="13">
        <f t="shared" si="137"/>
        <v>0</v>
      </c>
      <c r="AB1190" s="13">
        <f t="shared" si="134"/>
        <v>0</v>
      </c>
    </row>
    <row r="1191" spans="1:28" ht="13.5" customHeight="1" x14ac:dyDescent="0.25">
      <c r="A1191" t="s">
        <v>3173</v>
      </c>
      <c r="B1191" t="s">
        <v>1730</v>
      </c>
      <c r="C1191">
        <v>4</v>
      </c>
      <c r="G1191" t="s">
        <v>3174</v>
      </c>
      <c r="H1191" t="s">
        <v>17032</v>
      </c>
      <c r="I1191" t="s">
        <v>3175</v>
      </c>
      <c r="J1191">
        <v>2017</v>
      </c>
      <c r="K1191" t="s">
        <v>3176</v>
      </c>
      <c r="M1191" t="s">
        <v>15</v>
      </c>
      <c r="N1191" t="s">
        <v>9179</v>
      </c>
      <c r="O1191" s="12" t="s">
        <v>9180</v>
      </c>
      <c r="R1191" s="13">
        <f t="shared" si="137"/>
        <v>0</v>
      </c>
      <c r="S1191" s="13">
        <f t="shared" si="137"/>
        <v>0</v>
      </c>
      <c r="T1191" s="13">
        <f t="shared" si="137"/>
        <v>0</v>
      </c>
      <c r="U1191" s="13">
        <f t="shared" si="137"/>
        <v>0</v>
      </c>
      <c r="V1191" s="13">
        <f t="shared" si="137"/>
        <v>0</v>
      </c>
      <c r="W1191" s="13">
        <f t="shared" si="137"/>
        <v>0</v>
      </c>
      <c r="X1191" s="13">
        <f t="shared" si="137"/>
        <v>0</v>
      </c>
      <c r="Y1191" s="13">
        <f t="shared" si="137"/>
        <v>0</v>
      </c>
      <c r="Z1191" s="13">
        <f t="shared" si="137"/>
        <v>1</v>
      </c>
      <c r="AA1191" s="13">
        <f t="shared" si="137"/>
        <v>0</v>
      </c>
      <c r="AB1191" s="13">
        <f t="shared" si="134"/>
        <v>0</v>
      </c>
    </row>
    <row r="1192" spans="1:28" ht="13.5" customHeight="1" x14ac:dyDescent="0.25">
      <c r="A1192" t="s">
        <v>3710</v>
      </c>
      <c r="B1192" t="s">
        <v>694</v>
      </c>
      <c r="C1192">
        <v>3</v>
      </c>
      <c r="G1192" t="s">
        <v>3711</v>
      </c>
      <c r="H1192" t="s">
        <v>17032</v>
      </c>
      <c r="I1192" t="s">
        <v>3712</v>
      </c>
      <c r="J1192">
        <v>2017</v>
      </c>
      <c r="K1192" t="s">
        <v>3713</v>
      </c>
      <c r="M1192" t="s">
        <v>15</v>
      </c>
      <c r="N1192" t="s">
        <v>9389</v>
      </c>
      <c r="O1192" s="12" t="s">
        <v>9390</v>
      </c>
      <c r="R1192" s="13">
        <f t="shared" ref="R1192:AA1201" si="138">IF(ISNUMBER(FINDB(R$1,LOWER($O1192),1)),1,0)</f>
        <v>0</v>
      </c>
      <c r="S1192" s="13">
        <f t="shared" si="138"/>
        <v>0</v>
      </c>
      <c r="T1192" s="13">
        <f t="shared" si="138"/>
        <v>0</v>
      </c>
      <c r="U1192" s="13">
        <f t="shared" si="138"/>
        <v>0</v>
      </c>
      <c r="V1192" s="13">
        <f t="shared" si="138"/>
        <v>0</v>
      </c>
      <c r="W1192" s="13">
        <f t="shared" si="138"/>
        <v>0</v>
      </c>
      <c r="X1192" s="13">
        <f t="shared" si="138"/>
        <v>0</v>
      </c>
      <c r="Y1192" s="13">
        <f t="shared" si="138"/>
        <v>0</v>
      </c>
      <c r="Z1192" s="13">
        <f t="shared" si="138"/>
        <v>0</v>
      </c>
      <c r="AA1192" s="13">
        <f t="shared" si="138"/>
        <v>0</v>
      </c>
      <c r="AB1192" s="13">
        <f t="shared" si="134"/>
        <v>0</v>
      </c>
    </row>
    <row r="1193" spans="1:28" ht="13.5" customHeight="1" x14ac:dyDescent="0.25">
      <c r="A1193" t="s">
        <v>3040</v>
      </c>
      <c r="B1193" t="s">
        <v>249</v>
      </c>
      <c r="C1193">
        <v>4</v>
      </c>
      <c r="G1193" t="s">
        <v>3041</v>
      </c>
      <c r="H1193" t="s">
        <v>17032</v>
      </c>
      <c r="I1193" t="s">
        <v>3042</v>
      </c>
      <c r="J1193">
        <v>2018</v>
      </c>
      <c r="K1193" t="s">
        <v>3043</v>
      </c>
      <c r="M1193" t="s">
        <v>15</v>
      </c>
      <c r="N1193" t="s">
        <v>9222</v>
      </c>
      <c r="O1193" s="12" t="s">
        <v>9223</v>
      </c>
      <c r="R1193" s="13">
        <f t="shared" si="138"/>
        <v>0</v>
      </c>
      <c r="S1193" s="13">
        <f t="shared" si="138"/>
        <v>0</v>
      </c>
      <c r="T1193" s="13">
        <f t="shared" si="138"/>
        <v>0</v>
      </c>
      <c r="U1193" s="13">
        <f t="shared" si="138"/>
        <v>0</v>
      </c>
      <c r="V1193" s="13">
        <f t="shared" si="138"/>
        <v>0</v>
      </c>
      <c r="W1193" s="13">
        <f t="shared" si="138"/>
        <v>0</v>
      </c>
      <c r="X1193" s="13">
        <f t="shared" si="138"/>
        <v>0</v>
      </c>
      <c r="Y1193" s="13">
        <f t="shared" si="138"/>
        <v>1</v>
      </c>
      <c r="Z1193" s="13">
        <f t="shared" si="138"/>
        <v>0</v>
      </c>
      <c r="AA1193" s="13">
        <f t="shared" si="138"/>
        <v>0</v>
      </c>
      <c r="AB1193" s="13">
        <f t="shared" si="134"/>
        <v>0</v>
      </c>
    </row>
    <row r="1194" spans="1:28" ht="13.5" customHeight="1" x14ac:dyDescent="0.25">
      <c r="A1194" t="s">
        <v>6929</v>
      </c>
      <c r="B1194" t="s">
        <v>4523</v>
      </c>
      <c r="C1194">
        <v>43</v>
      </c>
      <c r="E1194">
        <v>97</v>
      </c>
      <c r="F1194">
        <v>2</v>
      </c>
      <c r="G1194" t="s">
        <v>6930</v>
      </c>
      <c r="H1194" t="s">
        <v>16805</v>
      </c>
      <c r="I1194" t="s">
        <v>6931</v>
      </c>
      <c r="J1194">
        <v>2017</v>
      </c>
      <c r="K1194" t="s">
        <v>6932</v>
      </c>
      <c r="L1194" t="s">
        <v>7744</v>
      </c>
      <c r="M1194" t="s">
        <v>4488</v>
      </c>
      <c r="N1194" t="s">
        <v>7742</v>
      </c>
      <c r="O1194" s="12" t="s">
        <v>7743</v>
      </c>
      <c r="R1194" s="13">
        <f t="shared" si="138"/>
        <v>0</v>
      </c>
      <c r="S1194" s="13">
        <f t="shared" si="138"/>
        <v>0</v>
      </c>
      <c r="T1194" s="13">
        <f t="shared" si="138"/>
        <v>0</v>
      </c>
      <c r="U1194" s="13">
        <f t="shared" si="138"/>
        <v>0</v>
      </c>
      <c r="V1194" s="13">
        <f t="shared" si="138"/>
        <v>0</v>
      </c>
      <c r="W1194" s="13">
        <f t="shared" si="138"/>
        <v>0</v>
      </c>
      <c r="X1194" s="13">
        <f t="shared" si="138"/>
        <v>0</v>
      </c>
      <c r="Y1194" s="13">
        <f t="shared" si="138"/>
        <v>0</v>
      </c>
      <c r="Z1194" s="13">
        <f t="shared" si="138"/>
        <v>1</v>
      </c>
      <c r="AA1194" s="13">
        <f t="shared" si="138"/>
        <v>0</v>
      </c>
      <c r="AB1194" s="13">
        <f t="shared" si="134"/>
        <v>0</v>
      </c>
    </row>
    <row r="1195" spans="1:28" ht="13.5" customHeight="1" x14ac:dyDescent="0.25">
      <c r="A1195" t="s">
        <v>5445</v>
      </c>
      <c r="B1195" t="s">
        <v>4670</v>
      </c>
      <c r="C1195">
        <v>10</v>
      </c>
      <c r="E1195">
        <v>5</v>
      </c>
      <c r="F1195">
        <v>6</v>
      </c>
      <c r="G1195" t="s">
        <v>5446</v>
      </c>
      <c r="H1195" t="s">
        <v>16845</v>
      </c>
      <c r="I1195" t="s">
        <v>5447</v>
      </c>
      <c r="J1195">
        <v>2014</v>
      </c>
      <c r="K1195" t="s">
        <v>5448</v>
      </c>
      <c r="M1195" t="s">
        <v>4488</v>
      </c>
      <c r="N1195" t="s">
        <v>8344</v>
      </c>
      <c r="O1195" s="12" t="s">
        <v>8345</v>
      </c>
      <c r="R1195" s="13">
        <f t="shared" si="138"/>
        <v>0</v>
      </c>
      <c r="S1195" s="13">
        <f t="shared" si="138"/>
        <v>0</v>
      </c>
      <c r="T1195" s="13">
        <f t="shared" si="138"/>
        <v>0</v>
      </c>
      <c r="U1195" s="13">
        <f t="shared" si="138"/>
        <v>0</v>
      </c>
      <c r="V1195" s="13">
        <f t="shared" si="138"/>
        <v>0</v>
      </c>
      <c r="W1195" s="13">
        <f t="shared" si="138"/>
        <v>0</v>
      </c>
      <c r="X1195" s="13">
        <f t="shared" si="138"/>
        <v>0</v>
      </c>
      <c r="Y1195" s="13">
        <f t="shared" si="138"/>
        <v>0</v>
      </c>
      <c r="Z1195" s="13">
        <f t="shared" si="138"/>
        <v>1</v>
      </c>
      <c r="AA1195" s="13">
        <f t="shared" si="138"/>
        <v>0</v>
      </c>
      <c r="AB1195" s="13">
        <f t="shared" si="134"/>
        <v>0</v>
      </c>
    </row>
    <row r="1196" spans="1:28" ht="13.5" customHeight="1" x14ac:dyDescent="0.25">
      <c r="A1196" t="s">
        <v>180</v>
      </c>
      <c r="B1196" t="s">
        <v>181</v>
      </c>
      <c r="C1196">
        <v>2</v>
      </c>
      <c r="G1196" t="s">
        <v>182</v>
      </c>
      <c r="H1196" t="s">
        <v>17033</v>
      </c>
      <c r="I1196" t="s">
        <v>183</v>
      </c>
      <c r="J1196">
        <v>2018</v>
      </c>
      <c r="K1196" t="s">
        <v>184</v>
      </c>
      <c r="M1196" t="s">
        <v>15</v>
      </c>
      <c r="N1196" t="s">
        <v>9959</v>
      </c>
      <c r="O1196" s="12" t="s">
        <v>9960</v>
      </c>
      <c r="R1196" s="13">
        <f t="shared" si="138"/>
        <v>0</v>
      </c>
      <c r="S1196" s="13">
        <f t="shared" si="138"/>
        <v>0</v>
      </c>
      <c r="T1196" s="13">
        <f t="shared" si="138"/>
        <v>0</v>
      </c>
      <c r="U1196" s="13">
        <f t="shared" si="138"/>
        <v>0</v>
      </c>
      <c r="V1196" s="13">
        <f t="shared" si="138"/>
        <v>0</v>
      </c>
      <c r="W1196" s="13">
        <f t="shared" si="138"/>
        <v>0</v>
      </c>
      <c r="X1196" s="13">
        <f t="shared" si="138"/>
        <v>0</v>
      </c>
      <c r="Y1196" s="13">
        <f t="shared" si="138"/>
        <v>0</v>
      </c>
      <c r="Z1196" s="13">
        <f t="shared" si="138"/>
        <v>0</v>
      </c>
      <c r="AA1196" s="13">
        <f t="shared" si="138"/>
        <v>0</v>
      </c>
      <c r="AB1196" s="13">
        <f t="shared" si="134"/>
        <v>0</v>
      </c>
    </row>
    <row r="1197" spans="1:28" ht="13.5" customHeight="1" x14ac:dyDescent="0.25">
      <c r="A1197" t="s">
        <v>3968</v>
      </c>
      <c r="B1197" t="s">
        <v>3969</v>
      </c>
      <c r="C1197">
        <v>1</v>
      </c>
      <c r="G1197" t="s">
        <v>3970</v>
      </c>
      <c r="H1197" t="s">
        <v>17032</v>
      </c>
      <c r="I1197" t="s">
        <v>3971</v>
      </c>
      <c r="J1197">
        <v>2013</v>
      </c>
      <c r="K1197" t="s">
        <v>3972</v>
      </c>
      <c r="M1197" t="s">
        <v>15</v>
      </c>
      <c r="N1197" t="s">
        <v>10661</v>
      </c>
      <c r="O1197" s="12" t="s">
        <v>10662</v>
      </c>
      <c r="R1197" s="13">
        <f t="shared" si="138"/>
        <v>0</v>
      </c>
      <c r="S1197" s="13">
        <f t="shared" si="138"/>
        <v>0</v>
      </c>
      <c r="T1197" s="13">
        <f t="shared" si="138"/>
        <v>0</v>
      </c>
      <c r="U1197" s="13">
        <f t="shared" si="138"/>
        <v>0</v>
      </c>
      <c r="V1197" s="13">
        <f t="shared" si="138"/>
        <v>0</v>
      </c>
      <c r="W1197" s="13">
        <f t="shared" si="138"/>
        <v>0</v>
      </c>
      <c r="X1197" s="13">
        <f t="shared" si="138"/>
        <v>0</v>
      </c>
      <c r="Y1197" s="13">
        <f t="shared" si="138"/>
        <v>0</v>
      </c>
      <c r="Z1197" s="13">
        <f t="shared" si="138"/>
        <v>0</v>
      </c>
      <c r="AA1197" s="13">
        <f t="shared" si="138"/>
        <v>0</v>
      </c>
      <c r="AB1197" s="13">
        <f t="shared" si="134"/>
        <v>0</v>
      </c>
    </row>
    <row r="1198" spans="1:28" ht="13.5" customHeight="1" x14ac:dyDescent="0.25">
      <c r="A1198" t="s">
        <v>7314</v>
      </c>
      <c r="B1198" t="s">
        <v>4620</v>
      </c>
      <c r="C1198">
        <v>22</v>
      </c>
      <c r="E1198">
        <v>17</v>
      </c>
      <c r="F1198">
        <v>2</v>
      </c>
      <c r="G1198" t="s">
        <v>7315</v>
      </c>
      <c r="H1198" t="s">
        <v>16901</v>
      </c>
      <c r="I1198" t="s">
        <v>7316</v>
      </c>
      <c r="J1198">
        <v>2015</v>
      </c>
      <c r="K1198" t="s">
        <v>7317</v>
      </c>
      <c r="M1198" t="s">
        <v>4488</v>
      </c>
      <c r="N1198" t="s">
        <v>7986</v>
      </c>
      <c r="O1198" s="12" t="s">
        <v>7987</v>
      </c>
      <c r="R1198" s="13">
        <f t="shared" si="138"/>
        <v>0</v>
      </c>
      <c r="S1198" s="13">
        <f t="shared" si="138"/>
        <v>0</v>
      </c>
      <c r="T1198" s="13">
        <f t="shared" si="138"/>
        <v>0</v>
      </c>
      <c r="U1198" s="13">
        <f t="shared" si="138"/>
        <v>0</v>
      </c>
      <c r="V1198" s="13">
        <f t="shared" si="138"/>
        <v>0</v>
      </c>
      <c r="W1198" s="13">
        <f t="shared" si="138"/>
        <v>0</v>
      </c>
      <c r="X1198" s="13">
        <f t="shared" si="138"/>
        <v>0</v>
      </c>
      <c r="Y1198" s="13">
        <f t="shared" si="138"/>
        <v>0</v>
      </c>
      <c r="Z1198" s="13">
        <f t="shared" si="138"/>
        <v>0</v>
      </c>
      <c r="AA1198" s="13">
        <f t="shared" si="138"/>
        <v>0</v>
      </c>
      <c r="AB1198" s="13">
        <f t="shared" si="134"/>
        <v>0</v>
      </c>
    </row>
    <row r="1199" spans="1:28" ht="13.5" customHeight="1" x14ac:dyDescent="0.25">
      <c r="A1199" t="s">
        <v>731</v>
      </c>
      <c r="B1199" t="s">
        <v>732</v>
      </c>
      <c r="C1199">
        <v>1</v>
      </c>
      <c r="G1199" t="s">
        <v>733</v>
      </c>
      <c r="H1199" t="s">
        <v>17032</v>
      </c>
      <c r="I1199" t="s">
        <v>734</v>
      </c>
      <c r="J1199">
        <v>2015</v>
      </c>
      <c r="K1199" t="s">
        <v>735</v>
      </c>
      <c r="M1199" t="s">
        <v>15</v>
      </c>
      <c r="N1199" t="s">
        <v>10284</v>
      </c>
      <c r="O1199" s="12" t="s">
        <v>10285</v>
      </c>
      <c r="R1199" s="13">
        <f t="shared" si="138"/>
        <v>0</v>
      </c>
      <c r="S1199" s="13">
        <f t="shared" si="138"/>
        <v>0</v>
      </c>
      <c r="T1199" s="13">
        <f t="shared" si="138"/>
        <v>0</v>
      </c>
      <c r="U1199" s="13">
        <f t="shared" si="138"/>
        <v>0</v>
      </c>
      <c r="V1199" s="13">
        <f t="shared" si="138"/>
        <v>0</v>
      </c>
      <c r="W1199" s="13">
        <f t="shared" si="138"/>
        <v>0</v>
      </c>
      <c r="X1199" s="13">
        <f t="shared" si="138"/>
        <v>0</v>
      </c>
      <c r="Y1199" s="13">
        <f t="shared" si="138"/>
        <v>0</v>
      </c>
      <c r="Z1199" s="13">
        <f t="shared" si="138"/>
        <v>0</v>
      </c>
      <c r="AA1199" s="13">
        <f t="shared" si="138"/>
        <v>0</v>
      </c>
      <c r="AB1199" s="13">
        <f t="shared" si="134"/>
        <v>0</v>
      </c>
    </row>
    <row r="1200" spans="1:28" ht="13.5" customHeight="1" x14ac:dyDescent="0.25">
      <c r="A1200" t="s">
        <v>5903</v>
      </c>
      <c r="B1200" t="s">
        <v>4812</v>
      </c>
      <c r="C1200">
        <v>7</v>
      </c>
      <c r="E1200">
        <v>19</v>
      </c>
      <c r="F1200">
        <v>3</v>
      </c>
      <c r="G1200" t="s">
        <v>5904</v>
      </c>
      <c r="H1200" t="s">
        <v>16820</v>
      </c>
      <c r="I1200" t="s">
        <v>5905</v>
      </c>
      <c r="J1200">
        <v>2017</v>
      </c>
      <c r="K1200" t="s">
        <v>5906</v>
      </c>
      <c r="L1200" t="s">
        <v>8580</v>
      </c>
      <c r="M1200" t="s">
        <v>4488</v>
      </c>
      <c r="N1200" t="s">
        <v>8578</v>
      </c>
      <c r="O1200" s="12" t="s">
        <v>8579</v>
      </c>
      <c r="R1200" s="13">
        <f t="shared" si="138"/>
        <v>0</v>
      </c>
      <c r="S1200" s="13">
        <f t="shared" si="138"/>
        <v>0</v>
      </c>
      <c r="T1200" s="13">
        <f t="shared" si="138"/>
        <v>0</v>
      </c>
      <c r="U1200" s="13">
        <f t="shared" si="138"/>
        <v>0</v>
      </c>
      <c r="V1200" s="13">
        <f t="shared" si="138"/>
        <v>0</v>
      </c>
      <c r="W1200" s="13">
        <f t="shared" si="138"/>
        <v>0</v>
      </c>
      <c r="X1200" s="13">
        <f t="shared" si="138"/>
        <v>0</v>
      </c>
      <c r="Y1200" s="13">
        <f t="shared" si="138"/>
        <v>0</v>
      </c>
      <c r="Z1200" s="13">
        <f t="shared" si="138"/>
        <v>0</v>
      </c>
      <c r="AA1200" s="13">
        <f t="shared" si="138"/>
        <v>0</v>
      </c>
      <c r="AB1200" s="13">
        <f t="shared" si="134"/>
        <v>0</v>
      </c>
    </row>
    <row r="1201" spans="1:28" ht="13.5" customHeight="1" x14ac:dyDescent="0.25">
      <c r="A1201" t="s">
        <v>2260</v>
      </c>
      <c r="B1201" t="s">
        <v>2261</v>
      </c>
      <c r="C1201">
        <v>6</v>
      </c>
      <c r="G1201" t="s">
        <v>2262</v>
      </c>
      <c r="H1201" t="s">
        <v>17032</v>
      </c>
      <c r="I1201" t="s">
        <v>2263</v>
      </c>
      <c r="J1201">
        <v>2012</v>
      </c>
      <c r="K1201" t="s">
        <v>2264</v>
      </c>
      <c r="M1201" t="s">
        <v>15</v>
      </c>
      <c r="N1201" t="s">
        <v>8732</v>
      </c>
      <c r="O1201" s="12" t="s">
        <v>8733</v>
      </c>
      <c r="R1201" s="13">
        <f t="shared" si="138"/>
        <v>0</v>
      </c>
      <c r="S1201" s="13">
        <f t="shared" si="138"/>
        <v>0</v>
      </c>
      <c r="T1201" s="13">
        <f t="shared" si="138"/>
        <v>0</v>
      </c>
      <c r="U1201" s="13">
        <f t="shared" si="138"/>
        <v>0</v>
      </c>
      <c r="V1201" s="13">
        <f t="shared" si="138"/>
        <v>0</v>
      </c>
      <c r="W1201" s="13">
        <f t="shared" si="138"/>
        <v>0</v>
      </c>
      <c r="X1201" s="13">
        <f t="shared" si="138"/>
        <v>0</v>
      </c>
      <c r="Y1201" s="13">
        <f t="shared" si="138"/>
        <v>0</v>
      </c>
      <c r="Z1201" s="13">
        <f t="shared" si="138"/>
        <v>0</v>
      </c>
      <c r="AA1201" s="13">
        <f t="shared" si="138"/>
        <v>0</v>
      </c>
      <c r="AB1201" s="13">
        <f t="shared" si="134"/>
        <v>0</v>
      </c>
    </row>
    <row r="1202" spans="1:28" ht="13.5" customHeight="1" x14ac:dyDescent="0.25">
      <c r="A1202" t="s">
        <v>485</v>
      </c>
      <c r="B1202" t="s">
        <v>486</v>
      </c>
      <c r="C1202">
        <v>1</v>
      </c>
      <c r="G1202" t="s">
        <v>487</v>
      </c>
      <c r="H1202" t="s">
        <v>17032</v>
      </c>
      <c r="I1202" t="s">
        <v>488</v>
      </c>
      <c r="J1202">
        <v>2014</v>
      </c>
      <c r="K1202" t="s">
        <v>489</v>
      </c>
      <c r="M1202" t="s">
        <v>15</v>
      </c>
      <c r="O1202" s="12" t="s">
        <v>10215</v>
      </c>
      <c r="R1202" s="13">
        <f t="shared" ref="R1202:AA1211" si="139">IF(ISNUMBER(FINDB(R$1,LOWER($O1202),1)),1,0)</f>
        <v>0</v>
      </c>
      <c r="S1202" s="13">
        <f t="shared" si="139"/>
        <v>0</v>
      </c>
      <c r="T1202" s="13">
        <f t="shared" si="139"/>
        <v>0</v>
      </c>
      <c r="U1202" s="13">
        <f t="shared" si="139"/>
        <v>0</v>
      </c>
      <c r="V1202" s="13">
        <f t="shared" si="139"/>
        <v>0</v>
      </c>
      <c r="W1202" s="13">
        <f t="shared" si="139"/>
        <v>0</v>
      </c>
      <c r="X1202" s="13">
        <f t="shared" si="139"/>
        <v>1</v>
      </c>
      <c r="Y1202" s="13">
        <f t="shared" si="139"/>
        <v>0</v>
      </c>
      <c r="Z1202" s="13">
        <f t="shared" si="139"/>
        <v>1</v>
      </c>
      <c r="AA1202" s="13">
        <f t="shared" si="139"/>
        <v>0</v>
      </c>
      <c r="AB1202" s="13">
        <f t="shared" si="134"/>
        <v>0</v>
      </c>
    </row>
    <row r="1203" spans="1:28" ht="13.5" customHeight="1" x14ac:dyDescent="0.25">
      <c r="A1203" t="s">
        <v>5949</v>
      </c>
      <c r="B1203" t="s">
        <v>5950</v>
      </c>
      <c r="C1203">
        <v>1</v>
      </c>
      <c r="E1203">
        <v>4</v>
      </c>
      <c r="F1203">
        <v>1</v>
      </c>
      <c r="G1203" t="s">
        <v>5951</v>
      </c>
      <c r="H1203" t="s">
        <v>16977</v>
      </c>
      <c r="I1203" t="s">
        <v>5952</v>
      </c>
      <c r="J1203">
        <v>2015</v>
      </c>
      <c r="K1203" t="s">
        <v>5953</v>
      </c>
      <c r="L1203" t="s">
        <v>11028</v>
      </c>
      <c r="M1203" t="s">
        <v>4488</v>
      </c>
      <c r="N1203" t="s">
        <v>11026</v>
      </c>
      <c r="O1203" s="12" t="s">
        <v>11027</v>
      </c>
      <c r="R1203" s="13">
        <f t="shared" si="139"/>
        <v>0</v>
      </c>
      <c r="S1203" s="13">
        <f t="shared" si="139"/>
        <v>0</v>
      </c>
      <c r="T1203" s="13">
        <f t="shared" si="139"/>
        <v>0</v>
      </c>
      <c r="U1203" s="13">
        <f t="shared" si="139"/>
        <v>0</v>
      </c>
      <c r="V1203" s="13">
        <f t="shared" si="139"/>
        <v>0</v>
      </c>
      <c r="W1203" s="13">
        <f t="shared" si="139"/>
        <v>0</v>
      </c>
      <c r="X1203" s="13">
        <f t="shared" si="139"/>
        <v>0</v>
      </c>
      <c r="Y1203" s="13">
        <f t="shared" si="139"/>
        <v>0</v>
      </c>
      <c r="Z1203" s="13">
        <f t="shared" si="139"/>
        <v>1</v>
      </c>
      <c r="AA1203" s="13">
        <f t="shared" si="139"/>
        <v>0</v>
      </c>
      <c r="AB1203" s="13">
        <f t="shared" si="134"/>
        <v>0</v>
      </c>
    </row>
    <row r="1204" spans="1:28" ht="13.5" customHeight="1" x14ac:dyDescent="0.25">
      <c r="A1204" t="s">
        <v>1874</v>
      </c>
      <c r="B1204" t="s">
        <v>1875</v>
      </c>
      <c r="C1204">
        <v>1</v>
      </c>
      <c r="G1204" t="s">
        <v>1876</v>
      </c>
      <c r="H1204" t="s">
        <v>17032</v>
      </c>
      <c r="I1204" t="s">
        <v>1877</v>
      </c>
      <c r="J1204">
        <v>2016</v>
      </c>
      <c r="K1204" t="s">
        <v>1878</v>
      </c>
      <c r="M1204" t="s">
        <v>15</v>
      </c>
      <c r="N1204" t="s">
        <v>10365</v>
      </c>
      <c r="O1204" s="12" t="s">
        <v>10366</v>
      </c>
      <c r="R1204" s="13">
        <f t="shared" si="139"/>
        <v>0</v>
      </c>
      <c r="S1204" s="13">
        <f t="shared" si="139"/>
        <v>0</v>
      </c>
      <c r="T1204" s="13">
        <f t="shared" si="139"/>
        <v>0</v>
      </c>
      <c r="U1204" s="13">
        <f t="shared" si="139"/>
        <v>0</v>
      </c>
      <c r="V1204" s="13">
        <f t="shared" si="139"/>
        <v>0</v>
      </c>
      <c r="W1204" s="13">
        <f t="shared" si="139"/>
        <v>0</v>
      </c>
      <c r="X1204" s="13">
        <f t="shared" si="139"/>
        <v>0</v>
      </c>
      <c r="Y1204" s="13">
        <f t="shared" si="139"/>
        <v>0</v>
      </c>
      <c r="Z1204" s="13">
        <f t="shared" si="139"/>
        <v>0</v>
      </c>
      <c r="AA1204" s="13">
        <f t="shared" si="139"/>
        <v>0</v>
      </c>
      <c r="AB1204" s="13">
        <f t="shared" si="134"/>
        <v>0</v>
      </c>
    </row>
    <row r="1205" spans="1:28" ht="13.5" customHeight="1" x14ac:dyDescent="0.25">
      <c r="A1205" t="s">
        <v>4684</v>
      </c>
      <c r="B1205" t="s">
        <v>4569</v>
      </c>
      <c r="C1205">
        <v>19</v>
      </c>
      <c r="E1205">
        <v>74</v>
      </c>
      <c r="F1205">
        <v>3</v>
      </c>
      <c r="G1205" t="s">
        <v>4685</v>
      </c>
      <c r="H1205" t="s">
        <v>16803</v>
      </c>
      <c r="I1205" t="s">
        <v>4686</v>
      </c>
      <c r="J1205">
        <v>2018</v>
      </c>
      <c r="K1205" t="s">
        <v>4687</v>
      </c>
      <c r="M1205" t="s">
        <v>4488</v>
      </c>
      <c r="N1205" t="s">
        <v>8109</v>
      </c>
      <c r="O1205" s="12" t="s">
        <v>8110</v>
      </c>
      <c r="R1205" s="13">
        <f t="shared" si="139"/>
        <v>0</v>
      </c>
      <c r="S1205" s="13">
        <f t="shared" si="139"/>
        <v>0</v>
      </c>
      <c r="T1205" s="13">
        <f t="shared" si="139"/>
        <v>0</v>
      </c>
      <c r="U1205" s="13">
        <f t="shared" si="139"/>
        <v>0</v>
      </c>
      <c r="V1205" s="13">
        <f t="shared" si="139"/>
        <v>0</v>
      </c>
      <c r="W1205" s="13">
        <f t="shared" si="139"/>
        <v>0</v>
      </c>
      <c r="X1205" s="13">
        <f t="shared" si="139"/>
        <v>0</v>
      </c>
      <c r="Y1205" s="13">
        <f t="shared" si="139"/>
        <v>0</v>
      </c>
      <c r="Z1205" s="13">
        <f t="shared" si="139"/>
        <v>0</v>
      </c>
      <c r="AA1205" s="13">
        <f t="shared" si="139"/>
        <v>0</v>
      </c>
      <c r="AB1205" s="13">
        <f t="shared" si="134"/>
        <v>0</v>
      </c>
    </row>
    <row r="1206" spans="1:28" ht="13.5" customHeight="1" x14ac:dyDescent="0.25">
      <c r="A1206" t="s">
        <v>4527</v>
      </c>
      <c r="B1206" t="s">
        <v>4528</v>
      </c>
      <c r="C1206">
        <v>1</v>
      </c>
      <c r="E1206">
        <v>32</v>
      </c>
      <c r="F1206">
        <v>1</v>
      </c>
      <c r="G1206" t="s">
        <v>4529</v>
      </c>
      <c r="H1206" t="s">
        <v>16915</v>
      </c>
      <c r="I1206" t="s">
        <v>4530</v>
      </c>
      <c r="J1206">
        <v>2017</v>
      </c>
      <c r="K1206" t="s">
        <v>4531</v>
      </c>
      <c r="M1206" t="s">
        <v>4488</v>
      </c>
      <c r="N1206" t="s">
        <v>10945</v>
      </c>
      <c r="O1206" s="12" t="s">
        <v>10946</v>
      </c>
      <c r="R1206" s="13">
        <f t="shared" si="139"/>
        <v>0</v>
      </c>
      <c r="S1206" s="13">
        <f t="shared" si="139"/>
        <v>0</v>
      </c>
      <c r="T1206" s="13">
        <f t="shared" si="139"/>
        <v>0</v>
      </c>
      <c r="U1206" s="13">
        <f t="shared" si="139"/>
        <v>0</v>
      </c>
      <c r="V1206" s="13">
        <f t="shared" si="139"/>
        <v>0</v>
      </c>
      <c r="W1206" s="13">
        <f t="shared" si="139"/>
        <v>0</v>
      </c>
      <c r="X1206" s="13">
        <f t="shared" si="139"/>
        <v>0</v>
      </c>
      <c r="Y1206" s="13">
        <f t="shared" si="139"/>
        <v>0</v>
      </c>
      <c r="Z1206" s="13">
        <f t="shared" si="139"/>
        <v>0</v>
      </c>
      <c r="AA1206" s="13">
        <f t="shared" si="139"/>
        <v>0</v>
      </c>
      <c r="AB1206" s="13">
        <f t="shared" si="134"/>
        <v>0</v>
      </c>
    </row>
    <row r="1207" spans="1:28" ht="13.5" customHeight="1" x14ac:dyDescent="0.25">
      <c r="A1207" t="s">
        <v>2282</v>
      </c>
      <c r="B1207" t="s">
        <v>2283</v>
      </c>
      <c r="C1207">
        <v>1</v>
      </c>
      <c r="G1207" t="s">
        <v>2284</v>
      </c>
      <c r="H1207" t="s">
        <v>17032</v>
      </c>
      <c r="I1207" t="s">
        <v>2285</v>
      </c>
      <c r="J1207">
        <v>2016</v>
      </c>
      <c r="K1207" t="s">
        <v>2286</v>
      </c>
      <c r="M1207" t="s">
        <v>15</v>
      </c>
      <c r="N1207" t="s">
        <v>10304</v>
      </c>
      <c r="O1207" s="12" t="s">
        <v>10305</v>
      </c>
      <c r="R1207" s="13">
        <f t="shared" si="139"/>
        <v>0</v>
      </c>
      <c r="S1207" s="13">
        <f t="shared" si="139"/>
        <v>0</v>
      </c>
      <c r="T1207" s="13">
        <f t="shared" si="139"/>
        <v>0</v>
      </c>
      <c r="U1207" s="13">
        <f t="shared" si="139"/>
        <v>0</v>
      </c>
      <c r="V1207" s="13">
        <f t="shared" si="139"/>
        <v>0</v>
      </c>
      <c r="W1207" s="13">
        <f t="shared" si="139"/>
        <v>0</v>
      </c>
      <c r="X1207" s="13">
        <f t="shared" si="139"/>
        <v>1</v>
      </c>
      <c r="Y1207" s="13">
        <f t="shared" si="139"/>
        <v>0</v>
      </c>
      <c r="Z1207" s="13">
        <f t="shared" si="139"/>
        <v>0</v>
      </c>
      <c r="AA1207" s="13">
        <f t="shared" si="139"/>
        <v>0</v>
      </c>
      <c r="AB1207" s="13">
        <f t="shared" si="134"/>
        <v>0</v>
      </c>
    </row>
    <row r="1208" spans="1:28" ht="13.5" customHeight="1" x14ac:dyDescent="0.25">
      <c r="A1208" t="s">
        <v>4688</v>
      </c>
      <c r="B1208" t="s">
        <v>4583</v>
      </c>
      <c r="C1208">
        <v>35</v>
      </c>
      <c r="E1208">
        <v>94</v>
      </c>
      <c r="F1208" s="1">
        <v>43443</v>
      </c>
      <c r="G1208" t="s">
        <v>4689</v>
      </c>
      <c r="H1208" t="s">
        <v>16833</v>
      </c>
      <c r="I1208" t="s">
        <v>4690</v>
      </c>
      <c r="J1208">
        <v>2018</v>
      </c>
      <c r="K1208" t="s">
        <v>4691</v>
      </c>
      <c r="M1208" t="s">
        <v>4488</v>
      </c>
      <c r="N1208" t="s">
        <v>7821</v>
      </c>
      <c r="O1208" s="12" t="s">
        <v>7822</v>
      </c>
      <c r="R1208" s="13">
        <f t="shared" si="139"/>
        <v>0</v>
      </c>
      <c r="S1208" s="13">
        <f t="shared" si="139"/>
        <v>0</v>
      </c>
      <c r="T1208" s="13">
        <f t="shared" si="139"/>
        <v>0</v>
      </c>
      <c r="U1208" s="13">
        <f t="shared" si="139"/>
        <v>0</v>
      </c>
      <c r="V1208" s="13">
        <f t="shared" si="139"/>
        <v>0</v>
      </c>
      <c r="W1208" s="13">
        <f t="shared" si="139"/>
        <v>0</v>
      </c>
      <c r="X1208" s="13">
        <f t="shared" si="139"/>
        <v>0</v>
      </c>
      <c r="Y1208" s="13">
        <f t="shared" si="139"/>
        <v>0</v>
      </c>
      <c r="Z1208" s="13">
        <f t="shared" si="139"/>
        <v>0</v>
      </c>
      <c r="AA1208" s="13">
        <f t="shared" si="139"/>
        <v>0</v>
      </c>
      <c r="AB1208" s="13">
        <f t="shared" si="134"/>
        <v>0</v>
      </c>
    </row>
    <row r="1209" spans="1:28" ht="13.5" customHeight="1" x14ac:dyDescent="0.25">
      <c r="A1209" t="s">
        <v>3601</v>
      </c>
      <c r="B1209" t="s">
        <v>1270</v>
      </c>
      <c r="C1209">
        <v>4</v>
      </c>
      <c r="G1209" t="s">
        <v>3602</v>
      </c>
      <c r="H1209" t="s">
        <v>17032</v>
      </c>
      <c r="I1209" t="s">
        <v>3603</v>
      </c>
      <c r="J1209">
        <v>2018</v>
      </c>
      <c r="K1209" t="s">
        <v>3604</v>
      </c>
      <c r="M1209" t="s">
        <v>15</v>
      </c>
      <c r="N1209" t="s">
        <v>9240</v>
      </c>
      <c r="O1209" s="12" t="s">
        <v>9241</v>
      </c>
      <c r="R1209" s="13">
        <f t="shared" si="139"/>
        <v>0</v>
      </c>
      <c r="S1209" s="13">
        <f t="shared" si="139"/>
        <v>0</v>
      </c>
      <c r="T1209" s="13">
        <f t="shared" si="139"/>
        <v>0</v>
      </c>
      <c r="U1209" s="13">
        <f t="shared" si="139"/>
        <v>0</v>
      </c>
      <c r="V1209" s="13">
        <f t="shared" si="139"/>
        <v>0</v>
      </c>
      <c r="W1209" s="13">
        <f t="shared" si="139"/>
        <v>0</v>
      </c>
      <c r="X1209" s="13">
        <f t="shared" si="139"/>
        <v>0</v>
      </c>
      <c r="Y1209" s="13">
        <f t="shared" si="139"/>
        <v>0</v>
      </c>
      <c r="Z1209" s="13">
        <f t="shared" si="139"/>
        <v>0</v>
      </c>
      <c r="AA1209" s="13">
        <f t="shared" si="139"/>
        <v>0</v>
      </c>
      <c r="AB1209" s="13">
        <f t="shared" si="134"/>
        <v>0</v>
      </c>
    </row>
    <row r="1210" spans="1:28" ht="13.5" customHeight="1" x14ac:dyDescent="0.25">
      <c r="A1210" t="s">
        <v>3227</v>
      </c>
      <c r="B1210" t="s">
        <v>2923</v>
      </c>
      <c r="C1210">
        <v>4</v>
      </c>
      <c r="G1210" t="s">
        <v>3228</v>
      </c>
      <c r="H1210" t="s">
        <v>17032</v>
      </c>
      <c r="I1210" t="s">
        <v>3229</v>
      </c>
      <c r="J1210">
        <v>2017</v>
      </c>
      <c r="K1210" t="s">
        <v>3230</v>
      </c>
      <c r="M1210" t="s">
        <v>15</v>
      </c>
      <c r="N1210" t="s">
        <v>9213</v>
      </c>
      <c r="O1210" s="12" t="s">
        <v>9214</v>
      </c>
      <c r="R1210" s="13">
        <f t="shared" si="139"/>
        <v>0</v>
      </c>
      <c r="S1210" s="13">
        <f t="shared" si="139"/>
        <v>0</v>
      </c>
      <c r="T1210" s="13">
        <f t="shared" si="139"/>
        <v>0</v>
      </c>
      <c r="U1210" s="13">
        <f t="shared" si="139"/>
        <v>0</v>
      </c>
      <c r="V1210" s="13">
        <f t="shared" si="139"/>
        <v>0</v>
      </c>
      <c r="W1210" s="13">
        <f t="shared" si="139"/>
        <v>0</v>
      </c>
      <c r="X1210" s="13">
        <f t="shared" si="139"/>
        <v>0</v>
      </c>
      <c r="Y1210" s="13">
        <f t="shared" si="139"/>
        <v>0</v>
      </c>
      <c r="Z1210" s="13">
        <f t="shared" si="139"/>
        <v>0</v>
      </c>
      <c r="AA1210" s="13">
        <f t="shared" si="139"/>
        <v>0</v>
      </c>
      <c r="AB1210" s="13">
        <f t="shared" si="134"/>
        <v>0</v>
      </c>
    </row>
    <row r="1211" spans="1:28" ht="13.5" customHeight="1" x14ac:dyDescent="0.25">
      <c r="A1211" t="s">
        <v>568</v>
      </c>
      <c r="B1211" t="s">
        <v>569</v>
      </c>
      <c r="C1211">
        <v>3</v>
      </c>
      <c r="G1211" t="s">
        <v>570</v>
      </c>
      <c r="H1211" t="s">
        <v>17032</v>
      </c>
      <c r="I1211" t="s">
        <v>571</v>
      </c>
      <c r="J1211">
        <v>2013</v>
      </c>
      <c r="K1211" t="s">
        <v>572</v>
      </c>
      <c r="M1211" t="s">
        <v>15</v>
      </c>
      <c r="N1211" t="s">
        <v>9461</v>
      </c>
      <c r="O1211" s="12" t="s">
        <v>9462</v>
      </c>
      <c r="R1211" s="13">
        <f t="shared" si="139"/>
        <v>0</v>
      </c>
      <c r="S1211" s="13">
        <f t="shared" si="139"/>
        <v>0</v>
      </c>
      <c r="T1211" s="13">
        <f t="shared" si="139"/>
        <v>0</v>
      </c>
      <c r="U1211" s="13">
        <f t="shared" si="139"/>
        <v>0</v>
      </c>
      <c r="V1211" s="13">
        <f t="shared" si="139"/>
        <v>0</v>
      </c>
      <c r="W1211" s="13">
        <f t="shared" si="139"/>
        <v>0</v>
      </c>
      <c r="X1211" s="13">
        <f t="shared" si="139"/>
        <v>0</v>
      </c>
      <c r="Y1211" s="13">
        <f t="shared" si="139"/>
        <v>0</v>
      </c>
      <c r="Z1211" s="13">
        <f t="shared" si="139"/>
        <v>0</v>
      </c>
      <c r="AA1211" s="13">
        <f t="shared" si="139"/>
        <v>0</v>
      </c>
      <c r="AB1211" s="13">
        <f t="shared" si="134"/>
        <v>0</v>
      </c>
    </row>
    <row r="1212" spans="1:28" ht="13.5" customHeight="1" x14ac:dyDescent="0.25">
      <c r="A1212" t="s">
        <v>4573</v>
      </c>
      <c r="B1212" t="s">
        <v>4574</v>
      </c>
      <c r="C1212">
        <v>11</v>
      </c>
      <c r="G1212" t="s">
        <v>4575</v>
      </c>
      <c r="H1212" t="s">
        <v>16873</v>
      </c>
      <c r="I1212" t="s">
        <v>4576</v>
      </c>
      <c r="J1212">
        <v>2017</v>
      </c>
      <c r="K1212" t="s">
        <v>4577</v>
      </c>
      <c r="M1212" t="s">
        <v>4488</v>
      </c>
      <c r="N1212" t="s">
        <v>8298</v>
      </c>
      <c r="O1212" s="12" t="s">
        <v>8299</v>
      </c>
      <c r="R1212" s="13">
        <f t="shared" ref="R1212:AA1221" si="140">IF(ISNUMBER(FINDB(R$1,LOWER($O1212),1)),1,0)</f>
        <v>0</v>
      </c>
      <c r="S1212" s="13">
        <f t="shared" si="140"/>
        <v>0</v>
      </c>
      <c r="T1212" s="13">
        <f t="shared" si="140"/>
        <v>0</v>
      </c>
      <c r="U1212" s="13">
        <f t="shared" si="140"/>
        <v>0</v>
      </c>
      <c r="V1212" s="13">
        <f t="shared" si="140"/>
        <v>0</v>
      </c>
      <c r="W1212" s="13">
        <f t="shared" si="140"/>
        <v>0</v>
      </c>
      <c r="X1212" s="13">
        <f t="shared" si="140"/>
        <v>0</v>
      </c>
      <c r="Y1212" s="13">
        <f t="shared" si="140"/>
        <v>0</v>
      </c>
      <c r="Z1212" s="13">
        <f t="shared" si="140"/>
        <v>0</v>
      </c>
      <c r="AA1212" s="13">
        <f t="shared" si="140"/>
        <v>0</v>
      </c>
      <c r="AB1212" s="13">
        <f t="shared" si="134"/>
        <v>0</v>
      </c>
    </row>
    <row r="1213" spans="1:28" ht="13.5" customHeight="1" x14ac:dyDescent="0.25">
      <c r="A1213" t="s">
        <v>6167</v>
      </c>
      <c r="B1213" t="s">
        <v>6168</v>
      </c>
      <c r="C1213">
        <v>1</v>
      </c>
      <c r="E1213">
        <v>18</v>
      </c>
      <c r="F1213">
        <v>2</v>
      </c>
      <c r="G1213" t="s">
        <v>6169</v>
      </c>
      <c r="H1213" t="s">
        <v>6169</v>
      </c>
      <c r="I1213" t="s">
        <v>6170</v>
      </c>
      <c r="J1213">
        <v>2017</v>
      </c>
      <c r="K1213" t="s">
        <v>6171</v>
      </c>
      <c r="L1213" t="s">
        <v>11053</v>
      </c>
      <c r="M1213" t="s">
        <v>4488</v>
      </c>
      <c r="N1213" t="s">
        <v>11051</v>
      </c>
      <c r="O1213" s="12" t="s">
        <v>11052</v>
      </c>
      <c r="R1213" s="13">
        <f t="shared" si="140"/>
        <v>0</v>
      </c>
      <c r="S1213" s="13">
        <f t="shared" si="140"/>
        <v>0</v>
      </c>
      <c r="T1213" s="13">
        <f t="shared" si="140"/>
        <v>0</v>
      </c>
      <c r="U1213" s="13">
        <f t="shared" si="140"/>
        <v>0</v>
      </c>
      <c r="V1213" s="13">
        <f t="shared" si="140"/>
        <v>0</v>
      </c>
      <c r="W1213" s="13">
        <f t="shared" si="140"/>
        <v>0</v>
      </c>
      <c r="X1213" s="13">
        <f t="shared" si="140"/>
        <v>0</v>
      </c>
      <c r="Y1213" s="13">
        <f t="shared" si="140"/>
        <v>0</v>
      </c>
      <c r="Z1213" s="13">
        <f t="shared" si="140"/>
        <v>1</v>
      </c>
      <c r="AA1213" s="13">
        <f t="shared" si="140"/>
        <v>0</v>
      </c>
      <c r="AB1213" s="13">
        <f t="shared" si="134"/>
        <v>0</v>
      </c>
    </row>
    <row r="1214" spans="1:28" ht="13.5" customHeight="1" x14ac:dyDescent="0.25">
      <c r="A1214" t="s">
        <v>1711</v>
      </c>
      <c r="B1214" t="s">
        <v>476</v>
      </c>
      <c r="C1214">
        <v>22</v>
      </c>
      <c r="G1214" t="s">
        <v>1712</v>
      </c>
      <c r="H1214" t="s">
        <v>17032</v>
      </c>
      <c r="I1214" t="s">
        <v>1713</v>
      </c>
      <c r="J1214">
        <v>2016</v>
      </c>
      <c r="K1214" t="s">
        <v>1714</v>
      </c>
      <c r="M1214" t="s">
        <v>15</v>
      </c>
      <c r="N1214" t="s">
        <v>7973</v>
      </c>
      <c r="O1214" s="12" t="s">
        <v>7974</v>
      </c>
      <c r="R1214" s="13">
        <f t="shared" si="140"/>
        <v>0</v>
      </c>
      <c r="S1214" s="13">
        <f t="shared" si="140"/>
        <v>0</v>
      </c>
      <c r="T1214" s="13">
        <f t="shared" si="140"/>
        <v>0</v>
      </c>
      <c r="U1214" s="13">
        <f t="shared" si="140"/>
        <v>0</v>
      </c>
      <c r="V1214" s="13">
        <f t="shared" si="140"/>
        <v>0</v>
      </c>
      <c r="W1214" s="13">
        <f t="shared" si="140"/>
        <v>0</v>
      </c>
      <c r="X1214" s="13">
        <f t="shared" si="140"/>
        <v>0</v>
      </c>
      <c r="Y1214" s="13">
        <f t="shared" si="140"/>
        <v>0</v>
      </c>
      <c r="Z1214" s="13">
        <f t="shared" si="140"/>
        <v>0</v>
      </c>
      <c r="AA1214" s="13">
        <f t="shared" si="140"/>
        <v>0</v>
      </c>
      <c r="AB1214" s="13">
        <f t="shared" si="134"/>
        <v>0</v>
      </c>
    </row>
    <row r="1215" spans="1:28" ht="13.5" customHeight="1" x14ac:dyDescent="0.25">
      <c r="A1215" t="s">
        <v>2993</v>
      </c>
      <c r="B1215" t="s">
        <v>249</v>
      </c>
      <c r="C1215">
        <v>4</v>
      </c>
      <c r="G1215" t="s">
        <v>2994</v>
      </c>
      <c r="H1215" t="s">
        <v>17032</v>
      </c>
      <c r="I1215" t="s">
        <v>2995</v>
      </c>
      <c r="J1215">
        <v>2018</v>
      </c>
      <c r="K1215" t="s">
        <v>2996</v>
      </c>
      <c r="M1215" t="s">
        <v>15</v>
      </c>
      <c r="N1215" t="s">
        <v>9224</v>
      </c>
      <c r="O1215" s="12" t="s">
        <v>9225</v>
      </c>
      <c r="R1215" s="13">
        <f t="shared" si="140"/>
        <v>0</v>
      </c>
      <c r="S1215" s="13">
        <f t="shared" si="140"/>
        <v>0</v>
      </c>
      <c r="T1215" s="13">
        <f t="shared" si="140"/>
        <v>0</v>
      </c>
      <c r="U1215" s="13">
        <f t="shared" si="140"/>
        <v>0</v>
      </c>
      <c r="V1215" s="13">
        <f t="shared" si="140"/>
        <v>0</v>
      </c>
      <c r="W1215" s="13">
        <f t="shared" si="140"/>
        <v>0</v>
      </c>
      <c r="X1215" s="13">
        <f t="shared" si="140"/>
        <v>0</v>
      </c>
      <c r="Y1215" s="13">
        <f t="shared" si="140"/>
        <v>1</v>
      </c>
      <c r="Z1215" s="13">
        <f t="shared" si="140"/>
        <v>0</v>
      </c>
      <c r="AA1215" s="13">
        <f t="shared" si="140"/>
        <v>0</v>
      </c>
      <c r="AB1215" s="13">
        <f t="shared" si="134"/>
        <v>0</v>
      </c>
    </row>
    <row r="1216" spans="1:28" ht="13.5" customHeight="1" x14ac:dyDescent="0.25">
      <c r="A1216" t="s">
        <v>5743</v>
      </c>
      <c r="B1216" t="s">
        <v>4523</v>
      </c>
      <c r="C1216">
        <v>43</v>
      </c>
      <c r="G1216" t="s">
        <v>5744</v>
      </c>
      <c r="H1216" t="s">
        <v>16805</v>
      </c>
      <c r="I1216" t="s">
        <v>5745</v>
      </c>
      <c r="J1216">
        <v>2018</v>
      </c>
      <c r="K1216" t="s">
        <v>5746</v>
      </c>
      <c r="M1216" t="s">
        <v>4488</v>
      </c>
      <c r="N1216" t="s">
        <v>7769</v>
      </c>
      <c r="O1216" s="12" t="s">
        <v>7770</v>
      </c>
      <c r="R1216" s="13">
        <f t="shared" si="140"/>
        <v>0</v>
      </c>
      <c r="S1216" s="13">
        <f t="shared" si="140"/>
        <v>0</v>
      </c>
      <c r="T1216" s="13">
        <f t="shared" si="140"/>
        <v>0</v>
      </c>
      <c r="U1216" s="13">
        <f t="shared" si="140"/>
        <v>0</v>
      </c>
      <c r="V1216" s="13">
        <f t="shared" si="140"/>
        <v>0</v>
      </c>
      <c r="W1216" s="13">
        <f t="shared" si="140"/>
        <v>0</v>
      </c>
      <c r="X1216" s="13">
        <f t="shared" si="140"/>
        <v>0</v>
      </c>
      <c r="Y1216" s="13">
        <f t="shared" si="140"/>
        <v>0</v>
      </c>
      <c r="Z1216" s="13">
        <f t="shared" si="140"/>
        <v>1</v>
      </c>
      <c r="AA1216" s="13">
        <f t="shared" si="140"/>
        <v>0</v>
      </c>
      <c r="AB1216" s="13">
        <f t="shared" si="134"/>
        <v>0</v>
      </c>
    </row>
    <row r="1217" spans="1:28" ht="13.5" customHeight="1" x14ac:dyDescent="0.25">
      <c r="A1217" t="s">
        <v>7521</v>
      </c>
      <c r="B1217" t="s">
        <v>4675</v>
      </c>
      <c r="C1217">
        <v>2</v>
      </c>
      <c r="E1217">
        <v>22</v>
      </c>
      <c r="F1217">
        <v>4</v>
      </c>
      <c r="G1217" t="s">
        <v>7522</v>
      </c>
      <c r="H1217" t="s">
        <v>16924</v>
      </c>
      <c r="I1217" t="s">
        <v>7523</v>
      </c>
      <c r="J1217">
        <v>2017</v>
      </c>
      <c r="K1217" t="s">
        <v>7524</v>
      </c>
      <c r="M1217" t="s">
        <v>4488</v>
      </c>
      <c r="N1217" t="s">
        <v>10060</v>
      </c>
      <c r="O1217" s="12" t="s">
        <v>10061</v>
      </c>
      <c r="R1217" s="13">
        <f t="shared" si="140"/>
        <v>0</v>
      </c>
      <c r="S1217" s="13">
        <f t="shared" si="140"/>
        <v>0</v>
      </c>
      <c r="T1217" s="13">
        <f t="shared" si="140"/>
        <v>0</v>
      </c>
      <c r="U1217" s="13">
        <f t="shared" si="140"/>
        <v>0</v>
      </c>
      <c r="V1217" s="13">
        <f t="shared" si="140"/>
        <v>0</v>
      </c>
      <c r="W1217" s="13">
        <f t="shared" si="140"/>
        <v>1</v>
      </c>
      <c r="X1217" s="13">
        <f t="shared" si="140"/>
        <v>0</v>
      </c>
      <c r="Y1217" s="13">
        <f t="shared" si="140"/>
        <v>0</v>
      </c>
      <c r="Z1217" s="13">
        <f t="shared" si="140"/>
        <v>1</v>
      </c>
      <c r="AA1217" s="13">
        <f t="shared" si="140"/>
        <v>0</v>
      </c>
      <c r="AB1217" s="13">
        <f t="shared" si="134"/>
        <v>0</v>
      </c>
    </row>
    <row r="1218" spans="1:28" ht="13.5" customHeight="1" x14ac:dyDescent="0.25">
      <c r="A1218" t="s">
        <v>2537</v>
      </c>
      <c r="B1218" t="s">
        <v>2538</v>
      </c>
      <c r="C1218">
        <v>1</v>
      </c>
      <c r="G1218" t="s">
        <v>2539</v>
      </c>
      <c r="H1218" t="s">
        <v>17032</v>
      </c>
      <c r="I1218" t="s">
        <v>2540</v>
      </c>
      <c r="J1218">
        <v>2018</v>
      </c>
      <c r="K1218" t="s">
        <v>2541</v>
      </c>
      <c r="M1218" t="s">
        <v>15</v>
      </c>
      <c r="O1218" s="12" t="s">
        <v>10601</v>
      </c>
      <c r="R1218" s="13">
        <f t="shared" si="140"/>
        <v>0</v>
      </c>
      <c r="S1218" s="13">
        <f t="shared" si="140"/>
        <v>0</v>
      </c>
      <c r="T1218" s="13">
        <f t="shared" si="140"/>
        <v>0</v>
      </c>
      <c r="U1218" s="13">
        <f t="shared" si="140"/>
        <v>0</v>
      </c>
      <c r="V1218" s="13">
        <f t="shared" si="140"/>
        <v>0</v>
      </c>
      <c r="W1218" s="13">
        <f t="shared" si="140"/>
        <v>0</v>
      </c>
      <c r="X1218" s="13">
        <f t="shared" si="140"/>
        <v>0</v>
      </c>
      <c r="Y1218" s="13">
        <f t="shared" si="140"/>
        <v>0</v>
      </c>
      <c r="Z1218" s="13">
        <f t="shared" si="140"/>
        <v>0</v>
      </c>
      <c r="AA1218" s="13">
        <f t="shared" si="140"/>
        <v>0</v>
      </c>
      <c r="AB1218" s="13">
        <f t="shared" ref="AB1218:AB1281" si="141">IF(AND(SUM(R1218:V1218)&gt;0,SUM(W1218:AA1218)&gt;0),1,0)</f>
        <v>0</v>
      </c>
    </row>
    <row r="1219" spans="1:28" ht="13.5" customHeight="1" x14ac:dyDescent="0.25">
      <c r="A1219" t="s">
        <v>5419</v>
      </c>
      <c r="B1219" t="s">
        <v>5420</v>
      </c>
      <c r="C1219">
        <v>2</v>
      </c>
      <c r="E1219">
        <v>11</v>
      </c>
      <c r="F1219">
        <v>2</v>
      </c>
      <c r="G1219" t="s">
        <v>5421</v>
      </c>
      <c r="H1219" t="s">
        <v>16919</v>
      </c>
      <c r="I1219" t="s">
        <v>5422</v>
      </c>
      <c r="J1219">
        <v>2017</v>
      </c>
      <c r="K1219" t="s">
        <v>5423</v>
      </c>
      <c r="M1219" t="s">
        <v>4488</v>
      </c>
      <c r="N1219" t="s">
        <v>10048</v>
      </c>
      <c r="O1219" s="12" t="s">
        <v>10049</v>
      </c>
      <c r="R1219" s="13">
        <f t="shared" si="140"/>
        <v>0</v>
      </c>
      <c r="S1219" s="13">
        <f t="shared" si="140"/>
        <v>0</v>
      </c>
      <c r="T1219" s="13">
        <f t="shared" si="140"/>
        <v>0</v>
      </c>
      <c r="U1219" s="13">
        <f t="shared" si="140"/>
        <v>0</v>
      </c>
      <c r="V1219" s="13">
        <f t="shared" si="140"/>
        <v>0</v>
      </c>
      <c r="W1219" s="13">
        <f t="shared" si="140"/>
        <v>0</v>
      </c>
      <c r="X1219" s="13">
        <f t="shared" si="140"/>
        <v>1</v>
      </c>
      <c r="Y1219" s="13">
        <f t="shared" si="140"/>
        <v>1</v>
      </c>
      <c r="Z1219" s="13">
        <f t="shared" si="140"/>
        <v>0</v>
      </c>
      <c r="AA1219" s="13">
        <f t="shared" si="140"/>
        <v>0</v>
      </c>
      <c r="AB1219" s="13">
        <f t="shared" si="141"/>
        <v>0</v>
      </c>
    </row>
    <row r="1220" spans="1:28" ht="13.5" customHeight="1" x14ac:dyDescent="0.25">
      <c r="A1220" s="9" t="s">
        <v>2196</v>
      </c>
      <c r="B1220" t="s">
        <v>2197</v>
      </c>
      <c r="C1220">
        <v>1</v>
      </c>
      <c r="G1220" t="s">
        <v>2198</v>
      </c>
      <c r="H1220" t="s">
        <v>17033</v>
      </c>
      <c r="I1220" t="s">
        <v>2199</v>
      </c>
      <c r="J1220">
        <v>2018</v>
      </c>
      <c r="K1220" t="s">
        <v>2200</v>
      </c>
      <c r="M1220" t="s">
        <v>15</v>
      </c>
      <c r="N1220" t="s">
        <v>10817</v>
      </c>
      <c r="O1220" s="12" t="s">
        <v>10818</v>
      </c>
      <c r="R1220" s="13">
        <f t="shared" si="140"/>
        <v>0</v>
      </c>
      <c r="S1220" s="13">
        <f t="shared" si="140"/>
        <v>0</v>
      </c>
      <c r="T1220" s="13">
        <f t="shared" si="140"/>
        <v>0</v>
      </c>
      <c r="U1220" s="13">
        <f t="shared" si="140"/>
        <v>0</v>
      </c>
      <c r="V1220" s="13">
        <f t="shared" si="140"/>
        <v>0</v>
      </c>
      <c r="W1220" s="13">
        <f t="shared" si="140"/>
        <v>0</v>
      </c>
      <c r="X1220" s="13">
        <f t="shared" si="140"/>
        <v>0</v>
      </c>
      <c r="Y1220" s="13">
        <f t="shared" si="140"/>
        <v>0</v>
      </c>
      <c r="Z1220" s="13">
        <f t="shared" si="140"/>
        <v>0</v>
      </c>
      <c r="AA1220" s="13">
        <f t="shared" si="140"/>
        <v>0</v>
      </c>
      <c r="AB1220" s="13">
        <f t="shared" si="141"/>
        <v>0</v>
      </c>
    </row>
    <row r="1221" spans="1:28" ht="13.5" customHeight="1" x14ac:dyDescent="0.25">
      <c r="A1221" t="s">
        <v>4639</v>
      </c>
      <c r="B1221" t="s">
        <v>4597</v>
      </c>
      <c r="C1221">
        <v>7</v>
      </c>
      <c r="E1221">
        <v>2012</v>
      </c>
      <c r="F1221">
        <v>1</v>
      </c>
      <c r="G1221" t="s">
        <v>4640</v>
      </c>
      <c r="H1221" t="s">
        <v>16997</v>
      </c>
      <c r="I1221" t="s">
        <v>4641</v>
      </c>
      <c r="J1221">
        <v>2012</v>
      </c>
      <c r="K1221" t="s">
        <v>4642</v>
      </c>
      <c r="L1221" t="s">
        <v>8634</v>
      </c>
      <c r="M1221" t="s">
        <v>4488</v>
      </c>
      <c r="N1221" t="s">
        <v>8632</v>
      </c>
      <c r="O1221" s="12" t="s">
        <v>8633</v>
      </c>
      <c r="R1221" s="13">
        <f t="shared" si="140"/>
        <v>0</v>
      </c>
      <c r="S1221" s="13">
        <f t="shared" si="140"/>
        <v>0</v>
      </c>
      <c r="T1221" s="13">
        <f t="shared" si="140"/>
        <v>0</v>
      </c>
      <c r="U1221" s="13">
        <f t="shared" si="140"/>
        <v>0</v>
      </c>
      <c r="V1221" s="13">
        <f t="shared" si="140"/>
        <v>0</v>
      </c>
      <c r="W1221" s="13">
        <f t="shared" si="140"/>
        <v>0</v>
      </c>
      <c r="X1221" s="13">
        <f t="shared" si="140"/>
        <v>0</v>
      </c>
      <c r="Y1221" s="13">
        <f t="shared" si="140"/>
        <v>0</v>
      </c>
      <c r="Z1221" s="13">
        <f t="shared" si="140"/>
        <v>1</v>
      </c>
      <c r="AA1221" s="13">
        <f t="shared" si="140"/>
        <v>0</v>
      </c>
      <c r="AB1221" s="13">
        <f t="shared" si="141"/>
        <v>0</v>
      </c>
    </row>
    <row r="1222" spans="1:28" ht="13.5" customHeight="1" x14ac:dyDescent="0.25">
      <c r="A1222" t="s">
        <v>588</v>
      </c>
      <c r="B1222" t="s">
        <v>457</v>
      </c>
      <c r="C1222">
        <v>7</v>
      </c>
      <c r="G1222" t="s">
        <v>589</v>
      </c>
      <c r="H1222" t="s">
        <v>17032</v>
      </c>
      <c r="I1222" t="s">
        <v>590</v>
      </c>
      <c r="J1222">
        <v>2016</v>
      </c>
      <c r="K1222" t="s">
        <v>591</v>
      </c>
      <c r="M1222" t="s">
        <v>15</v>
      </c>
      <c r="N1222" t="s">
        <v>8520</v>
      </c>
      <c r="O1222" s="12" t="s">
        <v>8521</v>
      </c>
      <c r="R1222" s="13">
        <f t="shared" ref="R1222:AA1231" si="142">IF(ISNUMBER(FINDB(R$1,LOWER($O1222),1)),1,0)</f>
        <v>0</v>
      </c>
      <c r="S1222" s="13">
        <f t="shared" si="142"/>
        <v>0</v>
      </c>
      <c r="T1222" s="13">
        <f t="shared" si="142"/>
        <v>0</v>
      </c>
      <c r="U1222" s="13">
        <f t="shared" si="142"/>
        <v>0</v>
      </c>
      <c r="V1222" s="13">
        <f t="shared" si="142"/>
        <v>0</v>
      </c>
      <c r="W1222" s="13">
        <f t="shared" si="142"/>
        <v>0</v>
      </c>
      <c r="X1222" s="13">
        <f t="shared" si="142"/>
        <v>0</v>
      </c>
      <c r="Y1222" s="13">
        <f t="shared" si="142"/>
        <v>0</v>
      </c>
      <c r="Z1222" s="13">
        <f t="shared" si="142"/>
        <v>0</v>
      </c>
      <c r="AA1222" s="13">
        <f t="shared" si="142"/>
        <v>0</v>
      </c>
      <c r="AB1222" s="13">
        <f t="shared" si="141"/>
        <v>0</v>
      </c>
    </row>
    <row r="1223" spans="1:28" ht="13.5" customHeight="1" x14ac:dyDescent="0.25">
      <c r="A1223" t="s">
        <v>6629</v>
      </c>
      <c r="B1223" t="s">
        <v>4648</v>
      </c>
      <c r="C1223">
        <v>15</v>
      </c>
      <c r="G1223" t="s">
        <v>6630</v>
      </c>
      <c r="H1223" t="s">
        <v>16810</v>
      </c>
      <c r="I1223" t="s">
        <v>6631</v>
      </c>
      <c r="J1223">
        <v>2017</v>
      </c>
      <c r="K1223" t="s">
        <v>6632</v>
      </c>
      <c r="M1223" t="s">
        <v>4488</v>
      </c>
      <c r="N1223" t="s">
        <v>8196</v>
      </c>
      <c r="O1223" s="12" t="s">
        <v>8197</v>
      </c>
      <c r="R1223" s="13">
        <f t="shared" si="142"/>
        <v>0</v>
      </c>
      <c r="S1223" s="13">
        <f t="shared" si="142"/>
        <v>0</v>
      </c>
      <c r="T1223" s="13">
        <f t="shared" si="142"/>
        <v>0</v>
      </c>
      <c r="U1223" s="13">
        <f t="shared" si="142"/>
        <v>0</v>
      </c>
      <c r="V1223" s="13">
        <f t="shared" si="142"/>
        <v>0</v>
      </c>
      <c r="W1223" s="13">
        <f t="shared" si="142"/>
        <v>0</v>
      </c>
      <c r="X1223" s="13">
        <f t="shared" si="142"/>
        <v>0</v>
      </c>
      <c r="Y1223" s="13">
        <f t="shared" si="142"/>
        <v>0</v>
      </c>
      <c r="Z1223" s="13">
        <f t="shared" si="142"/>
        <v>0</v>
      </c>
      <c r="AA1223" s="13">
        <f t="shared" si="142"/>
        <v>0</v>
      </c>
      <c r="AB1223" s="13">
        <f t="shared" si="141"/>
        <v>0</v>
      </c>
    </row>
    <row r="1224" spans="1:28" ht="13.5" customHeight="1" x14ac:dyDescent="0.25">
      <c r="A1224" t="s">
        <v>1889</v>
      </c>
      <c r="B1224" t="s">
        <v>771</v>
      </c>
      <c r="C1224">
        <v>7</v>
      </c>
      <c r="G1224" t="s">
        <v>1890</v>
      </c>
      <c r="H1224" t="s">
        <v>17032</v>
      </c>
      <c r="I1224" t="s">
        <v>1891</v>
      </c>
      <c r="J1224">
        <v>2018</v>
      </c>
      <c r="K1224" t="s">
        <v>1892</v>
      </c>
      <c r="M1224" t="s">
        <v>15</v>
      </c>
      <c r="N1224" t="s">
        <v>8524</v>
      </c>
      <c r="O1224" s="12" t="s">
        <v>8525</v>
      </c>
      <c r="R1224" s="13">
        <f t="shared" si="142"/>
        <v>0</v>
      </c>
      <c r="S1224" s="13">
        <f t="shared" si="142"/>
        <v>0</v>
      </c>
      <c r="T1224" s="13">
        <f t="shared" si="142"/>
        <v>0</v>
      </c>
      <c r="U1224" s="13">
        <f t="shared" si="142"/>
        <v>0</v>
      </c>
      <c r="V1224" s="13">
        <f t="shared" si="142"/>
        <v>0</v>
      </c>
      <c r="W1224" s="13">
        <f t="shared" si="142"/>
        <v>0</v>
      </c>
      <c r="X1224" s="13">
        <f t="shared" si="142"/>
        <v>0</v>
      </c>
      <c r="Y1224" s="13">
        <f t="shared" si="142"/>
        <v>1</v>
      </c>
      <c r="Z1224" s="13">
        <f t="shared" si="142"/>
        <v>0</v>
      </c>
      <c r="AA1224" s="13">
        <f t="shared" si="142"/>
        <v>0</v>
      </c>
      <c r="AB1224" s="13">
        <f t="shared" si="141"/>
        <v>0</v>
      </c>
    </row>
    <row r="1225" spans="1:28" ht="13.5" customHeight="1" x14ac:dyDescent="0.25">
      <c r="A1225" t="s">
        <v>6300</v>
      </c>
      <c r="B1225" t="s">
        <v>4583</v>
      </c>
      <c r="C1225">
        <v>35</v>
      </c>
      <c r="E1225">
        <v>91</v>
      </c>
      <c r="F1225" s="1">
        <v>43191</v>
      </c>
      <c r="G1225" t="s">
        <v>6301</v>
      </c>
      <c r="H1225" t="s">
        <v>16833</v>
      </c>
      <c r="I1225" t="s">
        <v>6302</v>
      </c>
      <c r="J1225">
        <v>2017</v>
      </c>
      <c r="K1225" t="s">
        <v>6303</v>
      </c>
      <c r="M1225" t="s">
        <v>4488</v>
      </c>
      <c r="N1225" t="s">
        <v>7815</v>
      </c>
      <c r="O1225" s="12" t="s">
        <v>7816</v>
      </c>
      <c r="R1225" s="13">
        <f t="shared" si="142"/>
        <v>0</v>
      </c>
      <c r="S1225" s="13">
        <f t="shared" si="142"/>
        <v>0</v>
      </c>
      <c r="T1225" s="13">
        <f t="shared" si="142"/>
        <v>0</v>
      </c>
      <c r="U1225" s="13">
        <f t="shared" si="142"/>
        <v>0</v>
      </c>
      <c r="V1225" s="13">
        <f t="shared" si="142"/>
        <v>0</v>
      </c>
      <c r="W1225" s="13">
        <f t="shared" si="142"/>
        <v>0</v>
      </c>
      <c r="X1225" s="13">
        <f t="shared" si="142"/>
        <v>0</v>
      </c>
      <c r="Y1225" s="13">
        <f t="shared" si="142"/>
        <v>0</v>
      </c>
      <c r="Z1225" s="13">
        <f t="shared" si="142"/>
        <v>1</v>
      </c>
      <c r="AA1225" s="13">
        <f t="shared" si="142"/>
        <v>0</v>
      </c>
      <c r="AB1225" s="13">
        <f t="shared" si="141"/>
        <v>0</v>
      </c>
    </row>
    <row r="1226" spans="1:28" ht="13.5" customHeight="1" x14ac:dyDescent="0.25">
      <c r="A1226" t="s">
        <v>4469</v>
      </c>
      <c r="B1226" t="s">
        <v>4470</v>
      </c>
      <c r="C1226">
        <v>1</v>
      </c>
      <c r="G1226" t="s">
        <v>4471</v>
      </c>
      <c r="H1226" t="s">
        <v>17032</v>
      </c>
      <c r="I1226" t="s">
        <v>4472</v>
      </c>
      <c r="J1226">
        <v>2014</v>
      </c>
      <c r="K1226" t="s">
        <v>4473</v>
      </c>
      <c r="M1226" t="s">
        <v>15</v>
      </c>
      <c r="N1226" t="s">
        <v>10224</v>
      </c>
      <c r="O1226" s="12" t="s">
        <v>10225</v>
      </c>
      <c r="R1226" s="13">
        <f t="shared" si="142"/>
        <v>0</v>
      </c>
      <c r="S1226" s="13">
        <f t="shared" si="142"/>
        <v>0</v>
      </c>
      <c r="T1226" s="13">
        <f t="shared" si="142"/>
        <v>0</v>
      </c>
      <c r="U1226" s="13">
        <f t="shared" si="142"/>
        <v>0</v>
      </c>
      <c r="V1226" s="13">
        <f t="shared" si="142"/>
        <v>0</v>
      </c>
      <c r="W1226" s="13">
        <f t="shared" si="142"/>
        <v>0</v>
      </c>
      <c r="X1226" s="13">
        <f t="shared" si="142"/>
        <v>0</v>
      </c>
      <c r="Y1226" s="13">
        <f t="shared" si="142"/>
        <v>0</v>
      </c>
      <c r="Z1226" s="13">
        <f t="shared" si="142"/>
        <v>0</v>
      </c>
      <c r="AA1226" s="13">
        <f t="shared" si="142"/>
        <v>0</v>
      </c>
      <c r="AB1226" s="13">
        <f t="shared" si="141"/>
        <v>0</v>
      </c>
    </row>
    <row r="1227" spans="1:28" ht="13.5" customHeight="1" x14ac:dyDescent="0.25">
      <c r="A1227" t="s">
        <v>5611</v>
      </c>
      <c r="B1227" t="s">
        <v>5612</v>
      </c>
      <c r="C1227">
        <v>2</v>
      </c>
      <c r="E1227">
        <v>8</v>
      </c>
      <c r="F1227">
        <v>4</v>
      </c>
      <c r="G1227" t="s">
        <v>5613</v>
      </c>
      <c r="H1227" t="s">
        <v>16974</v>
      </c>
      <c r="I1227" t="s">
        <v>5614</v>
      </c>
      <c r="J1227">
        <v>2016</v>
      </c>
      <c r="K1227" t="s">
        <v>5615</v>
      </c>
      <c r="M1227" t="s">
        <v>4488</v>
      </c>
      <c r="N1227" t="s">
        <v>10078</v>
      </c>
      <c r="O1227" s="12" t="s">
        <v>10079</v>
      </c>
      <c r="R1227" s="13">
        <f t="shared" si="142"/>
        <v>0</v>
      </c>
      <c r="S1227" s="13">
        <f t="shared" si="142"/>
        <v>0</v>
      </c>
      <c r="T1227" s="13">
        <f t="shared" si="142"/>
        <v>0</v>
      </c>
      <c r="U1227" s="13">
        <f t="shared" si="142"/>
        <v>0</v>
      </c>
      <c r="V1227" s="13">
        <f t="shared" si="142"/>
        <v>0</v>
      </c>
      <c r="W1227" s="13">
        <f t="shared" si="142"/>
        <v>0</v>
      </c>
      <c r="X1227" s="13">
        <f t="shared" si="142"/>
        <v>0</v>
      </c>
      <c r="Y1227" s="13">
        <f t="shared" si="142"/>
        <v>0</v>
      </c>
      <c r="Z1227" s="13">
        <f t="shared" si="142"/>
        <v>0</v>
      </c>
      <c r="AA1227" s="13">
        <f t="shared" si="142"/>
        <v>0</v>
      </c>
      <c r="AB1227" s="13">
        <f t="shared" si="141"/>
        <v>0</v>
      </c>
    </row>
    <row r="1228" spans="1:28" ht="13.5" customHeight="1" x14ac:dyDescent="0.25">
      <c r="A1228" t="s">
        <v>6893</v>
      </c>
      <c r="B1228" t="s">
        <v>4523</v>
      </c>
      <c r="C1228">
        <v>43</v>
      </c>
      <c r="E1228">
        <v>95</v>
      </c>
      <c r="F1228">
        <v>1</v>
      </c>
      <c r="G1228" t="s">
        <v>6894</v>
      </c>
      <c r="H1228" t="s">
        <v>16805</v>
      </c>
      <c r="I1228" t="s">
        <v>6895</v>
      </c>
      <c r="J1228">
        <v>2017</v>
      </c>
      <c r="K1228" t="s">
        <v>6896</v>
      </c>
      <c r="M1228" t="s">
        <v>4488</v>
      </c>
      <c r="N1228" t="s">
        <v>7731</v>
      </c>
      <c r="O1228" s="12" t="s">
        <v>7732</v>
      </c>
      <c r="R1228" s="13">
        <f t="shared" si="142"/>
        <v>0</v>
      </c>
      <c r="S1228" s="13">
        <f t="shared" si="142"/>
        <v>0</v>
      </c>
      <c r="T1228" s="13">
        <f t="shared" si="142"/>
        <v>0</v>
      </c>
      <c r="U1228" s="13">
        <f t="shared" si="142"/>
        <v>0</v>
      </c>
      <c r="V1228" s="13">
        <f t="shared" si="142"/>
        <v>0</v>
      </c>
      <c r="W1228" s="13">
        <f t="shared" si="142"/>
        <v>0</v>
      </c>
      <c r="X1228" s="13">
        <f t="shared" si="142"/>
        <v>0</v>
      </c>
      <c r="Y1228" s="13">
        <f t="shared" si="142"/>
        <v>0</v>
      </c>
      <c r="Z1228" s="13">
        <f t="shared" si="142"/>
        <v>1</v>
      </c>
      <c r="AA1228" s="13">
        <f t="shared" si="142"/>
        <v>0</v>
      </c>
      <c r="AB1228" s="13">
        <f t="shared" si="141"/>
        <v>0</v>
      </c>
    </row>
    <row r="1229" spans="1:28" ht="13.5" customHeight="1" x14ac:dyDescent="0.25">
      <c r="A1229" t="s">
        <v>2796</v>
      </c>
      <c r="B1229" t="s">
        <v>27</v>
      </c>
      <c r="C1229">
        <v>3</v>
      </c>
      <c r="G1229" t="s">
        <v>2797</v>
      </c>
      <c r="H1229" t="s">
        <v>17032</v>
      </c>
      <c r="I1229" t="s">
        <v>2798</v>
      </c>
      <c r="J1229">
        <v>2017</v>
      </c>
      <c r="K1229" t="s">
        <v>2799</v>
      </c>
      <c r="M1229" t="s">
        <v>15</v>
      </c>
      <c r="N1229" t="s">
        <v>9377</v>
      </c>
      <c r="O1229" s="12" t="s">
        <v>9378</v>
      </c>
      <c r="R1229" s="13">
        <f t="shared" si="142"/>
        <v>0</v>
      </c>
      <c r="S1229" s="13">
        <f t="shared" si="142"/>
        <v>0</v>
      </c>
      <c r="T1229" s="13">
        <f t="shared" si="142"/>
        <v>0</v>
      </c>
      <c r="U1229" s="13">
        <f t="shared" si="142"/>
        <v>0</v>
      </c>
      <c r="V1229" s="13">
        <f t="shared" si="142"/>
        <v>0</v>
      </c>
      <c r="W1229" s="13">
        <f t="shared" si="142"/>
        <v>0</v>
      </c>
      <c r="X1229" s="13">
        <f t="shared" si="142"/>
        <v>0</v>
      </c>
      <c r="Y1229" s="13">
        <f t="shared" si="142"/>
        <v>0</v>
      </c>
      <c r="Z1229" s="13">
        <f t="shared" si="142"/>
        <v>1</v>
      </c>
      <c r="AA1229" s="13">
        <f t="shared" si="142"/>
        <v>0</v>
      </c>
      <c r="AB1229" s="13">
        <f t="shared" si="141"/>
        <v>0</v>
      </c>
    </row>
    <row r="1230" spans="1:28" ht="13.5" customHeight="1" x14ac:dyDescent="0.25">
      <c r="A1230" t="s">
        <v>3610</v>
      </c>
      <c r="B1230" t="s">
        <v>2616</v>
      </c>
      <c r="C1230">
        <v>3</v>
      </c>
      <c r="G1230" t="s">
        <v>3611</v>
      </c>
      <c r="H1230" t="s">
        <v>17033</v>
      </c>
      <c r="I1230" t="s">
        <v>3612</v>
      </c>
      <c r="J1230">
        <v>2018</v>
      </c>
      <c r="K1230" t="s">
        <v>3613</v>
      </c>
      <c r="M1230" t="s">
        <v>15</v>
      </c>
      <c r="N1230" t="s">
        <v>9489</v>
      </c>
      <c r="O1230" s="12" t="s">
        <v>9490</v>
      </c>
      <c r="R1230" s="13">
        <f t="shared" si="142"/>
        <v>0</v>
      </c>
      <c r="S1230" s="13">
        <f t="shared" si="142"/>
        <v>0</v>
      </c>
      <c r="T1230" s="13">
        <f t="shared" si="142"/>
        <v>0</v>
      </c>
      <c r="U1230" s="13">
        <f t="shared" si="142"/>
        <v>0</v>
      </c>
      <c r="V1230" s="13">
        <f t="shared" si="142"/>
        <v>0</v>
      </c>
      <c r="W1230" s="13">
        <f t="shared" si="142"/>
        <v>0</v>
      </c>
      <c r="X1230" s="13">
        <f t="shared" si="142"/>
        <v>0</v>
      </c>
      <c r="Y1230" s="13">
        <f t="shared" si="142"/>
        <v>0</v>
      </c>
      <c r="Z1230" s="13">
        <f t="shared" si="142"/>
        <v>0</v>
      </c>
      <c r="AA1230" s="13">
        <f t="shared" si="142"/>
        <v>0</v>
      </c>
      <c r="AB1230" s="13">
        <f t="shared" si="141"/>
        <v>0</v>
      </c>
    </row>
    <row r="1231" spans="1:28" ht="13.5" customHeight="1" x14ac:dyDescent="0.25">
      <c r="A1231" t="s">
        <v>4737</v>
      </c>
      <c r="B1231" t="s">
        <v>4738</v>
      </c>
      <c r="C1231">
        <v>9</v>
      </c>
      <c r="G1231" t="s">
        <v>4739</v>
      </c>
      <c r="H1231" t="s">
        <v>16840</v>
      </c>
      <c r="I1231" t="s">
        <v>4740</v>
      </c>
      <c r="J1231">
        <v>2018</v>
      </c>
      <c r="K1231" t="s">
        <v>4741</v>
      </c>
      <c r="M1231" t="s">
        <v>4488</v>
      </c>
      <c r="N1231" t="s">
        <v>8430</v>
      </c>
      <c r="O1231" s="12" t="s">
        <v>8431</v>
      </c>
      <c r="R1231" s="13">
        <f t="shared" si="142"/>
        <v>0</v>
      </c>
      <c r="S1231" s="13">
        <f t="shared" si="142"/>
        <v>0</v>
      </c>
      <c r="T1231" s="13">
        <f t="shared" si="142"/>
        <v>0</v>
      </c>
      <c r="U1231" s="13">
        <f t="shared" si="142"/>
        <v>0</v>
      </c>
      <c r="V1231" s="13">
        <f t="shared" si="142"/>
        <v>0</v>
      </c>
      <c r="W1231" s="13">
        <f t="shared" si="142"/>
        <v>0</v>
      </c>
      <c r="X1231" s="13">
        <f t="shared" si="142"/>
        <v>0</v>
      </c>
      <c r="Y1231" s="13">
        <f t="shared" si="142"/>
        <v>0</v>
      </c>
      <c r="Z1231" s="13">
        <f t="shared" si="142"/>
        <v>0</v>
      </c>
      <c r="AA1231" s="13">
        <f t="shared" si="142"/>
        <v>0</v>
      </c>
      <c r="AB1231" s="13">
        <f t="shared" si="141"/>
        <v>0</v>
      </c>
    </row>
    <row r="1232" spans="1:28" ht="13.5" customHeight="1" x14ac:dyDescent="0.25">
      <c r="A1232" t="s">
        <v>1409</v>
      </c>
      <c r="B1232" t="s">
        <v>1410</v>
      </c>
      <c r="C1232">
        <v>2</v>
      </c>
      <c r="G1232" t="s">
        <v>1411</v>
      </c>
      <c r="H1232" t="s">
        <v>17032</v>
      </c>
      <c r="I1232" t="s">
        <v>1412</v>
      </c>
      <c r="J1232">
        <v>2017</v>
      </c>
      <c r="K1232" t="s">
        <v>1413</v>
      </c>
      <c r="M1232" t="s">
        <v>15</v>
      </c>
      <c r="N1232" t="s">
        <v>9850</v>
      </c>
      <c r="O1232" s="12" t="s">
        <v>9851</v>
      </c>
      <c r="R1232" s="13">
        <f t="shared" ref="R1232:AA1241" si="143">IF(ISNUMBER(FINDB(R$1,LOWER($O1232),1)),1,0)</f>
        <v>0</v>
      </c>
      <c r="S1232" s="13">
        <f t="shared" si="143"/>
        <v>0</v>
      </c>
      <c r="T1232" s="13">
        <f t="shared" si="143"/>
        <v>0</v>
      </c>
      <c r="U1232" s="13">
        <f t="shared" si="143"/>
        <v>0</v>
      </c>
      <c r="V1232" s="13">
        <f t="shared" si="143"/>
        <v>0</v>
      </c>
      <c r="W1232" s="13">
        <f t="shared" si="143"/>
        <v>0</v>
      </c>
      <c r="X1232" s="13">
        <f t="shared" si="143"/>
        <v>0</v>
      </c>
      <c r="Y1232" s="13">
        <f t="shared" si="143"/>
        <v>0</v>
      </c>
      <c r="Z1232" s="13">
        <f t="shared" si="143"/>
        <v>0</v>
      </c>
      <c r="AA1232" s="13">
        <f t="shared" si="143"/>
        <v>0</v>
      </c>
      <c r="AB1232" s="13">
        <f t="shared" si="141"/>
        <v>0</v>
      </c>
    </row>
    <row r="1233" spans="1:28" ht="13.5" customHeight="1" x14ac:dyDescent="0.25">
      <c r="A1233" t="s">
        <v>7236</v>
      </c>
      <c r="B1233" t="s">
        <v>5185</v>
      </c>
      <c r="C1233">
        <v>6</v>
      </c>
      <c r="E1233">
        <v>42</v>
      </c>
      <c r="F1233">
        <v>5</v>
      </c>
      <c r="G1233" t="s">
        <v>7237</v>
      </c>
      <c r="H1233" t="s">
        <v>16868</v>
      </c>
      <c r="I1233" t="s">
        <v>7238</v>
      </c>
      <c r="J1233">
        <v>2018</v>
      </c>
      <c r="K1233" t="s">
        <v>7239</v>
      </c>
      <c r="M1233" t="s">
        <v>4488</v>
      </c>
      <c r="N1233" t="s">
        <v>8794</v>
      </c>
      <c r="O1233" s="12" t="s">
        <v>8795</v>
      </c>
      <c r="R1233" s="13">
        <f t="shared" si="143"/>
        <v>0</v>
      </c>
      <c r="S1233" s="13">
        <f t="shared" si="143"/>
        <v>0</v>
      </c>
      <c r="T1233" s="13">
        <f t="shared" si="143"/>
        <v>0</v>
      </c>
      <c r="U1233" s="13">
        <f t="shared" si="143"/>
        <v>0</v>
      </c>
      <c r="V1233" s="13">
        <f t="shared" si="143"/>
        <v>0</v>
      </c>
      <c r="W1233" s="13">
        <f t="shared" si="143"/>
        <v>0</v>
      </c>
      <c r="X1233" s="13">
        <f t="shared" si="143"/>
        <v>0</v>
      </c>
      <c r="Y1233" s="13">
        <f t="shared" si="143"/>
        <v>0</v>
      </c>
      <c r="Z1233" s="13">
        <f t="shared" si="143"/>
        <v>1</v>
      </c>
      <c r="AA1233" s="13">
        <f t="shared" si="143"/>
        <v>0</v>
      </c>
      <c r="AB1233" s="13">
        <f t="shared" si="141"/>
        <v>0</v>
      </c>
    </row>
    <row r="1234" spans="1:28" ht="13.5" customHeight="1" x14ac:dyDescent="0.25">
      <c r="A1234" t="s">
        <v>1720</v>
      </c>
      <c r="B1234" t="s">
        <v>1721</v>
      </c>
      <c r="C1234">
        <v>1</v>
      </c>
      <c r="G1234" t="s">
        <v>1722</v>
      </c>
      <c r="H1234" t="s">
        <v>17032</v>
      </c>
      <c r="I1234" t="s">
        <v>1723</v>
      </c>
      <c r="J1234">
        <v>2017</v>
      </c>
      <c r="K1234" t="s">
        <v>1724</v>
      </c>
      <c r="M1234" t="s">
        <v>15</v>
      </c>
      <c r="O1234" s="12" t="s">
        <v>10550</v>
      </c>
      <c r="R1234" s="13">
        <f t="shared" si="143"/>
        <v>0</v>
      </c>
      <c r="S1234" s="13">
        <f t="shared" si="143"/>
        <v>0</v>
      </c>
      <c r="T1234" s="13">
        <f t="shared" si="143"/>
        <v>0</v>
      </c>
      <c r="U1234" s="13">
        <f t="shared" si="143"/>
        <v>0</v>
      </c>
      <c r="V1234" s="13">
        <f t="shared" si="143"/>
        <v>0</v>
      </c>
      <c r="W1234" s="13">
        <f t="shared" si="143"/>
        <v>0</v>
      </c>
      <c r="X1234" s="13">
        <f t="shared" si="143"/>
        <v>1</v>
      </c>
      <c r="Y1234" s="13">
        <f t="shared" si="143"/>
        <v>0</v>
      </c>
      <c r="Z1234" s="13">
        <f t="shared" si="143"/>
        <v>1</v>
      </c>
      <c r="AA1234" s="13">
        <f t="shared" si="143"/>
        <v>0</v>
      </c>
      <c r="AB1234" s="13">
        <f t="shared" si="141"/>
        <v>0</v>
      </c>
    </row>
    <row r="1235" spans="1:28" ht="13.5" customHeight="1" x14ac:dyDescent="0.25">
      <c r="A1235" s="9" t="s">
        <v>1144</v>
      </c>
      <c r="B1235" t="s">
        <v>62</v>
      </c>
      <c r="C1235">
        <v>9</v>
      </c>
      <c r="G1235" t="s">
        <v>1145</v>
      </c>
      <c r="H1235" t="s">
        <v>17032</v>
      </c>
      <c r="I1235" t="s">
        <v>1146</v>
      </c>
      <c r="J1235">
        <v>2017</v>
      </c>
      <c r="K1235" t="s">
        <v>1147</v>
      </c>
      <c r="M1235" t="s">
        <v>15</v>
      </c>
      <c r="N1235" t="s">
        <v>8386</v>
      </c>
      <c r="O1235" s="12" t="s">
        <v>8387</v>
      </c>
      <c r="R1235" s="13">
        <f t="shared" si="143"/>
        <v>0</v>
      </c>
      <c r="S1235" s="13">
        <f t="shared" si="143"/>
        <v>0</v>
      </c>
      <c r="T1235" s="13">
        <f t="shared" si="143"/>
        <v>0</v>
      </c>
      <c r="U1235" s="13">
        <f t="shared" si="143"/>
        <v>0</v>
      </c>
      <c r="V1235" s="13">
        <f t="shared" si="143"/>
        <v>0</v>
      </c>
      <c r="W1235" s="13">
        <f t="shared" si="143"/>
        <v>0</v>
      </c>
      <c r="X1235" s="13">
        <f t="shared" si="143"/>
        <v>1</v>
      </c>
      <c r="Y1235" s="13">
        <f t="shared" si="143"/>
        <v>0</v>
      </c>
      <c r="Z1235" s="13">
        <f t="shared" si="143"/>
        <v>0</v>
      </c>
      <c r="AA1235" s="13">
        <f t="shared" si="143"/>
        <v>0</v>
      </c>
      <c r="AB1235" s="13">
        <f t="shared" si="141"/>
        <v>0</v>
      </c>
    </row>
    <row r="1236" spans="1:28" ht="13.5" customHeight="1" x14ac:dyDescent="0.25">
      <c r="A1236" t="s">
        <v>1102</v>
      </c>
      <c r="B1236" t="s">
        <v>1103</v>
      </c>
      <c r="C1236">
        <v>1</v>
      </c>
      <c r="G1236" t="s">
        <v>1104</v>
      </c>
      <c r="H1236" t="s">
        <v>17032</v>
      </c>
      <c r="I1236" t="s">
        <v>1105</v>
      </c>
      <c r="J1236">
        <v>2014</v>
      </c>
      <c r="K1236" t="s">
        <v>1106</v>
      </c>
      <c r="M1236" t="s">
        <v>15</v>
      </c>
      <c r="N1236" t="s">
        <v>10207</v>
      </c>
      <c r="O1236" s="12" t="s">
        <v>10208</v>
      </c>
      <c r="R1236" s="13">
        <f t="shared" si="143"/>
        <v>0</v>
      </c>
      <c r="S1236" s="13">
        <f t="shared" si="143"/>
        <v>0</v>
      </c>
      <c r="T1236" s="13">
        <f t="shared" si="143"/>
        <v>0</v>
      </c>
      <c r="U1236" s="13">
        <f t="shared" si="143"/>
        <v>0</v>
      </c>
      <c r="V1236" s="13">
        <f t="shared" si="143"/>
        <v>0</v>
      </c>
      <c r="W1236" s="13">
        <f t="shared" si="143"/>
        <v>0</v>
      </c>
      <c r="X1236" s="13">
        <f t="shared" si="143"/>
        <v>0</v>
      </c>
      <c r="Y1236" s="13">
        <f t="shared" si="143"/>
        <v>0</v>
      </c>
      <c r="Z1236" s="13">
        <f t="shared" si="143"/>
        <v>1</v>
      </c>
      <c r="AA1236" s="13">
        <f t="shared" si="143"/>
        <v>0</v>
      </c>
      <c r="AB1236" s="13">
        <f t="shared" si="141"/>
        <v>0</v>
      </c>
    </row>
    <row r="1237" spans="1:28" ht="13.5" customHeight="1" x14ac:dyDescent="0.25">
      <c r="A1237" t="s">
        <v>6992</v>
      </c>
      <c r="B1237" t="s">
        <v>4877</v>
      </c>
      <c r="C1237">
        <v>9</v>
      </c>
      <c r="E1237">
        <v>28</v>
      </c>
      <c r="F1237">
        <v>1</v>
      </c>
      <c r="G1237" t="s">
        <v>6993</v>
      </c>
      <c r="H1237" t="s">
        <v>16801</v>
      </c>
      <c r="I1237" t="s">
        <v>6994</v>
      </c>
      <c r="J1237">
        <v>2015</v>
      </c>
      <c r="K1237" t="s">
        <v>6995</v>
      </c>
      <c r="M1237" t="s">
        <v>4488</v>
      </c>
      <c r="N1237" t="s">
        <v>8483</v>
      </c>
      <c r="O1237" s="12" t="s">
        <v>8484</v>
      </c>
      <c r="R1237" s="13">
        <f t="shared" si="143"/>
        <v>0</v>
      </c>
      <c r="S1237" s="13">
        <f t="shared" si="143"/>
        <v>0</v>
      </c>
      <c r="T1237" s="13">
        <f t="shared" si="143"/>
        <v>0</v>
      </c>
      <c r="U1237" s="13">
        <f t="shared" si="143"/>
        <v>0</v>
      </c>
      <c r="V1237" s="13">
        <f t="shared" si="143"/>
        <v>0</v>
      </c>
      <c r="W1237" s="13">
        <f t="shared" si="143"/>
        <v>0</v>
      </c>
      <c r="X1237" s="13">
        <f t="shared" si="143"/>
        <v>0</v>
      </c>
      <c r="Y1237" s="13">
        <f t="shared" si="143"/>
        <v>0</v>
      </c>
      <c r="Z1237" s="13">
        <f t="shared" si="143"/>
        <v>0</v>
      </c>
      <c r="AA1237" s="13">
        <f t="shared" si="143"/>
        <v>0</v>
      </c>
      <c r="AB1237" s="13">
        <f t="shared" si="141"/>
        <v>0</v>
      </c>
    </row>
    <row r="1238" spans="1:28" ht="13.5" customHeight="1" x14ac:dyDescent="0.25">
      <c r="A1238" t="s">
        <v>6056</v>
      </c>
      <c r="B1238" t="s">
        <v>5251</v>
      </c>
      <c r="C1238">
        <v>4</v>
      </c>
      <c r="E1238">
        <v>15</v>
      </c>
      <c r="F1238">
        <v>1</v>
      </c>
      <c r="G1238" t="s">
        <v>6057</v>
      </c>
      <c r="H1238" t="s">
        <v>16938</v>
      </c>
      <c r="I1238" t="s">
        <v>6058</v>
      </c>
      <c r="J1238">
        <v>2015</v>
      </c>
      <c r="K1238" t="s">
        <v>6059</v>
      </c>
      <c r="M1238" t="s">
        <v>4488</v>
      </c>
      <c r="N1238" t="s">
        <v>9282</v>
      </c>
      <c r="O1238" s="12" t="s">
        <v>9283</v>
      </c>
      <c r="R1238" s="13">
        <f t="shared" si="143"/>
        <v>0</v>
      </c>
      <c r="S1238" s="13">
        <f t="shared" si="143"/>
        <v>0</v>
      </c>
      <c r="T1238" s="13">
        <f t="shared" si="143"/>
        <v>0</v>
      </c>
      <c r="U1238" s="13">
        <f t="shared" si="143"/>
        <v>0</v>
      </c>
      <c r="V1238" s="13">
        <f t="shared" si="143"/>
        <v>0</v>
      </c>
      <c r="W1238" s="13">
        <f t="shared" si="143"/>
        <v>0</v>
      </c>
      <c r="X1238" s="13">
        <f t="shared" si="143"/>
        <v>0</v>
      </c>
      <c r="Y1238" s="13">
        <f t="shared" si="143"/>
        <v>0</v>
      </c>
      <c r="Z1238" s="13">
        <f t="shared" si="143"/>
        <v>1</v>
      </c>
      <c r="AA1238" s="13">
        <f t="shared" si="143"/>
        <v>0</v>
      </c>
      <c r="AB1238" s="13">
        <f t="shared" si="141"/>
        <v>0</v>
      </c>
    </row>
    <row r="1239" spans="1:28" ht="13.5" customHeight="1" x14ac:dyDescent="0.25">
      <c r="A1239" t="s">
        <v>7078</v>
      </c>
      <c r="B1239" t="s">
        <v>4912</v>
      </c>
      <c r="C1239">
        <v>9</v>
      </c>
      <c r="E1239">
        <v>4</v>
      </c>
      <c r="F1239">
        <v>2</v>
      </c>
      <c r="G1239" t="s">
        <v>7079</v>
      </c>
      <c r="H1239" t="s">
        <v>16847</v>
      </c>
      <c r="I1239" t="s">
        <v>7080</v>
      </c>
      <c r="J1239">
        <v>2013</v>
      </c>
      <c r="K1239" t="s">
        <v>7081</v>
      </c>
      <c r="M1239" t="s">
        <v>4488</v>
      </c>
      <c r="N1239" t="s">
        <v>8471</v>
      </c>
      <c r="O1239" s="12" t="s">
        <v>8472</v>
      </c>
      <c r="R1239" s="13">
        <f t="shared" si="143"/>
        <v>0</v>
      </c>
      <c r="S1239" s="13">
        <f t="shared" si="143"/>
        <v>0</v>
      </c>
      <c r="T1239" s="13">
        <f t="shared" si="143"/>
        <v>0</v>
      </c>
      <c r="U1239" s="13">
        <f t="shared" si="143"/>
        <v>0</v>
      </c>
      <c r="V1239" s="13">
        <f t="shared" si="143"/>
        <v>0</v>
      </c>
      <c r="W1239" s="13">
        <f t="shared" si="143"/>
        <v>0</v>
      </c>
      <c r="X1239" s="13">
        <f t="shared" si="143"/>
        <v>1</v>
      </c>
      <c r="Y1239" s="13">
        <f t="shared" si="143"/>
        <v>0</v>
      </c>
      <c r="Z1239" s="13">
        <f t="shared" si="143"/>
        <v>0</v>
      </c>
      <c r="AA1239" s="13">
        <f t="shared" si="143"/>
        <v>0</v>
      </c>
      <c r="AB1239" s="13">
        <f t="shared" si="141"/>
        <v>0</v>
      </c>
    </row>
    <row r="1240" spans="1:28" ht="13.5" customHeight="1" x14ac:dyDescent="0.25">
      <c r="A1240" t="s">
        <v>5861</v>
      </c>
      <c r="B1240" t="s">
        <v>4583</v>
      </c>
      <c r="C1240">
        <v>35</v>
      </c>
      <c r="E1240">
        <v>89</v>
      </c>
      <c r="F1240" s="1">
        <v>43443</v>
      </c>
      <c r="G1240" t="s">
        <v>5862</v>
      </c>
      <c r="H1240" t="s">
        <v>16833</v>
      </c>
      <c r="I1240" t="s">
        <v>5863</v>
      </c>
      <c r="J1240">
        <v>2017</v>
      </c>
      <c r="K1240" t="s">
        <v>5864</v>
      </c>
      <c r="M1240" t="s">
        <v>4488</v>
      </c>
      <c r="N1240" t="s">
        <v>7809</v>
      </c>
      <c r="O1240" s="12" t="s">
        <v>7810</v>
      </c>
      <c r="R1240" s="13">
        <f t="shared" si="143"/>
        <v>0</v>
      </c>
      <c r="S1240" s="13">
        <f t="shared" si="143"/>
        <v>0</v>
      </c>
      <c r="T1240" s="13">
        <f t="shared" si="143"/>
        <v>0</v>
      </c>
      <c r="U1240" s="13">
        <f t="shared" si="143"/>
        <v>0</v>
      </c>
      <c r="V1240" s="13">
        <f t="shared" si="143"/>
        <v>0</v>
      </c>
      <c r="W1240" s="13">
        <f t="shared" si="143"/>
        <v>0</v>
      </c>
      <c r="X1240" s="13">
        <f t="shared" si="143"/>
        <v>0</v>
      </c>
      <c r="Y1240" s="13">
        <f t="shared" si="143"/>
        <v>0</v>
      </c>
      <c r="Z1240" s="13">
        <f t="shared" si="143"/>
        <v>0</v>
      </c>
      <c r="AA1240" s="13">
        <f t="shared" si="143"/>
        <v>0</v>
      </c>
      <c r="AB1240" s="13">
        <f t="shared" si="141"/>
        <v>0</v>
      </c>
    </row>
    <row r="1241" spans="1:28" ht="11.25" customHeight="1" x14ac:dyDescent="0.25">
      <c r="A1241" t="s">
        <v>2135</v>
      </c>
      <c r="B1241" t="s">
        <v>186</v>
      </c>
      <c r="C1241">
        <v>6</v>
      </c>
      <c r="G1241" t="s">
        <v>2136</v>
      </c>
      <c r="H1241" t="s">
        <v>17032</v>
      </c>
      <c r="I1241" t="s">
        <v>2137</v>
      </c>
      <c r="J1241">
        <v>2012</v>
      </c>
      <c r="K1241" t="s">
        <v>2138</v>
      </c>
      <c r="M1241" t="s">
        <v>15</v>
      </c>
      <c r="N1241" t="s">
        <v>8714</v>
      </c>
      <c r="O1241" s="12" t="s">
        <v>8715</v>
      </c>
      <c r="R1241" s="13">
        <f t="shared" si="143"/>
        <v>0</v>
      </c>
      <c r="S1241" s="13">
        <f t="shared" si="143"/>
        <v>0</v>
      </c>
      <c r="T1241" s="13">
        <f t="shared" si="143"/>
        <v>0</v>
      </c>
      <c r="U1241" s="13">
        <f t="shared" si="143"/>
        <v>0</v>
      </c>
      <c r="V1241" s="13">
        <f t="shared" si="143"/>
        <v>0</v>
      </c>
      <c r="W1241" s="13">
        <f t="shared" si="143"/>
        <v>0</v>
      </c>
      <c r="X1241" s="13">
        <f t="shared" si="143"/>
        <v>0</v>
      </c>
      <c r="Y1241" s="13">
        <f t="shared" si="143"/>
        <v>0</v>
      </c>
      <c r="Z1241" s="13">
        <f t="shared" si="143"/>
        <v>1</v>
      </c>
      <c r="AA1241" s="13">
        <f t="shared" si="143"/>
        <v>0</v>
      </c>
      <c r="AB1241" s="13">
        <f t="shared" si="141"/>
        <v>0</v>
      </c>
    </row>
    <row r="1242" spans="1:28" ht="13.5" customHeight="1" x14ac:dyDescent="0.25">
      <c r="A1242" t="s">
        <v>4903</v>
      </c>
      <c r="B1242" t="s">
        <v>4523</v>
      </c>
      <c r="C1242">
        <v>43</v>
      </c>
      <c r="E1242">
        <v>92</v>
      </c>
      <c r="F1242">
        <v>1</v>
      </c>
      <c r="G1242" t="s">
        <v>4904</v>
      </c>
      <c r="H1242" t="s">
        <v>16805</v>
      </c>
      <c r="I1242" t="s">
        <v>4905</v>
      </c>
      <c r="J1242">
        <v>2017</v>
      </c>
      <c r="K1242" t="s">
        <v>4906</v>
      </c>
      <c r="M1242" t="s">
        <v>4488</v>
      </c>
      <c r="N1242" t="s">
        <v>7725</v>
      </c>
      <c r="O1242" s="12" t="s">
        <v>7726</v>
      </c>
      <c r="R1242" s="13">
        <f t="shared" ref="R1242:AA1251" si="144">IF(ISNUMBER(FINDB(R$1,LOWER($O1242),1)),1,0)</f>
        <v>0</v>
      </c>
      <c r="S1242" s="13">
        <f t="shared" si="144"/>
        <v>0</v>
      </c>
      <c r="T1242" s="13">
        <f t="shared" si="144"/>
        <v>0</v>
      </c>
      <c r="U1242" s="13">
        <f t="shared" si="144"/>
        <v>0</v>
      </c>
      <c r="V1242" s="13">
        <f t="shared" si="144"/>
        <v>0</v>
      </c>
      <c r="W1242" s="13">
        <f t="shared" si="144"/>
        <v>0</v>
      </c>
      <c r="X1242" s="13">
        <f t="shared" si="144"/>
        <v>0</v>
      </c>
      <c r="Y1242" s="13">
        <f t="shared" si="144"/>
        <v>0</v>
      </c>
      <c r="Z1242" s="13">
        <f t="shared" si="144"/>
        <v>0</v>
      </c>
      <c r="AA1242" s="13">
        <f t="shared" si="144"/>
        <v>0</v>
      </c>
      <c r="AB1242" s="13">
        <f t="shared" si="141"/>
        <v>0</v>
      </c>
    </row>
    <row r="1243" spans="1:28" ht="13.5" customHeight="1" x14ac:dyDescent="0.25">
      <c r="A1243" t="s">
        <v>2663</v>
      </c>
      <c r="B1243" t="s">
        <v>2664</v>
      </c>
      <c r="C1243">
        <v>1</v>
      </c>
      <c r="G1243" t="s">
        <v>2665</v>
      </c>
      <c r="H1243" t="s">
        <v>17032</v>
      </c>
      <c r="I1243" t="s">
        <v>2666</v>
      </c>
      <c r="J1243">
        <v>2014</v>
      </c>
      <c r="K1243" t="s">
        <v>2667</v>
      </c>
      <c r="M1243" t="s">
        <v>15</v>
      </c>
      <c r="N1243" t="s">
        <v>10185</v>
      </c>
      <c r="O1243" s="12" t="s">
        <v>10186</v>
      </c>
      <c r="R1243" s="13">
        <f t="shared" si="144"/>
        <v>0</v>
      </c>
      <c r="S1243" s="13">
        <f t="shared" si="144"/>
        <v>0</v>
      </c>
      <c r="T1243" s="13">
        <f t="shared" si="144"/>
        <v>0</v>
      </c>
      <c r="U1243" s="13">
        <f t="shared" si="144"/>
        <v>0</v>
      </c>
      <c r="V1243" s="13">
        <f t="shared" si="144"/>
        <v>0</v>
      </c>
      <c r="W1243" s="13">
        <f t="shared" si="144"/>
        <v>0</v>
      </c>
      <c r="X1243" s="13">
        <f t="shared" si="144"/>
        <v>1</v>
      </c>
      <c r="Y1243" s="13">
        <f t="shared" si="144"/>
        <v>0</v>
      </c>
      <c r="Z1243" s="13">
        <f t="shared" si="144"/>
        <v>0</v>
      </c>
      <c r="AA1243" s="13">
        <f t="shared" si="144"/>
        <v>0</v>
      </c>
      <c r="AB1243" s="13">
        <f t="shared" si="141"/>
        <v>0</v>
      </c>
    </row>
    <row r="1244" spans="1:28" ht="13.5" customHeight="1" x14ac:dyDescent="0.25">
      <c r="A1244" t="s">
        <v>1344</v>
      </c>
      <c r="B1244" t="s">
        <v>505</v>
      </c>
      <c r="C1244">
        <v>11</v>
      </c>
      <c r="G1244" t="s">
        <v>1345</v>
      </c>
      <c r="H1244" t="s">
        <v>17032</v>
      </c>
      <c r="I1244" t="s">
        <v>1346</v>
      </c>
      <c r="J1244">
        <v>2014</v>
      </c>
      <c r="K1244" t="s">
        <v>1347</v>
      </c>
      <c r="M1244" t="s">
        <v>15</v>
      </c>
      <c r="N1244" t="s">
        <v>8262</v>
      </c>
      <c r="O1244" s="12" t="s">
        <v>8263</v>
      </c>
      <c r="R1244" s="13">
        <f t="shared" si="144"/>
        <v>0</v>
      </c>
      <c r="S1244" s="13">
        <f t="shared" si="144"/>
        <v>0</v>
      </c>
      <c r="T1244" s="13">
        <f t="shared" si="144"/>
        <v>0</v>
      </c>
      <c r="U1244" s="13">
        <f t="shared" si="144"/>
        <v>0</v>
      </c>
      <c r="V1244" s="13">
        <f t="shared" si="144"/>
        <v>0</v>
      </c>
      <c r="W1244" s="13">
        <f t="shared" si="144"/>
        <v>0</v>
      </c>
      <c r="X1244" s="13">
        <f t="shared" si="144"/>
        <v>0</v>
      </c>
      <c r="Y1244" s="13">
        <f t="shared" si="144"/>
        <v>0</v>
      </c>
      <c r="Z1244" s="13">
        <f t="shared" si="144"/>
        <v>1</v>
      </c>
      <c r="AA1244" s="13">
        <f t="shared" si="144"/>
        <v>0</v>
      </c>
      <c r="AB1244" s="13">
        <f t="shared" si="141"/>
        <v>0</v>
      </c>
    </row>
    <row r="1245" spans="1:28" ht="13.5" customHeight="1" x14ac:dyDescent="0.25">
      <c r="A1245" t="s">
        <v>5432</v>
      </c>
      <c r="B1245" t="s">
        <v>5071</v>
      </c>
      <c r="C1245">
        <v>2</v>
      </c>
      <c r="E1245">
        <v>29</v>
      </c>
      <c r="F1245">
        <v>1</v>
      </c>
      <c r="G1245" t="s">
        <v>5433</v>
      </c>
      <c r="H1245" t="s">
        <v>5433</v>
      </c>
      <c r="I1245" t="s">
        <v>5434</v>
      </c>
      <c r="J1245">
        <v>2018</v>
      </c>
      <c r="K1245" t="s">
        <v>5435</v>
      </c>
      <c r="M1245" t="s">
        <v>4488</v>
      </c>
      <c r="O1245" s="12" t="s">
        <v>10133</v>
      </c>
      <c r="R1245" s="13">
        <f t="shared" si="144"/>
        <v>0</v>
      </c>
      <c r="S1245" s="13">
        <f t="shared" si="144"/>
        <v>0</v>
      </c>
      <c r="T1245" s="13">
        <f t="shared" si="144"/>
        <v>0</v>
      </c>
      <c r="U1245" s="13">
        <f t="shared" si="144"/>
        <v>0</v>
      </c>
      <c r="V1245" s="13">
        <f t="shared" si="144"/>
        <v>0</v>
      </c>
      <c r="W1245" s="13">
        <f t="shared" si="144"/>
        <v>0</v>
      </c>
      <c r="X1245" s="13">
        <f t="shared" si="144"/>
        <v>0</v>
      </c>
      <c r="Y1245" s="13">
        <f t="shared" si="144"/>
        <v>0</v>
      </c>
      <c r="Z1245" s="13">
        <f t="shared" si="144"/>
        <v>0</v>
      </c>
      <c r="AA1245" s="13">
        <f t="shared" si="144"/>
        <v>0</v>
      </c>
      <c r="AB1245" s="13">
        <f t="shared" si="141"/>
        <v>0</v>
      </c>
    </row>
    <row r="1246" spans="1:28" ht="13.5" customHeight="1" x14ac:dyDescent="0.25">
      <c r="A1246" t="s">
        <v>7164</v>
      </c>
      <c r="B1246" t="s">
        <v>7165</v>
      </c>
      <c r="C1246">
        <v>1</v>
      </c>
      <c r="E1246">
        <v>41</v>
      </c>
      <c r="F1246">
        <v>2</v>
      </c>
      <c r="G1246" t="s">
        <v>7166</v>
      </c>
      <c r="H1246" t="s">
        <v>16927</v>
      </c>
      <c r="I1246" t="s">
        <v>7167</v>
      </c>
      <c r="J1246">
        <v>2017</v>
      </c>
      <c r="K1246" t="s">
        <v>7168</v>
      </c>
      <c r="M1246" t="s">
        <v>4488</v>
      </c>
      <c r="N1246" t="s">
        <v>10939</v>
      </c>
      <c r="O1246" s="12" t="s">
        <v>10940</v>
      </c>
      <c r="R1246" s="13">
        <f t="shared" si="144"/>
        <v>0</v>
      </c>
      <c r="S1246" s="13">
        <f t="shared" si="144"/>
        <v>0</v>
      </c>
      <c r="T1246" s="13">
        <f t="shared" si="144"/>
        <v>0</v>
      </c>
      <c r="U1246" s="13">
        <f t="shared" si="144"/>
        <v>0</v>
      </c>
      <c r="V1246" s="13">
        <f t="shared" si="144"/>
        <v>0</v>
      </c>
      <c r="W1246" s="13">
        <f t="shared" si="144"/>
        <v>0</v>
      </c>
      <c r="X1246" s="13">
        <f t="shared" si="144"/>
        <v>0</v>
      </c>
      <c r="Y1246" s="13">
        <f t="shared" si="144"/>
        <v>1</v>
      </c>
      <c r="Z1246" s="13">
        <f t="shared" si="144"/>
        <v>0</v>
      </c>
      <c r="AA1246" s="13">
        <f t="shared" si="144"/>
        <v>1</v>
      </c>
      <c r="AB1246" s="13">
        <f t="shared" si="141"/>
        <v>0</v>
      </c>
    </row>
    <row r="1247" spans="1:28" ht="13.5" customHeight="1" x14ac:dyDescent="0.25">
      <c r="A1247" s="9" t="s">
        <v>1815</v>
      </c>
      <c r="B1247" t="s">
        <v>1816</v>
      </c>
      <c r="C1247">
        <v>2</v>
      </c>
      <c r="G1247" t="s">
        <v>1817</v>
      </c>
      <c r="H1247" t="s">
        <v>17032</v>
      </c>
      <c r="I1247" t="s">
        <v>1818</v>
      </c>
      <c r="J1247">
        <v>2016</v>
      </c>
      <c r="K1247" t="s">
        <v>1819</v>
      </c>
      <c r="M1247" t="s">
        <v>15</v>
      </c>
      <c r="N1247" t="s">
        <v>9752</v>
      </c>
      <c r="O1247" s="12" t="s">
        <v>9753</v>
      </c>
      <c r="R1247" s="13">
        <f t="shared" si="144"/>
        <v>0</v>
      </c>
      <c r="S1247" s="13">
        <f t="shared" si="144"/>
        <v>0</v>
      </c>
      <c r="T1247" s="13">
        <f t="shared" si="144"/>
        <v>0</v>
      </c>
      <c r="U1247" s="13">
        <f t="shared" si="144"/>
        <v>0</v>
      </c>
      <c r="V1247" s="13">
        <f t="shared" si="144"/>
        <v>0</v>
      </c>
      <c r="W1247" s="13">
        <f t="shared" si="144"/>
        <v>0</v>
      </c>
      <c r="X1247" s="13">
        <f t="shared" si="144"/>
        <v>0</v>
      </c>
      <c r="Y1247" s="13">
        <f t="shared" si="144"/>
        <v>0</v>
      </c>
      <c r="Z1247" s="13">
        <f t="shared" si="144"/>
        <v>1</v>
      </c>
      <c r="AA1247" s="13">
        <f t="shared" si="144"/>
        <v>0</v>
      </c>
      <c r="AB1247" s="13">
        <f t="shared" si="141"/>
        <v>0</v>
      </c>
    </row>
    <row r="1248" spans="1:28" ht="13.5" customHeight="1" x14ac:dyDescent="0.25">
      <c r="A1248" t="s">
        <v>3027</v>
      </c>
      <c r="B1248" t="s">
        <v>359</v>
      </c>
      <c r="C1248">
        <v>5</v>
      </c>
      <c r="G1248" t="s">
        <v>3028</v>
      </c>
      <c r="H1248" t="s">
        <v>17032</v>
      </c>
      <c r="I1248" t="s">
        <v>3029</v>
      </c>
      <c r="J1248">
        <v>2017</v>
      </c>
      <c r="K1248" t="s">
        <v>3030</v>
      </c>
      <c r="M1248" t="s">
        <v>15</v>
      </c>
      <c r="N1248" t="s">
        <v>8930</v>
      </c>
      <c r="O1248" s="12" t="s">
        <v>8931</v>
      </c>
      <c r="R1248" s="13">
        <f t="shared" si="144"/>
        <v>0</v>
      </c>
      <c r="S1248" s="13">
        <f t="shared" si="144"/>
        <v>0</v>
      </c>
      <c r="T1248" s="13">
        <f t="shared" si="144"/>
        <v>0</v>
      </c>
      <c r="U1248" s="13">
        <f t="shared" si="144"/>
        <v>0</v>
      </c>
      <c r="V1248" s="13">
        <f t="shared" si="144"/>
        <v>0</v>
      </c>
      <c r="W1248" s="13">
        <f t="shared" si="144"/>
        <v>0</v>
      </c>
      <c r="X1248" s="13">
        <f t="shared" si="144"/>
        <v>0</v>
      </c>
      <c r="Y1248" s="13">
        <f t="shared" si="144"/>
        <v>0</v>
      </c>
      <c r="Z1248" s="13">
        <f t="shared" si="144"/>
        <v>0</v>
      </c>
      <c r="AA1248" s="13">
        <f t="shared" si="144"/>
        <v>0</v>
      </c>
      <c r="AB1248" s="13">
        <f t="shared" si="141"/>
        <v>0</v>
      </c>
    </row>
    <row r="1249" spans="1:28" ht="13.5" customHeight="1" x14ac:dyDescent="0.25">
      <c r="A1249" t="s">
        <v>1167</v>
      </c>
      <c r="B1249" t="s">
        <v>1168</v>
      </c>
      <c r="C1249">
        <v>1</v>
      </c>
      <c r="G1249" t="s">
        <v>1169</v>
      </c>
      <c r="H1249" t="s">
        <v>17032</v>
      </c>
      <c r="I1249" t="s">
        <v>1170</v>
      </c>
      <c r="J1249">
        <v>2016</v>
      </c>
      <c r="K1249" t="s">
        <v>1171</v>
      </c>
      <c r="M1249" t="s">
        <v>15</v>
      </c>
      <c r="N1249" t="s">
        <v>10274</v>
      </c>
      <c r="O1249" s="12" t="s">
        <v>10275</v>
      </c>
      <c r="R1249" s="13">
        <f t="shared" si="144"/>
        <v>0</v>
      </c>
      <c r="S1249" s="13">
        <f t="shared" si="144"/>
        <v>0</v>
      </c>
      <c r="T1249" s="13">
        <f t="shared" si="144"/>
        <v>0</v>
      </c>
      <c r="U1249" s="13">
        <f t="shared" si="144"/>
        <v>0</v>
      </c>
      <c r="V1249" s="13">
        <f t="shared" si="144"/>
        <v>0</v>
      </c>
      <c r="W1249" s="13">
        <f t="shared" si="144"/>
        <v>0</v>
      </c>
      <c r="X1249" s="13">
        <f t="shared" si="144"/>
        <v>1</v>
      </c>
      <c r="Y1249" s="13">
        <f t="shared" si="144"/>
        <v>0</v>
      </c>
      <c r="Z1249" s="13">
        <f t="shared" si="144"/>
        <v>0</v>
      </c>
      <c r="AA1249" s="13">
        <f t="shared" si="144"/>
        <v>0</v>
      </c>
      <c r="AB1249" s="13">
        <f t="shared" si="141"/>
        <v>0</v>
      </c>
    </row>
    <row r="1250" spans="1:28" ht="13.5" customHeight="1" x14ac:dyDescent="0.25">
      <c r="A1250" t="s">
        <v>1380</v>
      </c>
      <c r="B1250" t="s">
        <v>1381</v>
      </c>
      <c r="C1250">
        <v>1</v>
      </c>
      <c r="G1250" t="s">
        <v>1382</v>
      </c>
      <c r="H1250" t="s">
        <v>17032</v>
      </c>
      <c r="I1250" t="s">
        <v>1383</v>
      </c>
      <c r="J1250">
        <v>2017</v>
      </c>
      <c r="K1250" t="s">
        <v>1384</v>
      </c>
      <c r="M1250" t="s">
        <v>15</v>
      </c>
      <c r="N1250" t="s">
        <v>10455</v>
      </c>
      <c r="O1250" s="12" t="s">
        <v>10456</v>
      </c>
      <c r="R1250" s="13">
        <f t="shared" si="144"/>
        <v>0</v>
      </c>
      <c r="S1250" s="13">
        <f t="shared" si="144"/>
        <v>0</v>
      </c>
      <c r="T1250" s="13">
        <f t="shared" si="144"/>
        <v>0</v>
      </c>
      <c r="U1250" s="13">
        <f t="shared" si="144"/>
        <v>0</v>
      </c>
      <c r="V1250" s="13">
        <f t="shared" si="144"/>
        <v>0</v>
      </c>
      <c r="W1250" s="13">
        <f t="shared" si="144"/>
        <v>0</v>
      </c>
      <c r="X1250" s="13">
        <f t="shared" si="144"/>
        <v>1</v>
      </c>
      <c r="Y1250" s="13">
        <f t="shared" si="144"/>
        <v>0</v>
      </c>
      <c r="Z1250" s="13">
        <f t="shared" si="144"/>
        <v>0</v>
      </c>
      <c r="AA1250" s="13">
        <f t="shared" si="144"/>
        <v>0</v>
      </c>
      <c r="AB1250" s="13">
        <f t="shared" si="141"/>
        <v>0</v>
      </c>
    </row>
    <row r="1251" spans="1:28" ht="13.5" customHeight="1" x14ac:dyDescent="0.25">
      <c r="A1251" t="s">
        <v>7559</v>
      </c>
      <c r="B1251" t="s">
        <v>4912</v>
      </c>
      <c r="C1251">
        <v>9</v>
      </c>
      <c r="E1251">
        <v>4</v>
      </c>
      <c r="F1251">
        <v>2</v>
      </c>
      <c r="G1251" t="s">
        <v>7560</v>
      </c>
      <c r="H1251" t="s">
        <v>16847</v>
      </c>
      <c r="I1251" t="s">
        <v>7561</v>
      </c>
      <c r="J1251">
        <v>2013</v>
      </c>
      <c r="K1251" t="s">
        <v>7562</v>
      </c>
      <c r="M1251" t="s">
        <v>4488</v>
      </c>
      <c r="N1251" t="s">
        <v>8469</v>
      </c>
      <c r="O1251" s="12" t="s">
        <v>8470</v>
      </c>
      <c r="R1251" s="13">
        <f t="shared" si="144"/>
        <v>0</v>
      </c>
      <c r="S1251" s="13">
        <f t="shared" si="144"/>
        <v>0</v>
      </c>
      <c r="T1251" s="13">
        <f t="shared" si="144"/>
        <v>0</v>
      </c>
      <c r="U1251" s="13">
        <f t="shared" si="144"/>
        <v>0</v>
      </c>
      <c r="V1251" s="13">
        <f t="shared" si="144"/>
        <v>0</v>
      </c>
      <c r="W1251" s="13">
        <f t="shared" si="144"/>
        <v>0</v>
      </c>
      <c r="X1251" s="13">
        <f t="shared" si="144"/>
        <v>1</v>
      </c>
      <c r="Y1251" s="13">
        <f t="shared" si="144"/>
        <v>0</v>
      </c>
      <c r="Z1251" s="13">
        <f t="shared" si="144"/>
        <v>0</v>
      </c>
      <c r="AA1251" s="13">
        <f t="shared" si="144"/>
        <v>0</v>
      </c>
      <c r="AB1251" s="13">
        <f t="shared" si="141"/>
        <v>0</v>
      </c>
    </row>
    <row r="1252" spans="1:28" ht="13.5" customHeight="1" x14ac:dyDescent="0.25">
      <c r="A1252" t="s">
        <v>5385</v>
      </c>
      <c r="B1252" t="s">
        <v>4630</v>
      </c>
      <c r="C1252">
        <v>7</v>
      </c>
      <c r="E1252">
        <v>6</v>
      </c>
      <c r="F1252">
        <v>1</v>
      </c>
      <c r="G1252" t="s">
        <v>5386</v>
      </c>
      <c r="H1252" t="s">
        <v>16877</v>
      </c>
      <c r="I1252" t="s">
        <v>5387</v>
      </c>
      <c r="J1252">
        <v>2017</v>
      </c>
      <c r="K1252" t="s">
        <v>5388</v>
      </c>
      <c r="L1252" t="s">
        <v>8666</v>
      </c>
      <c r="M1252" t="s">
        <v>4488</v>
      </c>
      <c r="N1252" t="s">
        <v>8664</v>
      </c>
      <c r="O1252" s="12" t="s">
        <v>8665</v>
      </c>
      <c r="R1252" s="13">
        <f t="shared" ref="R1252:AA1261" si="145">IF(ISNUMBER(FINDB(R$1,LOWER($O1252),1)),1,0)</f>
        <v>0</v>
      </c>
      <c r="S1252" s="13">
        <f t="shared" si="145"/>
        <v>0</v>
      </c>
      <c r="T1252" s="13">
        <f t="shared" si="145"/>
        <v>0</v>
      </c>
      <c r="U1252" s="13">
        <f t="shared" si="145"/>
        <v>0</v>
      </c>
      <c r="V1252" s="13">
        <f t="shared" si="145"/>
        <v>0</v>
      </c>
      <c r="W1252" s="13">
        <f t="shared" si="145"/>
        <v>0</v>
      </c>
      <c r="X1252" s="13">
        <f t="shared" si="145"/>
        <v>0</v>
      </c>
      <c r="Y1252" s="13">
        <f t="shared" si="145"/>
        <v>0</v>
      </c>
      <c r="Z1252" s="13">
        <f t="shared" si="145"/>
        <v>0</v>
      </c>
      <c r="AA1252" s="13">
        <f t="shared" si="145"/>
        <v>0</v>
      </c>
      <c r="AB1252" s="13">
        <f t="shared" si="141"/>
        <v>0</v>
      </c>
    </row>
    <row r="1253" spans="1:28" ht="13.5" customHeight="1" x14ac:dyDescent="0.25">
      <c r="A1253" t="s">
        <v>4876</v>
      </c>
      <c r="B1253" t="s">
        <v>4877</v>
      </c>
      <c r="C1253">
        <v>9</v>
      </c>
      <c r="G1253" t="s">
        <v>4878</v>
      </c>
      <c r="H1253" t="s">
        <v>16801</v>
      </c>
      <c r="I1253" t="s">
        <v>4879</v>
      </c>
      <c r="J1253">
        <v>2017</v>
      </c>
      <c r="K1253" t="s">
        <v>4880</v>
      </c>
      <c r="M1253" t="s">
        <v>4488</v>
      </c>
      <c r="N1253" t="s">
        <v>8495</v>
      </c>
      <c r="O1253" s="12" t="s">
        <v>8496</v>
      </c>
      <c r="R1253" s="13">
        <f t="shared" si="145"/>
        <v>0</v>
      </c>
      <c r="S1253" s="13">
        <f t="shared" si="145"/>
        <v>0</v>
      </c>
      <c r="T1253" s="13">
        <f t="shared" si="145"/>
        <v>0</v>
      </c>
      <c r="U1253" s="13">
        <f t="shared" si="145"/>
        <v>0</v>
      </c>
      <c r="V1253" s="13">
        <f t="shared" si="145"/>
        <v>0</v>
      </c>
      <c r="W1253" s="13">
        <f t="shared" si="145"/>
        <v>0</v>
      </c>
      <c r="X1253" s="13">
        <f t="shared" si="145"/>
        <v>0</v>
      </c>
      <c r="Y1253" s="13">
        <f t="shared" si="145"/>
        <v>0</v>
      </c>
      <c r="Z1253" s="13">
        <f t="shared" si="145"/>
        <v>0</v>
      </c>
      <c r="AA1253" s="13">
        <f t="shared" si="145"/>
        <v>1</v>
      </c>
      <c r="AB1253" s="13">
        <f t="shared" si="141"/>
        <v>0</v>
      </c>
    </row>
    <row r="1254" spans="1:28" ht="13.5" customHeight="1" x14ac:dyDescent="0.25">
      <c r="A1254" s="9" t="s">
        <v>3276</v>
      </c>
      <c r="B1254" t="s">
        <v>399</v>
      </c>
      <c r="C1254">
        <v>3</v>
      </c>
      <c r="G1254" t="s">
        <v>3277</v>
      </c>
      <c r="H1254" t="s">
        <v>17032</v>
      </c>
      <c r="I1254" t="s">
        <v>3278</v>
      </c>
      <c r="J1254">
        <v>2018</v>
      </c>
      <c r="K1254" t="s">
        <v>3279</v>
      </c>
      <c r="M1254" t="s">
        <v>15</v>
      </c>
      <c r="N1254" t="s">
        <v>9413</v>
      </c>
      <c r="O1254" s="12" t="s">
        <v>9414</v>
      </c>
      <c r="R1254" s="13">
        <f t="shared" si="145"/>
        <v>0</v>
      </c>
      <c r="S1254" s="13">
        <f t="shared" si="145"/>
        <v>0</v>
      </c>
      <c r="T1254" s="13">
        <f t="shared" si="145"/>
        <v>0</v>
      </c>
      <c r="U1254" s="13">
        <f t="shared" si="145"/>
        <v>0</v>
      </c>
      <c r="V1254" s="13">
        <f t="shared" si="145"/>
        <v>0</v>
      </c>
      <c r="W1254" s="13">
        <f t="shared" si="145"/>
        <v>0</v>
      </c>
      <c r="X1254" s="13">
        <f t="shared" si="145"/>
        <v>0</v>
      </c>
      <c r="Y1254" s="13">
        <f t="shared" si="145"/>
        <v>0</v>
      </c>
      <c r="Z1254" s="13">
        <f t="shared" si="145"/>
        <v>1</v>
      </c>
      <c r="AA1254" s="13">
        <f t="shared" si="145"/>
        <v>0</v>
      </c>
      <c r="AB1254" s="13">
        <f t="shared" si="141"/>
        <v>0</v>
      </c>
    </row>
    <row r="1255" spans="1:28" ht="13.5" customHeight="1" x14ac:dyDescent="0.25">
      <c r="A1255" t="s">
        <v>1906</v>
      </c>
      <c r="B1255" t="s">
        <v>1907</v>
      </c>
      <c r="C1255">
        <v>1</v>
      </c>
      <c r="G1255" t="s">
        <v>1908</v>
      </c>
      <c r="H1255" t="s">
        <v>17032</v>
      </c>
      <c r="I1255" t="s">
        <v>1909</v>
      </c>
      <c r="J1255">
        <v>2017</v>
      </c>
      <c r="K1255" t="s">
        <v>1910</v>
      </c>
      <c r="M1255" t="s">
        <v>15</v>
      </c>
      <c r="N1255" t="s">
        <v>10409</v>
      </c>
      <c r="O1255" s="12" t="s">
        <v>10410</v>
      </c>
      <c r="R1255" s="13">
        <f t="shared" si="145"/>
        <v>0</v>
      </c>
      <c r="S1255" s="13">
        <f t="shared" si="145"/>
        <v>0</v>
      </c>
      <c r="T1255" s="13">
        <f t="shared" si="145"/>
        <v>0</v>
      </c>
      <c r="U1255" s="13">
        <f t="shared" si="145"/>
        <v>0</v>
      </c>
      <c r="V1255" s="13">
        <f t="shared" si="145"/>
        <v>0</v>
      </c>
      <c r="W1255" s="13">
        <f t="shared" si="145"/>
        <v>0</v>
      </c>
      <c r="X1255" s="13">
        <f t="shared" si="145"/>
        <v>0</v>
      </c>
      <c r="Y1255" s="13">
        <f t="shared" si="145"/>
        <v>0</v>
      </c>
      <c r="Z1255" s="13">
        <f t="shared" si="145"/>
        <v>1</v>
      </c>
      <c r="AA1255" s="13">
        <f t="shared" si="145"/>
        <v>0</v>
      </c>
      <c r="AB1255" s="13">
        <f t="shared" si="141"/>
        <v>0</v>
      </c>
    </row>
    <row r="1256" spans="1:28" ht="13.5" customHeight="1" x14ac:dyDescent="0.25">
      <c r="A1256" t="s">
        <v>804</v>
      </c>
      <c r="B1256" t="s">
        <v>805</v>
      </c>
      <c r="C1256">
        <v>1</v>
      </c>
      <c r="G1256" t="s">
        <v>806</v>
      </c>
      <c r="H1256" t="s">
        <v>17032</v>
      </c>
      <c r="I1256" t="s">
        <v>807</v>
      </c>
      <c r="J1256">
        <v>2016</v>
      </c>
      <c r="K1256" t="s">
        <v>808</v>
      </c>
      <c r="M1256" t="s">
        <v>15</v>
      </c>
      <c r="N1256" t="s">
        <v>10346</v>
      </c>
      <c r="O1256" s="12" t="s">
        <v>10347</v>
      </c>
      <c r="R1256" s="13">
        <f t="shared" si="145"/>
        <v>0</v>
      </c>
      <c r="S1256" s="13">
        <f t="shared" si="145"/>
        <v>0</v>
      </c>
      <c r="T1256" s="13">
        <f t="shared" si="145"/>
        <v>0</v>
      </c>
      <c r="U1256" s="13">
        <f t="shared" si="145"/>
        <v>0</v>
      </c>
      <c r="V1256" s="13">
        <f t="shared" si="145"/>
        <v>0</v>
      </c>
      <c r="W1256" s="13">
        <f t="shared" si="145"/>
        <v>0</v>
      </c>
      <c r="X1256" s="13">
        <f t="shared" si="145"/>
        <v>0</v>
      </c>
      <c r="Y1256" s="13">
        <f t="shared" si="145"/>
        <v>0</v>
      </c>
      <c r="Z1256" s="13">
        <f t="shared" si="145"/>
        <v>1</v>
      </c>
      <c r="AA1256" s="13">
        <f t="shared" si="145"/>
        <v>0</v>
      </c>
      <c r="AB1256" s="13">
        <f t="shared" si="141"/>
        <v>0</v>
      </c>
    </row>
    <row r="1257" spans="1:28" ht="13.5" customHeight="1" x14ac:dyDescent="0.25">
      <c r="A1257" t="s">
        <v>6105</v>
      </c>
      <c r="B1257" t="s">
        <v>4514</v>
      </c>
      <c r="C1257">
        <v>21</v>
      </c>
      <c r="E1257">
        <v>59</v>
      </c>
      <c r="F1257">
        <v>3</v>
      </c>
      <c r="G1257" t="s">
        <v>6106</v>
      </c>
      <c r="H1257" t="s">
        <v>16853</v>
      </c>
      <c r="I1257" t="s">
        <v>6107</v>
      </c>
      <c r="J1257">
        <v>2017</v>
      </c>
      <c r="K1257" t="s">
        <v>6108</v>
      </c>
      <c r="L1257" t="s">
        <v>8028</v>
      </c>
      <c r="M1257" t="s">
        <v>4488</v>
      </c>
      <c r="N1257" t="s">
        <v>8026</v>
      </c>
      <c r="O1257" s="12" t="s">
        <v>8027</v>
      </c>
      <c r="R1257" s="13">
        <f t="shared" si="145"/>
        <v>0</v>
      </c>
      <c r="S1257" s="13">
        <f t="shared" si="145"/>
        <v>0</v>
      </c>
      <c r="T1257" s="13">
        <f t="shared" si="145"/>
        <v>0</v>
      </c>
      <c r="U1257" s="13">
        <f t="shared" si="145"/>
        <v>0</v>
      </c>
      <c r="V1257" s="13">
        <f t="shared" si="145"/>
        <v>0</v>
      </c>
      <c r="W1257" s="13">
        <f t="shared" si="145"/>
        <v>0</v>
      </c>
      <c r="X1257" s="13">
        <f t="shared" si="145"/>
        <v>0</v>
      </c>
      <c r="Y1257" s="13">
        <f t="shared" si="145"/>
        <v>0</v>
      </c>
      <c r="Z1257" s="13">
        <f t="shared" si="145"/>
        <v>0</v>
      </c>
      <c r="AA1257" s="13">
        <f t="shared" si="145"/>
        <v>0</v>
      </c>
      <c r="AB1257" s="13">
        <f t="shared" si="141"/>
        <v>0</v>
      </c>
    </row>
    <row r="1258" spans="1:28" ht="13.5" customHeight="1" x14ac:dyDescent="0.25">
      <c r="A1258" t="s">
        <v>1951</v>
      </c>
      <c r="B1258" t="s">
        <v>72</v>
      </c>
      <c r="C1258">
        <v>14</v>
      </c>
      <c r="G1258" t="s">
        <v>1952</v>
      </c>
      <c r="H1258" t="s">
        <v>17032</v>
      </c>
      <c r="I1258" t="s">
        <v>1953</v>
      </c>
      <c r="J1258">
        <v>2016</v>
      </c>
      <c r="K1258" t="s">
        <v>1954</v>
      </c>
      <c r="M1258" t="s">
        <v>15</v>
      </c>
      <c r="N1258" t="s">
        <v>8235</v>
      </c>
      <c r="O1258" s="12" t="s">
        <v>8236</v>
      </c>
      <c r="R1258" s="13">
        <f t="shared" si="145"/>
        <v>0</v>
      </c>
      <c r="S1258" s="13">
        <f t="shared" si="145"/>
        <v>0</v>
      </c>
      <c r="T1258" s="13">
        <f t="shared" si="145"/>
        <v>0</v>
      </c>
      <c r="U1258" s="13">
        <f t="shared" si="145"/>
        <v>0</v>
      </c>
      <c r="V1258" s="13">
        <f t="shared" si="145"/>
        <v>0</v>
      </c>
      <c r="W1258" s="13">
        <f t="shared" si="145"/>
        <v>1</v>
      </c>
      <c r="X1258" s="13">
        <f t="shared" si="145"/>
        <v>0</v>
      </c>
      <c r="Y1258" s="13">
        <f t="shared" si="145"/>
        <v>0</v>
      </c>
      <c r="Z1258" s="13">
        <f t="shared" si="145"/>
        <v>1</v>
      </c>
      <c r="AA1258" s="13">
        <f t="shared" si="145"/>
        <v>0</v>
      </c>
      <c r="AB1258" s="13">
        <f t="shared" si="141"/>
        <v>0</v>
      </c>
    </row>
    <row r="1259" spans="1:28" ht="13.5" customHeight="1" x14ac:dyDescent="0.25">
      <c r="A1259" t="s">
        <v>1820</v>
      </c>
      <c r="B1259" t="s">
        <v>82</v>
      </c>
      <c r="C1259">
        <v>2</v>
      </c>
      <c r="G1259" t="s">
        <v>1821</v>
      </c>
      <c r="H1259" t="s">
        <v>17033</v>
      </c>
      <c r="I1259" t="s">
        <v>1822</v>
      </c>
      <c r="J1259">
        <v>2016</v>
      </c>
      <c r="K1259" t="s">
        <v>1823</v>
      </c>
      <c r="M1259" t="s">
        <v>15</v>
      </c>
      <c r="N1259" t="s">
        <v>9951</v>
      </c>
      <c r="O1259" s="12" t="s">
        <v>9952</v>
      </c>
      <c r="R1259" s="13">
        <f t="shared" si="145"/>
        <v>0</v>
      </c>
      <c r="S1259" s="13">
        <f t="shared" si="145"/>
        <v>0</v>
      </c>
      <c r="T1259" s="13">
        <f t="shared" si="145"/>
        <v>0</v>
      </c>
      <c r="U1259" s="13">
        <f t="shared" si="145"/>
        <v>0</v>
      </c>
      <c r="V1259" s="13">
        <f t="shared" si="145"/>
        <v>0</v>
      </c>
      <c r="W1259" s="13">
        <f t="shared" si="145"/>
        <v>0</v>
      </c>
      <c r="X1259" s="13">
        <f t="shared" si="145"/>
        <v>0</v>
      </c>
      <c r="Y1259" s="13">
        <f t="shared" si="145"/>
        <v>0</v>
      </c>
      <c r="Z1259" s="13">
        <f t="shared" si="145"/>
        <v>0</v>
      </c>
      <c r="AA1259" s="13">
        <f t="shared" si="145"/>
        <v>0</v>
      </c>
      <c r="AB1259" s="13">
        <f t="shared" si="141"/>
        <v>0</v>
      </c>
    </row>
    <row r="1260" spans="1:28" ht="13.5" customHeight="1" x14ac:dyDescent="0.25">
      <c r="A1260" t="s">
        <v>6232</v>
      </c>
      <c r="B1260" t="s">
        <v>4514</v>
      </c>
      <c r="C1260">
        <v>21</v>
      </c>
      <c r="E1260">
        <v>57</v>
      </c>
      <c r="F1260">
        <v>6</v>
      </c>
      <c r="G1260" t="s">
        <v>6233</v>
      </c>
      <c r="H1260" t="s">
        <v>16853</v>
      </c>
      <c r="I1260" t="s">
        <v>6234</v>
      </c>
      <c r="J1260">
        <v>2015</v>
      </c>
      <c r="K1260" t="s">
        <v>6235</v>
      </c>
      <c r="L1260" t="s">
        <v>8025</v>
      </c>
      <c r="M1260" t="s">
        <v>4488</v>
      </c>
      <c r="N1260" t="s">
        <v>8023</v>
      </c>
      <c r="O1260" s="12" t="s">
        <v>8024</v>
      </c>
      <c r="R1260" s="13">
        <f t="shared" si="145"/>
        <v>0</v>
      </c>
      <c r="S1260" s="13">
        <f t="shared" si="145"/>
        <v>0</v>
      </c>
      <c r="T1260" s="13">
        <f t="shared" si="145"/>
        <v>0</v>
      </c>
      <c r="U1260" s="13">
        <f t="shared" si="145"/>
        <v>0</v>
      </c>
      <c r="V1260" s="13">
        <f t="shared" si="145"/>
        <v>0</v>
      </c>
      <c r="W1260" s="13">
        <f t="shared" si="145"/>
        <v>0</v>
      </c>
      <c r="X1260" s="13">
        <f t="shared" si="145"/>
        <v>0</v>
      </c>
      <c r="Y1260" s="13">
        <f t="shared" si="145"/>
        <v>0</v>
      </c>
      <c r="Z1260" s="13">
        <f t="shared" si="145"/>
        <v>0</v>
      </c>
      <c r="AA1260" s="13">
        <f t="shared" si="145"/>
        <v>0</v>
      </c>
      <c r="AB1260" s="13">
        <f t="shared" si="141"/>
        <v>0</v>
      </c>
    </row>
    <row r="1261" spans="1:28" ht="13.5" customHeight="1" x14ac:dyDescent="0.25">
      <c r="A1261" t="s">
        <v>838</v>
      </c>
      <c r="B1261" t="s">
        <v>839</v>
      </c>
      <c r="C1261">
        <v>2</v>
      </c>
      <c r="G1261" t="s">
        <v>840</v>
      </c>
      <c r="H1261" t="s">
        <v>17032</v>
      </c>
      <c r="I1261" t="s">
        <v>841</v>
      </c>
      <c r="J1261">
        <v>2013</v>
      </c>
      <c r="K1261" t="s">
        <v>842</v>
      </c>
      <c r="M1261" t="s">
        <v>15</v>
      </c>
      <c r="N1261" t="s">
        <v>9906</v>
      </c>
      <c r="O1261" s="12" t="s">
        <v>9907</v>
      </c>
      <c r="R1261" s="13">
        <f t="shared" si="145"/>
        <v>0</v>
      </c>
      <c r="S1261" s="13">
        <f t="shared" si="145"/>
        <v>0</v>
      </c>
      <c r="T1261" s="13">
        <f t="shared" si="145"/>
        <v>0</v>
      </c>
      <c r="U1261" s="13">
        <f t="shared" si="145"/>
        <v>0</v>
      </c>
      <c r="V1261" s="13">
        <f t="shared" si="145"/>
        <v>0</v>
      </c>
      <c r="W1261" s="13">
        <f t="shared" si="145"/>
        <v>0</v>
      </c>
      <c r="X1261" s="13">
        <f t="shared" si="145"/>
        <v>0</v>
      </c>
      <c r="Y1261" s="13">
        <f t="shared" si="145"/>
        <v>0</v>
      </c>
      <c r="Z1261" s="13">
        <f t="shared" si="145"/>
        <v>1</v>
      </c>
      <c r="AA1261" s="13">
        <f t="shared" si="145"/>
        <v>0</v>
      </c>
      <c r="AB1261" s="13">
        <f t="shared" si="141"/>
        <v>0</v>
      </c>
    </row>
    <row r="1262" spans="1:28" ht="13.5" customHeight="1" x14ac:dyDescent="0.25">
      <c r="A1262" t="s">
        <v>2730</v>
      </c>
      <c r="B1262" t="s">
        <v>2731</v>
      </c>
      <c r="C1262">
        <v>1</v>
      </c>
      <c r="G1262" t="s">
        <v>2732</v>
      </c>
      <c r="H1262" t="s">
        <v>17032</v>
      </c>
      <c r="I1262" t="s">
        <v>2733</v>
      </c>
      <c r="J1262">
        <v>2014</v>
      </c>
      <c r="K1262" t="s">
        <v>2734</v>
      </c>
      <c r="M1262" t="s">
        <v>15</v>
      </c>
      <c r="N1262" t="s">
        <v>10746</v>
      </c>
      <c r="O1262" s="12" t="s">
        <v>10747</v>
      </c>
      <c r="R1262" s="13">
        <f t="shared" ref="R1262:AA1271" si="146">IF(ISNUMBER(FINDB(R$1,LOWER($O1262),1)),1,0)</f>
        <v>0</v>
      </c>
      <c r="S1262" s="13">
        <f t="shared" si="146"/>
        <v>0</v>
      </c>
      <c r="T1262" s="13">
        <f t="shared" si="146"/>
        <v>0</v>
      </c>
      <c r="U1262" s="13">
        <f t="shared" si="146"/>
        <v>0</v>
      </c>
      <c r="V1262" s="13">
        <f t="shared" si="146"/>
        <v>0</v>
      </c>
      <c r="W1262" s="13">
        <f t="shared" si="146"/>
        <v>0</v>
      </c>
      <c r="X1262" s="13">
        <f t="shared" si="146"/>
        <v>0</v>
      </c>
      <c r="Y1262" s="13">
        <f t="shared" si="146"/>
        <v>0</v>
      </c>
      <c r="Z1262" s="13">
        <f t="shared" si="146"/>
        <v>0</v>
      </c>
      <c r="AA1262" s="13">
        <f t="shared" si="146"/>
        <v>0</v>
      </c>
      <c r="AB1262" s="13">
        <f t="shared" si="141"/>
        <v>0</v>
      </c>
    </row>
    <row r="1263" spans="1:28" ht="13.5" customHeight="1" x14ac:dyDescent="0.25">
      <c r="A1263" t="s">
        <v>161</v>
      </c>
      <c r="B1263" t="s">
        <v>162</v>
      </c>
      <c r="C1263">
        <v>1</v>
      </c>
      <c r="G1263" t="s">
        <v>163</v>
      </c>
      <c r="H1263" t="s">
        <v>17032</v>
      </c>
      <c r="I1263" t="s">
        <v>164</v>
      </c>
      <c r="J1263">
        <v>2017</v>
      </c>
      <c r="K1263" t="s">
        <v>165</v>
      </c>
      <c r="M1263" t="s">
        <v>15</v>
      </c>
      <c r="N1263" t="s">
        <v>10540</v>
      </c>
      <c r="O1263" s="12" t="s">
        <v>10541</v>
      </c>
      <c r="R1263" s="13">
        <f t="shared" si="146"/>
        <v>0</v>
      </c>
      <c r="S1263" s="13">
        <f t="shared" si="146"/>
        <v>0</v>
      </c>
      <c r="T1263" s="13">
        <f t="shared" si="146"/>
        <v>0</v>
      </c>
      <c r="U1263" s="13">
        <f t="shared" si="146"/>
        <v>0</v>
      </c>
      <c r="V1263" s="13">
        <f t="shared" si="146"/>
        <v>0</v>
      </c>
      <c r="W1263" s="13">
        <f t="shared" si="146"/>
        <v>0</v>
      </c>
      <c r="X1263" s="13">
        <f t="shared" si="146"/>
        <v>0</v>
      </c>
      <c r="Y1263" s="13">
        <f t="shared" si="146"/>
        <v>0</v>
      </c>
      <c r="Z1263" s="13">
        <f t="shared" si="146"/>
        <v>0</v>
      </c>
      <c r="AA1263" s="13">
        <f t="shared" si="146"/>
        <v>0</v>
      </c>
      <c r="AB1263" s="13">
        <f t="shared" si="141"/>
        <v>0</v>
      </c>
    </row>
    <row r="1264" spans="1:28" ht="13.5" customHeight="1" x14ac:dyDescent="0.25">
      <c r="A1264" t="s">
        <v>4193</v>
      </c>
      <c r="B1264" t="s">
        <v>4194</v>
      </c>
      <c r="C1264">
        <v>1</v>
      </c>
      <c r="G1264" t="s">
        <v>4195</v>
      </c>
      <c r="H1264" t="s">
        <v>17032</v>
      </c>
      <c r="I1264" t="s">
        <v>4196</v>
      </c>
      <c r="J1264">
        <v>2014</v>
      </c>
      <c r="K1264" t="s">
        <v>4197</v>
      </c>
      <c r="M1264" t="s">
        <v>15</v>
      </c>
      <c r="N1264" t="s">
        <v>10191</v>
      </c>
      <c r="O1264" s="12" t="s">
        <v>10192</v>
      </c>
      <c r="R1264" s="13">
        <f t="shared" si="146"/>
        <v>0</v>
      </c>
      <c r="S1264" s="13">
        <f t="shared" si="146"/>
        <v>0</v>
      </c>
      <c r="T1264" s="13">
        <f t="shared" si="146"/>
        <v>0</v>
      </c>
      <c r="U1264" s="13">
        <f t="shared" si="146"/>
        <v>0</v>
      </c>
      <c r="V1264" s="13">
        <f t="shared" si="146"/>
        <v>0</v>
      </c>
      <c r="W1264" s="13">
        <f t="shared" si="146"/>
        <v>0</v>
      </c>
      <c r="X1264" s="13">
        <f t="shared" si="146"/>
        <v>1</v>
      </c>
      <c r="Y1264" s="13">
        <f t="shared" si="146"/>
        <v>0</v>
      </c>
      <c r="Z1264" s="13">
        <f t="shared" si="146"/>
        <v>0</v>
      </c>
      <c r="AA1264" s="13">
        <f t="shared" si="146"/>
        <v>0</v>
      </c>
      <c r="AB1264" s="13">
        <f t="shared" si="141"/>
        <v>0</v>
      </c>
    </row>
    <row r="1265" spans="1:28" ht="13.5" customHeight="1" x14ac:dyDescent="0.25">
      <c r="A1265" t="s">
        <v>3430</v>
      </c>
      <c r="B1265" t="s">
        <v>881</v>
      </c>
      <c r="C1265">
        <v>2</v>
      </c>
      <c r="G1265" t="s">
        <v>3431</v>
      </c>
      <c r="H1265" t="s">
        <v>17032</v>
      </c>
      <c r="I1265" t="s">
        <v>3432</v>
      </c>
      <c r="J1265">
        <v>2018</v>
      </c>
      <c r="K1265" t="s">
        <v>3433</v>
      </c>
      <c r="M1265" t="s">
        <v>15</v>
      </c>
      <c r="N1265" t="s">
        <v>9876</v>
      </c>
      <c r="O1265" s="12" t="s">
        <v>9877</v>
      </c>
      <c r="R1265" s="13">
        <f t="shared" si="146"/>
        <v>0</v>
      </c>
      <c r="S1265" s="13">
        <f t="shared" si="146"/>
        <v>0</v>
      </c>
      <c r="T1265" s="13">
        <f t="shared" si="146"/>
        <v>0</v>
      </c>
      <c r="U1265" s="13">
        <f t="shared" si="146"/>
        <v>0</v>
      </c>
      <c r="V1265" s="13">
        <f t="shared" si="146"/>
        <v>0</v>
      </c>
      <c r="W1265" s="13">
        <f t="shared" si="146"/>
        <v>0</v>
      </c>
      <c r="X1265" s="13">
        <f t="shared" si="146"/>
        <v>0</v>
      </c>
      <c r="Y1265" s="13">
        <f t="shared" si="146"/>
        <v>0</v>
      </c>
      <c r="Z1265" s="13">
        <f t="shared" si="146"/>
        <v>0</v>
      </c>
      <c r="AA1265" s="13">
        <f t="shared" si="146"/>
        <v>0</v>
      </c>
      <c r="AB1265" s="13">
        <f t="shared" si="141"/>
        <v>0</v>
      </c>
    </row>
    <row r="1266" spans="1:28" ht="13.5" customHeight="1" x14ac:dyDescent="0.25">
      <c r="A1266" t="s">
        <v>2877</v>
      </c>
      <c r="B1266" t="s">
        <v>2878</v>
      </c>
      <c r="C1266">
        <v>1</v>
      </c>
      <c r="G1266" t="s">
        <v>2879</v>
      </c>
      <c r="H1266" t="s">
        <v>17032</v>
      </c>
      <c r="I1266" t="s">
        <v>2880</v>
      </c>
      <c r="J1266">
        <v>2015</v>
      </c>
      <c r="K1266" t="s">
        <v>2881</v>
      </c>
      <c r="M1266" t="s">
        <v>15</v>
      </c>
      <c r="N1266" t="s">
        <v>10750</v>
      </c>
      <c r="O1266" s="12" t="s">
        <v>10751</v>
      </c>
      <c r="R1266" s="13">
        <f t="shared" si="146"/>
        <v>0</v>
      </c>
      <c r="S1266" s="13">
        <f t="shared" si="146"/>
        <v>0</v>
      </c>
      <c r="T1266" s="13">
        <f t="shared" si="146"/>
        <v>0</v>
      </c>
      <c r="U1266" s="13">
        <f t="shared" si="146"/>
        <v>0</v>
      </c>
      <c r="V1266" s="13">
        <f t="shared" si="146"/>
        <v>0</v>
      </c>
      <c r="W1266" s="13">
        <f t="shared" si="146"/>
        <v>0</v>
      </c>
      <c r="X1266" s="13">
        <f t="shared" si="146"/>
        <v>0</v>
      </c>
      <c r="Y1266" s="13">
        <f t="shared" si="146"/>
        <v>0</v>
      </c>
      <c r="Z1266" s="13">
        <f t="shared" si="146"/>
        <v>0</v>
      </c>
      <c r="AA1266" s="13">
        <f t="shared" si="146"/>
        <v>0</v>
      </c>
      <c r="AB1266" s="13">
        <f t="shared" si="141"/>
        <v>0</v>
      </c>
    </row>
    <row r="1267" spans="1:28" ht="13.5" customHeight="1" x14ac:dyDescent="0.25">
      <c r="A1267" t="s">
        <v>3552</v>
      </c>
      <c r="B1267" t="s">
        <v>3553</v>
      </c>
      <c r="C1267">
        <v>1</v>
      </c>
      <c r="G1267" t="s">
        <v>3554</v>
      </c>
      <c r="H1267" t="s">
        <v>17032</v>
      </c>
      <c r="I1267" t="s">
        <v>3555</v>
      </c>
      <c r="J1267">
        <v>2017</v>
      </c>
      <c r="K1267" t="s">
        <v>3556</v>
      </c>
      <c r="M1267" t="s">
        <v>15</v>
      </c>
      <c r="N1267" t="s">
        <v>10375</v>
      </c>
      <c r="O1267" s="12" t="s">
        <v>10376</v>
      </c>
      <c r="R1267" s="13">
        <f t="shared" si="146"/>
        <v>0</v>
      </c>
      <c r="S1267" s="13">
        <f t="shared" si="146"/>
        <v>0</v>
      </c>
      <c r="T1267" s="13">
        <f t="shared" si="146"/>
        <v>0</v>
      </c>
      <c r="U1267" s="13">
        <f t="shared" si="146"/>
        <v>0</v>
      </c>
      <c r="V1267" s="13">
        <f t="shared" si="146"/>
        <v>0</v>
      </c>
      <c r="W1267" s="13">
        <f t="shared" si="146"/>
        <v>0</v>
      </c>
      <c r="X1267" s="13">
        <f t="shared" si="146"/>
        <v>0</v>
      </c>
      <c r="Y1267" s="13">
        <f t="shared" si="146"/>
        <v>0</v>
      </c>
      <c r="Z1267" s="13">
        <f t="shared" si="146"/>
        <v>0</v>
      </c>
      <c r="AA1267" s="13">
        <f t="shared" si="146"/>
        <v>1</v>
      </c>
      <c r="AB1267" s="13">
        <f t="shared" si="141"/>
        <v>0</v>
      </c>
    </row>
    <row r="1268" spans="1:28" ht="13.5" customHeight="1" x14ac:dyDescent="0.25">
      <c r="A1268" t="s">
        <v>4728</v>
      </c>
      <c r="B1268" t="s">
        <v>4729</v>
      </c>
      <c r="C1268">
        <v>1</v>
      </c>
      <c r="E1268">
        <v>11</v>
      </c>
      <c r="F1268">
        <v>3</v>
      </c>
      <c r="G1268" t="s">
        <v>4730</v>
      </c>
      <c r="H1268" t="s">
        <v>16837</v>
      </c>
      <c r="I1268" t="s">
        <v>4731</v>
      </c>
      <c r="J1268">
        <v>2018</v>
      </c>
      <c r="K1268" t="s">
        <v>4732</v>
      </c>
      <c r="M1268" t="s">
        <v>4488</v>
      </c>
      <c r="N1268" t="s">
        <v>10933</v>
      </c>
      <c r="O1268" s="12" t="s">
        <v>10934</v>
      </c>
      <c r="R1268" s="13">
        <f t="shared" si="146"/>
        <v>0</v>
      </c>
      <c r="S1268" s="13">
        <f t="shared" si="146"/>
        <v>0</v>
      </c>
      <c r="T1268" s="13">
        <f t="shared" si="146"/>
        <v>0</v>
      </c>
      <c r="U1268" s="13">
        <f t="shared" si="146"/>
        <v>0</v>
      </c>
      <c r="V1268" s="13">
        <f t="shared" si="146"/>
        <v>0</v>
      </c>
      <c r="W1268" s="13">
        <f t="shared" si="146"/>
        <v>0</v>
      </c>
      <c r="X1268" s="13">
        <f t="shared" si="146"/>
        <v>0</v>
      </c>
      <c r="Y1268" s="13">
        <f t="shared" si="146"/>
        <v>0</v>
      </c>
      <c r="Z1268" s="13">
        <f t="shared" si="146"/>
        <v>1</v>
      </c>
      <c r="AA1268" s="13">
        <f t="shared" si="146"/>
        <v>0</v>
      </c>
      <c r="AB1268" s="13">
        <f t="shared" si="141"/>
        <v>0</v>
      </c>
    </row>
    <row r="1269" spans="1:28" ht="13.5" customHeight="1" x14ac:dyDescent="0.25">
      <c r="A1269" t="s">
        <v>5436</v>
      </c>
      <c r="B1269" t="s">
        <v>4533</v>
      </c>
      <c r="C1269">
        <v>24</v>
      </c>
      <c r="G1269" t="s">
        <v>5437</v>
      </c>
      <c r="H1269" t="s">
        <v>16806</v>
      </c>
      <c r="I1269" t="s">
        <v>5438</v>
      </c>
      <c r="J1269">
        <v>2018</v>
      </c>
      <c r="K1269" t="s">
        <v>5439</v>
      </c>
      <c r="M1269" t="s">
        <v>4488</v>
      </c>
      <c r="N1269" t="s">
        <v>7939</v>
      </c>
      <c r="O1269" s="12" t="s">
        <v>7940</v>
      </c>
      <c r="R1269" s="13">
        <f t="shared" si="146"/>
        <v>0</v>
      </c>
      <c r="S1269" s="13">
        <f t="shared" si="146"/>
        <v>0</v>
      </c>
      <c r="T1269" s="13">
        <f t="shared" si="146"/>
        <v>0</v>
      </c>
      <c r="U1269" s="13">
        <f t="shared" si="146"/>
        <v>0</v>
      </c>
      <c r="V1269" s="13">
        <f t="shared" si="146"/>
        <v>0</v>
      </c>
      <c r="W1269" s="13">
        <f t="shared" si="146"/>
        <v>0</v>
      </c>
      <c r="X1269" s="13">
        <f t="shared" si="146"/>
        <v>0</v>
      </c>
      <c r="Y1269" s="13">
        <f t="shared" si="146"/>
        <v>0</v>
      </c>
      <c r="Z1269" s="13">
        <f t="shared" si="146"/>
        <v>1</v>
      </c>
      <c r="AA1269" s="13">
        <f t="shared" si="146"/>
        <v>0</v>
      </c>
      <c r="AB1269" s="13">
        <f t="shared" si="141"/>
        <v>0</v>
      </c>
    </row>
    <row r="1270" spans="1:28" ht="13.5" customHeight="1" x14ac:dyDescent="0.25">
      <c r="A1270" t="s">
        <v>3075</v>
      </c>
      <c r="B1270" t="s">
        <v>1973</v>
      </c>
      <c r="C1270">
        <v>2</v>
      </c>
      <c r="G1270" t="s">
        <v>3076</v>
      </c>
      <c r="H1270" t="s">
        <v>17032</v>
      </c>
      <c r="I1270" t="s">
        <v>3077</v>
      </c>
      <c r="J1270">
        <v>2017</v>
      </c>
      <c r="K1270" t="s">
        <v>3078</v>
      </c>
      <c r="M1270" t="s">
        <v>15</v>
      </c>
      <c r="N1270" t="s">
        <v>9822</v>
      </c>
      <c r="O1270" s="12" t="s">
        <v>9823</v>
      </c>
      <c r="R1270" s="13">
        <f t="shared" si="146"/>
        <v>0</v>
      </c>
      <c r="S1270" s="13">
        <f t="shared" si="146"/>
        <v>0</v>
      </c>
      <c r="T1270" s="13">
        <f t="shared" si="146"/>
        <v>0</v>
      </c>
      <c r="U1270" s="13">
        <f t="shared" si="146"/>
        <v>0</v>
      </c>
      <c r="V1270" s="13">
        <f t="shared" si="146"/>
        <v>0</v>
      </c>
      <c r="W1270" s="13">
        <f t="shared" si="146"/>
        <v>0</v>
      </c>
      <c r="X1270" s="13">
        <f t="shared" si="146"/>
        <v>0</v>
      </c>
      <c r="Y1270" s="13">
        <f t="shared" si="146"/>
        <v>0</v>
      </c>
      <c r="Z1270" s="13">
        <f t="shared" si="146"/>
        <v>0</v>
      </c>
      <c r="AA1270" s="13">
        <f t="shared" si="146"/>
        <v>0</v>
      </c>
      <c r="AB1270" s="13">
        <f t="shared" si="141"/>
        <v>0</v>
      </c>
    </row>
    <row r="1271" spans="1:28" ht="13.5" customHeight="1" x14ac:dyDescent="0.25">
      <c r="A1271" t="s">
        <v>6727</v>
      </c>
      <c r="B1271" t="s">
        <v>6061</v>
      </c>
      <c r="C1271">
        <v>7</v>
      </c>
      <c r="E1271">
        <v>5</v>
      </c>
      <c r="F1271">
        <v>1</v>
      </c>
      <c r="G1271" t="s">
        <v>6728</v>
      </c>
      <c r="H1271" t="s">
        <v>16885</v>
      </c>
      <c r="I1271" t="s">
        <v>6729</v>
      </c>
      <c r="J1271">
        <v>2017</v>
      </c>
      <c r="K1271" t="s">
        <v>6730</v>
      </c>
      <c r="L1271" t="s">
        <v>8615</v>
      </c>
      <c r="M1271" t="s">
        <v>4488</v>
      </c>
      <c r="N1271" t="s">
        <v>8613</v>
      </c>
      <c r="O1271" s="12" t="s">
        <v>8614</v>
      </c>
      <c r="R1271" s="13">
        <f t="shared" si="146"/>
        <v>0</v>
      </c>
      <c r="S1271" s="13">
        <f t="shared" si="146"/>
        <v>0</v>
      </c>
      <c r="T1271" s="13">
        <f t="shared" si="146"/>
        <v>0</v>
      </c>
      <c r="U1271" s="13">
        <f t="shared" si="146"/>
        <v>0</v>
      </c>
      <c r="V1271" s="13">
        <f t="shared" si="146"/>
        <v>0</v>
      </c>
      <c r="W1271" s="13">
        <f t="shared" si="146"/>
        <v>0</v>
      </c>
      <c r="X1271" s="13">
        <f t="shared" si="146"/>
        <v>0</v>
      </c>
      <c r="Y1271" s="13">
        <f t="shared" si="146"/>
        <v>0</v>
      </c>
      <c r="Z1271" s="13">
        <f t="shared" si="146"/>
        <v>0</v>
      </c>
      <c r="AA1271" s="13">
        <f t="shared" si="146"/>
        <v>0</v>
      </c>
      <c r="AB1271" s="13">
        <f t="shared" si="141"/>
        <v>0</v>
      </c>
    </row>
    <row r="1272" spans="1:28" ht="13.5" customHeight="1" x14ac:dyDescent="0.25">
      <c r="A1272" t="s">
        <v>5558</v>
      </c>
      <c r="B1272" t="s">
        <v>5290</v>
      </c>
      <c r="C1272">
        <v>2</v>
      </c>
      <c r="E1272">
        <v>18</v>
      </c>
      <c r="F1272">
        <v>1</v>
      </c>
      <c r="G1272" t="s">
        <v>5559</v>
      </c>
      <c r="H1272" t="s">
        <v>16864</v>
      </c>
      <c r="I1272" t="s">
        <v>5560</v>
      </c>
      <c r="J1272">
        <v>2018</v>
      </c>
      <c r="K1272" t="s">
        <v>5561</v>
      </c>
      <c r="M1272" t="s">
        <v>4488</v>
      </c>
      <c r="N1272" t="s">
        <v>10094</v>
      </c>
      <c r="O1272" s="12" t="s">
        <v>10095</v>
      </c>
      <c r="R1272" s="13">
        <f t="shared" ref="R1272:AA1281" si="147">IF(ISNUMBER(FINDB(R$1,LOWER($O1272),1)),1,0)</f>
        <v>0</v>
      </c>
      <c r="S1272" s="13">
        <f t="shared" si="147"/>
        <v>0</v>
      </c>
      <c r="T1272" s="13">
        <f t="shared" si="147"/>
        <v>0</v>
      </c>
      <c r="U1272" s="13">
        <f t="shared" si="147"/>
        <v>0</v>
      </c>
      <c r="V1272" s="13">
        <f t="shared" si="147"/>
        <v>0</v>
      </c>
      <c r="W1272" s="13">
        <f t="shared" si="147"/>
        <v>0</v>
      </c>
      <c r="X1272" s="13">
        <f t="shared" si="147"/>
        <v>1</v>
      </c>
      <c r="Y1272" s="13">
        <f t="shared" si="147"/>
        <v>0</v>
      </c>
      <c r="Z1272" s="13">
        <f t="shared" si="147"/>
        <v>0</v>
      </c>
      <c r="AA1272" s="13">
        <f t="shared" si="147"/>
        <v>1</v>
      </c>
      <c r="AB1272" s="13">
        <f t="shared" si="141"/>
        <v>0</v>
      </c>
    </row>
    <row r="1273" spans="1:28" ht="13.5" customHeight="1" x14ac:dyDescent="0.25">
      <c r="A1273" t="s">
        <v>3878</v>
      </c>
      <c r="B1273" t="s">
        <v>340</v>
      </c>
      <c r="C1273">
        <v>3</v>
      </c>
      <c r="G1273" t="s">
        <v>3879</v>
      </c>
      <c r="H1273" t="s">
        <v>17033</v>
      </c>
      <c r="I1273" t="s">
        <v>3880</v>
      </c>
      <c r="J1273">
        <v>2017</v>
      </c>
      <c r="K1273" t="s">
        <v>3881</v>
      </c>
      <c r="M1273" t="s">
        <v>15</v>
      </c>
      <c r="N1273" t="s">
        <v>9475</v>
      </c>
      <c r="O1273" s="12" t="s">
        <v>9476</v>
      </c>
      <c r="R1273" s="13">
        <f t="shared" si="147"/>
        <v>0</v>
      </c>
      <c r="S1273" s="13">
        <f t="shared" si="147"/>
        <v>0</v>
      </c>
      <c r="T1273" s="13">
        <f t="shared" si="147"/>
        <v>0</v>
      </c>
      <c r="U1273" s="13">
        <f t="shared" si="147"/>
        <v>0</v>
      </c>
      <c r="V1273" s="13">
        <f t="shared" si="147"/>
        <v>0</v>
      </c>
      <c r="W1273" s="13">
        <f t="shared" si="147"/>
        <v>0</v>
      </c>
      <c r="X1273" s="13">
        <f t="shared" si="147"/>
        <v>0</v>
      </c>
      <c r="Y1273" s="13">
        <f t="shared" si="147"/>
        <v>0</v>
      </c>
      <c r="Z1273" s="13">
        <f t="shared" si="147"/>
        <v>1</v>
      </c>
      <c r="AA1273" s="13">
        <f t="shared" si="147"/>
        <v>0</v>
      </c>
      <c r="AB1273" s="13">
        <f t="shared" si="141"/>
        <v>0</v>
      </c>
    </row>
    <row r="1274" spans="1:28" ht="13.5" customHeight="1" x14ac:dyDescent="0.25">
      <c r="A1274" t="s">
        <v>5998</v>
      </c>
      <c r="B1274" t="s">
        <v>4490</v>
      </c>
      <c r="C1274">
        <v>15</v>
      </c>
      <c r="E1274">
        <v>69</v>
      </c>
      <c r="F1274">
        <v>3</v>
      </c>
      <c r="G1274" t="s">
        <v>5999</v>
      </c>
      <c r="H1274" t="s">
        <v>16831</v>
      </c>
      <c r="I1274" t="s">
        <v>6000</v>
      </c>
      <c r="J1274">
        <v>2014</v>
      </c>
      <c r="K1274" t="s">
        <v>6001</v>
      </c>
      <c r="L1274" t="s">
        <v>8206</v>
      </c>
      <c r="M1274" t="s">
        <v>4488</v>
      </c>
      <c r="N1274" t="s">
        <v>8204</v>
      </c>
      <c r="O1274" s="12" t="s">
        <v>8205</v>
      </c>
      <c r="R1274" s="13">
        <f t="shared" si="147"/>
        <v>0</v>
      </c>
      <c r="S1274" s="13">
        <f t="shared" si="147"/>
        <v>0</v>
      </c>
      <c r="T1274" s="13">
        <f t="shared" si="147"/>
        <v>0</v>
      </c>
      <c r="U1274" s="13">
        <f t="shared" si="147"/>
        <v>0</v>
      </c>
      <c r="V1274" s="13">
        <f t="shared" si="147"/>
        <v>0</v>
      </c>
      <c r="W1274" s="13">
        <f t="shared" si="147"/>
        <v>0</v>
      </c>
      <c r="X1274" s="13">
        <f t="shared" si="147"/>
        <v>0</v>
      </c>
      <c r="Y1274" s="13">
        <f t="shared" si="147"/>
        <v>0</v>
      </c>
      <c r="Z1274" s="13">
        <f t="shared" si="147"/>
        <v>1</v>
      </c>
      <c r="AA1274" s="13">
        <f t="shared" si="147"/>
        <v>0</v>
      </c>
      <c r="AB1274" s="13">
        <f t="shared" si="141"/>
        <v>0</v>
      </c>
    </row>
    <row r="1275" spans="1:28" ht="13.5" customHeight="1" x14ac:dyDescent="0.25">
      <c r="A1275" t="s">
        <v>828</v>
      </c>
      <c r="B1275" t="s">
        <v>829</v>
      </c>
      <c r="C1275">
        <v>4</v>
      </c>
      <c r="G1275" t="s">
        <v>830</v>
      </c>
      <c r="H1275" t="s">
        <v>17032</v>
      </c>
      <c r="I1275" t="s">
        <v>831</v>
      </c>
      <c r="J1275">
        <v>2014</v>
      </c>
      <c r="K1275" t="s">
        <v>832</v>
      </c>
      <c r="M1275" t="s">
        <v>15</v>
      </c>
      <c r="N1275" t="s">
        <v>9099</v>
      </c>
      <c r="O1275" s="12" t="s">
        <v>9100</v>
      </c>
      <c r="R1275" s="13">
        <f t="shared" si="147"/>
        <v>0</v>
      </c>
      <c r="S1275" s="13">
        <f t="shared" si="147"/>
        <v>0</v>
      </c>
      <c r="T1275" s="13">
        <f t="shared" si="147"/>
        <v>0</v>
      </c>
      <c r="U1275" s="13">
        <f t="shared" si="147"/>
        <v>0</v>
      </c>
      <c r="V1275" s="13">
        <f t="shared" si="147"/>
        <v>0</v>
      </c>
      <c r="W1275" s="13">
        <f t="shared" si="147"/>
        <v>0</v>
      </c>
      <c r="X1275" s="13">
        <f t="shared" si="147"/>
        <v>0</v>
      </c>
      <c r="Y1275" s="13">
        <f t="shared" si="147"/>
        <v>0</v>
      </c>
      <c r="Z1275" s="13">
        <f t="shared" si="147"/>
        <v>0</v>
      </c>
      <c r="AA1275" s="13">
        <f t="shared" si="147"/>
        <v>0</v>
      </c>
      <c r="AB1275" s="13">
        <f t="shared" si="141"/>
        <v>0</v>
      </c>
    </row>
    <row r="1276" spans="1:28" ht="13.5" customHeight="1" x14ac:dyDescent="0.25">
      <c r="A1276" t="s">
        <v>650</v>
      </c>
      <c r="B1276" t="s">
        <v>651</v>
      </c>
      <c r="C1276">
        <v>6</v>
      </c>
      <c r="G1276" t="s">
        <v>652</v>
      </c>
      <c r="H1276" t="s">
        <v>17032</v>
      </c>
      <c r="I1276" t="s">
        <v>653</v>
      </c>
      <c r="J1276">
        <v>2016</v>
      </c>
      <c r="K1276" t="s">
        <v>654</v>
      </c>
      <c r="M1276" t="s">
        <v>15</v>
      </c>
      <c r="N1276" t="s">
        <v>8684</v>
      </c>
      <c r="O1276" s="12" t="s">
        <v>8685</v>
      </c>
      <c r="R1276" s="13">
        <f t="shared" si="147"/>
        <v>0</v>
      </c>
      <c r="S1276" s="13">
        <f t="shared" si="147"/>
        <v>0</v>
      </c>
      <c r="T1276" s="13">
        <f t="shared" si="147"/>
        <v>0</v>
      </c>
      <c r="U1276" s="13">
        <f t="shared" si="147"/>
        <v>0</v>
      </c>
      <c r="V1276" s="13">
        <f t="shared" si="147"/>
        <v>0</v>
      </c>
      <c r="W1276" s="13">
        <f t="shared" si="147"/>
        <v>0</v>
      </c>
      <c r="X1276" s="13">
        <f t="shared" si="147"/>
        <v>0</v>
      </c>
      <c r="Y1276" s="13">
        <f t="shared" si="147"/>
        <v>0</v>
      </c>
      <c r="Z1276" s="13">
        <f t="shared" si="147"/>
        <v>0</v>
      </c>
      <c r="AA1276" s="13">
        <f t="shared" si="147"/>
        <v>0</v>
      </c>
      <c r="AB1276" s="13">
        <f t="shared" si="141"/>
        <v>0</v>
      </c>
    </row>
    <row r="1277" spans="1:28" ht="13.5" customHeight="1" x14ac:dyDescent="0.25">
      <c r="A1277" t="s">
        <v>4474</v>
      </c>
      <c r="B1277" t="s">
        <v>4475</v>
      </c>
      <c r="C1277">
        <v>1</v>
      </c>
      <c r="G1277" t="s">
        <v>4476</v>
      </c>
      <c r="H1277" t="s">
        <v>17032</v>
      </c>
      <c r="I1277" t="s">
        <v>4477</v>
      </c>
      <c r="J1277">
        <v>2018</v>
      </c>
      <c r="K1277" t="s">
        <v>4478</v>
      </c>
      <c r="M1277" t="s">
        <v>15</v>
      </c>
      <c r="N1277" t="s">
        <v>10466</v>
      </c>
      <c r="O1277" s="12" t="s">
        <v>10467</v>
      </c>
      <c r="R1277" s="13">
        <f t="shared" si="147"/>
        <v>0</v>
      </c>
      <c r="S1277" s="13">
        <f t="shared" si="147"/>
        <v>0</v>
      </c>
      <c r="T1277" s="13">
        <f t="shared" si="147"/>
        <v>0</v>
      </c>
      <c r="U1277" s="13">
        <f t="shared" si="147"/>
        <v>0</v>
      </c>
      <c r="V1277" s="13">
        <f t="shared" si="147"/>
        <v>0</v>
      </c>
      <c r="W1277" s="13">
        <f t="shared" si="147"/>
        <v>0</v>
      </c>
      <c r="X1277" s="13">
        <f t="shared" si="147"/>
        <v>1</v>
      </c>
      <c r="Y1277" s="13">
        <f t="shared" si="147"/>
        <v>0</v>
      </c>
      <c r="Z1277" s="13">
        <f t="shared" si="147"/>
        <v>1</v>
      </c>
      <c r="AA1277" s="13">
        <f t="shared" si="147"/>
        <v>0</v>
      </c>
      <c r="AB1277" s="13">
        <f t="shared" si="141"/>
        <v>0</v>
      </c>
    </row>
    <row r="1278" spans="1:28" ht="13.5" customHeight="1" x14ac:dyDescent="0.25">
      <c r="A1278" t="s">
        <v>2463</v>
      </c>
      <c r="B1278" t="s">
        <v>2192</v>
      </c>
      <c r="C1278">
        <v>3</v>
      </c>
      <c r="G1278" t="s">
        <v>2464</v>
      </c>
      <c r="H1278" t="s">
        <v>17032</v>
      </c>
      <c r="I1278" t="s">
        <v>2465</v>
      </c>
      <c r="J1278">
        <v>2016</v>
      </c>
      <c r="K1278" t="s">
        <v>2466</v>
      </c>
      <c r="M1278" t="s">
        <v>15</v>
      </c>
      <c r="N1278" t="s">
        <v>9345</v>
      </c>
      <c r="O1278" s="12" t="s">
        <v>9346</v>
      </c>
      <c r="R1278" s="13">
        <f t="shared" si="147"/>
        <v>0</v>
      </c>
      <c r="S1278" s="13">
        <f t="shared" si="147"/>
        <v>0</v>
      </c>
      <c r="T1278" s="13">
        <f t="shared" si="147"/>
        <v>0</v>
      </c>
      <c r="U1278" s="13">
        <f t="shared" si="147"/>
        <v>0</v>
      </c>
      <c r="V1278" s="13">
        <f t="shared" si="147"/>
        <v>0</v>
      </c>
      <c r="W1278" s="13">
        <f t="shared" si="147"/>
        <v>0</v>
      </c>
      <c r="X1278" s="13">
        <f t="shared" si="147"/>
        <v>0</v>
      </c>
      <c r="Y1278" s="13">
        <f t="shared" si="147"/>
        <v>0</v>
      </c>
      <c r="Z1278" s="13">
        <f t="shared" si="147"/>
        <v>1</v>
      </c>
      <c r="AA1278" s="13">
        <f t="shared" si="147"/>
        <v>0</v>
      </c>
      <c r="AB1278" s="13">
        <f t="shared" si="141"/>
        <v>0</v>
      </c>
    </row>
    <row r="1279" spans="1:28" ht="13.5" customHeight="1" x14ac:dyDescent="0.25">
      <c r="A1279" t="s">
        <v>693</v>
      </c>
      <c r="B1279" t="s">
        <v>694</v>
      </c>
      <c r="C1279">
        <v>3</v>
      </c>
      <c r="G1279" t="s">
        <v>695</v>
      </c>
      <c r="H1279" t="s">
        <v>17032</v>
      </c>
      <c r="I1279" t="s">
        <v>696</v>
      </c>
      <c r="J1279">
        <v>2017</v>
      </c>
      <c r="K1279" t="s">
        <v>697</v>
      </c>
      <c r="M1279" t="s">
        <v>15</v>
      </c>
      <c r="N1279" t="s">
        <v>9387</v>
      </c>
      <c r="O1279" s="12" t="s">
        <v>9388</v>
      </c>
      <c r="R1279" s="13">
        <f t="shared" si="147"/>
        <v>0</v>
      </c>
      <c r="S1279" s="13">
        <f t="shared" si="147"/>
        <v>0</v>
      </c>
      <c r="T1279" s="13">
        <f t="shared" si="147"/>
        <v>0</v>
      </c>
      <c r="U1279" s="13">
        <f t="shared" si="147"/>
        <v>0</v>
      </c>
      <c r="V1279" s="13">
        <f t="shared" si="147"/>
        <v>0</v>
      </c>
      <c r="W1279" s="13">
        <f t="shared" si="147"/>
        <v>0</v>
      </c>
      <c r="X1279" s="13">
        <f t="shared" si="147"/>
        <v>0</v>
      </c>
      <c r="Y1279" s="13">
        <f t="shared" si="147"/>
        <v>0</v>
      </c>
      <c r="Z1279" s="13">
        <f t="shared" si="147"/>
        <v>0</v>
      </c>
      <c r="AA1279" s="13">
        <f t="shared" si="147"/>
        <v>0</v>
      </c>
      <c r="AB1279" s="13">
        <f t="shared" si="141"/>
        <v>0</v>
      </c>
    </row>
    <row r="1280" spans="1:28" ht="13.5" customHeight="1" x14ac:dyDescent="0.25">
      <c r="A1280" t="s">
        <v>2315</v>
      </c>
      <c r="B1280" t="s">
        <v>142</v>
      </c>
      <c r="C1280">
        <v>5</v>
      </c>
      <c r="G1280" t="s">
        <v>2316</v>
      </c>
      <c r="H1280" t="s">
        <v>17032</v>
      </c>
      <c r="I1280" t="s">
        <v>2317</v>
      </c>
      <c r="J1280">
        <v>2014</v>
      </c>
      <c r="K1280" t="s">
        <v>2318</v>
      </c>
      <c r="M1280" t="s">
        <v>15</v>
      </c>
      <c r="N1280" t="s">
        <v>8993</v>
      </c>
      <c r="O1280" s="12" t="s">
        <v>8994</v>
      </c>
      <c r="R1280" s="13">
        <f t="shared" si="147"/>
        <v>0</v>
      </c>
      <c r="S1280" s="13">
        <f t="shared" si="147"/>
        <v>0</v>
      </c>
      <c r="T1280" s="13">
        <f t="shared" si="147"/>
        <v>0</v>
      </c>
      <c r="U1280" s="13">
        <f t="shared" si="147"/>
        <v>0</v>
      </c>
      <c r="V1280" s="13">
        <f t="shared" si="147"/>
        <v>0</v>
      </c>
      <c r="W1280" s="13">
        <f t="shared" si="147"/>
        <v>0</v>
      </c>
      <c r="X1280" s="13">
        <f t="shared" si="147"/>
        <v>0</v>
      </c>
      <c r="Y1280" s="13">
        <f t="shared" si="147"/>
        <v>0</v>
      </c>
      <c r="Z1280" s="13">
        <f t="shared" si="147"/>
        <v>1</v>
      </c>
      <c r="AA1280" s="13">
        <f t="shared" si="147"/>
        <v>0</v>
      </c>
      <c r="AB1280" s="13">
        <f t="shared" si="141"/>
        <v>0</v>
      </c>
    </row>
    <row r="1281" spans="1:28" ht="13.5" customHeight="1" x14ac:dyDescent="0.25">
      <c r="A1281" t="s">
        <v>2328</v>
      </c>
      <c r="B1281" t="s">
        <v>476</v>
      </c>
      <c r="C1281">
        <v>22</v>
      </c>
      <c r="G1281" t="s">
        <v>2329</v>
      </c>
      <c r="H1281" t="s">
        <v>17032</v>
      </c>
      <c r="I1281" t="s">
        <v>2330</v>
      </c>
      <c r="J1281">
        <v>2015</v>
      </c>
      <c r="K1281" t="s">
        <v>2331</v>
      </c>
      <c r="M1281" t="s">
        <v>15</v>
      </c>
      <c r="N1281" t="s">
        <v>7943</v>
      </c>
      <c r="O1281" s="12" t="s">
        <v>7944</v>
      </c>
      <c r="R1281" s="13">
        <f t="shared" si="147"/>
        <v>0</v>
      </c>
      <c r="S1281" s="13">
        <f t="shared" si="147"/>
        <v>0</v>
      </c>
      <c r="T1281" s="13">
        <f t="shared" si="147"/>
        <v>0</v>
      </c>
      <c r="U1281" s="13">
        <f t="shared" si="147"/>
        <v>0</v>
      </c>
      <c r="V1281" s="13">
        <f t="shared" si="147"/>
        <v>0</v>
      </c>
      <c r="W1281" s="13">
        <f t="shared" si="147"/>
        <v>0</v>
      </c>
      <c r="X1281" s="13">
        <f t="shared" si="147"/>
        <v>0</v>
      </c>
      <c r="Y1281" s="13">
        <f t="shared" si="147"/>
        <v>0</v>
      </c>
      <c r="Z1281" s="13">
        <f t="shared" si="147"/>
        <v>1</v>
      </c>
      <c r="AA1281" s="13">
        <f t="shared" si="147"/>
        <v>0</v>
      </c>
      <c r="AB1281" s="13">
        <f t="shared" si="141"/>
        <v>0</v>
      </c>
    </row>
    <row r="1282" spans="1:28" ht="13.5" customHeight="1" x14ac:dyDescent="0.25">
      <c r="A1282" t="s">
        <v>6250</v>
      </c>
      <c r="B1282" t="s">
        <v>6251</v>
      </c>
      <c r="C1282">
        <v>1</v>
      </c>
      <c r="E1282">
        <v>67</v>
      </c>
      <c r="F1282">
        <v>2</v>
      </c>
      <c r="G1282" t="s">
        <v>6252</v>
      </c>
      <c r="H1282" t="s">
        <v>16917</v>
      </c>
      <c r="I1282" t="s">
        <v>6253</v>
      </c>
      <c r="J1282">
        <v>2017</v>
      </c>
      <c r="K1282" t="s">
        <v>6254</v>
      </c>
      <c r="M1282" t="s">
        <v>4488</v>
      </c>
      <c r="N1282" t="s">
        <v>10899</v>
      </c>
      <c r="O1282" s="12" t="s">
        <v>10900</v>
      </c>
      <c r="R1282" s="13">
        <f t="shared" ref="R1282:AA1291" si="148">IF(ISNUMBER(FINDB(R$1,LOWER($O1282),1)),1,0)</f>
        <v>0</v>
      </c>
      <c r="S1282" s="13">
        <f t="shared" si="148"/>
        <v>0</v>
      </c>
      <c r="T1282" s="13">
        <f t="shared" si="148"/>
        <v>0</v>
      </c>
      <c r="U1282" s="13">
        <f t="shared" si="148"/>
        <v>0</v>
      </c>
      <c r="V1282" s="13">
        <f t="shared" si="148"/>
        <v>0</v>
      </c>
      <c r="W1282" s="13">
        <f t="shared" si="148"/>
        <v>0</v>
      </c>
      <c r="X1282" s="13">
        <f t="shared" si="148"/>
        <v>1</v>
      </c>
      <c r="Y1282" s="13">
        <f t="shared" si="148"/>
        <v>1</v>
      </c>
      <c r="Z1282" s="13">
        <f t="shared" si="148"/>
        <v>1</v>
      </c>
      <c r="AA1282" s="13">
        <f t="shared" si="148"/>
        <v>0</v>
      </c>
      <c r="AB1282" s="13">
        <f t="shared" ref="AB1282:AB1345" si="149">IF(AND(SUM(R1282:V1282)&gt;0,SUM(W1282:AA1282)&gt;0),1,0)</f>
        <v>0</v>
      </c>
    </row>
    <row r="1283" spans="1:28" ht="13.5" customHeight="1" x14ac:dyDescent="0.25">
      <c r="A1283" s="9" t="s">
        <v>3022</v>
      </c>
      <c r="B1283" t="s">
        <v>3023</v>
      </c>
      <c r="C1283">
        <v>1</v>
      </c>
      <c r="G1283" t="s">
        <v>3024</v>
      </c>
      <c r="H1283" t="s">
        <v>17032</v>
      </c>
      <c r="I1283" t="s">
        <v>3025</v>
      </c>
      <c r="J1283">
        <v>2018</v>
      </c>
      <c r="K1283" t="s">
        <v>3026</v>
      </c>
      <c r="M1283" t="s">
        <v>15</v>
      </c>
      <c r="N1283" t="s">
        <v>10482</v>
      </c>
      <c r="O1283" s="12" t="s">
        <v>10483</v>
      </c>
      <c r="R1283" s="13">
        <f t="shared" si="148"/>
        <v>0</v>
      </c>
      <c r="S1283" s="13">
        <f t="shared" si="148"/>
        <v>0</v>
      </c>
      <c r="T1283" s="13">
        <f t="shared" si="148"/>
        <v>0</v>
      </c>
      <c r="U1283" s="13">
        <f t="shared" si="148"/>
        <v>0</v>
      </c>
      <c r="V1283" s="13">
        <f t="shared" si="148"/>
        <v>0</v>
      </c>
      <c r="W1283" s="13">
        <f t="shared" si="148"/>
        <v>0</v>
      </c>
      <c r="X1283" s="13">
        <f t="shared" si="148"/>
        <v>0</v>
      </c>
      <c r="Y1283" s="13">
        <f t="shared" si="148"/>
        <v>0</v>
      </c>
      <c r="Z1283" s="13">
        <f t="shared" si="148"/>
        <v>0</v>
      </c>
      <c r="AA1283" s="13">
        <f t="shared" si="148"/>
        <v>0</v>
      </c>
      <c r="AB1283" s="13">
        <f t="shared" si="149"/>
        <v>0</v>
      </c>
    </row>
    <row r="1284" spans="1:28" ht="13.5" customHeight="1" x14ac:dyDescent="0.25">
      <c r="A1284" t="s">
        <v>1725</v>
      </c>
      <c r="B1284" t="s">
        <v>1726</v>
      </c>
      <c r="C1284">
        <v>2</v>
      </c>
      <c r="G1284" t="s">
        <v>1727</v>
      </c>
      <c r="H1284" t="s">
        <v>17032</v>
      </c>
      <c r="I1284" t="s">
        <v>1091</v>
      </c>
      <c r="J1284">
        <v>2016</v>
      </c>
      <c r="K1284" t="s">
        <v>1728</v>
      </c>
      <c r="M1284" t="s">
        <v>15</v>
      </c>
      <c r="N1284" t="s">
        <v>9732</v>
      </c>
      <c r="O1284" s="12" t="s">
        <v>9733</v>
      </c>
      <c r="R1284" s="13">
        <f t="shared" si="148"/>
        <v>0</v>
      </c>
      <c r="S1284" s="13">
        <f t="shared" si="148"/>
        <v>0</v>
      </c>
      <c r="T1284" s="13">
        <f t="shared" si="148"/>
        <v>0</v>
      </c>
      <c r="U1284" s="13">
        <f t="shared" si="148"/>
        <v>0</v>
      </c>
      <c r="V1284" s="13">
        <f t="shared" si="148"/>
        <v>0</v>
      </c>
      <c r="W1284" s="13">
        <f t="shared" si="148"/>
        <v>0</v>
      </c>
      <c r="X1284" s="13">
        <f t="shared" si="148"/>
        <v>0</v>
      </c>
      <c r="Y1284" s="13">
        <f t="shared" si="148"/>
        <v>0</v>
      </c>
      <c r="Z1284" s="13">
        <f t="shared" si="148"/>
        <v>0</v>
      </c>
      <c r="AA1284" s="13">
        <f t="shared" si="148"/>
        <v>0</v>
      </c>
      <c r="AB1284" s="13">
        <f t="shared" si="149"/>
        <v>0</v>
      </c>
    </row>
    <row r="1285" spans="1:28" ht="13.5" customHeight="1" x14ac:dyDescent="0.25">
      <c r="A1285" t="s">
        <v>3862</v>
      </c>
      <c r="B1285" t="s">
        <v>457</v>
      </c>
      <c r="C1285">
        <v>7</v>
      </c>
      <c r="G1285" t="s">
        <v>3863</v>
      </c>
      <c r="H1285" t="s">
        <v>17032</v>
      </c>
      <c r="I1285" t="s">
        <v>3864</v>
      </c>
      <c r="J1285">
        <v>2018</v>
      </c>
      <c r="K1285" t="s">
        <v>3865</v>
      </c>
      <c r="M1285" t="s">
        <v>15</v>
      </c>
      <c r="N1285" t="s">
        <v>8565</v>
      </c>
      <c r="O1285" s="12" t="s">
        <v>8566</v>
      </c>
      <c r="R1285" s="13">
        <f t="shared" si="148"/>
        <v>0</v>
      </c>
      <c r="S1285" s="13">
        <f t="shared" si="148"/>
        <v>0</v>
      </c>
      <c r="T1285" s="13">
        <f t="shared" si="148"/>
        <v>0</v>
      </c>
      <c r="U1285" s="13">
        <f t="shared" si="148"/>
        <v>0</v>
      </c>
      <c r="V1285" s="13">
        <f t="shared" si="148"/>
        <v>0</v>
      </c>
      <c r="W1285" s="13">
        <f t="shared" si="148"/>
        <v>0</v>
      </c>
      <c r="X1285" s="13">
        <f t="shared" si="148"/>
        <v>0</v>
      </c>
      <c r="Y1285" s="13">
        <f t="shared" si="148"/>
        <v>0</v>
      </c>
      <c r="Z1285" s="13">
        <f t="shared" si="148"/>
        <v>0</v>
      </c>
      <c r="AA1285" s="13">
        <f t="shared" si="148"/>
        <v>0</v>
      </c>
      <c r="AB1285" s="13">
        <f t="shared" si="149"/>
        <v>0</v>
      </c>
    </row>
    <row r="1286" spans="1:28" ht="13.5" customHeight="1" x14ac:dyDescent="0.25">
      <c r="A1286" t="s">
        <v>2722</v>
      </c>
      <c r="B1286" t="s">
        <v>72</v>
      </c>
      <c r="C1286">
        <v>14</v>
      </c>
      <c r="G1286" t="s">
        <v>2723</v>
      </c>
      <c r="H1286" t="s">
        <v>17032</v>
      </c>
      <c r="I1286" t="s">
        <v>2724</v>
      </c>
      <c r="J1286">
        <v>2017</v>
      </c>
      <c r="K1286" t="s">
        <v>2725</v>
      </c>
      <c r="M1286" t="s">
        <v>15</v>
      </c>
      <c r="N1286" t="s">
        <v>8239</v>
      </c>
      <c r="O1286" s="12" t="s">
        <v>8240</v>
      </c>
      <c r="R1286" s="13">
        <f t="shared" si="148"/>
        <v>0</v>
      </c>
      <c r="S1286" s="13">
        <f t="shared" si="148"/>
        <v>0</v>
      </c>
      <c r="T1286" s="13">
        <f t="shared" si="148"/>
        <v>0</v>
      </c>
      <c r="U1286" s="13">
        <f t="shared" si="148"/>
        <v>0</v>
      </c>
      <c r="V1286" s="13">
        <f t="shared" si="148"/>
        <v>0</v>
      </c>
      <c r="W1286" s="13">
        <f t="shared" si="148"/>
        <v>0</v>
      </c>
      <c r="X1286" s="13">
        <f t="shared" si="148"/>
        <v>0</v>
      </c>
      <c r="Y1286" s="13">
        <f t="shared" si="148"/>
        <v>0</v>
      </c>
      <c r="Z1286" s="13">
        <f t="shared" si="148"/>
        <v>0</v>
      </c>
      <c r="AA1286" s="13">
        <f t="shared" si="148"/>
        <v>0</v>
      </c>
      <c r="AB1286" s="13">
        <f t="shared" si="149"/>
        <v>0</v>
      </c>
    </row>
    <row r="1287" spans="1:28" ht="13.5" customHeight="1" x14ac:dyDescent="0.25">
      <c r="A1287" t="s">
        <v>7160</v>
      </c>
      <c r="B1287" t="s">
        <v>5171</v>
      </c>
      <c r="C1287">
        <v>3</v>
      </c>
      <c r="E1287">
        <v>4</v>
      </c>
      <c r="F1287">
        <v>3</v>
      </c>
      <c r="G1287" t="s">
        <v>7161</v>
      </c>
      <c r="H1287" t="s">
        <v>16839</v>
      </c>
      <c r="I1287" t="s">
        <v>7162</v>
      </c>
      <c r="J1287">
        <v>2017</v>
      </c>
      <c r="K1287" t="s">
        <v>7163</v>
      </c>
      <c r="M1287" t="s">
        <v>4488</v>
      </c>
      <c r="N1287" t="s">
        <v>9600</v>
      </c>
      <c r="O1287" s="12" t="s">
        <v>9601</v>
      </c>
      <c r="R1287" s="13">
        <f t="shared" si="148"/>
        <v>0</v>
      </c>
      <c r="S1287" s="13">
        <f t="shared" si="148"/>
        <v>0</v>
      </c>
      <c r="T1287" s="13">
        <f t="shared" si="148"/>
        <v>0</v>
      </c>
      <c r="U1287" s="13">
        <f t="shared" si="148"/>
        <v>0</v>
      </c>
      <c r="V1287" s="13">
        <f t="shared" si="148"/>
        <v>0</v>
      </c>
      <c r="W1287" s="13">
        <f t="shared" si="148"/>
        <v>0</v>
      </c>
      <c r="X1287" s="13">
        <f t="shared" si="148"/>
        <v>1</v>
      </c>
      <c r="Y1287" s="13">
        <f t="shared" si="148"/>
        <v>1</v>
      </c>
      <c r="Z1287" s="13">
        <f t="shared" si="148"/>
        <v>0</v>
      </c>
      <c r="AA1287" s="13">
        <f t="shared" si="148"/>
        <v>0</v>
      </c>
      <c r="AB1287" s="13">
        <f t="shared" si="149"/>
        <v>0</v>
      </c>
    </row>
    <row r="1288" spans="1:28" ht="13.5" customHeight="1" x14ac:dyDescent="0.25">
      <c r="A1288" t="s">
        <v>248</v>
      </c>
      <c r="B1288" t="s">
        <v>249</v>
      </c>
      <c r="C1288">
        <v>4</v>
      </c>
      <c r="G1288" t="s">
        <v>250</v>
      </c>
      <c r="H1288" t="s">
        <v>17032</v>
      </c>
      <c r="I1288" t="s">
        <v>251</v>
      </c>
      <c r="J1288">
        <v>2018</v>
      </c>
      <c r="K1288" t="s">
        <v>252</v>
      </c>
      <c r="M1288" t="s">
        <v>15</v>
      </c>
      <c r="N1288" t="s">
        <v>9220</v>
      </c>
      <c r="O1288" s="12" t="s">
        <v>9221</v>
      </c>
      <c r="R1288" s="13">
        <f t="shared" si="148"/>
        <v>0</v>
      </c>
      <c r="S1288" s="13">
        <f t="shared" si="148"/>
        <v>0</v>
      </c>
      <c r="T1288" s="13">
        <f t="shared" si="148"/>
        <v>0</v>
      </c>
      <c r="U1288" s="13">
        <f t="shared" si="148"/>
        <v>0</v>
      </c>
      <c r="V1288" s="13">
        <f t="shared" si="148"/>
        <v>0</v>
      </c>
      <c r="W1288" s="13">
        <f t="shared" si="148"/>
        <v>0</v>
      </c>
      <c r="X1288" s="13">
        <f t="shared" si="148"/>
        <v>0</v>
      </c>
      <c r="Y1288" s="13">
        <f t="shared" si="148"/>
        <v>0</v>
      </c>
      <c r="Z1288" s="13">
        <f t="shared" si="148"/>
        <v>1</v>
      </c>
      <c r="AA1288" s="13">
        <f t="shared" si="148"/>
        <v>0</v>
      </c>
      <c r="AB1288" s="13">
        <f t="shared" si="149"/>
        <v>0</v>
      </c>
    </row>
    <row r="1289" spans="1:28" ht="13.5" customHeight="1" x14ac:dyDescent="0.25">
      <c r="A1289" t="s">
        <v>4027</v>
      </c>
      <c r="B1289" t="s">
        <v>4028</v>
      </c>
      <c r="C1289">
        <v>1</v>
      </c>
      <c r="G1289" t="s">
        <v>4029</v>
      </c>
      <c r="H1289" t="s">
        <v>17033</v>
      </c>
      <c r="I1289" t="s">
        <v>4030</v>
      </c>
      <c r="J1289">
        <v>2018</v>
      </c>
      <c r="K1289" t="s">
        <v>4031</v>
      </c>
      <c r="M1289" t="s">
        <v>15</v>
      </c>
      <c r="N1289" t="s">
        <v>10808</v>
      </c>
      <c r="O1289" s="12" t="s">
        <v>10809</v>
      </c>
      <c r="R1289" s="13">
        <f t="shared" si="148"/>
        <v>0</v>
      </c>
      <c r="S1289" s="13">
        <f t="shared" si="148"/>
        <v>0</v>
      </c>
      <c r="T1289" s="13">
        <f t="shared" si="148"/>
        <v>0</v>
      </c>
      <c r="U1289" s="13">
        <f t="shared" si="148"/>
        <v>0</v>
      </c>
      <c r="V1289" s="13">
        <f t="shared" si="148"/>
        <v>0</v>
      </c>
      <c r="W1289" s="13">
        <f t="shared" si="148"/>
        <v>0</v>
      </c>
      <c r="X1289" s="13">
        <f t="shared" si="148"/>
        <v>0</v>
      </c>
      <c r="Y1289" s="13">
        <f t="shared" si="148"/>
        <v>0</v>
      </c>
      <c r="Z1289" s="13">
        <f t="shared" si="148"/>
        <v>0</v>
      </c>
      <c r="AA1289" s="13">
        <f t="shared" si="148"/>
        <v>0</v>
      </c>
      <c r="AB1289" s="13">
        <f t="shared" si="149"/>
        <v>0</v>
      </c>
    </row>
    <row r="1290" spans="1:28" ht="13.5" customHeight="1" x14ac:dyDescent="0.25">
      <c r="A1290" t="s">
        <v>3628</v>
      </c>
      <c r="B1290" t="s">
        <v>364</v>
      </c>
      <c r="C1290">
        <v>2</v>
      </c>
      <c r="G1290" t="s">
        <v>3629</v>
      </c>
      <c r="H1290" t="s">
        <v>17033</v>
      </c>
      <c r="I1290" t="s">
        <v>3630</v>
      </c>
      <c r="J1290">
        <v>2018</v>
      </c>
      <c r="K1290" t="s">
        <v>3631</v>
      </c>
      <c r="M1290" t="s">
        <v>15</v>
      </c>
      <c r="N1290" t="s">
        <v>9969</v>
      </c>
      <c r="O1290" s="12" t="s">
        <v>9970</v>
      </c>
      <c r="R1290" s="13">
        <f t="shared" si="148"/>
        <v>0</v>
      </c>
      <c r="S1290" s="13">
        <f t="shared" si="148"/>
        <v>0</v>
      </c>
      <c r="T1290" s="13">
        <f t="shared" si="148"/>
        <v>0</v>
      </c>
      <c r="U1290" s="13">
        <f t="shared" si="148"/>
        <v>0</v>
      </c>
      <c r="V1290" s="13">
        <f t="shared" si="148"/>
        <v>0</v>
      </c>
      <c r="W1290" s="13">
        <f t="shared" si="148"/>
        <v>0</v>
      </c>
      <c r="X1290" s="13">
        <f t="shared" si="148"/>
        <v>0</v>
      </c>
      <c r="Y1290" s="13">
        <f t="shared" si="148"/>
        <v>0</v>
      </c>
      <c r="Z1290" s="13">
        <f t="shared" si="148"/>
        <v>1</v>
      </c>
      <c r="AA1290" s="13">
        <f t="shared" si="148"/>
        <v>0</v>
      </c>
      <c r="AB1290" s="13">
        <f t="shared" si="149"/>
        <v>0</v>
      </c>
    </row>
    <row r="1291" spans="1:28" ht="13.5" customHeight="1" x14ac:dyDescent="0.25">
      <c r="A1291" t="s">
        <v>621</v>
      </c>
      <c r="B1291" t="s">
        <v>622</v>
      </c>
      <c r="C1291">
        <v>1</v>
      </c>
      <c r="G1291" t="s">
        <v>623</v>
      </c>
      <c r="H1291" t="s">
        <v>17032</v>
      </c>
      <c r="I1291" t="s">
        <v>624</v>
      </c>
      <c r="J1291">
        <v>2012</v>
      </c>
      <c r="K1291" t="s">
        <v>625</v>
      </c>
      <c r="M1291" t="s">
        <v>15</v>
      </c>
      <c r="N1291" t="s">
        <v>10668</v>
      </c>
      <c r="O1291" s="12" t="s">
        <v>10669</v>
      </c>
      <c r="R1291" s="13">
        <f t="shared" si="148"/>
        <v>0</v>
      </c>
      <c r="S1291" s="13">
        <f t="shared" si="148"/>
        <v>0</v>
      </c>
      <c r="T1291" s="13">
        <f t="shared" si="148"/>
        <v>0</v>
      </c>
      <c r="U1291" s="13">
        <f t="shared" si="148"/>
        <v>0</v>
      </c>
      <c r="V1291" s="13">
        <f t="shared" si="148"/>
        <v>0</v>
      </c>
      <c r="W1291" s="13">
        <f t="shared" si="148"/>
        <v>0</v>
      </c>
      <c r="X1291" s="13">
        <f t="shared" si="148"/>
        <v>0</v>
      </c>
      <c r="Y1291" s="13">
        <f t="shared" si="148"/>
        <v>0</v>
      </c>
      <c r="Z1291" s="13">
        <f t="shared" si="148"/>
        <v>0</v>
      </c>
      <c r="AA1291" s="13">
        <f t="shared" si="148"/>
        <v>0</v>
      </c>
      <c r="AB1291" s="13">
        <f t="shared" si="149"/>
        <v>0</v>
      </c>
    </row>
    <row r="1292" spans="1:28" ht="13.5" customHeight="1" x14ac:dyDescent="0.25">
      <c r="A1292" t="s">
        <v>1692</v>
      </c>
      <c r="B1292" t="s">
        <v>1693</v>
      </c>
      <c r="C1292">
        <v>1</v>
      </c>
      <c r="G1292" t="s">
        <v>1694</v>
      </c>
      <c r="H1292" t="s">
        <v>17033</v>
      </c>
      <c r="I1292" t="s">
        <v>1695</v>
      </c>
      <c r="J1292">
        <v>2017</v>
      </c>
      <c r="K1292" t="s">
        <v>1696</v>
      </c>
      <c r="M1292" t="s">
        <v>15</v>
      </c>
      <c r="N1292" t="s">
        <v>10794</v>
      </c>
      <c r="O1292" s="12" t="s">
        <v>10795</v>
      </c>
      <c r="R1292" s="13">
        <f t="shared" ref="R1292:AA1301" si="150">IF(ISNUMBER(FINDB(R$1,LOWER($O1292),1)),1,0)</f>
        <v>0</v>
      </c>
      <c r="S1292" s="13">
        <f t="shared" si="150"/>
        <v>0</v>
      </c>
      <c r="T1292" s="13">
        <f t="shared" si="150"/>
        <v>0</v>
      </c>
      <c r="U1292" s="13">
        <f t="shared" si="150"/>
        <v>0</v>
      </c>
      <c r="V1292" s="13">
        <f t="shared" si="150"/>
        <v>0</v>
      </c>
      <c r="W1292" s="13">
        <f t="shared" si="150"/>
        <v>0</v>
      </c>
      <c r="X1292" s="13">
        <f t="shared" si="150"/>
        <v>0</v>
      </c>
      <c r="Y1292" s="13">
        <f t="shared" si="150"/>
        <v>0</v>
      </c>
      <c r="Z1292" s="13">
        <f t="shared" si="150"/>
        <v>0</v>
      </c>
      <c r="AA1292" s="13">
        <f t="shared" si="150"/>
        <v>0</v>
      </c>
      <c r="AB1292" s="13">
        <f t="shared" si="149"/>
        <v>0</v>
      </c>
    </row>
    <row r="1293" spans="1:28" ht="13.5" customHeight="1" x14ac:dyDescent="0.25">
      <c r="A1293" t="s">
        <v>7039</v>
      </c>
      <c r="B1293" t="s">
        <v>4533</v>
      </c>
      <c r="C1293">
        <v>24</v>
      </c>
      <c r="G1293" t="s">
        <v>7040</v>
      </c>
      <c r="H1293" t="s">
        <v>16806</v>
      </c>
      <c r="I1293" t="s">
        <v>7041</v>
      </c>
      <c r="J1293">
        <v>2018</v>
      </c>
      <c r="K1293" t="s">
        <v>7042</v>
      </c>
      <c r="M1293" t="s">
        <v>4488</v>
      </c>
      <c r="N1293" t="s">
        <v>7924</v>
      </c>
      <c r="O1293" s="12" t="s">
        <v>7925</v>
      </c>
      <c r="R1293" s="13">
        <f t="shared" si="150"/>
        <v>0</v>
      </c>
      <c r="S1293" s="13">
        <f t="shared" si="150"/>
        <v>0</v>
      </c>
      <c r="T1293" s="13">
        <f t="shared" si="150"/>
        <v>0</v>
      </c>
      <c r="U1293" s="13">
        <f t="shared" si="150"/>
        <v>0</v>
      </c>
      <c r="V1293" s="13">
        <f t="shared" si="150"/>
        <v>0</v>
      </c>
      <c r="W1293" s="13">
        <f t="shared" si="150"/>
        <v>0</v>
      </c>
      <c r="X1293" s="13">
        <f t="shared" si="150"/>
        <v>0</v>
      </c>
      <c r="Y1293" s="13">
        <f t="shared" si="150"/>
        <v>0</v>
      </c>
      <c r="Z1293" s="13">
        <f t="shared" si="150"/>
        <v>0</v>
      </c>
      <c r="AA1293" s="13">
        <f t="shared" si="150"/>
        <v>0</v>
      </c>
      <c r="AB1293" s="13">
        <f t="shared" si="149"/>
        <v>0</v>
      </c>
    </row>
    <row r="1294" spans="1:28" ht="13.5" customHeight="1" x14ac:dyDescent="0.25">
      <c r="A1294" t="s">
        <v>3665</v>
      </c>
      <c r="B1294" t="s">
        <v>3666</v>
      </c>
      <c r="C1294">
        <v>1</v>
      </c>
      <c r="G1294" t="s">
        <v>3667</v>
      </c>
      <c r="H1294" t="s">
        <v>17032</v>
      </c>
      <c r="I1294" t="s">
        <v>3668</v>
      </c>
      <c r="J1294">
        <v>2013</v>
      </c>
      <c r="K1294" t="s">
        <v>3669</v>
      </c>
      <c r="M1294" t="s">
        <v>15</v>
      </c>
      <c r="N1294" t="s">
        <v>10181</v>
      </c>
      <c r="O1294" s="12" t="s">
        <v>10182</v>
      </c>
      <c r="R1294" s="13">
        <f t="shared" si="150"/>
        <v>0</v>
      </c>
      <c r="S1294" s="13">
        <f t="shared" si="150"/>
        <v>0</v>
      </c>
      <c r="T1294" s="13">
        <f t="shared" si="150"/>
        <v>0</v>
      </c>
      <c r="U1294" s="13">
        <f t="shared" si="150"/>
        <v>0</v>
      </c>
      <c r="V1294" s="13">
        <f t="shared" si="150"/>
        <v>0</v>
      </c>
      <c r="W1294" s="13">
        <f t="shared" si="150"/>
        <v>0</v>
      </c>
      <c r="X1294" s="13">
        <f t="shared" si="150"/>
        <v>0</v>
      </c>
      <c r="Y1294" s="13">
        <f t="shared" si="150"/>
        <v>0</v>
      </c>
      <c r="Z1294" s="13">
        <f t="shared" si="150"/>
        <v>1</v>
      </c>
      <c r="AA1294" s="13">
        <f t="shared" si="150"/>
        <v>0</v>
      </c>
      <c r="AB1294" s="13">
        <f t="shared" si="149"/>
        <v>0</v>
      </c>
    </row>
    <row r="1295" spans="1:28" ht="13.5" customHeight="1" x14ac:dyDescent="0.25">
      <c r="A1295" t="s">
        <v>7281</v>
      </c>
      <c r="B1295" t="s">
        <v>5061</v>
      </c>
      <c r="C1295">
        <v>9</v>
      </c>
      <c r="E1295">
        <v>22</v>
      </c>
      <c r="F1295">
        <v>1</v>
      </c>
      <c r="G1295" t="s">
        <v>7282</v>
      </c>
      <c r="H1295" t="s">
        <v>16818</v>
      </c>
      <c r="I1295" t="s">
        <v>7283</v>
      </c>
      <c r="J1295">
        <v>2016</v>
      </c>
      <c r="K1295" t="s">
        <v>7284</v>
      </c>
      <c r="M1295" t="s">
        <v>4488</v>
      </c>
      <c r="N1295" t="s">
        <v>8434</v>
      </c>
      <c r="O1295" s="12" t="s">
        <v>8435</v>
      </c>
      <c r="R1295" s="13">
        <f t="shared" si="150"/>
        <v>0</v>
      </c>
      <c r="S1295" s="13">
        <f t="shared" si="150"/>
        <v>0</v>
      </c>
      <c r="T1295" s="13">
        <f t="shared" si="150"/>
        <v>0</v>
      </c>
      <c r="U1295" s="13">
        <f t="shared" si="150"/>
        <v>0</v>
      </c>
      <c r="V1295" s="13">
        <f t="shared" si="150"/>
        <v>0</v>
      </c>
      <c r="W1295" s="13">
        <f t="shared" si="150"/>
        <v>0</v>
      </c>
      <c r="X1295" s="13">
        <f t="shared" si="150"/>
        <v>0</v>
      </c>
      <c r="Y1295" s="13">
        <f t="shared" si="150"/>
        <v>0</v>
      </c>
      <c r="Z1295" s="13">
        <f t="shared" si="150"/>
        <v>0</v>
      </c>
      <c r="AA1295" s="13">
        <f t="shared" si="150"/>
        <v>0</v>
      </c>
      <c r="AB1295" s="13">
        <f t="shared" si="149"/>
        <v>0</v>
      </c>
    </row>
    <row r="1296" spans="1:28" ht="13.5" customHeight="1" x14ac:dyDescent="0.25">
      <c r="A1296" t="s">
        <v>7605</v>
      </c>
      <c r="B1296" t="s">
        <v>4693</v>
      </c>
      <c r="C1296">
        <v>4</v>
      </c>
      <c r="G1296" t="s">
        <v>7606</v>
      </c>
      <c r="H1296" t="s">
        <v>16987</v>
      </c>
      <c r="I1296" t="s">
        <v>7607</v>
      </c>
      <c r="J1296">
        <v>2017</v>
      </c>
      <c r="K1296" t="s">
        <v>7608</v>
      </c>
      <c r="M1296" t="s">
        <v>4488</v>
      </c>
      <c r="O1296" s="12" t="s">
        <v>9271</v>
      </c>
      <c r="R1296" s="13">
        <f t="shared" si="150"/>
        <v>0</v>
      </c>
      <c r="S1296" s="13">
        <f t="shared" si="150"/>
        <v>0</v>
      </c>
      <c r="T1296" s="13">
        <f t="shared" si="150"/>
        <v>0</v>
      </c>
      <c r="U1296" s="13">
        <f t="shared" si="150"/>
        <v>0</v>
      </c>
      <c r="V1296" s="13">
        <f t="shared" si="150"/>
        <v>0</v>
      </c>
      <c r="W1296" s="13">
        <f t="shared" si="150"/>
        <v>0</v>
      </c>
      <c r="X1296" s="13">
        <f t="shared" si="150"/>
        <v>0</v>
      </c>
      <c r="Y1296" s="13">
        <f t="shared" si="150"/>
        <v>0</v>
      </c>
      <c r="Z1296" s="13">
        <f t="shared" si="150"/>
        <v>0</v>
      </c>
      <c r="AA1296" s="13">
        <f t="shared" si="150"/>
        <v>0</v>
      </c>
      <c r="AB1296" s="13">
        <f t="shared" si="149"/>
        <v>0</v>
      </c>
    </row>
    <row r="1297" spans="1:28" ht="13.5" customHeight="1" x14ac:dyDescent="0.25">
      <c r="A1297" t="s">
        <v>4018</v>
      </c>
      <c r="B1297" t="s">
        <v>2005</v>
      </c>
      <c r="C1297">
        <v>2</v>
      </c>
      <c r="G1297" t="s">
        <v>4019</v>
      </c>
      <c r="H1297" t="s">
        <v>17032</v>
      </c>
      <c r="I1297" t="s">
        <v>4020</v>
      </c>
      <c r="J1297">
        <v>2016</v>
      </c>
      <c r="K1297" t="s">
        <v>4021</v>
      </c>
      <c r="M1297" t="s">
        <v>15</v>
      </c>
      <c r="N1297" t="s">
        <v>9746</v>
      </c>
      <c r="O1297" s="12" t="s">
        <v>9747</v>
      </c>
      <c r="R1297" s="13">
        <f t="shared" si="150"/>
        <v>0</v>
      </c>
      <c r="S1297" s="13">
        <f t="shared" si="150"/>
        <v>0</v>
      </c>
      <c r="T1297" s="13">
        <f t="shared" si="150"/>
        <v>0</v>
      </c>
      <c r="U1297" s="13">
        <f t="shared" si="150"/>
        <v>0</v>
      </c>
      <c r="V1297" s="13">
        <f t="shared" si="150"/>
        <v>0</v>
      </c>
      <c r="W1297" s="13">
        <f t="shared" si="150"/>
        <v>0</v>
      </c>
      <c r="X1297" s="13">
        <f t="shared" si="150"/>
        <v>0</v>
      </c>
      <c r="Y1297" s="13">
        <f t="shared" si="150"/>
        <v>0</v>
      </c>
      <c r="Z1297" s="13">
        <f t="shared" si="150"/>
        <v>0</v>
      </c>
      <c r="AA1297" s="13">
        <f t="shared" si="150"/>
        <v>0</v>
      </c>
      <c r="AB1297" s="13">
        <f t="shared" si="149"/>
        <v>0</v>
      </c>
    </row>
    <row r="1298" spans="1:28" ht="13.5" customHeight="1" x14ac:dyDescent="0.25">
      <c r="A1298" t="s">
        <v>4770</v>
      </c>
      <c r="B1298" t="s">
        <v>4738</v>
      </c>
      <c r="C1298">
        <v>9</v>
      </c>
      <c r="G1298" t="s">
        <v>4771</v>
      </c>
      <c r="H1298" t="s">
        <v>16840</v>
      </c>
      <c r="I1298" t="s">
        <v>4772</v>
      </c>
      <c r="J1298">
        <v>2018</v>
      </c>
      <c r="K1298" t="s">
        <v>4773</v>
      </c>
      <c r="M1298" t="s">
        <v>4488</v>
      </c>
      <c r="N1298" t="s">
        <v>8432</v>
      </c>
      <c r="O1298" s="12" t="s">
        <v>8433</v>
      </c>
      <c r="R1298" s="13">
        <f t="shared" si="150"/>
        <v>0</v>
      </c>
      <c r="S1298" s="13">
        <f t="shared" si="150"/>
        <v>0</v>
      </c>
      <c r="T1298" s="13">
        <f t="shared" si="150"/>
        <v>0</v>
      </c>
      <c r="U1298" s="13">
        <f t="shared" si="150"/>
        <v>0</v>
      </c>
      <c r="V1298" s="13">
        <f t="shared" si="150"/>
        <v>0</v>
      </c>
      <c r="W1298" s="13">
        <f t="shared" si="150"/>
        <v>0</v>
      </c>
      <c r="X1298" s="13">
        <f t="shared" si="150"/>
        <v>0</v>
      </c>
      <c r="Y1298" s="13">
        <f t="shared" si="150"/>
        <v>0</v>
      </c>
      <c r="Z1298" s="13">
        <f t="shared" si="150"/>
        <v>1</v>
      </c>
      <c r="AA1298" s="13">
        <f t="shared" si="150"/>
        <v>0</v>
      </c>
      <c r="AB1298" s="13">
        <f t="shared" si="149"/>
        <v>0</v>
      </c>
    </row>
    <row r="1299" spans="1:28" ht="13.5" customHeight="1" x14ac:dyDescent="0.25">
      <c r="A1299" t="s">
        <v>5277</v>
      </c>
      <c r="B1299" t="s">
        <v>4963</v>
      </c>
      <c r="C1299">
        <v>4</v>
      </c>
      <c r="E1299">
        <v>133</v>
      </c>
      <c r="F1299">
        <v>7</v>
      </c>
      <c r="G1299" t="s">
        <v>5278</v>
      </c>
      <c r="H1299" t="s">
        <v>16824</v>
      </c>
      <c r="I1299" t="s">
        <v>5279</v>
      </c>
      <c r="J1299">
        <v>2016</v>
      </c>
      <c r="K1299" t="s">
        <v>5280</v>
      </c>
      <c r="M1299" t="s">
        <v>4488</v>
      </c>
      <c r="N1299" t="s">
        <v>9264</v>
      </c>
      <c r="O1299" s="12" t="s">
        <v>9265</v>
      </c>
      <c r="R1299" s="13">
        <f t="shared" si="150"/>
        <v>0</v>
      </c>
      <c r="S1299" s="13">
        <f t="shared" si="150"/>
        <v>0</v>
      </c>
      <c r="T1299" s="13">
        <f t="shared" si="150"/>
        <v>0</v>
      </c>
      <c r="U1299" s="13">
        <f t="shared" si="150"/>
        <v>0</v>
      </c>
      <c r="V1299" s="13">
        <f t="shared" si="150"/>
        <v>0</v>
      </c>
      <c r="W1299" s="13">
        <f t="shared" si="150"/>
        <v>0</v>
      </c>
      <c r="X1299" s="13">
        <f t="shared" si="150"/>
        <v>1</v>
      </c>
      <c r="Y1299" s="13">
        <f t="shared" si="150"/>
        <v>0</v>
      </c>
      <c r="Z1299" s="13">
        <f t="shared" si="150"/>
        <v>1</v>
      </c>
      <c r="AA1299" s="13">
        <f t="shared" si="150"/>
        <v>0</v>
      </c>
      <c r="AB1299" s="13">
        <f t="shared" si="149"/>
        <v>0</v>
      </c>
    </row>
    <row r="1300" spans="1:28" ht="13.5" customHeight="1" x14ac:dyDescent="0.25">
      <c r="A1300" t="s">
        <v>1046</v>
      </c>
      <c r="B1300" t="s">
        <v>476</v>
      </c>
      <c r="C1300">
        <v>22</v>
      </c>
      <c r="G1300" t="s">
        <v>1047</v>
      </c>
      <c r="H1300" t="s">
        <v>17032</v>
      </c>
      <c r="I1300" t="s">
        <v>1048</v>
      </c>
      <c r="J1300">
        <v>2016</v>
      </c>
      <c r="K1300" t="s">
        <v>1049</v>
      </c>
      <c r="M1300" t="s">
        <v>15</v>
      </c>
      <c r="N1300" t="s">
        <v>7959</v>
      </c>
      <c r="O1300" s="12" t="s">
        <v>7960</v>
      </c>
      <c r="R1300" s="13">
        <f t="shared" si="150"/>
        <v>0</v>
      </c>
      <c r="S1300" s="13">
        <f t="shared" si="150"/>
        <v>0</v>
      </c>
      <c r="T1300" s="13">
        <f t="shared" si="150"/>
        <v>0</v>
      </c>
      <c r="U1300" s="13">
        <f t="shared" si="150"/>
        <v>0</v>
      </c>
      <c r="V1300" s="13">
        <f t="shared" si="150"/>
        <v>0</v>
      </c>
      <c r="W1300" s="13">
        <f t="shared" si="150"/>
        <v>0</v>
      </c>
      <c r="X1300" s="13">
        <f t="shared" si="150"/>
        <v>1</v>
      </c>
      <c r="Y1300" s="13">
        <f t="shared" si="150"/>
        <v>0</v>
      </c>
      <c r="Z1300" s="13">
        <f t="shared" si="150"/>
        <v>0</v>
      </c>
      <c r="AA1300" s="13">
        <f t="shared" si="150"/>
        <v>0</v>
      </c>
      <c r="AB1300" s="13">
        <f t="shared" si="149"/>
        <v>0</v>
      </c>
    </row>
    <row r="1301" spans="1:28" ht="13.5" customHeight="1" x14ac:dyDescent="0.25">
      <c r="A1301" t="s">
        <v>1739</v>
      </c>
      <c r="B1301" t="s">
        <v>1186</v>
      </c>
      <c r="C1301">
        <v>10</v>
      </c>
      <c r="G1301" t="s">
        <v>1740</v>
      </c>
      <c r="H1301" t="s">
        <v>17032</v>
      </c>
      <c r="I1301" t="s">
        <v>1741</v>
      </c>
      <c r="J1301">
        <v>2013</v>
      </c>
      <c r="K1301" t="s">
        <v>1742</v>
      </c>
      <c r="L1301" t="s">
        <v>8340</v>
      </c>
      <c r="M1301" t="s">
        <v>15</v>
      </c>
      <c r="N1301" t="s">
        <v>8338</v>
      </c>
      <c r="O1301" s="12" t="s">
        <v>8339</v>
      </c>
      <c r="R1301" s="13">
        <f t="shared" si="150"/>
        <v>0</v>
      </c>
      <c r="S1301" s="13">
        <f t="shared" si="150"/>
        <v>0</v>
      </c>
      <c r="T1301" s="13">
        <f t="shared" si="150"/>
        <v>0</v>
      </c>
      <c r="U1301" s="13">
        <f t="shared" si="150"/>
        <v>0</v>
      </c>
      <c r="V1301" s="13">
        <f t="shared" si="150"/>
        <v>0</v>
      </c>
      <c r="W1301" s="13">
        <f t="shared" si="150"/>
        <v>0</v>
      </c>
      <c r="X1301" s="13">
        <f t="shared" si="150"/>
        <v>0</v>
      </c>
      <c r="Y1301" s="13">
        <f t="shared" si="150"/>
        <v>0</v>
      </c>
      <c r="Z1301" s="13">
        <f t="shared" si="150"/>
        <v>1</v>
      </c>
      <c r="AA1301" s="13">
        <f t="shared" si="150"/>
        <v>0</v>
      </c>
      <c r="AB1301" s="13">
        <f t="shared" si="149"/>
        <v>0</v>
      </c>
    </row>
    <row r="1302" spans="1:28" ht="13.5" customHeight="1" x14ac:dyDescent="0.25">
      <c r="A1302" t="s">
        <v>4998</v>
      </c>
      <c r="B1302" t="s">
        <v>4569</v>
      </c>
      <c r="C1302">
        <v>19</v>
      </c>
      <c r="G1302" t="s">
        <v>4999</v>
      </c>
      <c r="H1302" t="s">
        <v>16803</v>
      </c>
      <c r="I1302" t="s">
        <v>5000</v>
      </c>
      <c r="J1302">
        <v>2018</v>
      </c>
      <c r="K1302" t="s">
        <v>5001</v>
      </c>
      <c r="M1302" t="s">
        <v>4488</v>
      </c>
      <c r="N1302" t="s">
        <v>8119</v>
      </c>
      <c r="O1302" s="12" t="s">
        <v>8120</v>
      </c>
      <c r="R1302" s="13">
        <f t="shared" ref="R1302:AA1311" si="151">IF(ISNUMBER(FINDB(R$1,LOWER($O1302),1)),1,0)</f>
        <v>0</v>
      </c>
      <c r="S1302" s="13">
        <f t="shared" si="151"/>
        <v>0</v>
      </c>
      <c r="T1302" s="13">
        <f t="shared" si="151"/>
        <v>0</v>
      </c>
      <c r="U1302" s="13">
        <f t="shared" si="151"/>
        <v>0</v>
      </c>
      <c r="V1302" s="13">
        <f t="shared" si="151"/>
        <v>0</v>
      </c>
      <c r="W1302" s="13">
        <f t="shared" si="151"/>
        <v>0</v>
      </c>
      <c r="X1302" s="13">
        <f t="shared" si="151"/>
        <v>0</v>
      </c>
      <c r="Y1302" s="13">
        <f t="shared" si="151"/>
        <v>0</v>
      </c>
      <c r="Z1302" s="13">
        <f t="shared" si="151"/>
        <v>0</v>
      </c>
      <c r="AA1302" s="13">
        <f t="shared" si="151"/>
        <v>0</v>
      </c>
      <c r="AB1302" s="13">
        <f t="shared" si="149"/>
        <v>0</v>
      </c>
    </row>
    <row r="1303" spans="1:28" ht="13.5" customHeight="1" x14ac:dyDescent="0.25">
      <c r="A1303" t="s">
        <v>3447</v>
      </c>
      <c r="B1303" t="s">
        <v>3448</v>
      </c>
      <c r="C1303">
        <v>1</v>
      </c>
      <c r="G1303" t="s">
        <v>3449</v>
      </c>
      <c r="H1303" t="s">
        <v>17032</v>
      </c>
      <c r="I1303" t="s">
        <v>3450</v>
      </c>
      <c r="J1303">
        <v>2016</v>
      </c>
      <c r="K1303" t="s">
        <v>3451</v>
      </c>
      <c r="M1303" t="s">
        <v>15</v>
      </c>
      <c r="N1303" t="s">
        <v>10286</v>
      </c>
      <c r="O1303" s="12" t="s">
        <v>10287</v>
      </c>
      <c r="R1303" s="13">
        <f t="shared" si="151"/>
        <v>0</v>
      </c>
      <c r="S1303" s="13">
        <f t="shared" si="151"/>
        <v>0</v>
      </c>
      <c r="T1303" s="13">
        <f t="shared" si="151"/>
        <v>0</v>
      </c>
      <c r="U1303" s="13">
        <f t="shared" si="151"/>
        <v>0</v>
      </c>
      <c r="V1303" s="13">
        <f t="shared" si="151"/>
        <v>0</v>
      </c>
      <c r="W1303" s="13">
        <f t="shared" si="151"/>
        <v>0</v>
      </c>
      <c r="X1303" s="13">
        <f t="shared" si="151"/>
        <v>0</v>
      </c>
      <c r="Y1303" s="13">
        <f t="shared" si="151"/>
        <v>0</v>
      </c>
      <c r="Z1303" s="13">
        <f t="shared" si="151"/>
        <v>0</v>
      </c>
      <c r="AA1303" s="13">
        <f t="shared" si="151"/>
        <v>0</v>
      </c>
      <c r="AB1303" s="13">
        <f t="shared" si="149"/>
        <v>0</v>
      </c>
    </row>
    <row r="1304" spans="1:28" ht="13.5" customHeight="1" x14ac:dyDescent="0.25">
      <c r="A1304" t="s">
        <v>6960</v>
      </c>
      <c r="B1304" t="s">
        <v>4762</v>
      </c>
      <c r="C1304">
        <v>2</v>
      </c>
      <c r="G1304" t="s">
        <v>6961</v>
      </c>
      <c r="H1304" t="s">
        <v>16858</v>
      </c>
      <c r="I1304" t="s">
        <v>6962</v>
      </c>
      <c r="J1304">
        <v>2018</v>
      </c>
      <c r="K1304" t="s">
        <v>6963</v>
      </c>
      <c r="M1304" t="s">
        <v>4488</v>
      </c>
      <c r="N1304" t="s">
        <v>10018</v>
      </c>
      <c r="O1304" s="12" t="s">
        <v>10019</v>
      </c>
      <c r="R1304" s="13">
        <f t="shared" si="151"/>
        <v>0</v>
      </c>
      <c r="S1304" s="13">
        <f t="shared" si="151"/>
        <v>0</v>
      </c>
      <c r="T1304" s="13">
        <f t="shared" si="151"/>
        <v>0</v>
      </c>
      <c r="U1304" s="13">
        <f t="shared" si="151"/>
        <v>0</v>
      </c>
      <c r="V1304" s="13">
        <f t="shared" si="151"/>
        <v>0</v>
      </c>
      <c r="W1304" s="13">
        <f t="shared" si="151"/>
        <v>0</v>
      </c>
      <c r="X1304" s="13">
        <f t="shared" si="151"/>
        <v>0</v>
      </c>
      <c r="Y1304" s="13">
        <f t="shared" si="151"/>
        <v>0</v>
      </c>
      <c r="Z1304" s="13">
        <f t="shared" si="151"/>
        <v>1</v>
      </c>
      <c r="AA1304" s="13">
        <f t="shared" si="151"/>
        <v>0</v>
      </c>
      <c r="AB1304" s="13">
        <f t="shared" si="149"/>
        <v>0</v>
      </c>
    </row>
    <row r="1305" spans="1:28" ht="13.5" customHeight="1" x14ac:dyDescent="0.25">
      <c r="A1305" t="s">
        <v>6706</v>
      </c>
      <c r="B1305" t="s">
        <v>4538</v>
      </c>
      <c r="C1305">
        <v>6</v>
      </c>
      <c r="E1305">
        <v>7</v>
      </c>
      <c r="F1305">
        <v>4</v>
      </c>
      <c r="G1305" t="s">
        <v>6707</v>
      </c>
      <c r="H1305" t="s">
        <v>16887</v>
      </c>
      <c r="I1305" t="s">
        <v>6708</v>
      </c>
      <c r="J1305">
        <v>2017</v>
      </c>
      <c r="K1305" t="s">
        <v>6709</v>
      </c>
      <c r="L1305" t="s">
        <v>8826</v>
      </c>
      <c r="M1305" t="s">
        <v>4488</v>
      </c>
      <c r="N1305" t="s">
        <v>8824</v>
      </c>
      <c r="O1305" s="12" t="s">
        <v>8825</v>
      </c>
      <c r="R1305" s="13">
        <f t="shared" si="151"/>
        <v>0</v>
      </c>
      <c r="S1305" s="13">
        <f t="shared" si="151"/>
        <v>0</v>
      </c>
      <c r="T1305" s="13">
        <f t="shared" si="151"/>
        <v>0</v>
      </c>
      <c r="U1305" s="13">
        <f t="shared" si="151"/>
        <v>0</v>
      </c>
      <c r="V1305" s="13">
        <f t="shared" si="151"/>
        <v>0</v>
      </c>
      <c r="W1305" s="13">
        <f t="shared" si="151"/>
        <v>0</v>
      </c>
      <c r="X1305" s="13">
        <f t="shared" si="151"/>
        <v>0</v>
      </c>
      <c r="Y1305" s="13">
        <f t="shared" si="151"/>
        <v>0</v>
      </c>
      <c r="Z1305" s="13">
        <f t="shared" si="151"/>
        <v>0</v>
      </c>
      <c r="AA1305" s="13">
        <f t="shared" si="151"/>
        <v>1</v>
      </c>
      <c r="AB1305" s="13">
        <f t="shared" si="149"/>
        <v>0</v>
      </c>
    </row>
    <row r="1306" spans="1:28" ht="13.5" customHeight="1" x14ac:dyDescent="0.25">
      <c r="A1306" t="s">
        <v>7571</v>
      </c>
      <c r="B1306" t="s">
        <v>4620</v>
      </c>
      <c r="C1306">
        <v>22</v>
      </c>
      <c r="E1306">
        <v>17</v>
      </c>
      <c r="F1306">
        <v>2</v>
      </c>
      <c r="G1306" t="s">
        <v>7572</v>
      </c>
      <c r="H1306" t="s">
        <v>16901</v>
      </c>
      <c r="I1306" t="s">
        <v>7573</v>
      </c>
      <c r="J1306">
        <v>2015</v>
      </c>
      <c r="K1306" t="s">
        <v>7574</v>
      </c>
      <c r="M1306" t="s">
        <v>4488</v>
      </c>
      <c r="N1306" t="s">
        <v>7982</v>
      </c>
      <c r="O1306" s="12" t="s">
        <v>7983</v>
      </c>
      <c r="R1306" s="13">
        <f t="shared" si="151"/>
        <v>0</v>
      </c>
      <c r="S1306" s="13">
        <f t="shared" si="151"/>
        <v>0</v>
      </c>
      <c r="T1306" s="13">
        <f t="shared" si="151"/>
        <v>0</v>
      </c>
      <c r="U1306" s="13">
        <f t="shared" si="151"/>
        <v>0</v>
      </c>
      <c r="V1306" s="13">
        <f t="shared" si="151"/>
        <v>0</v>
      </c>
      <c r="W1306" s="13">
        <f t="shared" si="151"/>
        <v>1</v>
      </c>
      <c r="X1306" s="13">
        <f t="shared" si="151"/>
        <v>0</v>
      </c>
      <c r="Y1306" s="13">
        <f t="shared" si="151"/>
        <v>1</v>
      </c>
      <c r="Z1306" s="13">
        <f t="shared" si="151"/>
        <v>0</v>
      </c>
      <c r="AA1306" s="13">
        <f t="shared" si="151"/>
        <v>0</v>
      </c>
      <c r="AB1306" s="13">
        <f t="shared" si="149"/>
        <v>0</v>
      </c>
    </row>
    <row r="1307" spans="1:28" ht="13.5" customHeight="1" x14ac:dyDescent="0.25">
      <c r="A1307" t="s">
        <v>2210</v>
      </c>
      <c r="B1307" t="s">
        <v>1275</v>
      </c>
      <c r="C1307">
        <v>3</v>
      </c>
      <c r="G1307" t="s">
        <v>2211</v>
      </c>
      <c r="H1307" t="s">
        <v>17032</v>
      </c>
      <c r="I1307" t="s">
        <v>2212</v>
      </c>
      <c r="J1307">
        <v>2015</v>
      </c>
      <c r="K1307" t="s">
        <v>2213</v>
      </c>
      <c r="M1307" t="s">
        <v>15</v>
      </c>
      <c r="N1307" t="s">
        <v>9339</v>
      </c>
      <c r="O1307" s="12" t="s">
        <v>9340</v>
      </c>
      <c r="R1307" s="13">
        <f t="shared" si="151"/>
        <v>0</v>
      </c>
      <c r="S1307" s="13">
        <f t="shared" si="151"/>
        <v>0</v>
      </c>
      <c r="T1307" s="13">
        <f t="shared" si="151"/>
        <v>0</v>
      </c>
      <c r="U1307" s="13">
        <f t="shared" si="151"/>
        <v>0</v>
      </c>
      <c r="V1307" s="13">
        <f t="shared" si="151"/>
        <v>0</v>
      </c>
      <c r="W1307" s="13">
        <f t="shared" si="151"/>
        <v>0</v>
      </c>
      <c r="X1307" s="13">
        <f t="shared" si="151"/>
        <v>0</v>
      </c>
      <c r="Y1307" s="13">
        <f t="shared" si="151"/>
        <v>0</v>
      </c>
      <c r="Z1307" s="13">
        <f t="shared" si="151"/>
        <v>0</v>
      </c>
      <c r="AA1307" s="13">
        <f t="shared" si="151"/>
        <v>0</v>
      </c>
      <c r="AB1307" s="13">
        <f t="shared" si="149"/>
        <v>0</v>
      </c>
    </row>
    <row r="1308" spans="1:28" ht="13.5" customHeight="1" x14ac:dyDescent="0.25">
      <c r="A1308" t="s">
        <v>5126</v>
      </c>
      <c r="B1308" t="s">
        <v>5127</v>
      </c>
      <c r="C1308">
        <v>2</v>
      </c>
      <c r="E1308">
        <v>22</v>
      </c>
      <c r="F1308">
        <v>5</v>
      </c>
      <c r="G1308" t="s">
        <v>5128</v>
      </c>
      <c r="H1308" t="s">
        <v>16832</v>
      </c>
      <c r="I1308" t="s">
        <v>5129</v>
      </c>
      <c r="J1308">
        <v>2018</v>
      </c>
      <c r="K1308" t="s">
        <v>5130</v>
      </c>
      <c r="M1308" t="s">
        <v>4488</v>
      </c>
      <c r="N1308" t="s">
        <v>10070</v>
      </c>
      <c r="O1308" s="12" t="s">
        <v>10071</v>
      </c>
      <c r="R1308" s="13">
        <f t="shared" si="151"/>
        <v>0</v>
      </c>
      <c r="S1308" s="13">
        <f t="shared" si="151"/>
        <v>0</v>
      </c>
      <c r="T1308" s="13">
        <f t="shared" si="151"/>
        <v>0</v>
      </c>
      <c r="U1308" s="13">
        <f t="shared" si="151"/>
        <v>0</v>
      </c>
      <c r="V1308" s="13">
        <f t="shared" si="151"/>
        <v>0</v>
      </c>
      <c r="W1308" s="13">
        <f t="shared" si="151"/>
        <v>0</v>
      </c>
      <c r="X1308" s="13">
        <f t="shared" si="151"/>
        <v>1</v>
      </c>
      <c r="Y1308" s="13">
        <f t="shared" si="151"/>
        <v>0</v>
      </c>
      <c r="Z1308" s="13">
        <f t="shared" si="151"/>
        <v>0</v>
      </c>
      <c r="AA1308" s="13">
        <f t="shared" si="151"/>
        <v>0</v>
      </c>
      <c r="AB1308" s="13">
        <f t="shared" si="149"/>
        <v>0</v>
      </c>
    </row>
    <row r="1309" spans="1:28" ht="13.5" customHeight="1" x14ac:dyDescent="0.25">
      <c r="A1309" t="s">
        <v>905</v>
      </c>
      <c r="B1309" t="s">
        <v>11</v>
      </c>
      <c r="C1309">
        <v>27</v>
      </c>
      <c r="G1309" t="s">
        <v>906</v>
      </c>
      <c r="H1309" t="s">
        <v>17032</v>
      </c>
      <c r="I1309" t="s">
        <v>907</v>
      </c>
      <c r="J1309">
        <v>2016</v>
      </c>
      <c r="K1309" t="s">
        <v>908</v>
      </c>
      <c r="M1309" t="s">
        <v>15</v>
      </c>
      <c r="N1309" t="s">
        <v>7871</v>
      </c>
      <c r="O1309" s="12" t="s">
        <v>7872</v>
      </c>
      <c r="R1309" s="13">
        <f t="shared" si="151"/>
        <v>0</v>
      </c>
      <c r="S1309" s="13">
        <f t="shared" si="151"/>
        <v>0</v>
      </c>
      <c r="T1309" s="13">
        <f t="shared" si="151"/>
        <v>0</v>
      </c>
      <c r="U1309" s="13">
        <f t="shared" si="151"/>
        <v>0</v>
      </c>
      <c r="V1309" s="13">
        <f t="shared" si="151"/>
        <v>0</v>
      </c>
      <c r="W1309" s="13">
        <f t="shared" si="151"/>
        <v>1</v>
      </c>
      <c r="X1309" s="13">
        <f t="shared" si="151"/>
        <v>0</v>
      </c>
      <c r="Y1309" s="13">
        <f t="shared" si="151"/>
        <v>0</v>
      </c>
      <c r="Z1309" s="13">
        <f t="shared" si="151"/>
        <v>0</v>
      </c>
      <c r="AA1309" s="13">
        <f t="shared" si="151"/>
        <v>0</v>
      </c>
      <c r="AB1309" s="13">
        <f t="shared" si="149"/>
        <v>0</v>
      </c>
    </row>
    <row r="1310" spans="1:28" ht="13.5" customHeight="1" x14ac:dyDescent="0.25">
      <c r="A1310" t="s">
        <v>4198</v>
      </c>
      <c r="B1310" t="s">
        <v>1730</v>
      </c>
      <c r="C1310">
        <v>4</v>
      </c>
      <c r="G1310" t="s">
        <v>4199</v>
      </c>
      <c r="H1310" t="s">
        <v>17032</v>
      </c>
      <c r="I1310" t="s">
        <v>4200</v>
      </c>
      <c r="J1310">
        <v>2015</v>
      </c>
      <c r="K1310" t="s">
        <v>4201</v>
      </c>
      <c r="M1310" t="s">
        <v>15</v>
      </c>
      <c r="N1310" t="s">
        <v>9113</v>
      </c>
      <c r="O1310" s="12" t="s">
        <v>9114</v>
      </c>
      <c r="R1310" s="13">
        <f t="shared" si="151"/>
        <v>0</v>
      </c>
      <c r="S1310" s="13">
        <f t="shared" si="151"/>
        <v>0</v>
      </c>
      <c r="T1310" s="13">
        <f t="shared" si="151"/>
        <v>0</v>
      </c>
      <c r="U1310" s="13">
        <f t="shared" si="151"/>
        <v>0</v>
      </c>
      <c r="V1310" s="13">
        <f t="shared" si="151"/>
        <v>0</v>
      </c>
      <c r="W1310" s="13">
        <f t="shared" si="151"/>
        <v>0</v>
      </c>
      <c r="X1310" s="13">
        <f t="shared" si="151"/>
        <v>0</v>
      </c>
      <c r="Y1310" s="13">
        <f t="shared" si="151"/>
        <v>0</v>
      </c>
      <c r="Z1310" s="13">
        <f t="shared" si="151"/>
        <v>0</v>
      </c>
      <c r="AA1310" s="13">
        <f t="shared" si="151"/>
        <v>0</v>
      </c>
      <c r="AB1310" s="13">
        <f t="shared" si="149"/>
        <v>0</v>
      </c>
    </row>
    <row r="1311" spans="1:28" ht="13.5" customHeight="1" x14ac:dyDescent="0.25">
      <c r="A1311" t="s">
        <v>6647</v>
      </c>
      <c r="B1311" t="s">
        <v>6648</v>
      </c>
      <c r="C1311">
        <v>1</v>
      </c>
      <c r="E1311">
        <v>40</v>
      </c>
      <c r="F1311">
        <v>4</v>
      </c>
      <c r="G1311" t="s">
        <v>6649</v>
      </c>
      <c r="H1311" t="s">
        <v>16983</v>
      </c>
      <c r="I1311" t="s">
        <v>6650</v>
      </c>
      <c r="J1311">
        <v>2015</v>
      </c>
      <c r="K1311" t="s">
        <v>6651</v>
      </c>
      <c r="L1311" t="s">
        <v>10883</v>
      </c>
      <c r="M1311" t="s">
        <v>4488</v>
      </c>
      <c r="N1311" t="s">
        <v>10881</v>
      </c>
      <c r="O1311" s="12" t="s">
        <v>10882</v>
      </c>
      <c r="R1311" s="13">
        <f t="shared" si="151"/>
        <v>0</v>
      </c>
      <c r="S1311" s="13">
        <f t="shared" si="151"/>
        <v>0</v>
      </c>
      <c r="T1311" s="13">
        <f t="shared" si="151"/>
        <v>0</v>
      </c>
      <c r="U1311" s="13">
        <f t="shared" si="151"/>
        <v>0</v>
      </c>
      <c r="V1311" s="13">
        <f t="shared" si="151"/>
        <v>0</v>
      </c>
      <c r="W1311" s="13">
        <f t="shared" si="151"/>
        <v>0</v>
      </c>
      <c r="X1311" s="13">
        <f t="shared" si="151"/>
        <v>0</v>
      </c>
      <c r="Y1311" s="13">
        <f t="shared" si="151"/>
        <v>0</v>
      </c>
      <c r="Z1311" s="13">
        <f t="shared" si="151"/>
        <v>0</v>
      </c>
      <c r="AA1311" s="13">
        <f t="shared" si="151"/>
        <v>0</v>
      </c>
      <c r="AB1311" s="13">
        <f t="shared" si="149"/>
        <v>0</v>
      </c>
    </row>
    <row r="1312" spans="1:28" ht="13.5" customHeight="1" x14ac:dyDescent="0.25">
      <c r="A1312" t="s">
        <v>6365</v>
      </c>
      <c r="B1312" t="s">
        <v>6366</v>
      </c>
      <c r="C1312">
        <v>1</v>
      </c>
      <c r="E1312">
        <v>4</v>
      </c>
      <c r="F1312">
        <v>1</v>
      </c>
      <c r="G1312" t="s">
        <v>6367</v>
      </c>
      <c r="H1312" t="s">
        <v>16812</v>
      </c>
      <c r="I1312" t="s">
        <v>6368</v>
      </c>
      <c r="J1312">
        <v>2018</v>
      </c>
      <c r="K1312" t="s">
        <v>6369</v>
      </c>
      <c r="L1312" t="s">
        <v>11045</v>
      </c>
      <c r="M1312" t="s">
        <v>4488</v>
      </c>
      <c r="N1312" t="s">
        <v>11043</v>
      </c>
      <c r="O1312" s="12" t="s">
        <v>11044</v>
      </c>
      <c r="R1312" s="13">
        <f t="shared" ref="R1312:AA1321" si="152">IF(ISNUMBER(FINDB(R$1,LOWER($O1312),1)),1,0)</f>
        <v>0</v>
      </c>
      <c r="S1312" s="13">
        <f t="shared" si="152"/>
        <v>0</v>
      </c>
      <c r="T1312" s="13">
        <f t="shared" si="152"/>
        <v>0</v>
      </c>
      <c r="U1312" s="13">
        <f t="shared" si="152"/>
        <v>0</v>
      </c>
      <c r="V1312" s="13">
        <f t="shared" si="152"/>
        <v>0</v>
      </c>
      <c r="W1312" s="13">
        <f t="shared" si="152"/>
        <v>0</v>
      </c>
      <c r="X1312" s="13">
        <f t="shared" si="152"/>
        <v>1</v>
      </c>
      <c r="Y1312" s="13">
        <f t="shared" si="152"/>
        <v>0</v>
      </c>
      <c r="Z1312" s="13">
        <f t="shared" si="152"/>
        <v>0</v>
      </c>
      <c r="AA1312" s="13">
        <f t="shared" si="152"/>
        <v>0</v>
      </c>
      <c r="AB1312" s="13">
        <f t="shared" si="149"/>
        <v>0</v>
      </c>
    </row>
    <row r="1313" spans="1:28" ht="13.5" customHeight="1" x14ac:dyDescent="0.25">
      <c r="A1313" t="s">
        <v>3694</v>
      </c>
      <c r="B1313" t="s">
        <v>1326</v>
      </c>
      <c r="C1313">
        <v>6</v>
      </c>
      <c r="G1313" t="s">
        <v>3695</v>
      </c>
      <c r="H1313" t="s">
        <v>17032</v>
      </c>
      <c r="I1313" t="s">
        <v>3696</v>
      </c>
      <c r="J1313">
        <v>2013</v>
      </c>
      <c r="K1313" t="s">
        <v>3697</v>
      </c>
      <c r="L1313" t="s">
        <v>8741</v>
      </c>
      <c r="M1313" t="s">
        <v>15</v>
      </c>
      <c r="N1313" t="s">
        <v>8739</v>
      </c>
      <c r="O1313" s="12" t="s">
        <v>8740</v>
      </c>
      <c r="R1313" s="13">
        <f t="shared" si="152"/>
        <v>0</v>
      </c>
      <c r="S1313" s="13">
        <f t="shared" si="152"/>
        <v>0</v>
      </c>
      <c r="T1313" s="13">
        <f t="shared" si="152"/>
        <v>0</v>
      </c>
      <c r="U1313" s="13">
        <f t="shared" si="152"/>
        <v>0</v>
      </c>
      <c r="V1313" s="13">
        <f t="shared" si="152"/>
        <v>0</v>
      </c>
      <c r="W1313" s="13">
        <f t="shared" si="152"/>
        <v>0</v>
      </c>
      <c r="X1313" s="13">
        <f t="shared" si="152"/>
        <v>1</v>
      </c>
      <c r="Y1313" s="13">
        <f t="shared" si="152"/>
        <v>0</v>
      </c>
      <c r="Z1313" s="13">
        <f t="shared" si="152"/>
        <v>0</v>
      </c>
      <c r="AA1313" s="13">
        <f t="shared" si="152"/>
        <v>0</v>
      </c>
      <c r="AB1313" s="13">
        <f t="shared" si="149"/>
        <v>0</v>
      </c>
    </row>
    <row r="1314" spans="1:28" ht="13.5" customHeight="1" x14ac:dyDescent="0.25">
      <c r="A1314" t="s">
        <v>2167</v>
      </c>
      <c r="B1314" t="s">
        <v>2168</v>
      </c>
      <c r="C1314">
        <v>1</v>
      </c>
      <c r="G1314" t="s">
        <v>2169</v>
      </c>
      <c r="H1314" t="s">
        <v>17032</v>
      </c>
      <c r="I1314" t="s">
        <v>2170</v>
      </c>
      <c r="J1314">
        <v>2016</v>
      </c>
      <c r="K1314" t="s">
        <v>2171</v>
      </c>
      <c r="M1314" t="s">
        <v>15</v>
      </c>
      <c r="N1314" t="s">
        <v>10246</v>
      </c>
      <c r="O1314" s="12" t="s">
        <v>10247</v>
      </c>
      <c r="R1314" s="13">
        <f t="shared" si="152"/>
        <v>0</v>
      </c>
      <c r="S1314" s="13">
        <f t="shared" si="152"/>
        <v>0</v>
      </c>
      <c r="T1314" s="13">
        <f t="shared" si="152"/>
        <v>0</v>
      </c>
      <c r="U1314" s="13">
        <f t="shared" si="152"/>
        <v>0</v>
      </c>
      <c r="V1314" s="13">
        <f t="shared" si="152"/>
        <v>0</v>
      </c>
      <c r="W1314" s="13">
        <f t="shared" si="152"/>
        <v>0</v>
      </c>
      <c r="X1314" s="13">
        <f t="shared" si="152"/>
        <v>1</v>
      </c>
      <c r="Y1314" s="13">
        <f t="shared" si="152"/>
        <v>0</v>
      </c>
      <c r="Z1314" s="13">
        <f t="shared" si="152"/>
        <v>1</v>
      </c>
      <c r="AA1314" s="13">
        <f t="shared" si="152"/>
        <v>0</v>
      </c>
      <c r="AB1314" s="13">
        <f t="shared" si="149"/>
        <v>0</v>
      </c>
    </row>
    <row r="1315" spans="1:28" ht="13.5" customHeight="1" x14ac:dyDescent="0.25">
      <c r="A1315" t="s">
        <v>7082</v>
      </c>
      <c r="B1315" t="s">
        <v>4648</v>
      </c>
      <c r="C1315">
        <v>15</v>
      </c>
      <c r="G1315" t="s">
        <v>7083</v>
      </c>
      <c r="H1315" t="s">
        <v>16810</v>
      </c>
      <c r="I1315" t="s">
        <v>7084</v>
      </c>
      <c r="J1315">
        <v>2016</v>
      </c>
      <c r="K1315" t="s">
        <v>7085</v>
      </c>
      <c r="M1315" t="s">
        <v>4488</v>
      </c>
      <c r="N1315" t="s">
        <v>8186</v>
      </c>
      <c r="O1315" s="12" t="s">
        <v>8187</v>
      </c>
      <c r="R1315" s="13">
        <f t="shared" si="152"/>
        <v>0</v>
      </c>
      <c r="S1315" s="13">
        <f t="shared" si="152"/>
        <v>0</v>
      </c>
      <c r="T1315" s="13">
        <f t="shared" si="152"/>
        <v>0</v>
      </c>
      <c r="U1315" s="13">
        <f t="shared" si="152"/>
        <v>0</v>
      </c>
      <c r="V1315" s="13">
        <f t="shared" si="152"/>
        <v>0</v>
      </c>
      <c r="W1315" s="13">
        <f t="shared" si="152"/>
        <v>0</v>
      </c>
      <c r="X1315" s="13">
        <f t="shared" si="152"/>
        <v>0</v>
      </c>
      <c r="Y1315" s="13">
        <f t="shared" si="152"/>
        <v>0</v>
      </c>
      <c r="Z1315" s="13">
        <f t="shared" si="152"/>
        <v>1</v>
      </c>
      <c r="AA1315" s="13">
        <f t="shared" si="152"/>
        <v>0</v>
      </c>
      <c r="AB1315" s="13">
        <f t="shared" si="149"/>
        <v>0</v>
      </c>
    </row>
    <row r="1316" spans="1:28" ht="13.5" customHeight="1" x14ac:dyDescent="0.25">
      <c r="A1316" t="s">
        <v>4102</v>
      </c>
      <c r="B1316" t="s">
        <v>1326</v>
      </c>
      <c r="C1316">
        <v>6</v>
      </c>
      <c r="G1316" t="s">
        <v>4103</v>
      </c>
      <c r="H1316" t="s">
        <v>17032</v>
      </c>
      <c r="I1316" t="s">
        <v>4104</v>
      </c>
      <c r="J1316">
        <v>2013</v>
      </c>
      <c r="K1316" t="s">
        <v>4105</v>
      </c>
      <c r="L1316" t="s">
        <v>8747</v>
      </c>
      <c r="M1316" t="s">
        <v>15</v>
      </c>
      <c r="N1316" t="s">
        <v>8745</v>
      </c>
      <c r="O1316" s="12" t="s">
        <v>8746</v>
      </c>
      <c r="R1316" s="13">
        <f t="shared" si="152"/>
        <v>0</v>
      </c>
      <c r="S1316" s="13">
        <f t="shared" si="152"/>
        <v>0</v>
      </c>
      <c r="T1316" s="13">
        <f t="shared" si="152"/>
        <v>0</v>
      </c>
      <c r="U1316" s="13">
        <f t="shared" si="152"/>
        <v>0</v>
      </c>
      <c r="V1316" s="13">
        <f t="shared" si="152"/>
        <v>0</v>
      </c>
      <c r="W1316" s="13">
        <f t="shared" si="152"/>
        <v>0</v>
      </c>
      <c r="X1316" s="13">
        <f t="shared" si="152"/>
        <v>0</v>
      </c>
      <c r="Y1316" s="13">
        <f t="shared" si="152"/>
        <v>0</v>
      </c>
      <c r="Z1316" s="13">
        <f t="shared" si="152"/>
        <v>1</v>
      </c>
      <c r="AA1316" s="13">
        <f t="shared" si="152"/>
        <v>0</v>
      </c>
      <c r="AB1316" s="13">
        <f t="shared" si="149"/>
        <v>0</v>
      </c>
    </row>
    <row r="1317" spans="1:28" ht="13.5" customHeight="1" x14ac:dyDescent="0.25">
      <c r="A1317" t="s">
        <v>688</v>
      </c>
      <c r="B1317" t="s">
        <v>689</v>
      </c>
      <c r="C1317">
        <v>4</v>
      </c>
      <c r="G1317" t="s">
        <v>690</v>
      </c>
      <c r="H1317" t="s">
        <v>17032</v>
      </c>
      <c r="I1317" t="s">
        <v>691</v>
      </c>
      <c r="J1317">
        <v>2016</v>
      </c>
      <c r="K1317" t="s">
        <v>692</v>
      </c>
      <c r="M1317" t="s">
        <v>15</v>
      </c>
      <c r="N1317" t="s">
        <v>9167</v>
      </c>
      <c r="O1317" s="12" t="s">
        <v>9168</v>
      </c>
      <c r="R1317" s="13">
        <f t="shared" si="152"/>
        <v>0</v>
      </c>
      <c r="S1317" s="13">
        <f t="shared" si="152"/>
        <v>0</v>
      </c>
      <c r="T1317" s="13">
        <f t="shared" si="152"/>
        <v>0</v>
      </c>
      <c r="U1317" s="13">
        <f t="shared" si="152"/>
        <v>0</v>
      </c>
      <c r="V1317" s="13">
        <f t="shared" si="152"/>
        <v>0</v>
      </c>
      <c r="W1317" s="13">
        <f t="shared" si="152"/>
        <v>0</v>
      </c>
      <c r="X1317" s="13">
        <f t="shared" si="152"/>
        <v>0</v>
      </c>
      <c r="Y1317" s="13">
        <f t="shared" si="152"/>
        <v>0</v>
      </c>
      <c r="Z1317" s="13">
        <f t="shared" si="152"/>
        <v>0</v>
      </c>
      <c r="AA1317" s="13">
        <f t="shared" si="152"/>
        <v>0</v>
      </c>
      <c r="AB1317" s="13">
        <f t="shared" si="149"/>
        <v>0</v>
      </c>
    </row>
    <row r="1318" spans="1:28" ht="13.5" customHeight="1" x14ac:dyDescent="0.25">
      <c r="A1318" t="s">
        <v>5891</v>
      </c>
      <c r="B1318" t="s">
        <v>4844</v>
      </c>
      <c r="C1318">
        <v>5</v>
      </c>
      <c r="E1318">
        <v>11</v>
      </c>
      <c r="F1318">
        <v>5</v>
      </c>
      <c r="G1318" t="s">
        <v>5892</v>
      </c>
      <c r="H1318" t="s">
        <v>16819</v>
      </c>
      <c r="I1318" t="s">
        <v>5893</v>
      </c>
      <c r="J1318">
        <v>2016</v>
      </c>
      <c r="K1318" t="s">
        <v>5894</v>
      </c>
      <c r="M1318" t="s">
        <v>4488</v>
      </c>
      <c r="N1318" t="s">
        <v>9026</v>
      </c>
      <c r="O1318" s="12" t="s">
        <v>9027</v>
      </c>
      <c r="R1318" s="13">
        <f t="shared" si="152"/>
        <v>0</v>
      </c>
      <c r="S1318" s="13">
        <f t="shared" si="152"/>
        <v>0</v>
      </c>
      <c r="T1318" s="13">
        <f t="shared" si="152"/>
        <v>0</v>
      </c>
      <c r="U1318" s="13">
        <f t="shared" si="152"/>
        <v>0</v>
      </c>
      <c r="V1318" s="13">
        <f t="shared" si="152"/>
        <v>0</v>
      </c>
      <c r="W1318" s="13">
        <f t="shared" si="152"/>
        <v>0</v>
      </c>
      <c r="X1318" s="13">
        <f t="shared" si="152"/>
        <v>1</v>
      </c>
      <c r="Y1318" s="13">
        <f t="shared" si="152"/>
        <v>0</v>
      </c>
      <c r="Z1318" s="13">
        <f t="shared" si="152"/>
        <v>0</v>
      </c>
      <c r="AA1318" s="13">
        <f t="shared" si="152"/>
        <v>0</v>
      </c>
      <c r="AB1318" s="13">
        <f t="shared" si="149"/>
        <v>0</v>
      </c>
    </row>
    <row r="1319" spans="1:28" ht="13.5" customHeight="1" x14ac:dyDescent="0.25">
      <c r="A1319" t="s">
        <v>6458</v>
      </c>
      <c r="B1319" t="s">
        <v>4748</v>
      </c>
      <c r="C1319">
        <v>6</v>
      </c>
      <c r="E1319">
        <v>105</v>
      </c>
      <c r="F1319">
        <v>2</v>
      </c>
      <c r="G1319" t="s">
        <v>6459</v>
      </c>
      <c r="H1319" t="s">
        <v>16838</v>
      </c>
      <c r="I1319" t="s">
        <v>6460</v>
      </c>
      <c r="J1319">
        <v>2015</v>
      </c>
      <c r="K1319" t="s">
        <v>6461</v>
      </c>
      <c r="M1319" t="s">
        <v>4488</v>
      </c>
      <c r="N1319" t="s">
        <v>8796</v>
      </c>
      <c r="O1319" s="12" t="s">
        <v>8797</v>
      </c>
      <c r="R1319" s="13">
        <f t="shared" si="152"/>
        <v>0</v>
      </c>
      <c r="S1319" s="13">
        <f t="shared" si="152"/>
        <v>0</v>
      </c>
      <c r="T1319" s="13">
        <f t="shared" si="152"/>
        <v>0</v>
      </c>
      <c r="U1319" s="13">
        <f t="shared" si="152"/>
        <v>0</v>
      </c>
      <c r="V1319" s="13">
        <f t="shared" si="152"/>
        <v>0</v>
      </c>
      <c r="W1319" s="13">
        <f t="shared" si="152"/>
        <v>0</v>
      </c>
      <c r="X1319" s="13">
        <f t="shared" si="152"/>
        <v>0</v>
      </c>
      <c r="Y1319" s="13">
        <f t="shared" si="152"/>
        <v>0</v>
      </c>
      <c r="Z1319" s="13">
        <f t="shared" si="152"/>
        <v>0</v>
      </c>
      <c r="AA1319" s="13">
        <f t="shared" si="152"/>
        <v>0</v>
      </c>
      <c r="AB1319" s="13">
        <f t="shared" si="149"/>
        <v>0</v>
      </c>
    </row>
    <row r="1320" spans="1:28" ht="13.5" customHeight="1" x14ac:dyDescent="0.25">
      <c r="A1320" t="s">
        <v>3804</v>
      </c>
      <c r="B1320" t="s">
        <v>3805</v>
      </c>
      <c r="C1320">
        <v>1</v>
      </c>
      <c r="G1320" t="s">
        <v>3806</v>
      </c>
      <c r="H1320" t="s">
        <v>17032</v>
      </c>
      <c r="I1320" t="s">
        <v>3807</v>
      </c>
      <c r="J1320">
        <v>2014</v>
      </c>
      <c r="K1320" t="s">
        <v>3808</v>
      </c>
      <c r="M1320" t="s">
        <v>15</v>
      </c>
      <c r="N1320" t="s">
        <v>10696</v>
      </c>
      <c r="O1320" s="12" t="s">
        <v>10697</v>
      </c>
      <c r="R1320" s="13">
        <f t="shared" si="152"/>
        <v>0</v>
      </c>
      <c r="S1320" s="13">
        <f t="shared" si="152"/>
        <v>0</v>
      </c>
      <c r="T1320" s="13">
        <f t="shared" si="152"/>
        <v>0</v>
      </c>
      <c r="U1320" s="13">
        <f t="shared" si="152"/>
        <v>0</v>
      </c>
      <c r="V1320" s="13">
        <f t="shared" si="152"/>
        <v>0</v>
      </c>
      <c r="W1320" s="13">
        <f t="shared" si="152"/>
        <v>0</v>
      </c>
      <c r="X1320" s="13">
        <f t="shared" si="152"/>
        <v>1</v>
      </c>
      <c r="Y1320" s="13">
        <f t="shared" si="152"/>
        <v>1</v>
      </c>
      <c r="Z1320" s="13">
        <f t="shared" si="152"/>
        <v>1</v>
      </c>
      <c r="AA1320" s="13">
        <f t="shared" si="152"/>
        <v>0</v>
      </c>
      <c r="AB1320" s="13">
        <f t="shared" si="149"/>
        <v>0</v>
      </c>
    </row>
    <row r="1321" spans="1:28" ht="13.5" customHeight="1" x14ac:dyDescent="0.25">
      <c r="A1321" t="s">
        <v>3168</v>
      </c>
      <c r="B1321" t="s">
        <v>3169</v>
      </c>
      <c r="C1321">
        <v>1</v>
      </c>
      <c r="G1321" t="s">
        <v>3170</v>
      </c>
      <c r="H1321" t="s">
        <v>17032</v>
      </c>
      <c r="I1321" t="s">
        <v>3171</v>
      </c>
      <c r="J1321">
        <v>2015</v>
      </c>
      <c r="K1321" t="s">
        <v>3172</v>
      </c>
      <c r="M1321" t="s">
        <v>15</v>
      </c>
      <c r="N1321" t="s">
        <v>10288</v>
      </c>
      <c r="O1321" s="12" t="s">
        <v>10289</v>
      </c>
      <c r="R1321" s="13">
        <f t="shared" si="152"/>
        <v>0</v>
      </c>
      <c r="S1321" s="13">
        <f t="shared" si="152"/>
        <v>0</v>
      </c>
      <c r="T1321" s="13">
        <f t="shared" si="152"/>
        <v>0</v>
      </c>
      <c r="U1321" s="13">
        <f t="shared" si="152"/>
        <v>0</v>
      </c>
      <c r="V1321" s="13">
        <f t="shared" si="152"/>
        <v>0</v>
      </c>
      <c r="W1321" s="13">
        <f t="shared" si="152"/>
        <v>1</v>
      </c>
      <c r="X1321" s="13">
        <f t="shared" si="152"/>
        <v>0</v>
      </c>
      <c r="Y1321" s="13">
        <f t="shared" si="152"/>
        <v>1</v>
      </c>
      <c r="Z1321" s="13">
        <f t="shared" si="152"/>
        <v>0</v>
      </c>
      <c r="AA1321" s="13">
        <f t="shared" si="152"/>
        <v>0</v>
      </c>
      <c r="AB1321" s="13">
        <f t="shared" si="149"/>
        <v>0</v>
      </c>
    </row>
    <row r="1322" spans="1:28" ht="13.5" customHeight="1" x14ac:dyDescent="0.25">
      <c r="A1322" t="s">
        <v>6886</v>
      </c>
      <c r="B1322" t="s">
        <v>4583</v>
      </c>
      <c r="C1322">
        <v>35</v>
      </c>
      <c r="E1322">
        <v>86</v>
      </c>
      <c r="F1322" s="1">
        <v>43443</v>
      </c>
      <c r="G1322" t="s">
        <v>6887</v>
      </c>
      <c r="H1322" t="s">
        <v>16833</v>
      </c>
      <c r="I1322" t="s">
        <v>6888</v>
      </c>
      <c r="J1322">
        <v>2016</v>
      </c>
      <c r="K1322" t="s">
        <v>6889</v>
      </c>
      <c r="M1322" t="s">
        <v>4488</v>
      </c>
      <c r="N1322" t="s">
        <v>7797</v>
      </c>
      <c r="O1322" s="12" t="s">
        <v>7798</v>
      </c>
      <c r="R1322" s="13">
        <f t="shared" ref="R1322:AA1331" si="153">IF(ISNUMBER(FINDB(R$1,LOWER($O1322),1)),1,0)</f>
        <v>0</v>
      </c>
      <c r="S1322" s="13">
        <f t="shared" si="153"/>
        <v>0</v>
      </c>
      <c r="T1322" s="13">
        <f t="shared" si="153"/>
        <v>0</v>
      </c>
      <c r="U1322" s="13">
        <f t="shared" si="153"/>
        <v>0</v>
      </c>
      <c r="V1322" s="13">
        <f t="shared" si="153"/>
        <v>0</v>
      </c>
      <c r="W1322" s="13">
        <f t="shared" si="153"/>
        <v>0</v>
      </c>
      <c r="X1322" s="13">
        <f t="shared" si="153"/>
        <v>1</v>
      </c>
      <c r="Y1322" s="13">
        <f t="shared" si="153"/>
        <v>0</v>
      </c>
      <c r="Z1322" s="13">
        <f t="shared" si="153"/>
        <v>0</v>
      </c>
      <c r="AA1322" s="13">
        <f t="shared" si="153"/>
        <v>0</v>
      </c>
      <c r="AB1322" s="13">
        <f t="shared" si="149"/>
        <v>0</v>
      </c>
    </row>
    <row r="1323" spans="1:28" ht="13.5" customHeight="1" x14ac:dyDescent="0.25">
      <c r="A1323" t="s">
        <v>5932</v>
      </c>
      <c r="B1323" t="s">
        <v>4830</v>
      </c>
      <c r="C1323">
        <v>20</v>
      </c>
      <c r="E1323">
        <v>17</v>
      </c>
      <c r="F1323">
        <v>2</v>
      </c>
      <c r="G1323" t="s">
        <v>5933</v>
      </c>
      <c r="H1323" t="s">
        <v>16856</v>
      </c>
      <c r="I1323" t="s">
        <v>5934</v>
      </c>
      <c r="J1323">
        <v>2013</v>
      </c>
      <c r="K1323" t="s">
        <v>5935</v>
      </c>
      <c r="M1323" t="s">
        <v>4488</v>
      </c>
      <c r="N1323" t="s">
        <v>8048</v>
      </c>
      <c r="O1323" s="12" t="s">
        <v>8049</v>
      </c>
      <c r="R1323" s="13">
        <f t="shared" si="153"/>
        <v>0</v>
      </c>
      <c r="S1323" s="13">
        <f t="shared" si="153"/>
        <v>0</v>
      </c>
      <c r="T1323" s="13">
        <f t="shared" si="153"/>
        <v>0</v>
      </c>
      <c r="U1323" s="13">
        <f t="shared" si="153"/>
        <v>0</v>
      </c>
      <c r="V1323" s="13">
        <f t="shared" si="153"/>
        <v>0</v>
      </c>
      <c r="W1323" s="13">
        <f t="shared" si="153"/>
        <v>0</v>
      </c>
      <c r="X1323" s="13">
        <f t="shared" si="153"/>
        <v>0</v>
      </c>
      <c r="Y1323" s="13">
        <f t="shared" si="153"/>
        <v>0</v>
      </c>
      <c r="Z1323" s="13">
        <f t="shared" si="153"/>
        <v>0</v>
      </c>
      <c r="AA1323" s="13">
        <f t="shared" si="153"/>
        <v>0</v>
      </c>
      <c r="AB1323" s="13">
        <f t="shared" si="149"/>
        <v>0</v>
      </c>
    </row>
    <row r="1324" spans="1:28" ht="13.5" customHeight="1" x14ac:dyDescent="0.25">
      <c r="A1324" t="s">
        <v>3139</v>
      </c>
      <c r="B1324" t="s">
        <v>457</v>
      </c>
      <c r="C1324">
        <v>7</v>
      </c>
      <c r="G1324" t="s">
        <v>3140</v>
      </c>
      <c r="H1324" t="s">
        <v>17032</v>
      </c>
      <c r="I1324" t="s">
        <v>3141</v>
      </c>
      <c r="J1324">
        <v>2016</v>
      </c>
      <c r="K1324" t="s">
        <v>3142</v>
      </c>
      <c r="M1324" t="s">
        <v>15</v>
      </c>
      <c r="N1324" t="s">
        <v>8522</v>
      </c>
      <c r="O1324" s="12" t="s">
        <v>8523</v>
      </c>
      <c r="R1324" s="13">
        <f t="shared" si="153"/>
        <v>0</v>
      </c>
      <c r="S1324" s="13">
        <f t="shared" si="153"/>
        <v>0</v>
      </c>
      <c r="T1324" s="13">
        <f t="shared" si="153"/>
        <v>0</v>
      </c>
      <c r="U1324" s="13">
        <f t="shared" si="153"/>
        <v>0</v>
      </c>
      <c r="V1324" s="13">
        <f t="shared" si="153"/>
        <v>0</v>
      </c>
      <c r="W1324" s="13">
        <f t="shared" si="153"/>
        <v>0</v>
      </c>
      <c r="X1324" s="13">
        <f t="shared" si="153"/>
        <v>0</v>
      </c>
      <c r="Y1324" s="13">
        <f t="shared" si="153"/>
        <v>0</v>
      </c>
      <c r="Z1324" s="13">
        <f t="shared" si="153"/>
        <v>0</v>
      </c>
      <c r="AA1324" s="13">
        <f t="shared" si="153"/>
        <v>0</v>
      </c>
      <c r="AB1324" s="13">
        <f t="shared" si="149"/>
        <v>0</v>
      </c>
    </row>
    <row r="1325" spans="1:28" ht="13.5" customHeight="1" x14ac:dyDescent="0.25">
      <c r="A1325" t="s">
        <v>1512</v>
      </c>
      <c r="B1325" t="s">
        <v>1513</v>
      </c>
      <c r="C1325">
        <v>1</v>
      </c>
      <c r="G1325" t="s">
        <v>1514</v>
      </c>
      <c r="H1325" t="s">
        <v>17032</v>
      </c>
      <c r="I1325" t="s">
        <v>1515</v>
      </c>
      <c r="J1325">
        <v>2018</v>
      </c>
      <c r="K1325" t="s">
        <v>1516</v>
      </c>
      <c r="M1325" t="s">
        <v>15</v>
      </c>
      <c r="O1325" s="12" t="s">
        <v>10612</v>
      </c>
      <c r="R1325" s="13">
        <f t="shared" si="153"/>
        <v>0</v>
      </c>
      <c r="S1325" s="13">
        <f t="shared" si="153"/>
        <v>0</v>
      </c>
      <c r="T1325" s="13">
        <f t="shared" si="153"/>
        <v>0</v>
      </c>
      <c r="U1325" s="13">
        <f t="shared" si="153"/>
        <v>0</v>
      </c>
      <c r="V1325" s="13">
        <f t="shared" si="153"/>
        <v>0</v>
      </c>
      <c r="W1325" s="13">
        <f t="shared" si="153"/>
        <v>0</v>
      </c>
      <c r="X1325" s="13">
        <f t="shared" si="153"/>
        <v>0</v>
      </c>
      <c r="Y1325" s="13">
        <f t="shared" si="153"/>
        <v>0</v>
      </c>
      <c r="Z1325" s="13">
        <f t="shared" si="153"/>
        <v>0</v>
      </c>
      <c r="AA1325" s="13">
        <f t="shared" si="153"/>
        <v>0</v>
      </c>
      <c r="AB1325" s="13">
        <f t="shared" si="149"/>
        <v>0</v>
      </c>
    </row>
    <row r="1326" spans="1:28" ht="13.5" customHeight="1" x14ac:dyDescent="0.25">
      <c r="A1326" t="s">
        <v>1232</v>
      </c>
      <c r="B1326" t="s">
        <v>1233</v>
      </c>
      <c r="C1326">
        <v>1</v>
      </c>
      <c r="G1326" t="s">
        <v>1234</v>
      </c>
      <c r="H1326" t="s">
        <v>17032</v>
      </c>
      <c r="I1326" t="s">
        <v>1235</v>
      </c>
      <c r="J1326">
        <v>2015</v>
      </c>
      <c r="K1326" t="s">
        <v>1236</v>
      </c>
      <c r="M1326" t="s">
        <v>15</v>
      </c>
      <c r="N1326" t="s">
        <v>10230</v>
      </c>
      <c r="O1326" s="12" t="s">
        <v>10231</v>
      </c>
      <c r="R1326" s="13">
        <f t="shared" si="153"/>
        <v>0</v>
      </c>
      <c r="S1326" s="13">
        <f t="shared" si="153"/>
        <v>0</v>
      </c>
      <c r="T1326" s="13">
        <f t="shared" si="153"/>
        <v>0</v>
      </c>
      <c r="U1326" s="13">
        <f t="shared" si="153"/>
        <v>0</v>
      </c>
      <c r="V1326" s="13">
        <f t="shared" si="153"/>
        <v>0</v>
      </c>
      <c r="W1326" s="13">
        <f t="shared" si="153"/>
        <v>0</v>
      </c>
      <c r="X1326" s="13">
        <f t="shared" si="153"/>
        <v>0</v>
      </c>
      <c r="Y1326" s="13">
        <f t="shared" si="153"/>
        <v>0</v>
      </c>
      <c r="Z1326" s="13">
        <f t="shared" si="153"/>
        <v>1</v>
      </c>
      <c r="AA1326" s="13">
        <f t="shared" si="153"/>
        <v>0</v>
      </c>
      <c r="AB1326" s="13">
        <f t="shared" si="149"/>
        <v>0</v>
      </c>
    </row>
    <row r="1327" spans="1:28" ht="13.5" customHeight="1" x14ac:dyDescent="0.25">
      <c r="A1327" t="s">
        <v>4980</v>
      </c>
      <c r="B1327" t="s">
        <v>4981</v>
      </c>
      <c r="C1327">
        <v>2</v>
      </c>
      <c r="E1327">
        <v>2</v>
      </c>
      <c r="F1327">
        <v>1</v>
      </c>
      <c r="G1327" t="s">
        <v>4982</v>
      </c>
      <c r="H1327" t="s">
        <v>16876</v>
      </c>
      <c r="I1327" t="s">
        <v>4983</v>
      </c>
      <c r="J1327">
        <v>2015</v>
      </c>
      <c r="K1327" t="s">
        <v>4984</v>
      </c>
      <c r="L1327" t="s">
        <v>10142</v>
      </c>
      <c r="M1327" t="s">
        <v>4488</v>
      </c>
      <c r="N1327" t="s">
        <v>10140</v>
      </c>
      <c r="O1327" s="12" t="s">
        <v>10141</v>
      </c>
      <c r="R1327" s="13">
        <f t="shared" si="153"/>
        <v>0</v>
      </c>
      <c r="S1327" s="13">
        <f t="shared" si="153"/>
        <v>0</v>
      </c>
      <c r="T1327" s="13">
        <f t="shared" si="153"/>
        <v>0</v>
      </c>
      <c r="U1327" s="13">
        <f t="shared" si="153"/>
        <v>0</v>
      </c>
      <c r="V1327" s="13">
        <f t="shared" si="153"/>
        <v>0</v>
      </c>
      <c r="W1327" s="13">
        <f t="shared" si="153"/>
        <v>0</v>
      </c>
      <c r="X1327" s="13">
        <f t="shared" si="153"/>
        <v>0</v>
      </c>
      <c r="Y1327" s="13">
        <f t="shared" si="153"/>
        <v>0</v>
      </c>
      <c r="Z1327" s="13">
        <f t="shared" si="153"/>
        <v>1</v>
      </c>
      <c r="AA1327" s="13">
        <f t="shared" si="153"/>
        <v>0</v>
      </c>
      <c r="AB1327" s="13">
        <f t="shared" si="149"/>
        <v>0</v>
      </c>
    </row>
    <row r="1328" spans="1:28" ht="13.5" customHeight="1" x14ac:dyDescent="0.25">
      <c r="A1328" t="s">
        <v>6287</v>
      </c>
      <c r="B1328" t="s">
        <v>6288</v>
      </c>
      <c r="C1328">
        <v>1</v>
      </c>
      <c r="E1328">
        <v>23</v>
      </c>
      <c r="F1328">
        <v>1</v>
      </c>
      <c r="G1328" t="s">
        <v>6289</v>
      </c>
      <c r="H1328" t="s">
        <v>16991</v>
      </c>
      <c r="I1328" t="s">
        <v>6290</v>
      </c>
      <c r="J1328">
        <v>2014</v>
      </c>
      <c r="K1328" t="s">
        <v>6291</v>
      </c>
      <c r="L1328" t="s">
        <v>10892</v>
      </c>
      <c r="M1328" t="s">
        <v>4488</v>
      </c>
      <c r="N1328" t="s">
        <v>10890</v>
      </c>
      <c r="O1328" s="12" t="s">
        <v>10891</v>
      </c>
      <c r="R1328" s="13">
        <f t="shared" si="153"/>
        <v>0</v>
      </c>
      <c r="S1328" s="13">
        <f t="shared" si="153"/>
        <v>0</v>
      </c>
      <c r="T1328" s="13">
        <f t="shared" si="153"/>
        <v>0</v>
      </c>
      <c r="U1328" s="13">
        <f t="shared" si="153"/>
        <v>0</v>
      </c>
      <c r="V1328" s="13">
        <f t="shared" si="153"/>
        <v>0</v>
      </c>
      <c r="W1328" s="13">
        <f t="shared" si="153"/>
        <v>0</v>
      </c>
      <c r="X1328" s="13">
        <f t="shared" si="153"/>
        <v>0</v>
      </c>
      <c r="Y1328" s="13">
        <f t="shared" si="153"/>
        <v>0</v>
      </c>
      <c r="Z1328" s="13">
        <f t="shared" si="153"/>
        <v>1</v>
      </c>
      <c r="AA1328" s="13">
        <f t="shared" si="153"/>
        <v>0</v>
      </c>
      <c r="AB1328" s="13">
        <f t="shared" si="149"/>
        <v>0</v>
      </c>
    </row>
    <row r="1329" spans="1:28" ht="13.5" customHeight="1" x14ac:dyDescent="0.25">
      <c r="A1329" t="s">
        <v>6375</v>
      </c>
      <c r="B1329" t="s">
        <v>6376</v>
      </c>
      <c r="C1329">
        <v>2</v>
      </c>
      <c r="E1329">
        <v>38</v>
      </c>
      <c r="F1329">
        <v>1</v>
      </c>
      <c r="G1329" t="s">
        <v>6377</v>
      </c>
      <c r="H1329" t="s">
        <v>16869</v>
      </c>
      <c r="I1329" t="s">
        <v>5956</v>
      </c>
      <c r="J1329">
        <v>2018</v>
      </c>
      <c r="K1329" t="s">
        <v>6378</v>
      </c>
      <c r="M1329" t="s">
        <v>4488</v>
      </c>
      <c r="N1329" t="s">
        <v>10002</v>
      </c>
      <c r="O1329" s="12" t="s">
        <v>10003</v>
      </c>
      <c r="R1329" s="13">
        <f t="shared" si="153"/>
        <v>0</v>
      </c>
      <c r="S1329" s="13">
        <f t="shared" si="153"/>
        <v>0</v>
      </c>
      <c r="T1329" s="13">
        <f t="shared" si="153"/>
        <v>0</v>
      </c>
      <c r="U1329" s="13">
        <f t="shared" si="153"/>
        <v>0</v>
      </c>
      <c r="V1329" s="13">
        <f t="shared" si="153"/>
        <v>0</v>
      </c>
      <c r="W1329" s="13">
        <f t="shared" si="153"/>
        <v>0</v>
      </c>
      <c r="X1329" s="13">
        <f t="shared" si="153"/>
        <v>1</v>
      </c>
      <c r="Y1329" s="13">
        <f t="shared" si="153"/>
        <v>0</v>
      </c>
      <c r="Z1329" s="13">
        <f t="shared" si="153"/>
        <v>0</v>
      </c>
      <c r="AA1329" s="13">
        <f t="shared" si="153"/>
        <v>0</v>
      </c>
      <c r="AB1329" s="13">
        <f t="shared" si="149"/>
        <v>0</v>
      </c>
    </row>
    <row r="1330" spans="1:28" ht="13.5" customHeight="1" x14ac:dyDescent="0.25">
      <c r="A1330" t="s">
        <v>3800</v>
      </c>
      <c r="B1330" t="s">
        <v>62</v>
      </c>
      <c r="C1330">
        <v>9</v>
      </c>
      <c r="G1330" t="s">
        <v>3801</v>
      </c>
      <c r="H1330" t="s">
        <v>17032</v>
      </c>
      <c r="I1330" t="s">
        <v>3802</v>
      </c>
      <c r="J1330">
        <v>2017</v>
      </c>
      <c r="K1330" t="s">
        <v>3803</v>
      </c>
      <c r="M1330" t="s">
        <v>15</v>
      </c>
      <c r="N1330" t="s">
        <v>8394</v>
      </c>
      <c r="O1330" s="12" t="s">
        <v>8395</v>
      </c>
      <c r="R1330" s="13">
        <f t="shared" si="153"/>
        <v>0</v>
      </c>
      <c r="S1330" s="13">
        <f t="shared" si="153"/>
        <v>0</v>
      </c>
      <c r="T1330" s="13">
        <f t="shared" si="153"/>
        <v>0</v>
      </c>
      <c r="U1330" s="13">
        <f t="shared" si="153"/>
        <v>0</v>
      </c>
      <c r="V1330" s="13">
        <f t="shared" si="153"/>
        <v>0</v>
      </c>
      <c r="W1330" s="13">
        <f t="shared" si="153"/>
        <v>0</v>
      </c>
      <c r="X1330" s="13">
        <f t="shared" si="153"/>
        <v>1</v>
      </c>
      <c r="Y1330" s="13">
        <f t="shared" si="153"/>
        <v>0</v>
      </c>
      <c r="Z1330" s="13">
        <f t="shared" si="153"/>
        <v>0</v>
      </c>
      <c r="AA1330" s="13">
        <f t="shared" si="153"/>
        <v>0</v>
      </c>
      <c r="AB1330" s="13">
        <f t="shared" si="149"/>
        <v>0</v>
      </c>
    </row>
    <row r="1331" spans="1:28" ht="13.5" customHeight="1" x14ac:dyDescent="0.25">
      <c r="A1331" t="s">
        <v>6092</v>
      </c>
      <c r="B1331" t="s">
        <v>5051</v>
      </c>
      <c r="C1331">
        <v>5</v>
      </c>
      <c r="E1331">
        <v>8</v>
      </c>
      <c r="F1331">
        <v>1</v>
      </c>
      <c r="G1331" t="s">
        <v>6093</v>
      </c>
      <c r="H1331" t="s">
        <v>16878</v>
      </c>
      <c r="I1331" t="s">
        <v>6094</v>
      </c>
      <c r="J1331">
        <v>2017</v>
      </c>
      <c r="K1331" t="s">
        <v>6095</v>
      </c>
      <c r="L1331" t="s">
        <v>9094</v>
      </c>
      <c r="M1331" t="s">
        <v>4488</v>
      </c>
      <c r="N1331" t="s">
        <v>9092</v>
      </c>
      <c r="O1331" s="12" t="s">
        <v>9093</v>
      </c>
      <c r="R1331" s="13">
        <f t="shared" si="153"/>
        <v>0</v>
      </c>
      <c r="S1331" s="13">
        <f t="shared" si="153"/>
        <v>0</v>
      </c>
      <c r="T1331" s="13">
        <f t="shared" si="153"/>
        <v>0</v>
      </c>
      <c r="U1331" s="13">
        <f t="shared" si="153"/>
        <v>0</v>
      </c>
      <c r="V1331" s="13">
        <f t="shared" si="153"/>
        <v>0</v>
      </c>
      <c r="W1331" s="13">
        <f t="shared" si="153"/>
        <v>0</v>
      </c>
      <c r="X1331" s="13">
        <f t="shared" si="153"/>
        <v>1</v>
      </c>
      <c r="Y1331" s="13">
        <f t="shared" si="153"/>
        <v>0</v>
      </c>
      <c r="Z1331" s="13">
        <f t="shared" si="153"/>
        <v>0</v>
      </c>
      <c r="AA1331" s="13">
        <f t="shared" si="153"/>
        <v>0</v>
      </c>
      <c r="AB1331" s="13">
        <f t="shared" si="149"/>
        <v>0</v>
      </c>
    </row>
    <row r="1332" spans="1:28" ht="13.5" customHeight="1" x14ac:dyDescent="0.25">
      <c r="A1332" t="s">
        <v>7177</v>
      </c>
      <c r="B1332" t="s">
        <v>5398</v>
      </c>
      <c r="C1332">
        <v>2</v>
      </c>
      <c r="E1332">
        <v>25</v>
      </c>
      <c r="F1332">
        <v>4</v>
      </c>
      <c r="G1332" t="s">
        <v>7178</v>
      </c>
      <c r="H1332" t="s">
        <v>16890</v>
      </c>
      <c r="I1332" t="s">
        <v>7179</v>
      </c>
      <c r="J1332">
        <v>2015</v>
      </c>
      <c r="K1332" t="s">
        <v>7180</v>
      </c>
      <c r="L1332" t="s">
        <v>10022</v>
      </c>
      <c r="M1332" t="s">
        <v>4488</v>
      </c>
      <c r="N1332" t="s">
        <v>10020</v>
      </c>
      <c r="O1332" s="12" t="s">
        <v>10021</v>
      </c>
      <c r="R1332" s="13">
        <f t="shared" ref="R1332:AA1341" si="154">IF(ISNUMBER(FINDB(R$1,LOWER($O1332),1)),1,0)</f>
        <v>0</v>
      </c>
      <c r="S1332" s="13">
        <f t="shared" si="154"/>
        <v>0</v>
      </c>
      <c r="T1332" s="13">
        <f t="shared" si="154"/>
        <v>0</v>
      </c>
      <c r="U1332" s="13">
        <f t="shared" si="154"/>
        <v>0</v>
      </c>
      <c r="V1332" s="13">
        <f t="shared" si="154"/>
        <v>0</v>
      </c>
      <c r="W1332" s="13">
        <f t="shared" si="154"/>
        <v>0</v>
      </c>
      <c r="X1332" s="13">
        <f t="shared" si="154"/>
        <v>0</v>
      </c>
      <c r="Y1332" s="13">
        <f t="shared" si="154"/>
        <v>0</v>
      </c>
      <c r="Z1332" s="13">
        <f t="shared" si="154"/>
        <v>1</v>
      </c>
      <c r="AA1332" s="13">
        <f t="shared" si="154"/>
        <v>0</v>
      </c>
      <c r="AB1332" s="13">
        <f t="shared" si="149"/>
        <v>0</v>
      </c>
    </row>
    <row r="1333" spans="1:28" ht="13.5" customHeight="1" x14ac:dyDescent="0.25">
      <c r="A1333" t="s">
        <v>1546</v>
      </c>
      <c r="B1333" t="s">
        <v>1547</v>
      </c>
      <c r="C1333">
        <v>6</v>
      </c>
      <c r="G1333" t="s">
        <v>1548</v>
      </c>
      <c r="H1333" t="s">
        <v>17032</v>
      </c>
      <c r="I1333" t="s">
        <v>1549</v>
      </c>
      <c r="J1333">
        <v>2013</v>
      </c>
      <c r="K1333" t="s">
        <v>1550</v>
      </c>
      <c r="L1333" t="s">
        <v>8759</v>
      </c>
      <c r="M1333" t="s">
        <v>15</v>
      </c>
      <c r="N1333" t="s">
        <v>8757</v>
      </c>
      <c r="O1333" s="12" t="s">
        <v>8758</v>
      </c>
      <c r="R1333" s="13">
        <f t="shared" si="154"/>
        <v>0</v>
      </c>
      <c r="S1333" s="13">
        <f t="shared" si="154"/>
        <v>0</v>
      </c>
      <c r="T1333" s="13">
        <f t="shared" si="154"/>
        <v>0</v>
      </c>
      <c r="U1333" s="13">
        <f t="shared" si="154"/>
        <v>0</v>
      </c>
      <c r="V1333" s="13">
        <f t="shared" si="154"/>
        <v>0</v>
      </c>
      <c r="W1333" s="13">
        <f t="shared" si="154"/>
        <v>0</v>
      </c>
      <c r="X1333" s="13">
        <f t="shared" si="154"/>
        <v>1</v>
      </c>
      <c r="Y1333" s="13">
        <f t="shared" si="154"/>
        <v>0</v>
      </c>
      <c r="Z1333" s="13">
        <f t="shared" si="154"/>
        <v>0</v>
      </c>
      <c r="AA1333" s="13">
        <f t="shared" si="154"/>
        <v>0</v>
      </c>
      <c r="AB1333" s="13">
        <f t="shared" si="149"/>
        <v>0</v>
      </c>
    </row>
    <row r="1334" spans="1:28" ht="13.5" customHeight="1" x14ac:dyDescent="0.25">
      <c r="A1334" t="s">
        <v>6096</v>
      </c>
      <c r="B1334" t="s">
        <v>6097</v>
      </c>
      <c r="C1334">
        <v>2</v>
      </c>
      <c r="G1334" t="s">
        <v>6098</v>
      </c>
      <c r="H1334" t="s">
        <v>16895</v>
      </c>
      <c r="I1334" t="s">
        <v>6099</v>
      </c>
      <c r="J1334">
        <v>2017</v>
      </c>
      <c r="K1334" t="s">
        <v>6100</v>
      </c>
      <c r="M1334" t="s">
        <v>4488</v>
      </c>
      <c r="N1334" t="s">
        <v>10006</v>
      </c>
      <c r="O1334" s="12" t="s">
        <v>10007</v>
      </c>
      <c r="R1334" s="13">
        <f t="shared" si="154"/>
        <v>0</v>
      </c>
      <c r="S1334" s="13">
        <f t="shared" si="154"/>
        <v>0</v>
      </c>
      <c r="T1334" s="13">
        <f t="shared" si="154"/>
        <v>0</v>
      </c>
      <c r="U1334" s="13">
        <f t="shared" si="154"/>
        <v>0</v>
      </c>
      <c r="V1334" s="13">
        <f t="shared" si="154"/>
        <v>0</v>
      </c>
      <c r="W1334" s="13">
        <f t="shared" si="154"/>
        <v>0</v>
      </c>
      <c r="X1334" s="13">
        <f t="shared" si="154"/>
        <v>0</v>
      </c>
      <c r="Y1334" s="13">
        <f t="shared" si="154"/>
        <v>0</v>
      </c>
      <c r="Z1334" s="13">
        <f t="shared" si="154"/>
        <v>0</v>
      </c>
      <c r="AA1334" s="13">
        <f t="shared" si="154"/>
        <v>0</v>
      </c>
      <c r="AB1334" s="13">
        <f t="shared" si="149"/>
        <v>0</v>
      </c>
    </row>
    <row r="1335" spans="1:28" ht="13.5" customHeight="1" x14ac:dyDescent="0.25">
      <c r="A1335" t="s">
        <v>4356</v>
      </c>
      <c r="B1335" t="s">
        <v>3267</v>
      </c>
      <c r="C1335">
        <v>2</v>
      </c>
      <c r="G1335" t="s">
        <v>4357</v>
      </c>
      <c r="H1335" t="s">
        <v>17032</v>
      </c>
      <c r="I1335" t="s">
        <v>4358</v>
      </c>
      <c r="J1335">
        <v>2017</v>
      </c>
      <c r="K1335" t="s">
        <v>4359</v>
      </c>
      <c r="M1335" t="s">
        <v>15</v>
      </c>
      <c r="N1335" t="s">
        <v>9848</v>
      </c>
      <c r="O1335" s="12" t="s">
        <v>9849</v>
      </c>
      <c r="R1335" s="13">
        <f t="shared" si="154"/>
        <v>0</v>
      </c>
      <c r="S1335" s="13">
        <f t="shared" si="154"/>
        <v>0</v>
      </c>
      <c r="T1335" s="13">
        <f t="shared" si="154"/>
        <v>0</v>
      </c>
      <c r="U1335" s="13">
        <f t="shared" si="154"/>
        <v>0</v>
      </c>
      <c r="V1335" s="13">
        <f t="shared" si="154"/>
        <v>0</v>
      </c>
      <c r="W1335" s="13">
        <f t="shared" si="154"/>
        <v>0</v>
      </c>
      <c r="X1335" s="13">
        <f t="shared" si="154"/>
        <v>0</v>
      </c>
      <c r="Y1335" s="13">
        <f t="shared" si="154"/>
        <v>0</v>
      </c>
      <c r="Z1335" s="13">
        <f t="shared" si="154"/>
        <v>1</v>
      </c>
      <c r="AA1335" s="13">
        <f t="shared" si="154"/>
        <v>0</v>
      </c>
      <c r="AB1335" s="13">
        <f t="shared" si="149"/>
        <v>0</v>
      </c>
    </row>
    <row r="1336" spans="1:28" ht="13.5" customHeight="1" x14ac:dyDescent="0.25">
      <c r="A1336" t="s">
        <v>1488</v>
      </c>
      <c r="B1336" t="s">
        <v>303</v>
      </c>
      <c r="C1336">
        <v>10</v>
      </c>
      <c r="G1336" t="s">
        <v>1489</v>
      </c>
      <c r="H1336" t="s">
        <v>17032</v>
      </c>
      <c r="I1336" t="s">
        <v>1490</v>
      </c>
      <c r="J1336">
        <v>2017</v>
      </c>
      <c r="K1336" t="s">
        <v>1491</v>
      </c>
      <c r="M1336" t="s">
        <v>15</v>
      </c>
      <c r="N1336" t="s">
        <v>8314</v>
      </c>
      <c r="O1336" s="12" t="s">
        <v>8315</v>
      </c>
      <c r="R1336" s="13">
        <f t="shared" si="154"/>
        <v>0</v>
      </c>
      <c r="S1336" s="13">
        <f t="shared" si="154"/>
        <v>0</v>
      </c>
      <c r="T1336" s="13">
        <f t="shared" si="154"/>
        <v>0</v>
      </c>
      <c r="U1336" s="13">
        <f t="shared" si="154"/>
        <v>0</v>
      </c>
      <c r="V1336" s="13">
        <f t="shared" si="154"/>
        <v>0</v>
      </c>
      <c r="W1336" s="13">
        <f t="shared" si="154"/>
        <v>0</v>
      </c>
      <c r="X1336" s="13">
        <f t="shared" si="154"/>
        <v>1</v>
      </c>
      <c r="Y1336" s="13">
        <f t="shared" si="154"/>
        <v>0</v>
      </c>
      <c r="Z1336" s="13">
        <f t="shared" si="154"/>
        <v>0</v>
      </c>
      <c r="AA1336" s="13">
        <f t="shared" si="154"/>
        <v>0</v>
      </c>
      <c r="AB1336" s="13">
        <f t="shared" si="149"/>
        <v>0</v>
      </c>
    </row>
    <row r="1337" spans="1:28" ht="13.5" customHeight="1" x14ac:dyDescent="0.25">
      <c r="A1337" t="s">
        <v>1492</v>
      </c>
      <c r="B1337" t="s">
        <v>766</v>
      </c>
      <c r="C1337">
        <v>3</v>
      </c>
      <c r="G1337" t="s">
        <v>1493</v>
      </c>
      <c r="H1337" t="s">
        <v>17032</v>
      </c>
      <c r="I1337" t="s">
        <v>1494</v>
      </c>
      <c r="J1337">
        <v>2013</v>
      </c>
      <c r="K1337" t="s">
        <v>1495</v>
      </c>
      <c r="M1337" t="s">
        <v>15</v>
      </c>
      <c r="N1337" t="s">
        <v>9451</v>
      </c>
      <c r="O1337" s="12" t="s">
        <v>9452</v>
      </c>
      <c r="R1337" s="13">
        <f t="shared" si="154"/>
        <v>0</v>
      </c>
      <c r="S1337" s="13">
        <f t="shared" si="154"/>
        <v>0</v>
      </c>
      <c r="T1337" s="13">
        <f t="shared" si="154"/>
        <v>0</v>
      </c>
      <c r="U1337" s="13">
        <f t="shared" si="154"/>
        <v>0</v>
      </c>
      <c r="V1337" s="13">
        <f t="shared" si="154"/>
        <v>0</v>
      </c>
      <c r="W1337" s="13">
        <f t="shared" si="154"/>
        <v>0</v>
      </c>
      <c r="X1337" s="13">
        <f t="shared" si="154"/>
        <v>0</v>
      </c>
      <c r="Y1337" s="13">
        <f t="shared" si="154"/>
        <v>0</v>
      </c>
      <c r="Z1337" s="13">
        <f t="shared" si="154"/>
        <v>0</v>
      </c>
      <c r="AA1337" s="13">
        <f t="shared" si="154"/>
        <v>0</v>
      </c>
      <c r="AB1337" s="13">
        <f t="shared" si="149"/>
        <v>0</v>
      </c>
    </row>
    <row r="1338" spans="1:28" ht="13.5" customHeight="1" x14ac:dyDescent="0.25">
      <c r="A1338" t="s">
        <v>6491</v>
      </c>
      <c r="B1338" t="s">
        <v>4670</v>
      </c>
      <c r="C1338">
        <v>10</v>
      </c>
      <c r="G1338" t="s">
        <v>6492</v>
      </c>
      <c r="H1338" t="s">
        <v>16845</v>
      </c>
      <c r="I1338" t="s">
        <v>6493</v>
      </c>
      <c r="J1338">
        <v>2017</v>
      </c>
      <c r="K1338" t="s">
        <v>6494</v>
      </c>
      <c r="M1338" t="s">
        <v>4488</v>
      </c>
      <c r="N1338" t="s">
        <v>8352</v>
      </c>
      <c r="O1338" s="12" t="s">
        <v>8353</v>
      </c>
      <c r="R1338" s="13">
        <f t="shared" si="154"/>
        <v>0</v>
      </c>
      <c r="S1338" s="13">
        <f t="shared" si="154"/>
        <v>0</v>
      </c>
      <c r="T1338" s="13">
        <f t="shared" si="154"/>
        <v>0</v>
      </c>
      <c r="U1338" s="13">
        <f t="shared" si="154"/>
        <v>0</v>
      </c>
      <c r="V1338" s="13">
        <f t="shared" si="154"/>
        <v>0</v>
      </c>
      <c r="W1338" s="13">
        <f t="shared" si="154"/>
        <v>0</v>
      </c>
      <c r="X1338" s="13">
        <f t="shared" si="154"/>
        <v>0</v>
      </c>
      <c r="Y1338" s="13">
        <f t="shared" si="154"/>
        <v>0</v>
      </c>
      <c r="Z1338" s="13">
        <f t="shared" si="154"/>
        <v>1</v>
      </c>
      <c r="AA1338" s="13">
        <f t="shared" si="154"/>
        <v>0</v>
      </c>
      <c r="AB1338" s="13">
        <f t="shared" si="149"/>
        <v>0</v>
      </c>
    </row>
    <row r="1339" spans="1:28" ht="13.5" customHeight="1" x14ac:dyDescent="0.25">
      <c r="A1339" t="s">
        <v>418</v>
      </c>
      <c r="B1339" t="s">
        <v>219</v>
      </c>
      <c r="C1339">
        <v>6</v>
      </c>
      <c r="G1339" t="s">
        <v>419</v>
      </c>
      <c r="H1339" t="s">
        <v>17032</v>
      </c>
      <c r="I1339" t="s">
        <v>420</v>
      </c>
      <c r="J1339">
        <v>2017</v>
      </c>
      <c r="K1339" t="s">
        <v>421</v>
      </c>
      <c r="M1339" t="s">
        <v>15</v>
      </c>
      <c r="N1339" t="s">
        <v>8688</v>
      </c>
      <c r="O1339" s="12" t="s">
        <v>8689</v>
      </c>
      <c r="R1339" s="13">
        <f t="shared" si="154"/>
        <v>0</v>
      </c>
      <c r="S1339" s="13">
        <f t="shared" si="154"/>
        <v>0</v>
      </c>
      <c r="T1339" s="13">
        <f t="shared" si="154"/>
        <v>0</v>
      </c>
      <c r="U1339" s="13">
        <f t="shared" si="154"/>
        <v>0</v>
      </c>
      <c r="V1339" s="13">
        <f t="shared" si="154"/>
        <v>0</v>
      </c>
      <c r="W1339" s="13">
        <f t="shared" si="154"/>
        <v>0</v>
      </c>
      <c r="X1339" s="13">
        <f t="shared" si="154"/>
        <v>1</v>
      </c>
      <c r="Y1339" s="13">
        <f t="shared" si="154"/>
        <v>0</v>
      </c>
      <c r="Z1339" s="13">
        <f t="shared" si="154"/>
        <v>0</v>
      </c>
      <c r="AA1339" s="13">
        <f t="shared" si="154"/>
        <v>0</v>
      </c>
      <c r="AB1339" s="13">
        <f t="shared" si="149"/>
        <v>0</v>
      </c>
    </row>
    <row r="1340" spans="1:28" ht="13.5" customHeight="1" x14ac:dyDescent="0.25">
      <c r="A1340" t="s">
        <v>466</v>
      </c>
      <c r="B1340" t="s">
        <v>62</v>
      </c>
      <c r="C1340">
        <v>9</v>
      </c>
      <c r="G1340" t="s">
        <v>467</v>
      </c>
      <c r="H1340" t="s">
        <v>17032</v>
      </c>
      <c r="I1340" t="s">
        <v>468</v>
      </c>
      <c r="J1340">
        <v>2017</v>
      </c>
      <c r="K1340" t="s">
        <v>469</v>
      </c>
      <c r="M1340" t="s">
        <v>15</v>
      </c>
      <c r="N1340" t="s">
        <v>8396</v>
      </c>
      <c r="O1340" s="12" t="s">
        <v>8397</v>
      </c>
      <c r="R1340" s="13">
        <f t="shared" si="154"/>
        <v>0</v>
      </c>
      <c r="S1340" s="13">
        <f t="shared" si="154"/>
        <v>0</v>
      </c>
      <c r="T1340" s="13">
        <f t="shared" si="154"/>
        <v>0</v>
      </c>
      <c r="U1340" s="13">
        <f t="shared" si="154"/>
        <v>0</v>
      </c>
      <c r="V1340" s="13">
        <f t="shared" si="154"/>
        <v>0</v>
      </c>
      <c r="W1340" s="13">
        <f t="shared" si="154"/>
        <v>0</v>
      </c>
      <c r="X1340" s="13">
        <f t="shared" si="154"/>
        <v>1</v>
      </c>
      <c r="Y1340" s="13">
        <f t="shared" si="154"/>
        <v>0</v>
      </c>
      <c r="Z1340" s="13">
        <f t="shared" si="154"/>
        <v>0</v>
      </c>
      <c r="AA1340" s="13">
        <f t="shared" si="154"/>
        <v>0</v>
      </c>
      <c r="AB1340" s="13">
        <f t="shared" si="149"/>
        <v>0</v>
      </c>
    </row>
    <row r="1341" spans="1:28" ht="13.5" customHeight="1" x14ac:dyDescent="0.25">
      <c r="A1341" t="s">
        <v>2624</v>
      </c>
      <c r="B1341" t="s">
        <v>2625</v>
      </c>
      <c r="C1341">
        <v>1</v>
      </c>
      <c r="G1341" t="s">
        <v>2626</v>
      </c>
      <c r="H1341" t="s">
        <v>17032</v>
      </c>
      <c r="I1341" t="s">
        <v>2627</v>
      </c>
      <c r="J1341">
        <v>2018</v>
      </c>
      <c r="K1341" t="s">
        <v>2628</v>
      </c>
      <c r="M1341" t="s">
        <v>15</v>
      </c>
      <c r="N1341" t="s">
        <v>10579</v>
      </c>
      <c r="O1341" s="12" t="s">
        <v>10580</v>
      </c>
      <c r="R1341" s="13">
        <f t="shared" si="154"/>
        <v>0</v>
      </c>
      <c r="S1341" s="13">
        <f t="shared" si="154"/>
        <v>0</v>
      </c>
      <c r="T1341" s="13">
        <f t="shared" si="154"/>
        <v>0</v>
      </c>
      <c r="U1341" s="13">
        <f t="shared" si="154"/>
        <v>0</v>
      </c>
      <c r="V1341" s="13">
        <f t="shared" si="154"/>
        <v>0</v>
      </c>
      <c r="W1341" s="13">
        <f t="shared" si="154"/>
        <v>0</v>
      </c>
      <c r="X1341" s="13">
        <f t="shared" si="154"/>
        <v>0</v>
      </c>
      <c r="Y1341" s="13">
        <f t="shared" si="154"/>
        <v>0</v>
      </c>
      <c r="Z1341" s="13">
        <f t="shared" si="154"/>
        <v>0</v>
      </c>
      <c r="AA1341" s="13">
        <f t="shared" si="154"/>
        <v>0</v>
      </c>
      <c r="AB1341" s="13">
        <f t="shared" si="149"/>
        <v>0</v>
      </c>
    </row>
    <row r="1342" spans="1:28" ht="13.5" customHeight="1" x14ac:dyDescent="0.25">
      <c r="A1342" t="s">
        <v>1533</v>
      </c>
      <c r="B1342" t="s">
        <v>1534</v>
      </c>
      <c r="C1342">
        <v>1</v>
      </c>
      <c r="G1342" t="s">
        <v>1535</v>
      </c>
      <c r="H1342" t="s">
        <v>17032</v>
      </c>
      <c r="I1342" t="s">
        <v>206</v>
      </c>
      <c r="J1342">
        <v>2013</v>
      </c>
      <c r="K1342" t="s">
        <v>1536</v>
      </c>
      <c r="M1342" t="s">
        <v>15</v>
      </c>
      <c r="N1342" t="s">
        <v>10176</v>
      </c>
      <c r="O1342" s="12" t="s">
        <v>10177</v>
      </c>
      <c r="R1342" s="13">
        <f t="shared" ref="R1342:AA1351" si="155">IF(ISNUMBER(FINDB(R$1,LOWER($O1342),1)),1,0)</f>
        <v>0</v>
      </c>
      <c r="S1342" s="13">
        <f t="shared" si="155"/>
        <v>0</v>
      </c>
      <c r="T1342" s="13">
        <f t="shared" si="155"/>
        <v>0</v>
      </c>
      <c r="U1342" s="13">
        <f t="shared" si="155"/>
        <v>0</v>
      </c>
      <c r="V1342" s="13">
        <f t="shared" si="155"/>
        <v>0</v>
      </c>
      <c r="W1342" s="13">
        <f t="shared" si="155"/>
        <v>0</v>
      </c>
      <c r="X1342" s="13">
        <f t="shared" si="155"/>
        <v>0</v>
      </c>
      <c r="Y1342" s="13">
        <f t="shared" si="155"/>
        <v>0</v>
      </c>
      <c r="Z1342" s="13">
        <f t="shared" si="155"/>
        <v>0</v>
      </c>
      <c r="AA1342" s="13">
        <f t="shared" si="155"/>
        <v>0</v>
      </c>
      <c r="AB1342" s="13">
        <f t="shared" si="149"/>
        <v>0</v>
      </c>
    </row>
    <row r="1343" spans="1:28" ht="13.5" customHeight="1" x14ac:dyDescent="0.25">
      <c r="A1343" t="s">
        <v>2809</v>
      </c>
      <c r="B1343" t="s">
        <v>2810</v>
      </c>
      <c r="C1343">
        <v>1</v>
      </c>
      <c r="G1343" t="s">
        <v>2811</v>
      </c>
      <c r="H1343" t="s">
        <v>17032</v>
      </c>
      <c r="I1343" t="s">
        <v>2812</v>
      </c>
      <c r="J1343">
        <v>2017</v>
      </c>
      <c r="K1343" t="s">
        <v>2813</v>
      </c>
      <c r="M1343" t="s">
        <v>15</v>
      </c>
      <c r="N1343" t="s">
        <v>10403</v>
      </c>
      <c r="O1343" s="12" t="s">
        <v>10404</v>
      </c>
      <c r="R1343" s="13">
        <f t="shared" si="155"/>
        <v>0</v>
      </c>
      <c r="S1343" s="13">
        <f t="shared" si="155"/>
        <v>0</v>
      </c>
      <c r="T1343" s="13">
        <f t="shared" si="155"/>
        <v>0</v>
      </c>
      <c r="U1343" s="13">
        <f t="shared" si="155"/>
        <v>0</v>
      </c>
      <c r="V1343" s="13">
        <f t="shared" si="155"/>
        <v>0</v>
      </c>
      <c r="W1343" s="13">
        <f t="shared" si="155"/>
        <v>0</v>
      </c>
      <c r="X1343" s="13">
        <f t="shared" si="155"/>
        <v>0</v>
      </c>
      <c r="Y1343" s="13">
        <f t="shared" si="155"/>
        <v>0</v>
      </c>
      <c r="Z1343" s="13">
        <f t="shared" si="155"/>
        <v>1</v>
      </c>
      <c r="AA1343" s="13">
        <f t="shared" si="155"/>
        <v>0</v>
      </c>
      <c r="AB1343" s="13">
        <f t="shared" si="149"/>
        <v>0</v>
      </c>
    </row>
    <row r="1344" spans="1:28" ht="13.5" customHeight="1" x14ac:dyDescent="0.25">
      <c r="A1344" t="s">
        <v>6292</v>
      </c>
      <c r="B1344" t="s">
        <v>5612</v>
      </c>
      <c r="C1344">
        <v>2</v>
      </c>
      <c r="E1344">
        <v>7</v>
      </c>
      <c r="F1344">
        <v>5</v>
      </c>
      <c r="G1344" t="s">
        <v>6293</v>
      </c>
      <c r="H1344" t="s">
        <v>16974</v>
      </c>
      <c r="I1344" t="s">
        <v>6294</v>
      </c>
      <c r="J1344">
        <v>2015</v>
      </c>
      <c r="K1344" t="s">
        <v>6295</v>
      </c>
      <c r="M1344" t="s">
        <v>4488</v>
      </c>
      <c r="N1344" t="s">
        <v>10076</v>
      </c>
      <c r="O1344" s="12" t="s">
        <v>10077</v>
      </c>
      <c r="R1344" s="13">
        <f t="shared" si="155"/>
        <v>0</v>
      </c>
      <c r="S1344" s="13">
        <f t="shared" si="155"/>
        <v>0</v>
      </c>
      <c r="T1344" s="13">
        <f t="shared" si="155"/>
        <v>0</v>
      </c>
      <c r="U1344" s="13">
        <f t="shared" si="155"/>
        <v>0</v>
      </c>
      <c r="V1344" s="13">
        <f t="shared" si="155"/>
        <v>0</v>
      </c>
      <c r="W1344" s="13">
        <f t="shared" si="155"/>
        <v>0</v>
      </c>
      <c r="X1344" s="13">
        <f t="shared" si="155"/>
        <v>0</v>
      </c>
      <c r="Y1344" s="13">
        <f t="shared" si="155"/>
        <v>0</v>
      </c>
      <c r="Z1344" s="13">
        <f t="shared" si="155"/>
        <v>0</v>
      </c>
      <c r="AA1344" s="13">
        <f t="shared" si="155"/>
        <v>0</v>
      </c>
      <c r="AB1344" s="13">
        <f t="shared" si="149"/>
        <v>0</v>
      </c>
    </row>
    <row r="1345" spans="1:28" ht="13.5" customHeight="1" x14ac:dyDescent="0.25">
      <c r="A1345" t="s">
        <v>5554</v>
      </c>
      <c r="B1345" t="s">
        <v>5185</v>
      </c>
      <c r="C1345">
        <v>6</v>
      </c>
      <c r="E1345">
        <v>40</v>
      </c>
      <c r="F1345">
        <v>6</v>
      </c>
      <c r="G1345" t="s">
        <v>5555</v>
      </c>
      <c r="H1345" t="s">
        <v>16868</v>
      </c>
      <c r="I1345" t="s">
        <v>5556</v>
      </c>
      <c r="J1345">
        <v>2016</v>
      </c>
      <c r="K1345" t="s">
        <v>5557</v>
      </c>
      <c r="M1345" t="s">
        <v>4488</v>
      </c>
      <c r="N1345" t="s">
        <v>8788</v>
      </c>
      <c r="O1345" s="12" t="s">
        <v>8789</v>
      </c>
      <c r="R1345" s="13">
        <f t="shared" si="155"/>
        <v>0</v>
      </c>
      <c r="S1345" s="13">
        <f t="shared" si="155"/>
        <v>0</v>
      </c>
      <c r="T1345" s="13">
        <f t="shared" si="155"/>
        <v>0</v>
      </c>
      <c r="U1345" s="13">
        <f t="shared" si="155"/>
        <v>0</v>
      </c>
      <c r="V1345" s="13">
        <f t="shared" si="155"/>
        <v>0</v>
      </c>
      <c r="W1345" s="13">
        <f t="shared" si="155"/>
        <v>0</v>
      </c>
      <c r="X1345" s="13">
        <f t="shared" si="155"/>
        <v>0</v>
      </c>
      <c r="Y1345" s="13">
        <f t="shared" si="155"/>
        <v>0</v>
      </c>
      <c r="Z1345" s="13">
        <f t="shared" si="155"/>
        <v>0</v>
      </c>
      <c r="AA1345" s="13">
        <f t="shared" si="155"/>
        <v>0</v>
      </c>
      <c r="AB1345" s="13">
        <f t="shared" si="149"/>
        <v>0</v>
      </c>
    </row>
    <row r="1346" spans="1:28" ht="13.5" customHeight="1" x14ac:dyDescent="0.25">
      <c r="A1346" t="s">
        <v>1964</v>
      </c>
      <c r="B1346" t="s">
        <v>1307</v>
      </c>
      <c r="C1346">
        <v>9</v>
      </c>
      <c r="G1346" t="s">
        <v>1965</v>
      </c>
      <c r="H1346" t="s">
        <v>17032</v>
      </c>
      <c r="I1346" t="s">
        <v>1966</v>
      </c>
      <c r="J1346">
        <v>2015</v>
      </c>
      <c r="K1346" t="s">
        <v>1967</v>
      </c>
      <c r="M1346" t="s">
        <v>15</v>
      </c>
      <c r="N1346" t="s">
        <v>8366</v>
      </c>
      <c r="O1346" s="12" t="s">
        <v>8367</v>
      </c>
      <c r="R1346" s="13">
        <f t="shared" si="155"/>
        <v>0</v>
      </c>
      <c r="S1346" s="13">
        <f t="shared" si="155"/>
        <v>0</v>
      </c>
      <c r="T1346" s="13">
        <f t="shared" si="155"/>
        <v>0</v>
      </c>
      <c r="U1346" s="13">
        <f t="shared" si="155"/>
        <v>0</v>
      </c>
      <c r="V1346" s="13">
        <f t="shared" si="155"/>
        <v>0</v>
      </c>
      <c r="W1346" s="13">
        <f t="shared" si="155"/>
        <v>0</v>
      </c>
      <c r="X1346" s="13">
        <f t="shared" si="155"/>
        <v>0</v>
      </c>
      <c r="Y1346" s="13">
        <f t="shared" si="155"/>
        <v>0</v>
      </c>
      <c r="Z1346" s="13">
        <f t="shared" si="155"/>
        <v>1</v>
      </c>
      <c r="AA1346" s="13">
        <f t="shared" si="155"/>
        <v>0</v>
      </c>
      <c r="AB1346" s="13">
        <f t="shared" ref="AB1346:AB1409" si="156">IF(AND(SUM(R1346:V1346)&gt;0,SUM(W1346:AA1346)&gt;0),1,0)</f>
        <v>0</v>
      </c>
    </row>
    <row r="1347" spans="1:28" ht="13.5" customHeight="1" x14ac:dyDescent="0.25">
      <c r="A1347" t="s">
        <v>7391</v>
      </c>
      <c r="B1347" t="s">
        <v>4806</v>
      </c>
      <c r="C1347">
        <v>5</v>
      </c>
      <c r="E1347">
        <v>226</v>
      </c>
      <c r="F1347">
        <v>2</v>
      </c>
      <c r="G1347" t="s">
        <v>7392</v>
      </c>
      <c r="H1347" t="s">
        <v>17007</v>
      </c>
      <c r="I1347" t="s">
        <v>7393</v>
      </c>
      <c r="J1347">
        <v>2017</v>
      </c>
      <c r="K1347" t="s">
        <v>7394</v>
      </c>
      <c r="M1347" t="s">
        <v>4488</v>
      </c>
      <c r="O1347" s="12" t="s">
        <v>9085</v>
      </c>
      <c r="R1347" s="13">
        <f t="shared" si="155"/>
        <v>0</v>
      </c>
      <c r="S1347" s="13">
        <f t="shared" si="155"/>
        <v>0</v>
      </c>
      <c r="T1347" s="13">
        <f t="shared" si="155"/>
        <v>0</v>
      </c>
      <c r="U1347" s="13">
        <f t="shared" si="155"/>
        <v>0</v>
      </c>
      <c r="V1347" s="13">
        <f t="shared" si="155"/>
        <v>0</v>
      </c>
      <c r="W1347" s="13">
        <f t="shared" si="155"/>
        <v>0</v>
      </c>
      <c r="X1347" s="13">
        <f t="shared" si="155"/>
        <v>1</v>
      </c>
      <c r="Y1347" s="13">
        <f t="shared" si="155"/>
        <v>0</v>
      </c>
      <c r="Z1347" s="13">
        <f t="shared" si="155"/>
        <v>0</v>
      </c>
      <c r="AA1347" s="13">
        <f t="shared" si="155"/>
        <v>0</v>
      </c>
      <c r="AB1347" s="13">
        <f t="shared" si="156"/>
        <v>0</v>
      </c>
    </row>
    <row r="1348" spans="1:28" ht="13.5" customHeight="1" x14ac:dyDescent="0.25">
      <c r="A1348" t="s">
        <v>1325</v>
      </c>
      <c r="B1348" t="s">
        <v>1326</v>
      </c>
      <c r="C1348">
        <v>6</v>
      </c>
      <c r="G1348" t="s">
        <v>1327</v>
      </c>
      <c r="H1348" t="s">
        <v>17032</v>
      </c>
      <c r="I1348" t="s">
        <v>1328</v>
      </c>
      <c r="J1348">
        <v>2012</v>
      </c>
      <c r="K1348" t="s">
        <v>1329</v>
      </c>
      <c r="L1348" t="s">
        <v>8723</v>
      </c>
      <c r="M1348" t="s">
        <v>15</v>
      </c>
      <c r="N1348" t="s">
        <v>8721</v>
      </c>
      <c r="O1348" s="12" t="s">
        <v>8722</v>
      </c>
      <c r="R1348" s="13">
        <f t="shared" si="155"/>
        <v>0</v>
      </c>
      <c r="S1348" s="13">
        <f t="shared" si="155"/>
        <v>0</v>
      </c>
      <c r="T1348" s="13">
        <f t="shared" si="155"/>
        <v>0</v>
      </c>
      <c r="U1348" s="13">
        <f t="shared" si="155"/>
        <v>0</v>
      </c>
      <c r="V1348" s="13">
        <f t="shared" si="155"/>
        <v>0</v>
      </c>
      <c r="W1348" s="13">
        <f t="shared" si="155"/>
        <v>0</v>
      </c>
      <c r="X1348" s="13">
        <f t="shared" si="155"/>
        <v>0</v>
      </c>
      <c r="Y1348" s="13">
        <f t="shared" si="155"/>
        <v>0</v>
      </c>
      <c r="Z1348" s="13">
        <f t="shared" si="155"/>
        <v>0</v>
      </c>
      <c r="AA1348" s="13">
        <f t="shared" si="155"/>
        <v>0</v>
      </c>
      <c r="AB1348" s="13">
        <f t="shared" si="156"/>
        <v>0</v>
      </c>
    </row>
    <row r="1349" spans="1:28" ht="13.5" customHeight="1" x14ac:dyDescent="0.25">
      <c r="A1349" t="s">
        <v>7492</v>
      </c>
      <c r="B1349" t="s">
        <v>5786</v>
      </c>
      <c r="C1349">
        <v>3</v>
      </c>
      <c r="E1349">
        <v>21</v>
      </c>
      <c r="F1349">
        <v>1</v>
      </c>
      <c r="G1349" t="s">
        <v>7493</v>
      </c>
      <c r="H1349" t="s">
        <v>16850</v>
      </c>
      <c r="I1349" t="s">
        <v>7494</v>
      </c>
      <c r="J1349">
        <v>2018</v>
      </c>
      <c r="K1349" t="s">
        <v>7495</v>
      </c>
      <c r="M1349" t="s">
        <v>4488</v>
      </c>
      <c r="N1349" t="s">
        <v>9555</v>
      </c>
      <c r="O1349" s="12" t="s">
        <v>9556</v>
      </c>
      <c r="R1349" s="13">
        <f t="shared" si="155"/>
        <v>0</v>
      </c>
      <c r="S1349" s="13">
        <f t="shared" si="155"/>
        <v>0</v>
      </c>
      <c r="T1349" s="13">
        <f t="shared" si="155"/>
        <v>0</v>
      </c>
      <c r="U1349" s="13">
        <f t="shared" si="155"/>
        <v>0</v>
      </c>
      <c r="V1349" s="13">
        <f t="shared" si="155"/>
        <v>0</v>
      </c>
      <c r="W1349" s="13">
        <f t="shared" si="155"/>
        <v>1</v>
      </c>
      <c r="X1349" s="13">
        <f t="shared" si="155"/>
        <v>0</v>
      </c>
      <c r="Y1349" s="13">
        <f t="shared" si="155"/>
        <v>0</v>
      </c>
      <c r="Z1349" s="13">
        <f t="shared" si="155"/>
        <v>0</v>
      </c>
      <c r="AA1349" s="13">
        <f t="shared" si="155"/>
        <v>0</v>
      </c>
      <c r="AB1349" s="13">
        <f t="shared" si="156"/>
        <v>0</v>
      </c>
    </row>
    <row r="1350" spans="1:28" ht="13.5" customHeight="1" x14ac:dyDescent="0.25">
      <c r="A1350" t="s">
        <v>1213</v>
      </c>
      <c r="B1350" t="s">
        <v>1214</v>
      </c>
      <c r="C1350">
        <v>2</v>
      </c>
      <c r="G1350" t="s">
        <v>1215</v>
      </c>
      <c r="H1350" t="s">
        <v>17032</v>
      </c>
      <c r="I1350" t="s">
        <v>1216</v>
      </c>
      <c r="J1350">
        <v>2016</v>
      </c>
      <c r="K1350" t="s">
        <v>1217</v>
      </c>
      <c r="M1350" t="s">
        <v>15</v>
      </c>
      <c r="N1350" t="s">
        <v>9675</v>
      </c>
      <c r="O1350" s="12" t="s">
        <v>9676</v>
      </c>
      <c r="R1350" s="13">
        <f t="shared" si="155"/>
        <v>0</v>
      </c>
      <c r="S1350" s="13">
        <f t="shared" si="155"/>
        <v>0</v>
      </c>
      <c r="T1350" s="13">
        <f t="shared" si="155"/>
        <v>0</v>
      </c>
      <c r="U1350" s="13">
        <f t="shared" si="155"/>
        <v>0</v>
      </c>
      <c r="V1350" s="13">
        <f t="shared" si="155"/>
        <v>0</v>
      </c>
      <c r="W1350" s="13">
        <f t="shared" si="155"/>
        <v>0</v>
      </c>
      <c r="X1350" s="13">
        <f t="shared" si="155"/>
        <v>0</v>
      </c>
      <c r="Y1350" s="13">
        <f t="shared" si="155"/>
        <v>0</v>
      </c>
      <c r="Z1350" s="13">
        <f t="shared" si="155"/>
        <v>1</v>
      </c>
      <c r="AA1350" s="13">
        <f t="shared" si="155"/>
        <v>0</v>
      </c>
      <c r="AB1350" s="13">
        <f t="shared" si="156"/>
        <v>0</v>
      </c>
    </row>
    <row r="1351" spans="1:28" ht="13.5" customHeight="1" x14ac:dyDescent="0.25">
      <c r="A1351" t="s">
        <v>4990</v>
      </c>
      <c r="B1351" t="s">
        <v>4620</v>
      </c>
      <c r="C1351">
        <v>22</v>
      </c>
      <c r="E1351">
        <v>17</v>
      </c>
      <c r="F1351">
        <v>2</v>
      </c>
      <c r="G1351" t="s">
        <v>4991</v>
      </c>
      <c r="H1351" t="s">
        <v>16901</v>
      </c>
      <c r="I1351" t="s">
        <v>4992</v>
      </c>
      <c r="J1351">
        <v>2015</v>
      </c>
      <c r="K1351" t="s">
        <v>4993</v>
      </c>
      <c r="M1351" t="s">
        <v>4488</v>
      </c>
      <c r="N1351" t="s">
        <v>7984</v>
      </c>
      <c r="O1351" s="12" t="s">
        <v>7985</v>
      </c>
      <c r="R1351" s="13">
        <f t="shared" si="155"/>
        <v>0</v>
      </c>
      <c r="S1351" s="13">
        <f t="shared" si="155"/>
        <v>0</v>
      </c>
      <c r="T1351" s="13">
        <f t="shared" si="155"/>
        <v>0</v>
      </c>
      <c r="U1351" s="13">
        <f t="shared" si="155"/>
        <v>0</v>
      </c>
      <c r="V1351" s="13">
        <f t="shared" si="155"/>
        <v>0</v>
      </c>
      <c r="W1351" s="13">
        <f t="shared" si="155"/>
        <v>0</v>
      </c>
      <c r="X1351" s="13">
        <f t="shared" si="155"/>
        <v>1</v>
      </c>
      <c r="Y1351" s="13">
        <f t="shared" si="155"/>
        <v>0</v>
      </c>
      <c r="Z1351" s="13">
        <f t="shared" si="155"/>
        <v>0</v>
      </c>
      <c r="AA1351" s="13">
        <f t="shared" si="155"/>
        <v>0</v>
      </c>
      <c r="AB1351" s="13">
        <f t="shared" si="156"/>
        <v>0</v>
      </c>
    </row>
    <row r="1352" spans="1:28" ht="13.5" customHeight="1" x14ac:dyDescent="0.25">
      <c r="A1352" t="s">
        <v>1085</v>
      </c>
      <c r="B1352" t="s">
        <v>335</v>
      </c>
      <c r="C1352">
        <v>4</v>
      </c>
      <c r="G1352" t="s">
        <v>1086</v>
      </c>
      <c r="H1352" t="s">
        <v>17032</v>
      </c>
      <c r="I1352" t="s">
        <v>1087</v>
      </c>
      <c r="J1352">
        <v>2017</v>
      </c>
      <c r="K1352" t="s">
        <v>1088</v>
      </c>
      <c r="M1352" t="s">
        <v>15</v>
      </c>
      <c r="N1352" t="s">
        <v>9189</v>
      </c>
      <c r="O1352" s="12" t="s">
        <v>9190</v>
      </c>
      <c r="R1352" s="13">
        <f t="shared" ref="R1352:AA1361" si="157">IF(ISNUMBER(FINDB(R$1,LOWER($O1352),1)),1,0)</f>
        <v>0</v>
      </c>
      <c r="S1352" s="13">
        <f t="shared" si="157"/>
        <v>0</v>
      </c>
      <c r="T1352" s="13">
        <f t="shared" si="157"/>
        <v>0</v>
      </c>
      <c r="U1352" s="13">
        <f t="shared" si="157"/>
        <v>0</v>
      </c>
      <c r="V1352" s="13">
        <f t="shared" si="157"/>
        <v>0</v>
      </c>
      <c r="W1352" s="13">
        <f t="shared" si="157"/>
        <v>0</v>
      </c>
      <c r="X1352" s="13">
        <f t="shared" si="157"/>
        <v>0</v>
      </c>
      <c r="Y1352" s="13">
        <f t="shared" si="157"/>
        <v>0</v>
      </c>
      <c r="Z1352" s="13">
        <f t="shared" si="157"/>
        <v>0</v>
      </c>
      <c r="AA1352" s="13">
        <f t="shared" si="157"/>
        <v>0</v>
      </c>
      <c r="AB1352" s="13">
        <f t="shared" si="156"/>
        <v>0</v>
      </c>
    </row>
    <row r="1353" spans="1:28" ht="13.5" customHeight="1" x14ac:dyDescent="0.25">
      <c r="A1353" t="s">
        <v>470</v>
      </c>
      <c r="B1353" t="s">
        <v>471</v>
      </c>
      <c r="C1353">
        <v>2</v>
      </c>
      <c r="G1353" t="s">
        <v>472</v>
      </c>
      <c r="H1353" t="s">
        <v>17032</v>
      </c>
      <c r="I1353" t="s">
        <v>473</v>
      </c>
      <c r="J1353">
        <v>2016</v>
      </c>
      <c r="K1353" t="s">
        <v>474</v>
      </c>
      <c r="M1353" t="s">
        <v>15</v>
      </c>
      <c r="N1353" t="s">
        <v>9688</v>
      </c>
      <c r="O1353" s="12" t="s">
        <v>9689</v>
      </c>
      <c r="R1353" s="13">
        <f t="shared" si="157"/>
        <v>0</v>
      </c>
      <c r="S1353" s="13">
        <f t="shared" si="157"/>
        <v>0</v>
      </c>
      <c r="T1353" s="13">
        <f t="shared" si="157"/>
        <v>0</v>
      </c>
      <c r="U1353" s="13">
        <f t="shared" si="157"/>
        <v>0</v>
      </c>
      <c r="V1353" s="13">
        <f t="shared" si="157"/>
        <v>0</v>
      </c>
      <c r="W1353" s="13">
        <f t="shared" si="157"/>
        <v>0</v>
      </c>
      <c r="X1353" s="13">
        <f t="shared" si="157"/>
        <v>0</v>
      </c>
      <c r="Y1353" s="13">
        <f t="shared" si="157"/>
        <v>0</v>
      </c>
      <c r="Z1353" s="13">
        <f t="shared" si="157"/>
        <v>0</v>
      </c>
      <c r="AA1353" s="13">
        <f t="shared" si="157"/>
        <v>0</v>
      </c>
      <c r="AB1353" s="13">
        <f t="shared" si="156"/>
        <v>0</v>
      </c>
    </row>
    <row r="1354" spans="1:28" ht="13.5" customHeight="1" x14ac:dyDescent="0.25">
      <c r="A1354" t="s">
        <v>4537</v>
      </c>
      <c r="B1354" t="s">
        <v>4538</v>
      </c>
      <c r="C1354">
        <v>6</v>
      </c>
      <c r="E1354">
        <v>7</v>
      </c>
      <c r="F1354">
        <v>4</v>
      </c>
      <c r="G1354" t="s">
        <v>4539</v>
      </c>
      <c r="H1354" t="s">
        <v>16887</v>
      </c>
      <c r="I1354" t="s">
        <v>4540</v>
      </c>
      <c r="J1354">
        <v>2017</v>
      </c>
      <c r="K1354" t="s">
        <v>4541</v>
      </c>
      <c r="M1354" t="s">
        <v>4488</v>
      </c>
      <c r="N1354" t="s">
        <v>8822</v>
      </c>
      <c r="O1354" s="12" t="s">
        <v>8823</v>
      </c>
      <c r="R1354" s="13">
        <f t="shared" si="157"/>
        <v>0</v>
      </c>
      <c r="S1354" s="13">
        <f t="shared" si="157"/>
        <v>0</v>
      </c>
      <c r="T1354" s="13">
        <f t="shared" si="157"/>
        <v>0</v>
      </c>
      <c r="U1354" s="13">
        <f t="shared" si="157"/>
        <v>0</v>
      </c>
      <c r="V1354" s="13">
        <f t="shared" si="157"/>
        <v>0</v>
      </c>
      <c r="W1354" s="13">
        <f t="shared" si="157"/>
        <v>0</v>
      </c>
      <c r="X1354" s="13">
        <f t="shared" si="157"/>
        <v>1</v>
      </c>
      <c r="Y1354" s="13">
        <f t="shared" si="157"/>
        <v>0</v>
      </c>
      <c r="Z1354" s="13">
        <f t="shared" si="157"/>
        <v>0</v>
      </c>
      <c r="AA1354" s="13">
        <f t="shared" si="157"/>
        <v>0</v>
      </c>
      <c r="AB1354" s="13">
        <f t="shared" si="156"/>
        <v>0</v>
      </c>
    </row>
    <row r="1355" spans="1:28" ht="13.5" customHeight="1" x14ac:dyDescent="0.25">
      <c r="A1355" t="s">
        <v>6988</v>
      </c>
      <c r="B1355" t="s">
        <v>4538</v>
      </c>
      <c r="C1355">
        <v>6</v>
      </c>
      <c r="E1355">
        <v>7</v>
      </c>
      <c r="F1355">
        <v>4</v>
      </c>
      <c r="G1355" t="s">
        <v>6989</v>
      </c>
      <c r="H1355" t="s">
        <v>16887</v>
      </c>
      <c r="I1355" t="s">
        <v>6990</v>
      </c>
      <c r="J1355">
        <v>2017</v>
      </c>
      <c r="K1355" t="s">
        <v>6991</v>
      </c>
      <c r="M1355" t="s">
        <v>4488</v>
      </c>
      <c r="N1355" t="s">
        <v>8818</v>
      </c>
      <c r="O1355" s="12" t="s">
        <v>8819</v>
      </c>
      <c r="R1355" s="13">
        <f t="shared" si="157"/>
        <v>0</v>
      </c>
      <c r="S1355" s="13">
        <f t="shared" si="157"/>
        <v>0</v>
      </c>
      <c r="T1355" s="13">
        <f t="shared" si="157"/>
        <v>0</v>
      </c>
      <c r="U1355" s="13">
        <f t="shared" si="157"/>
        <v>0</v>
      </c>
      <c r="V1355" s="13">
        <f t="shared" si="157"/>
        <v>0</v>
      </c>
      <c r="W1355" s="13">
        <f t="shared" si="157"/>
        <v>0</v>
      </c>
      <c r="X1355" s="13">
        <f t="shared" si="157"/>
        <v>0</v>
      </c>
      <c r="Y1355" s="13">
        <f t="shared" si="157"/>
        <v>0</v>
      </c>
      <c r="Z1355" s="13">
        <f t="shared" si="157"/>
        <v>0</v>
      </c>
      <c r="AA1355" s="13">
        <f t="shared" si="157"/>
        <v>0</v>
      </c>
      <c r="AB1355" s="13">
        <f t="shared" si="156"/>
        <v>0</v>
      </c>
    </row>
    <row r="1356" spans="1:28" ht="13.5" customHeight="1" x14ac:dyDescent="0.25">
      <c r="A1356" t="s">
        <v>2440</v>
      </c>
      <c r="B1356" t="s">
        <v>1307</v>
      </c>
      <c r="C1356">
        <v>9</v>
      </c>
      <c r="G1356" t="s">
        <v>2441</v>
      </c>
      <c r="H1356" t="s">
        <v>17032</v>
      </c>
      <c r="I1356" t="s">
        <v>2442</v>
      </c>
      <c r="J1356">
        <v>2015</v>
      </c>
      <c r="K1356" t="s">
        <v>2443</v>
      </c>
      <c r="M1356" t="s">
        <v>15</v>
      </c>
      <c r="N1356" t="s">
        <v>8374</v>
      </c>
      <c r="O1356" s="12" t="s">
        <v>8375</v>
      </c>
      <c r="R1356" s="13">
        <f t="shared" si="157"/>
        <v>0</v>
      </c>
      <c r="S1356" s="13">
        <f t="shared" si="157"/>
        <v>0</v>
      </c>
      <c r="T1356" s="13">
        <f t="shared" si="157"/>
        <v>0</v>
      </c>
      <c r="U1356" s="13">
        <f t="shared" si="157"/>
        <v>0</v>
      </c>
      <c r="V1356" s="13">
        <f t="shared" si="157"/>
        <v>0</v>
      </c>
      <c r="W1356" s="13">
        <f t="shared" si="157"/>
        <v>0</v>
      </c>
      <c r="X1356" s="13">
        <f t="shared" si="157"/>
        <v>0</v>
      </c>
      <c r="Y1356" s="13">
        <f t="shared" si="157"/>
        <v>0</v>
      </c>
      <c r="Z1356" s="13">
        <f t="shared" si="157"/>
        <v>1</v>
      </c>
      <c r="AA1356" s="13">
        <f t="shared" si="157"/>
        <v>0</v>
      </c>
      <c r="AB1356" s="13">
        <f t="shared" si="156"/>
        <v>0</v>
      </c>
    </row>
    <row r="1357" spans="1:28" ht="13.5" customHeight="1" x14ac:dyDescent="0.25">
      <c r="A1357" s="9" t="s">
        <v>2310</v>
      </c>
      <c r="B1357" t="s">
        <v>2311</v>
      </c>
      <c r="C1357">
        <v>5</v>
      </c>
      <c r="G1357" t="s">
        <v>2312</v>
      </c>
      <c r="H1357" t="s">
        <v>17032</v>
      </c>
      <c r="I1357" t="s">
        <v>2313</v>
      </c>
      <c r="J1357">
        <v>2018</v>
      </c>
      <c r="K1357" t="s">
        <v>2314</v>
      </c>
      <c r="M1357" t="s">
        <v>15</v>
      </c>
      <c r="N1357" t="s">
        <v>8948</v>
      </c>
      <c r="O1357" s="12" t="s">
        <v>8949</v>
      </c>
      <c r="R1357" s="13">
        <f t="shared" si="157"/>
        <v>0</v>
      </c>
      <c r="S1357" s="13">
        <f t="shared" si="157"/>
        <v>0</v>
      </c>
      <c r="T1357" s="13">
        <f t="shared" si="157"/>
        <v>0</v>
      </c>
      <c r="U1357" s="13">
        <f t="shared" si="157"/>
        <v>0</v>
      </c>
      <c r="V1357" s="13">
        <f t="shared" si="157"/>
        <v>0</v>
      </c>
      <c r="W1357" s="13">
        <f t="shared" si="157"/>
        <v>0</v>
      </c>
      <c r="X1357" s="13">
        <f t="shared" si="157"/>
        <v>0</v>
      </c>
      <c r="Y1357" s="13">
        <f t="shared" si="157"/>
        <v>0</v>
      </c>
      <c r="Z1357" s="13">
        <f t="shared" si="157"/>
        <v>0</v>
      </c>
      <c r="AA1357" s="13">
        <f t="shared" si="157"/>
        <v>0</v>
      </c>
      <c r="AB1357" s="13">
        <f t="shared" si="156"/>
        <v>0</v>
      </c>
    </row>
    <row r="1358" spans="1:28" ht="13.5" customHeight="1" x14ac:dyDescent="0.25">
      <c r="A1358" s="9" t="s">
        <v>2287</v>
      </c>
      <c r="B1358" t="s">
        <v>2288</v>
      </c>
      <c r="C1358">
        <v>1</v>
      </c>
      <c r="G1358" t="s">
        <v>2289</v>
      </c>
      <c r="H1358" t="s">
        <v>17032</v>
      </c>
      <c r="I1358" t="s">
        <v>2290</v>
      </c>
      <c r="J1358">
        <v>2017</v>
      </c>
      <c r="K1358" t="s">
        <v>2291</v>
      </c>
      <c r="M1358" t="s">
        <v>15</v>
      </c>
      <c r="N1358" t="s">
        <v>10538</v>
      </c>
      <c r="O1358" s="12" t="s">
        <v>10539</v>
      </c>
      <c r="R1358" s="13">
        <f t="shared" si="157"/>
        <v>0</v>
      </c>
      <c r="S1358" s="13">
        <f t="shared" si="157"/>
        <v>0</v>
      </c>
      <c r="T1358" s="13">
        <f t="shared" si="157"/>
        <v>0</v>
      </c>
      <c r="U1358" s="13">
        <f t="shared" si="157"/>
        <v>0</v>
      </c>
      <c r="V1358" s="13">
        <f t="shared" si="157"/>
        <v>0</v>
      </c>
      <c r="W1358" s="13">
        <f t="shared" si="157"/>
        <v>0</v>
      </c>
      <c r="X1358" s="13">
        <f t="shared" si="157"/>
        <v>0</v>
      </c>
      <c r="Y1358" s="13">
        <f t="shared" si="157"/>
        <v>0</v>
      </c>
      <c r="Z1358" s="13">
        <f t="shared" si="157"/>
        <v>0</v>
      </c>
      <c r="AA1358" s="13">
        <f t="shared" si="157"/>
        <v>0</v>
      </c>
      <c r="AB1358" s="13">
        <f t="shared" si="156"/>
        <v>0</v>
      </c>
    </row>
    <row r="1359" spans="1:28" ht="13.5" customHeight="1" x14ac:dyDescent="0.25">
      <c r="A1359" t="s">
        <v>2607</v>
      </c>
      <c r="B1359" t="s">
        <v>147</v>
      </c>
      <c r="C1359">
        <v>5</v>
      </c>
      <c r="G1359" t="s">
        <v>2608</v>
      </c>
      <c r="H1359" t="s">
        <v>17032</v>
      </c>
      <c r="I1359" t="s">
        <v>2609</v>
      </c>
      <c r="J1359">
        <v>2013</v>
      </c>
      <c r="K1359" t="s">
        <v>2610</v>
      </c>
      <c r="M1359" t="s">
        <v>15</v>
      </c>
      <c r="N1359" t="s">
        <v>8964</v>
      </c>
      <c r="O1359" s="12" t="s">
        <v>8965</v>
      </c>
      <c r="R1359" s="13">
        <f t="shared" si="157"/>
        <v>0</v>
      </c>
      <c r="S1359" s="13">
        <f t="shared" si="157"/>
        <v>0</v>
      </c>
      <c r="T1359" s="13">
        <f t="shared" si="157"/>
        <v>0</v>
      </c>
      <c r="U1359" s="13">
        <f t="shared" si="157"/>
        <v>0</v>
      </c>
      <c r="V1359" s="13">
        <f t="shared" si="157"/>
        <v>0</v>
      </c>
      <c r="W1359" s="13">
        <f t="shared" si="157"/>
        <v>0</v>
      </c>
      <c r="X1359" s="13">
        <f t="shared" si="157"/>
        <v>0</v>
      </c>
      <c r="Y1359" s="13">
        <f t="shared" si="157"/>
        <v>0</v>
      </c>
      <c r="Z1359" s="13">
        <f t="shared" si="157"/>
        <v>1</v>
      </c>
      <c r="AA1359" s="13">
        <f t="shared" si="157"/>
        <v>0</v>
      </c>
      <c r="AB1359" s="13">
        <f t="shared" si="156"/>
        <v>0</v>
      </c>
    </row>
    <row r="1360" spans="1:28" ht="13.5" customHeight="1" x14ac:dyDescent="0.25">
      <c r="A1360" t="s">
        <v>7534</v>
      </c>
      <c r="B1360" t="s">
        <v>5081</v>
      </c>
      <c r="C1360">
        <v>17</v>
      </c>
      <c r="E1360">
        <v>28</v>
      </c>
      <c r="F1360">
        <v>4</v>
      </c>
      <c r="G1360" t="s">
        <v>7535</v>
      </c>
      <c r="H1360" t="s">
        <v>16825</v>
      </c>
      <c r="I1360" t="s">
        <v>7536</v>
      </c>
      <c r="J1360">
        <v>2013</v>
      </c>
      <c r="K1360" t="s">
        <v>7537</v>
      </c>
      <c r="M1360" t="s">
        <v>4488</v>
      </c>
      <c r="N1360" t="s">
        <v>8121</v>
      </c>
      <c r="O1360" s="12" t="s">
        <v>8122</v>
      </c>
      <c r="R1360" s="13">
        <f t="shared" si="157"/>
        <v>0</v>
      </c>
      <c r="S1360" s="13">
        <f t="shared" si="157"/>
        <v>0</v>
      </c>
      <c r="T1360" s="13">
        <f t="shared" si="157"/>
        <v>0</v>
      </c>
      <c r="U1360" s="13">
        <f t="shared" si="157"/>
        <v>0</v>
      </c>
      <c r="V1360" s="13">
        <f t="shared" si="157"/>
        <v>0</v>
      </c>
      <c r="W1360" s="13">
        <f t="shared" si="157"/>
        <v>0</v>
      </c>
      <c r="X1360" s="13">
        <f t="shared" si="157"/>
        <v>0</v>
      </c>
      <c r="Y1360" s="13">
        <f t="shared" si="157"/>
        <v>1</v>
      </c>
      <c r="Z1360" s="13">
        <f t="shared" si="157"/>
        <v>1</v>
      </c>
      <c r="AA1360" s="13">
        <f t="shared" si="157"/>
        <v>0</v>
      </c>
      <c r="AB1360" s="13">
        <f t="shared" si="156"/>
        <v>0</v>
      </c>
    </row>
    <row r="1361" spans="1:28" ht="13.5" customHeight="1" x14ac:dyDescent="0.25">
      <c r="A1361" t="s">
        <v>6865</v>
      </c>
      <c r="B1361" t="s">
        <v>4538</v>
      </c>
      <c r="C1361">
        <v>6</v>
      </c>
      <c r="E1361">
        <v>7</v>
      </c>
      <c r="F1361">
        <v>4</v>
      </c>
      <c r="G1361" t="s">
        <v>6866</v>
      </c>
      <c r="H1361" t="s">
        <v>16887</v>
      </c>
      <c r="I1361" t="s">
        <v>6867</v>
      </c>
      <c r="J1361">
        <v>2017</v>
      </c>
      <c r="K1361" t="s">
        <v>6868</v>
      </c>
      <c r="M1361" t="s">
        <v>4488</v>
      </c>
      <c r="N1361" t="s">
        <v>8820</v>
      </c>
      <c r="O1361" s="12" t="s">
        <v>8821</v>
      </c>
      <c r="R1361" s="13">
        <f t="shared" si="157"/>
        <v>0</v>
      </c>
      <c r="S1361" s="13">
        <f t="shared" si="157"/>
        <v>0</v>
      </c>
      <c r="T1361" s="13">
        <f t="shared" si="157"/>
        <v>0</v>
      </c>
      <c r="U1361" s="13">
        <f t="shared" si="157"/>
        <v>0</v>
      </c>
      <c r="V1361" s="13">
        <f t="shared" si="157"/>
        <v>0</v>
      </c>
      <c r="W1361" s="13">
        <f t="shared" si="157"/>
        <v>0</v>
      </c>
      <c r="X1361" s="13">
        <f t="shared" si="157"/>
        <v>0</v>
      </c>
      <c r="Y1361" s="13">
        <f t="shared" si="157"/>
        <v>0</v>
      </c>
      <c r="Z1361" s="13">
        <f t="shared" si="157"/>
        <v>0</v>
      </c>
      <c r="AA1361" s="13">
        <f t="shared" si="157"/>
        <v>0</v>
      </c>
      <c r="AB1361" s="13">
        <f t="shared" si="156"/>
        <v>0</v>
      </c>
    </row>
    <row r="1362" spans="1:28" ht="13.5" customHeight="1" x14ac:dyDescent="0.25">
      <c r="A1362" t="s">
        <v>7455</v>
      </c>
      <c r="B1362" t="s">
        <v>7456</v>
      </c>
      <c r="C1362">
        <v>1</v>
      </c>
      <c r="E1362">
        <v>56</v>
      </c>
      <c r="F1362">
        <v>4</v>
      </c>
      <c r="G1362" t="s">
        <v>7457</v>
      </c>
      <c r="H1362" t="s">
        <v>7457</v>
      </c>
      <c r="I1362" t="s">
        <v>7458</v>
      </c>
      <c r="J1362">
        <v>2013</v>
      </c>
      <c r="K1362" t="s">
        <v>7459</v>
      </c>
      <c r="M1362" t="s">
        <v>4488</v>
      </c>
      <c r="N1362" t="s">
        <v>10988</v>
      </c>
      <c r="O1362" s="12" t="s">
        <v>10989</v>
      </c>
      <c r="R1362" s="13">
        <f t="shared" ref="R1362:AA1371" si="158">IF(ISNUMBER(FINDB(R$1,LOWER($O1362),1)),1,0)</f>
        <v>0</v>
      </c>
      <c r="S1362" s="13">
        <f t="shared" si="158"/>
        <v>0</v>
      </c>
      <c r="T1362" s="13">
        <f t="shared" si="158"/>
        <v>0</v>
      </c>
      <c r="U1362" s="13">
        <f t="shared" si="158"/>
        <v>0</v>
      </c>
      <c r="V1362" s="13">
        <f t="shared" si="158"/>
        <v>0</v>
      </c>
      <c r="W1362" s="13">
        <f t="shared" si="158"/>
        <v>0</v>
      </c>
      <c r="X1362" s="13">
        <f t="shared" si="158"/>
        <v>0</v>
      </c>
      <c r="Y1362" s="13">
        <f t="shared" si="158"/>
        <v>0</v>
      </c>
      <c r="Z1362" s="13">
        <f t="shared" si="158"/>
        <v>0</v>
      </c>
      <c r="AA1362" s="13">
        <f t="shared" si="158"/>
        <v>0</v>
      </c>
      <c r="AB1362" s="13">
        <f t="shared" si="156"/>
        <v>0</v>
      </c>
    </row>
    <row r="1363" spans="1:28" ht="13.5" customHeight="1" x14ac:dyDescent="0.25">
      <c r="A1363" t="s">
        <v>6611</v>
      </c>
      <c r="B1363" t="s">
        <v>6612</v>
      </c>
      <c r="C1363">
        <v>2</v>
      </c>
      <c r="E1363">
        <v>13</v>
      </c>
      <c r="F1363">
        <v>1</v>
      </c>
      <c r="G1363" t="s">
        <v>6613</v>
      </c>
      <c r="H1363" t="s">
        <v>16979</v>
      </c>
      <c r="I1363" t="s">
        <v>6614</v>
      </c>
      <c r="J1363">
        <v>2014</v>
      </c>
      <c r="K1363" t="s">
        <v>6615</v>
      </c>
      <c r="L1363" t="s">
        <v>10136</v>
      </c>
      <c r="M1363" t="s">
        <v>4488</v>
      </c>
      <c r="N1363" t="s">
        <v>10134</v>
      </c>
      <c r="O1363" s="12" t="s">
        <v>10135</v>
      </c>
      <c r="R1363" s="13">
        <f t="shared" si="158"/>
        <v>0</v>
      </c>
      <c r="S1363" s="13">
        <f t="shared" si="158"/>
        <v>0</v>
      </c>
      <c r="T1363" s="13">
        <f t="shared" si="158"/>
        <v>0</v>
      </c>
      <c r="U1363" s="13">
        <f t="shared" si="158"/>
        <v>0</v>
      </c>
      <c r="V1363" s="13">
        <f t="shared" si="158"/>
        <v>0</v>
      </c>
      <c r="W1363" s="13">
        <f t="shared" si="158"/>
        <v>0</v>
      </c>
      <c r="X1363" s="13">
        <f t="shared" si="158"/>
        <v>1</v>
      </c>
      <c r="Y1363" s="13">
        <f t="shared" si="158"/>
        <v>0</v>
      </c>
      <c r="Z1363" s="13">
        <f t="shared" si="158"/>
        <v>0</v>
      </c>
      <c r="AA1363" s="13">
        <f t="shared" si="158"/>
        <v>0</v>
      </c>
      <c r="AB1363" s="13">
        <f t="shared" si="156"/>
        <v>0</v>
      </c>
    </row>
    <row r="1364" spans="1:28" ht="13.5" customHeight="1" x14ac:dyDescent="0.25">
      <c r="A1364" t="s">
        <v>6861</v>
      </c>
      <c r="B1364" t="s">
        <v>5081</v>
      </c>
      <c r="C1364">
        <v>17</v>
      </c>
      <c r="E1364">
        <v>33</v>
      </c>
      <c r="F1364">
        <v>2</v>
      </c>
      <c r="G1364" t="s">
        <v>6862</v>
      </c>
      <c r="H1364" t="s">
        <v>16825</v>
      </c>
      <c r="I1364" t="s">
        <v>6863</v>
      </c>
      <c r="J1364">
        <v>2018</v>
      </c>
      <c r="K1364" t="s">
        <v>6864</v>
      </c>
      <c r="M1364" t="s">
        <v>4488</v>
      </c>
      <c r="N1364" t="s">
        <v>8125</v>
      </c>
      <c r="O1364" s="12" t="s">
        <v>8126</v>
      </c>
      <c r="R1364" s="13">
        <f t="shared" si="158"/>
        <v>0</v>
      </c>
      <c r="S1364" s="13">
        <f t="shared" si="158"/>
        <v>0</v>
      </c>
      <c r="T1364" s="13">
        <f t="shared" si="158"/>
        <v>0</v>
      </c>
      <c r="U1364" s="13">
        <f t="shared" si="158"/>
        <v>0</v>
      </c>
      <c r="V1364" s="13">
        <f t="shared" si="158"/>
        <v>0</v>
      </c>
      <c r="W1364" s="13">
        <f t="shared" si="158"/>
        <v>0</v>
      </c>
      <c r="X1364" s="13">
        <f t="shared" si="158"/>
        <v>0</v>
      </c>
      <c r="Y1364" s="13">
        <f t="shared" si="158"/>
        <v>0</v>
      </c>
      <c r="Z1364" s="13">
        <f t="shared" si="158"/>
        <v>1</v>
      </c>
      <c r="AA1364" s="13">
        <f t="shared" si="158"/>
        <v>0</v>
      </c>
      <c r="AB1364" s="13">
        <f t="shared" si="156"/>
        <v>0</v>
      </c>
    </row>
    <row r="1365" spans="1:28" ht="13.5" customHeight="1" x14ac:dyDescent="0.25">
      <c r="A1365" t="s">
        <v>2162</v>
      </c>
      <c r="B1365" t="s">
        <v>2163</v>
      </c>
      <c r="C1365">
        <v>1</v>
      </c>
      <c r="G1365" t="s">
        <v>2164</v>
      </c>
      <c r="H1365" t="s">
        <v>17032</v>
      </c>
      <c r="I1365" t="s">
        <v>2165</v>
      </c>
      <c r="J1365">
        <v>2016</v>
      </c>
      <c r="K1365" t="s">
        <v>2166</v>
      </c>
      <c r="M1365" t="s">
        <v>15</v>
      </c>
      <c r="N1365" t="s">
        <v>10369</v>
      </c>
      <c r="O1365" s="12" t="s">
        <v>10370</v>
      </c>
      <c r="R1365" s="13">
        <f t="shared" si="158"/>
        <v>0</v>
      </c>
      <c r="S1365" s="13">
        <f t="shared" si="158"/>
        <v>0</v>
      </c>
      <c r="T1365" s="13">
        <f t="shared" si="158"/>
        <v>0</v>
      </c>
      <c r="U1365" s="13">
        <f t="shared" si="158"/>
        <v>0</v>
      </c>
      <c r="V1365" s="13">
        <f t="shared" si="158"/>
        <v>0</v>
      </c>
      <c r="W1365" s="13">
        <f t="shared" si="158"/>
        <v>0</v>
      </c>
      <c r="X1365" s="13">
        <f t="shared" si="158"/>
        <v>0</v>
      </c>
      <c r="Y1365" s="13">
        <f t="shared" si="158"/>
        <v>0</v>
      </c>
      <c r="Z1365" s="13">
        <f t="shared" si="158"/>
        <v>1</v>
      </c>
      <c r="AA1365" s="13">
        <f t="shared" si="158"/>
        <v>0</v>
      </c>
      <c r="AB1365" s="13">
        <f t="shared" si="156"/>
        <v>0</v>
      </c>
    </row>
    <row r="1366" spans="1:28" ht="13.5" customHeight="1" x14ac:dyDescent="0.25">
      <c r="A1366" t="s">
        <v>4787</v>
      </c>
      <c r="B1366" t="s">
        <v>4788</v>
      </c>
      <c r="C1366">
        <v>1</v>
      </c>
      <c r="E1366">
        <v>40</v>
      </c>
      <c r="F1366">
        <v>3</v>
      </c>
      <c r="G1366" t="s">
        <v>4789</v>
      </c>
      <c r="H1366" t="s">
        <v>17002</v>
      </c>
      <c r="I1366" t="s">
        <v>4790</v>
      </c>
      <c r="J1366">
        <v>2013</v>
      </c>
      <c r="K1366" t="s">
        <v>4791</v>
      </c>
      <c r="M1366" t="s">
        <v>4488</v>
      </c>
      <c r="N1366" t="s">
        <v>10847</v>
      </c>
      <c r="O1366" s="12" t="s">
        <v>10848</v>
      </c>
      <c r="R1366" s="13">
        <f t="shared" si="158"/>
        <v>0</v>
      </c>
      <c r="S1366" s="13">
        <f t="shared" si="158"/>
        <v>0</v>
      </c>
      <c r="T1366" s="13">
        <f t="shared" si="158"/>
        <v>0</v>
      </c>
      <c r="U1366" s="13">
        <f t="shared" si="158"/>
        <v>0</v>
      </c>
      <c r="V1366" s="13">
        <f t="shared" si="158"/>
        <v>0</v>
      </c>
      <c r="W1366" s="13">
        <f t="shared" si="158"/>
        <v>0</v>
      </c>
      <c r="X1366" s="13">
        <f t="shared" si="158"/>
        <v>0</v>
      </c>
      <c r="Y1366" s="13">
        <f t="shared" si="158"/>
        <v>0</v>
      </c>
      <c r="Z1366" s="13">
        <f t="shared" si="158"/>
        <v>1</v>
      </c>
      <c r="AA1366" s="13">
        <f t="shared" si="158"/>
        <v>0</v>
      </c>
      <c r="AB1366" s="13">
        <f t="shared" si="156"/>
        <v>0</v>
      </c>
    </row>
    <row r="1367" spans="1:28" ht="13.5" customHeight="1" x14ac:dyDescent="0.25">
      <c r="A1367" t="s">
        <v>2427</v>
      </c>
      <c r="B1367" t="s">
        <v>476</v>
      </c>
      <c r="C1367">
        <v>22</v>
      </c>
      <c r="G1367" t="s">
        <v>2428</v>
      </c>
      <c r="H1367" t="s">
        <v>17032</v>
      </c>
      <c r="I1367" t="s">
        <v>2429</v>
      </c>
      <c r="J1367">
        <v>2016</v>
      </c>
      <c r="K1367" t="s">
        <v>2430</v>
      </c>
      <c r="M1367" t="s">
        <v>15</v>
      </c>
      <c r="N1367" t="s">
        <v>7979</v>
      </c>
      <c r="O1367" s="12" t="s">
        <v>7980</v>
      </c>
      <c r="R1367" s="13">
        <f t="shared" si="158"/>
        <v>0</v>
      </c>
      <c r="S1367" s="13">
        <f t="shared" si="158"/>
        <v>0</v>
      </c>
      <c r="T1367" s="13">
        <f t="shared" si="158"/>
        <v>0</v>
      </c>
      <c r="U1367" s="13">
        <f t="shared" si="158"/>
        <v>0</v>
      </c>
      <c r="V1367" s="13">
        <f t="shared" si="158"/>
        <v>0</v>
      </c>
      <c r="W1367" s="13">
        <f t="shared" si="158"/>
        <v>0</v>
      </c>
      <c r="X1367" s="13">
        <f t="shared" si="158"/>
        <v>0</v>
      </c>
      <c r="Y1367" s="13">
        <f t="shared" si="158"/>
        <v>0</v>
      </c>
      <c r="Z1367" s="13">
        <f t="shared" si="158"/>
        <v>0</v>
      </c>
      <c r="AA1367" s="13">
        <f t="shared" si="158"/>
        <v>0</v>
      </c>
      <c r="AB1367" s="13">
        <f t="shared" si="156"/>
        <v>0</v>
      </c>
    </row>
    <row r="1368" spans="1:28" ht="13.5" customHeight="1" x14ac:dyDescent="0.25">
      <c r="A1368" t="s">
        <v>3492</v>
      </c>
      <c r="B1368" t="s">
        <v>3493</v>
      </c>
      <c r="C1368">
        <v>1</v>
      </c>
      <c r="G1368" t="s">
        <v>3494</v>
      </c>
      <c r="H1368" t="s">
        <v>17032</v>
      </c>
      <c r="I1368" t="s">
        <v>3495</v>
      </c>
      <c r="J1368">
        <v>2017</v>
      </c>
      <c r="K1368" t="s">
        <v>3496</v>
      </c>
      <c r="M1368" t="s">
        <v>15</v>
      </c>
      <c r="N1368" t="s">
        <v>10530</v>
      </c>
      <c r="O1368" s="12" t="s">
        <v>10531</v>
      </c>
      <c r="R1368" s="13">
        <f t="shared" si="158"/>
        <v>0</v>
      </c>
      <c r="S1368" s="13">
        <f t="shared" si="158"/>
        <v>0</v>
      </c>
      <c r="T1368" s="13">
        <f t="shared" si="158"/>
        <v>0</v>
      </c>
      <c r="U1368" s="13">
        <f t="shared" si="158"/>
        <v>0</v>
      </c>
      <c r="V1368" s="13">
        <f t="shared" si="158"/>
        <v>0</v>
      </c>
      <c r="W1368" s="13">
        <f t="shared" si="158"/>
        <v>0</v>
      </c>
      <c r="X1368" s="13">
        <f t="shared" si="158"/>
        <v>0</v>
      </c>
      <c r="Y1368" s="13">
        <f t="shared" si="158"/>
        <v>0</v>
      </c>
      <c r="Z1368" s="13">
        <f t="shared" si="158"/>
        <v>0</v>
      </c>
      <c r="AA1368" s="13">
        <f t="shared" si="158"/>
        <v>0</v>
      </c>
      <c r="AB1368" s="13">
        <f t="shared" si="156"/>
        <v>0</v>
      </c>
    </row>
    <row r="1369" spans="1:28" ht="13.5" customHeight="1" x14ac:dyDescent="0.25">
      <c r="A1369" t="s">
        <v>5658</v>
      </c>
      <c r="B1369" t="s">
        <v>5497</v>
      </c>
      <c r="C1369">
        <v>7</v>
      </c>
      <c r="G1369" t="s">
        <v>5659</v>
      </c>
      <c r="H1369" t="s">
        <v>16815</v>
      </c>
      <c r="I1369" t="s">
        <v>5660</v>
      </c>
      <c r="J1369">
        <v>2017</v>
      </c>
      <c r="K1369" t="s">
        <v>5661</v>
      </c>
      <c r="M1369" t="s">
        <v>4488</v>
      </c>
      <c r="N1369" t="s">
        <v>8627</v>
      </c>
      <c r="O1369" s="12" t="s">
        <v>8628</v>
      </c>
      <c r="R1369" s="13">
        <f t="shared" si="158"/>
        <v>0</v>
      </c>
      <c r="S1369" s="13">
        <f t="shared" si="158"/>
        <v>0</v>
      </c>
      <c r="T1369" s="13">
        <f t="shared" si="158"/>
        <v>0</v>
      </c>
      <c r="U1369" s="13">
        <f t="shared" si="158"/>
        <v>0</v>
      </c>
      <c r="V1369" s="13">
        <f t="shared" si="158"/>
        <v>0</v>
      </c>
      <c r="W1369" s="13">
        <f t="shared" si="158"/>
        <v>0</v>
      </c>
      <c r="X1369" s="13">
        <f t="shared" si="158"/>
        <v>0</v>
      </c>
      <c r="Y1369" s="13">
        <f t="shared" si="158"/>
        <v>0</v>
      </c>
      <c r="Z1369" s="13">
        <f t="shared" si="158"/>
        <v>0</v>
      </c>
      <c r="AA1369" s="13">
        <f t="shared" si="158"/>
        <v>1</v>
      </c>
      <c r="AB1369" s="13">
        <f t="shared" si="156"/>
        <v>0</v>
      </c>
    </row>
    <row r="1370" spans="1:28" ht="13.5" customHeight="1" x14ac:dyDescent="0.25">
      <c r="A1370" t="s">
        <v>4309</v>
      </c>
      <c r="B1370" t="s">
        <v>1270</v>
      </c>
      <c r="C1370">
        <v>4</v>
      </c>
      <c r="G1370" t="s">
        <v>4310</v>
      </c>
      <c r="H1370" t="s">
        <v>17032</v>
      </c>
      <c r="I1370" t="s">
        <v>4311</v>
      </c>
      <c r="J1370">
        <v>2017</v>
      </c>
      <c r="K1370" t="s">
        <v>4312</v>
      </c>
      <c r="M1370" t="s">
        <v>15</v>
      </c>
      <c r="N1370" t="s">
        <v>9197</v>
      </c>
      <c r="O1370" s="12" t="s">
        <v>9198</v>
      </c>
      <c r="R1370" s="13">
        <f t="shared" si="158"/>
        <v>0</v>
      </c>
      <c r="S1370" s="13">
        <f t="shared" si="158"/>
        <v>0</v>
      </c>
      <c r="T1370" s="13">
        <f t="shared" si="158"/>
        <v>0</v>
      </c>
      <c r="U1370" s="13">
        <f t="shared" si="158"/>
        <v>0</v>
      </c>
      <c r="V1370" s="13">
        <f t="shared" si="158"/>
        <v>0</v>
      </c>
      <c r="W1370" s="13">
        <f t="shared" si="158"/>
        <v>0</v>
      </c>
      <c r="X1370" s="13">
        <f t="shared" si="158"/>
        <v>0</v>
      </c>
      <c r="Y1370" s="13">
        <f t="shared" si="158"/>
        <v>0</v>
      </c>
      <c r="Z1370" s="13">
        <f t="shared" si="158"/>
        <v>0</v>
      </c>
      <c r="AA1370" s="13">
        <f t="shared" si="158"/>
        <v>0</v>
      </c>
      <c r="AB1370" s="13">
        <f t="shared" si="156"/>
        <v>0</v>
      </c>
    </row>
    <row r="1371" spans="1:28" ht="13.5" customHeight="1" x14ac:dyDescent="0.25">
      <c r="A1371" t="s">
        <v>6532</v>
      </c>
      <c r="B1371" t="s">
        <v>4806</v>
      </c>
      <c r="C1371">
        <v>5</v>
      </c>
      <c r="E1371">
        <v>223</v>
      </c>
      <c r="F1371">
        <v>12</v>
      </c>
      <c r="G1371" t="s">
        <v>6533</v>
      </c>
      <c r="H1371" t="s">
        <v>16996</v>
      </c>
      <c r="I1371" t="s">
        <v>6534</v>
      </c>
      <c r="J1371">
        <v>2014</v>
      </c>
      <c r="K1371" t="s">
        <v>6535</v>
      </c>
      <c r="M1371" t="s">
        <v>4488</v>
      </c>
      <c r="N1371" t="s">
        <v>9081</v>
      </c>
      <c r="O1371" s="12" t="s">
        <v>9082</v>
      </c>
      <c r="R1371" s="13">
        <f t="shared" si="158"/>
        <v>0</v>
      </c>
      <c r="S1371" s="13">
        <f t="shared" si="158"/>
        <v>0</v>
      </c>
      <c r="T1371" s="13">
        <f t="shared" si="158"/>
        <v>0</v>
      </c>
      <c r="U1371" s="13">
        <f t="shared" si="158"/>
        <v>0</v>
      </c>
      <c r="V1371" s="13">
        <f t="shared" si="158"/>
        <v>0</v>
      </c>
      <c r="W1371" s="13">
        <f t="shared" si="158"/>
        <v>0</v>
      </c>
      <c r="X1371" s="13">
        <f t="shared" si="158"/>
        <v>0</v>
      </c>
      <c r="Y1371" s="13">
        <f t="shared" si="158"/>
        <v>0</v>
      </c>
      <c r="Z1371" s="13">
        <f t="shared" si="158"/>
        <v>0</v>
      </c>
      <c r="AA1371" s="13">
        <f t="shared" si="158"/>
        <v>0</v>
      </c>
      <c r="AB1371" s="13">
        <f t="shared" si="156"/>
        <v>0</v>
      </c>
    </row>
    <row r="1372" spans="1:28" ht="13.5" customHeight="1" x14ac:dyDescent="0.25">
      <c r="A1372" t="s">
        <v>4005</v>
      </c>
      <c r="B1372" t="s">
        <v>2311</v>
      </c>
      <c r="C1372">
        <v>5</v>
      </c>
      <c r="G1372" t="s">
        <v>4006</v>
      </c>
      <c r="H1372" t="s">
        <v>17032</v>
      </c>
      <c r="I1372" t="s">
        <v>2022</v>
      </c>
      <c r="J1372">
        <v>2018</v>
      </c>
      <c r="K1372" t="s">
        <v>4007</v>
      </c>
      <c r="M1372" t="s">
        <v>15</v>
      </c>
      <c r="N1372" t="s">
        <v>8956</v>
      </c>
      <c r="O1372" s="12" t="s">
        <v>8957</v>
      </c>
      <c r="R1372" s="13">
        <f t="shared" ref="R1372:AA1381" si="159">IF(ISNUMBER(FINDB(R$1,LOWER($O1372),1)),1,0)</f>
        <v>0</v>
      </c>
      <c r="S1372" s="13">
        <f t="shared" si="159"/>
        <v>0</v>
      </c>
      <c r="T1372" s="13">
        <f t="shared" si="159"/>
        <v>0</v>
      </c>
      <c r="U1372" s="13">
        <f t="shared" si="159"/>
        <v>0</v>
      </c>
      <c r="V1372" s="13">
        <f t="shared" si="159"/>
        <v>0</v>
      </c>
      <c r="W1372" s="13">
        <f t="shared" si="159"/>
        <v>0</v>
      </c>
      <c r="X1372" s="13">
        <f t="shared" si="159"/>
        <v>0</v>
      </c>
      <c r="Y1372" s="13">
        <f t="shared" si="159"/>
        <v>1</v>
      </c>
      <c r="Z1372" s="13">
        <f t="shared" si="159"/>
        <v>0</v>
      </c>
      <c r="AA1372" s="13">
        <f t="shared" si="159"/>
        <v>0</v>
      </c>
      <c r="AB1372" s="13">
        <f t="shared" si="156"/>
        <v>0</v>
      </c>
    </row>
    <row r="1373" spans="1:28" ht="13.5" customHeight="1" x14ac:dyDescent="0.25">
      <c r="A1373" t="s">
        <v>6043</v>
      </c>
      <c r="B1373" t="s">
        <v>6044</v>
      </c>
      <c r="C1373">
        <v>1</v>
      </c>
      <c r="E1373">
        <v>30</v>
      </c>
      <c r="F1373">
        <v>1</v>
      </c>
      <c r="G1373" t="s">
        <v>6045</v>
      </c>
      <c r="H1373" t="s">
        <v>16814</v>
      </c>
      <c r="I1373" t="s">
        <v>6046</v>
      </c>
      <c r="J1373">
        <v>2018</v>
      </c>
      <c r="K1373" t="s">
        <v>6047</v>
      </c>
      <c r="L1373" t="s">
        <v>10996</v>
      </c>
      <c r="M1373" t="s">
        <v>4488</v>
      </c>
      <c r="N1373" t="s">
        <v>10994</v>
      </c>
      <c r="O1373" s="12" t="s">
        <v>10995</v>
      </c>
      <c r="R1373" s="13">
        <f t="shared" si="159"/>
        <v>0</v>
      </c>
      <c r="S1373" s="13">
        <f t="shared" si="159"/>
        <v>0</v>
      </c>
      <c r="T1373" s="13">
        <f t="shared" si="159"/>
        <v>0</v>
      </c>
      <c r="U1373" s="13">
        <f t="shared" si="159"/>
        <v>0</v>
      </c>
      <c r="V1373" s="13">
        <f t="shared" si="159"/>
        <v>0</v>
      </c>
      <c r="W1373" s="13">
        <f t="shared" si="159"/>
        <v>0</v>
      </c>
      <c r="X1373" s="13">
        <f t="shared" si="159"/>
        <v>0</v>
      </c>
      <c r="Y1373" s="13">
        <f t="shared" si="159"/>
        <v>0</v>
      </c>
      <c r="Z1373" s="13">
        <f t="shared" si="159"/>
        <v>0</v>
      </c>
      <c r="AA1373" s="13">
        <f t="shared" si="159"/>
        <v>0</v>
      </c>
      <c r="AB1373" s="13">
        <f t="shared" si="156"/>
        <v>0</v>
      </c>
    </row>
    <row r="1374" spans="1:28" ht="13.5" customHeight="1" x14ac:dyDescent="0.25">
      <c r="A1374" t="s">
        <v>7043</v>
      </c>
      <c r="B1374" t="s">
        <v>5326</v>
      </c>
      <c r="C1374">
        <v>3</v>
      </c>
      <c r="E1374">
        <v>6</v>
      </c>
      <c r="F1374">
        <v>1</v>
      </c>
      <c r="G1374" t="s">
        <v>7044</v>
      </c>
      <c r="H1374" t="s">
        <v>7044</v>
      </c>
      <c r="I1374" t="s">
        <v>7045</v>
      </c>
      <c r="J1374">
        <v>2016</v>
      </c>
      <c r="K1374" t="s">
        <v>7046</v>
      </c>
      <c r="M1374" t="s">
        <v>4488</v>
      </c>
      <c r="N1374" t="s">
        <v>9606</v>
      </c>
      <c r="O1374" s="12" t="s">
        <v>9607</v>
      </c>
      <c r="R1374" s="13">
        <f t="shared" si="159"/>
        <v>0</v>
      </c>
      <c r="S1374" s="13">
        <f t="shared" si="159"/>
        <v>0</v>
      </c>
      <c r="T1374" s="13">
        <f t="shared" si="159"/>
        <v>0</v>
      </c>
      <c r="U1374" s="13">
        <f t="shared" si="159"/>
        <v>0</v>
      </c>
      <c r="V1374" s="13">
        <f t="shared" si="159"/>
        <v>0</v>
      </c>
      <c r="W1374" s="13">
        <f t="shared" si="159"/>
        <v>0</v>
      </c>
      <c r="X1374" s="13">
        <f t="shared" si="159"/>
        <v>0</v>
      </c>
      <c r="Y1374" s="13">
        <f t="shared" si="159"/>
        <v>0</v>
      </c>
      <c r="Z1374" s="13">
        <f t="shared" si="159"/>
        <v>0</v>
      </c>
      <c r="AA1374" s="13">
        <f t="shared" si="159"/>
        <v>0</v>
      </c>
      <c r="AB1374" s="13">
        <f t="shared" si="156"/>
        <v>0</v>
      </c>
    </row>
    <row r="1375" spans="1:28" ht="13.5" customHeight="1" x14ac:dyDescent="0.25">
      <c r="A1375" t="s">
        <v>1016</v>
      </c>
      <c r="B1375" t="s">
        <v>1017</v>
      </c>
      <c r="C1375">
        <v>1</v>
      </c>
      <c r="G1375" t="s">
        <v>1018</v>
      </c>
      <c r="H1375" t="s">
        <v>17032</v>
      </c>
      <c r="I1375" t="s">
        <v>1019</v>
      </c>
      <c r="J1375">
        <v>2015</v>
      </c>
      <c r="K1375" t="s">
        <v>1020</v>
      </c>
      <c r="M1375" t="s">
        <v>15</v>
      </c>
      <c r="N1375" t="s">
        <v>10302</v>
      </c>
      <c r="O1375" s="12" t="s">
        <v>10303</v>
      </c>
      <c r="R1375" s="13">
        <f t="shared" si="159"/>
        <v>0</v>
      </c>
      <c r="S1375" s="13">
        <f t="shared" si="159"/>
        <v>0</v>
      </c>
      <c r="T1375" s="13">
        <f t="shared" si="159"/>
        <v>0</v>
      </c>
      <c r="U1375" s="13">
        <f t="shared" si="159"/>
        <v>0</v>
      </c>
      <c r="V1375" s="13">
        <f t="shared" si="159"/>
        <v>0</v>
      </c>
      <c r="W1375" s="13">
        <f t="shared" si="159"/>
        <v>0</v>
      </c>
      <c r="X1375" s="13">
        <f t="shared" si="159"/>
        <v>0</v>
      </c>
      <c r="Y1375" s="13">
        <f t="shared" si="159"/>
        <v>1</v>
      </c>
      <c r="Z1375" s="13">
        <f t="shared" si="159"/>
        <v>0</v>
      </c>
      <c r="AA1375" s="13">
        <f t="shared" si="159"/>
        <v>0</v>
      </c>
      <c r="AB1375" s="13">
        <f t="shared" si="156"/>
        <v>0</v>
      </c>
    </row>
    <row r="1376" spans="1:28" ht="13.5" customHeight="1" x14ac:dyDescent="0.25">
      <c r="A1376" t="s">
        <v>4335</v>
      </c>
      <c r="B1376" t="s">
        <v>815</v>
      </c>
      <c r="C1376">
        <v>3</v>
      </c>
      <c r="G1376" t="s">
        <v>4336</v>
      </c>
      <c r="H1376" t="s">
        <v>17032</v>
      </c>
      <c r="I1376" t="s">
        <v>4337</v>
      </c>
      <c r="J1376">
        <v>2017</v>
      </c>
      <c r="K1376" t="s">
        <v>4338</v>
      </c>
      <c r="M1376" t="s">
        <v>15</v>
      </c>
      <c r="N1376" t="s">
        <v>9424</v>
      </c>
      <c r="O1376" s="12" t="s">
        <v>9425</v>
      </c>
      <c r="R1376" s="13">
        <f t="shared" si="159"/>
        <v>0</v>
      </c>
      <c r="S1376" s="13">
        <f t="shared" si="159"/>
        <v>0</v>
      </c>
      <c r="T1376" s="13">
        <f t="shared" si="159"/>
        <v>0</v>
      </c>
      <c r="U1376" s="13">
        <f t="shared" si="159"/>
        <v>0</v>
      </c>
      <c r="V1376" s="13">
        <f t="shared" si="159"/>
        <v>0</v>
      </c>
      <c r="W1376" s="13">
        <f t="shared" si="159"/>
        <v>0</v>
      </c>
      <c r="X1376" s="13">
        <f t="shared" si="159"/>
        <v>0</v>
      </c>
      <c r="Y1376" s="13">
        <f t="shared" si="159"/>
        <v>0</v>
      </c>
      <c r="Z1376" s="13">
        <f t="shared" si="159"/>
        <v>1</v>
      </c>
      <c r="AA1376" s="13">
        <f t="shared" si="159"/>
        <v>0</v>
      </c>
      <c r="AB1376" s="13">
        <f t="shared" si="156"/>
        <v>0</v>
      </c>
    </row>
    <row r="1377" spans="1:28" ht="13.5" customHeight="1" x14ac:dyDescent="0.25">
      <c r="A1377" t="s">
        <v>2205</v>
      </c>
      <c r="B1377" t="s">
        <v>2206</v>
      </c>
      <c r="C1377">
        <v>1</v>
      </c>
      <c r="G1377" t="s">
        <v>2207</v>
      </c>
      <c r="H1377" t="s">
        <v>17032</v>
      </c>
      <c r="I1377" t="s">
        <v>2208</v>
      </c>
      <c r="J1377">
        <v>2018</v>
      </c>
      <c r="K1377" t="s">
        <v>2209</v>
      </c>
      <c r="M1377" t="s">
        <v>15</v>
      </c>
      <c r="N1377" t="s">
        <v>10542</v>
      </c>
      <c r="O1377" s="12" t="s">
        <v>10543</v>
      </c>
      <c r="R1377" s="13">
        <f t="shared" si="159"/>
        <v>0</v>
      </c>
      <c r="S1377" s="13">
        <f t="shared" si="159"/>
        <v>0</v>
      </c>
      <c r="T1377" s="13">
        <f t="shared" si="159"/>
        <v>0</v>
      </c>
      <c r="U1377" s="13">
        <f t="shared" si="159"/>
        <v>0</v>
      </c>
      <c r="V1377" s="13">
        <f t="shared" si="159"/>
        <v>0</v>
      </c>
      <c r="W1377" s="13">
        <f t="shared" si="159"/>
        <v>0</v>
      </c>
      <c r="X1377" s="13">
        <f t="shared" si="159"/>
        <v>0</v>
      </c>
      <c r="Y1377" s="13">
        <f t="shared" si="159"/>
        <v>0</v>
      </c>
      <c r="Z1377" s="13">
        <f t="shared" si="159"/>
        <v>0</v>
      </c>
      <c r="AA1377" s="13">
        <f t="shared" si="159"/>
        <v>0</v>
      </c>
      <c r="AB1377" s="13">
        <f t="shared" si="156"/>
        <v>0</v>
      </c>
    </row>
    <row r="1378" spans="1:28" ht="13.5" customHeight="1" x14ac:dyDescent="0.25">
      <c r="A1378" t="s">
        <v>1237</v>
      </c>
      <c r="B1378" t="s">
        <v>1238</v>
      </c>
      <c r="C1378">
        <v>1</v>
      </c>
      <c r="G1378" t="s">
        <v>1239</v>
      </c>
      <c r="H1378" t="s">
        <v>17032</v>
      </c>
      <c r="I1378" t="s">
        <v>1240</v>
      </c>
      <c r="J1378">
        <v>2018</v>
      </c>
      <c r="K1378" t="s">
        <v>1241</v>
      </c>
      <c r="M1378" t="s">
        <v>15</v>
      </c>
      <c r="O1378" s="12" t="s">
        <v>10600</v>
      </c>
      <c r="R1378" s="13">
        <f t="shared" si="159"/>
        <v>0</v>
      </c>
      <c r="S1378" s="13">
        <f t="shared" si="159"/>
        <v>0</v>
      </c>
      <c r="T1378" s="13">
        <f t="shared" si="159"/>
        <v>0</v>
      </c>
      <c r="U1378" s="13">
        <f t="shared" si="159"/>
        <v>0</v>
      </c>
      <c r="V1378" s="13">
        <f t="shared" si="159"/>
        <v>0</v>
      </c>
      <c r="W1378" s="13">
        <f t="shared" si="159"/>
        <v>0</v>
      </c>
      <c r="X1378" s="13">
        <f t="shared" si="159"/>
        <v>1</v>
      </c>
      <c r="Y1378" s="13">
        <f t="shared" si="159"/>
        <v>0</v>
      </c>
      <c r="Z1378" s="13">
        <f t="shared" si="159"/>
        <v>0</v>
      </c>
      <c r="AA1378" s="13">
        <f t="shared" si="159"/>
        <v>0</v>
      </c>
      <c r="AB1378" s="13">
        <f t="shared" si="156"/>
        <v>0</v>
      </c>
    </row>
    <row r="1379" spans="1:28" ht="13.5" customHeight="1" x14ac:dyDescent="0.25">
      <c r="A1379" t="s">
        <v>5149</v>
      </c>
      <c r="B1379" t="s">
        <v>4868</v>
      </c>
      <c r="C1379">
        <v>3</v>
      </c>
      <c r="E1379">
        <v>30</v>
      </c>
      <c r="F1379">
        <v>3</v>
      </c>
      <c r="G1379" t="s">
        <v>5150</v>
      </c>
      <c r="H1379" t="s">
        <v>16891</v>
      </c>
      <c r="I1379" t="s">
        <v>5151</v>
      </c>
      <c r="J1379">
        <v>2017</v>
      </c>
      <c r="K1379" t="s">
        <v>5152</v>
      </c>
      <c r="M1379" t="s">
        <v>4488</v>
      </c>
      <c r="N1379" t="s">
        <v>9545</v>
      </c>
      <c r="O1379" s="12" t="s">
        <v>9546</v>
      </c>
      <c r="R1379" s="13">
        <f t="shared" si="159"/>
        <v>0</v>
      </c>
      <c r="S1379" s="13">
        <f t="shared" si="159"/>
        <v>0</v>
      </c>
      <c r="T1379" s="13">
        <f t="shared" si="159"/>
        <v>0</v>
      </c>
      <c r="U1379" s="13">
        <f t="shared" si="159"/>
        <v>0</v>
      </c>
      <c r="V1379" s="13">
        <f t="shared" si="159"/>
        <v>0</v>
      </c>
      <c r="W1379" s="13">
        <f t="shared" si="159"/>
        <v>0</v>
      </c>
      <c r="X1379" s="13">
        <f t="shared" si="159"/>
        <v>0</v>
      </c>
      <c r="Y1379" s="13">
        <f t="shared" si="159"/>
        <v>0</v>
      </c>
      <c r="Z1379" s="13">
        <f t="shared" si="159"/>
        <v>0</v>
      </c>
      <c r="AA1379" s="13">
        <f t="shared" si="159"/>
        <v>0</v>
      </c>
      <c r="AB1379" s="13">
        <f t="shared" si="156"/>
        <v>0</v>
      </c>
    </row>
    <row r="1380" spans="1:28" ht="13.5" customHeight="1" x14ac:dyDescent="0.25">
      <c r="A1380" t="s">
        <v>3083</v>
      </c>
      <c r="B1380" t="s">
        <v>2261</v>
      </c>
      <c r="C1380">
        <v>6</v>
      </c>
      <c r="G1380" t="s">
        <v>3084</v>
      </c>
      <c r="H1380" t="s">
        <v>17032</v>
      </c>
      <c r="I1380" t="s">
        <v>3085</v>
      </c>
      <c r="J1380">
        <v>2012</v>
      </c>
      <c r="K1380" t="s">
        <v>3086</v>
      </c>
      <c r="M1380" t="s">
        <v>15</v>
      </c>
      <c r="N1380" t="s">
        <v>8726</v>
      </c>
      <c r="O1380" s="12" t="s">
        <v>8727</v>
      </c>
      <c r="R1380" s="13">
        <f t="shared" si="159"/>
        <v>0</v>
      </c>
      <c r="S1380" s="13">
        <f t="shared" si="159"/>
        <v>0</v>
      </c>
      <c r="T1380" s="13">
        <f t="shared" si="159"/>
        <v>0</v>
      </c>
      <c r="U1380" s="13">
        <f t="shared" si="159"/>
        <v>0</v>
      </c>
      <c r="V1380" s="13">
        <f t="shared" si="159"/>
        <v>0</v>
      </c>
      <c r="W1380" s="13">
        <f t="shared" si="159"/>
        <v>0</v>
      </c>
      <c r="X1380" s="13">
        <f t="shared" si="159"/>
        <v>0</v>
      </c>
      <c r="Y1380" s="13">
        <f t="shared" si="159"/>
        <v>0</v>
      </c>
      <c r="Z1380" s="13">
        <f t="shared" si="159"/>
        <v>0</v>
      </c>
      <c r="AA1380" s="13">
        <f t="shared" si="159"/>
        <v>0</v>
      </c>
      <c r="AB1380" s="13">
        <f t="shared" si="156"/>
        <v>0</v>
      </c>
    </row>
    <row r="1381" spans="1:28" ht="13.5" customHeight="1" x14ac:dyDescent="0.25">
      <c r="A1381" t="s">
        <v>3977</v>
      </c>
      <c r="B1381" t="s">
        <v>3978</v>
      </c>
      <c r="C1381">
        <v>1</v>
      </c>
      <c r="G1381" t="s">
        <v>3979</v>
      </c>
      <c r="H1381" t="s">
        <v>17032</v>
      </c>
      <c r="I1381" t="s">
        <v>3980</v>
      </c>
      <c r="J1381">
        <v>2013</v>
      </c>
      <c r="K1381" t="s">
        <v>3981</v>
      </c>
      <c r="M1381" t="s">
        <v>15</v>
      </c>
      <c r="N1381" t="s">
        <v>10679</v>
      </c>
      <c r="O1381" s="12" t="s">
        <v>10680</v>
      </c>
      <c r="R1381" s="13">
        <f t="shared" si="159"/>
        <v>0</v>
      </c>
      <c r="S1381" s="13">
        <f t="shared" si="159"/>
        <v>0</v>
      </c>
      <c r="T1381" s="13">
        <f t="shared" si="159"/>
        <v>0</v>
      </c>
      <c r="U1381" s="13">
        <f t="shared" si="159"/>
        <v>0</v>
      </c>
      <c r="V1381" s="13">
        <f t="shared" si="159"/>
        <v>0</v>
      </c>
      <c r="W1381" s="13">
        <f t="shared" si="159"/>
        <v>0</v>
      </c>
      <c r="X1381" s="13">
        <f t="shared" si="159"/>
        <v>0</v>
      </c>
      <c r="Y1381" s="13">
        <f t="shared" si="159"/>
        <v>0</v>
      </c>
      <c r="Z1381" s="13">
        <f t="shared" si="159"/>
        <v>0</v>
      </c>
      <c r="AA1381" s="13">
        <f t="shared" si="159"/>
        <v>0</v>
      </c>
      <c r="AB1381" s="13">
        <f t="shared" si="156"/>
        <v>0</v>
      </c>
    </row>
    <row r="1382" spans="1:28" ht="13.5" customHeight="1" x14ac:dyDescent="0.25">
      <c r="A1382" t="s">
        <v>1064</v>
      </c>
      <c r="B1382" t="s">
        <v>476</v>
      </c>
      <c r="C1382">
        <v>22</v>
      </c>
      <c r="G1382" t="s">
        <v>1065</v>
      </c>
      <c r="H1382" t="s">
        <v>17032</v>
      </c>
      <c r="I1382" t="s">
        <v>1066</v>
      </c>
      <c r="J1382">
        <v>2015</v>
      </c>
      <c r="K1382" t="s">
        <v>1067</v>
      </c>
      <c r="M1382" t="s">
        <v>15</v>
      </c>
      <c r="N1382" t="s">
        <v>7941</v>
      </c>
      <c r="O1382" s="12" t="s">
        <v>7942</v>
      </c>
      <c r="R1382" s="13">
        <f t="shared" ref="R1382:AA1391" si="160">IF(ISNUMBER(FINDB(R$1,LOWER($O1382),1)),1,0)</f>
        <v>0</v>
      </c>
      <c r="S1382" s="13">
        <f t="shared" si="160"/>
        <v>0</v>
      </c>
      <c r="T1382" s="13">
        <f t="shared" si="160"/>
        <v>0</v>
      </c>
      <c r="U1382" s="13">
        <f t="shared" si="160"/>
        <v>0</v>
      </c>
      <c r="V1382" s="13">
        <f t="shared" si="160"/>
        <v>0</v>
      </c>
      <c r="W1382" s="13">
        <f t="shared" si="160"/>
        <v>0</v>
      </c>
      <c r="X1382" s="13">
        <f t="shared" si="160"/>
        <v>1</v>
      </c>
      <c r="Y1382" s="13">
        <f t="shared" si="160"/>
        <v>0</v>
      </c>
      <c r="Z1382" s="13">
        <f t="shared" si="160"/>
        <v>0</v>
      </c>
      <c r="AA1382" s="13">
        <f t="shared" si="160"/>
        <v>0</v>
      </c>
      <c r="AB1382" s="13">
        <f t="shared" si="156"/>
        <v>0</v>
      </c>
    </row>
    <row r="1383" spans="1:28" ht="13.5" customHeight="1" x14ac:dyDescent="0.25">
      <c r="A1383" t="s">
        <v>3202</v>
      </c>
      <c r="B1383" t="s">
        <v>1027</v>
      </c>
      <c r="C1383">
        <v>3</v>
      </c>
      <c r="G1383" t="s">
        <v>3203</v>
      </c>
      <c r="H1383" t="s">
        <v>17032</v>
      </c>
      <c r="I1383" t="s">
        <v>3204</v>
      </c>
      <c r="J1383">
        <v>2017</v>
      </c>
      <c r="K1383" t="s">
        <v>3205</v>
      </c>
      <c r="M1383" t="s">
        <v>15</v>
      </c>
      <c r="N1383" t="s">
        <v>9383</v>
      </c>
      <c r="O1383" s="12" t="s">
        <v>9384</v>
      </c>
      <c r="R1383" s="13">
        <f t="shared" si="160"/>
        <v>0</v>
      </c>
      <c r="S1383" s="13">
        <f t="shared" si="160"/>
        <v>0</v>
      </c>
      <c r="T1383" s="13">
        <f t="shared" si="160"/>
        <v>0</v>
      </c>
      <c r="U1383" s="13">
        <f t="shared" si="160"/>
        <v>0</v>
      </c>
      <c r="V1383" s="13">
        <f t="shared" si="160"/>
        <v>0</v>
      </c>
      <c r="W1383" s="13">
        <f t="shared" si="160"/>
        <v>0</v>
      </c>
      <c r="X1383" s="13">
        <f t="shared" si="160"/>
        <v>0</v>
      </c>
      <c r="Y1383" s="13">
        <f t="shared" si="160"/>
        <v>0</v>
      </c>
      <c r="Z1383" s="13">
        <f t="shared" si="160"/>
        <v>1</v>
      </c>
      <c r="AA1383" s="13">
        <f t="shared" si="160"/>
        <v>0</v>
      </c>
      <c r="AB1383" s="13">
        <f t="shared" si="156"/>
        <v>0</v>
      </c>
    </row>
    <row r="1384" spans="1:28" ht="13.5" customHeight="1" x14ac:dyDescent="0.25">
      <c r="A1384" t="s">
        <v>1593</v>
      </c>
      <c r="B1384" t="s">
        <v>785</v>
      </c>
      <c r="C1384">
        <v>7</v>
      </c>
      <c r="G1384" t="s">
        <v>1594</v>
      </c>
      <c r="H1384" t="s">
        <v>17032</v>
      </c>
      <c r="I1384" t="s">
        <v>1595</v>
      </c>
      <c r="J1384">
        <v>2017</v>
      </c>
      <c r="K1384" t="s">
        <v>1596</v>
      </c>
      <c r="M1384" t="s">
        <v>15</v>
      </c>
      <c r="O1384" s="12" t="s">
        <v>8558</v>
      </c>
      <c r="R1384" s="13">
        <f t="shared" si="160"/>
        <v>0</v>
      </c>
      <c r="S1384" s="13">
        <f t="shared" si="160"/>
        <v>0</v>
      </c>
      <c r="T1384" s="13">
        <f t="shared" si="160"/>
        <v>0</v>
      </c>
      <c r="U1384" s="13">
        <f t="shared" si="160"/>
        <v>0</v>
      </c>
      <c r="V1384" s="13">
        <f t="shared" si="160"/>
        <v>0</v>
      </c>
      <c r="W1384" s="13">
        <f t="shared" si="160"/>
        <v>0</v>
      </c>
      <c r="X1384" s="13">
        <f t="shared" si="160"/>
        <v>1</v>
      </c>
      <c r="Y1384" s="13">
        <f t="shared" si="160"/>
        <v>0</v>
      </c>
      <c r="Z1384" s="13">
        <f t="shared" si="160"/>
        <v>0</v>
      </c>
      <c r="AA1384" s="13">
        <f t="shared" si="160"/>
        <v>0</v>
      </c>
      <c r="AB1384" s="13">
        <f t="shared" si="156"/>
        <v>0</v>
      </c>
    </row>
    <row r="1385" spans="1:28" ht="13.5" customHeight="1" x14ac:dyDescent="0.25">
      <c r="A1385" t="s">
        <v>4437</v>
      </c>
      <c r="B1385" t="s">
        <v>4438</v>
      </c>
      <c r="C1385">
        <v>1</v>
      </c>
      <c r="G1385" t="s">
        <v>4439</v>
      </c>
      <c r="H1385" t="s">
        <v>17032</v>
      </c>
      <c r="I1385" t="s">
        <v>4440</v>
      </c>
      <c r="J1385">
        <v>2018</v>
      </c>
      <c r="K1385" t="s">
        <v>4441</v>
      </c>
      <c r="M1385" t="s">
        <v>15</v>
      </c>
      <c r="N1385" t="s">
        <v>10615</v>
      </c>
      <c r="O1385" s="12" t="s">
        <v>10616</v>
      </c>
      <c r="R1385" s="13">
        <f t="shared" si="160"/>
        <v>0</v>
      </c>
      <c r="S1385" s="13">
        <f t="shared" si="160"/>
        <v>0</v>
      </c>
      <c r="T1385" s="13">
        <f t="shared" si="160"/>
        <v>0</v>
      </c>
      <c r="U1385" s="13">
        <f t="shared" si="160"/>
        <v>0</v>
      </c>
      <c r="V1385" s="13">
        <f t="shared" si="160"/>
        <v>0</v>
      </c>
      <c r="W1385" s="13">
        <f t="shared" si="160"/>
        <v>0</v>
      </c>
      <c r="X1385" s="13">
        <f t="shared" si="160"/>
        <v>0</v>
      </c>
      <c r="Y1385" s="13">
        <f t="shared" si="160"/>
        <v>0</v>
      </c>
      <c r="Z1385" s="13">
        <f t="shared" si="160"/>
        <v>0</v>
      </c>
      <c r="AA1385" s="13">
        <f t="shared" si="160"/>
        <v>0</v>
      </c>
      <c r="AB1385" s="13">
        <f t="shared" si="156"/>
        <v>0</v>
      </c>
    </row>
    <row r="1386" spans="1:28" ht="13.5" customHeight="1" x14ac:dyDescent="0.25">
      <c r="A1386" t="s">
        <v>2700</v>
      </c>
      <c r="B1386" t="s">
        <v>11</v>
      </c>
      <c r="C1386">
        <v>27</v>
      </c>
      <c r="G1386" t="s">
        <v>2701</v>
      </c>
      <c r="H1386" t="s">
        <v>17032</v>
      </c>
      <c r="I1386" t="s">
        <v>2702</v>
      </c>
      <c r="J1386">
        <v>2016</v>
      </c>
      <c r="K1386" t="s">
        <v>2703</v>
      </c>
      <c r="M1386" t="s">
        <v>15</v>
      </c>
      <c r="N1386" t="s">
        <v>7861</v>
      </c>
      <c r="O1386" s="12" t="s">
        <v>7862</v>
      </c>
      <c r="R1386" s="13">
        <f t="shared" si="160"/>
        <v>0</v>
      </c>
      <c r="S1386" s="13">
        <f t="shared" si="160"/>
        <v>0</v>
      </c>
      <c r="T1386" s="13">
        <f t="shared" si="160"/>
        <v>0</v>
      </c>
      <c r="U1386" s="13">
        <f t="shared" si="160"/>
        <v>0</v>
      </c>
      <c r="V1386" s="13">
        <f t="shared" si="160"/>
        <v>0</v>
      </c>
      <c r="W1386" s="13">
        <f t="shared" si="160"/>
        <v>0</v>
      </c>
      <c r="X1386" s="13">
        <f t="shared" si="160"/>
        <v>0</v>
      </c>
      <c r="Y1386" s="13">
        <f t="shared" si="160"/>
        <v>0</v>
      </c>
      <c r="Z1386" s="13">
        <f t="shared" si="160"/>
        <v>0</v>
      </c>
      <c r="AA1386" s="13">
        <f t="shared" si="160"/>
        <v>0</v>
      </c>
      <c r="AB1386" s="13">
        <f t="shared" si="156"/>
        <v>0</v>
      </c>
    </row>
    <row r="1387" spans="1:28" ht="13.5" customHeight="1" x14ac:dyDescent="0.25">
      <c r="A1387" t="s">
        <v>3566</v>
      </c>
      <c r="B1387" t="s">
        <v>3567</v>
      </c>
      <c r="C1387">
        <v>2</v>
      </c>
      <c r="G1387" t="s">
        <v>3568</v>
      </c>
      <c r="H1387" t="s">
        <v>17032</v>
      </c>
      <c r="I1387" t="s">
        <v>3569</v>
      </c>
      <c r="J1387">
        <v>2014</v>
      </c>
      <c r="K1387" t="s">
        <v>3570</v>
      </c>
      <c r="M1387" t="s">
        <v>15</v>
      </c>
      <c r="N1387" t="s">
        <v>9936</v>
      </c>
      <c r="O1387" s="12" t="s">
        <v>9937</v>
      </c>
      <c r="R1387" s="13">
        <f t="shared" si="160"/>
        <v>0</v>
      </c>
      <c r="S1387" s="13">
        <f t="shared" si="160"/>
        <v>0</v>
      </c>
      <c r="T1387" s="13">
        <f t="shared" si="160"/>
        <v>0</v>
      </c>
      <c r="U1387" s="13">
        <f t="shared" si="160"/>
        <v>0</v>
      </c>
      <c r="V1387" s="13">
        <f t="shared" si="160"/>
        <v>0</v>
      </c>
      <c r="W1387" s="13">
        <f t="shared" si="160"/>
        <v>0</v>
      </c>
      <c r="X1387" s="13">
        <f t="shared" si="160"/>
        <v>0</v>
      </c>
      <c r="Y1387" s="13">
        <f t="shared" si="160"/>
        <v>0</v>
      </c>
      <c r="Z1387" s="13">
        <f t="shared" si="160"/>
        <v>0</v>
      </c>
      <c r="AA1387" s="13">
        <f t="shared" si="160"/>
        <v>0</v>
      </c>
      <c r="AB1387" s="13">
        <f t="shared" si="156"/>
        <v>0</v>
      </c>
    </row>
    <row r="1388" spans="1:28" ht="13.5" customHeight="1" x14ac:dyDescent="0.25">
      <c r="A1388" t="s">
        <v>4044</v>
      </c>
      <c r="B1388" t="s">
        <v>1542</v>
      </c>
      <c r="C1388">
        <v>2</v>
      </c>
      <c r="G1388" t="s">
        <v>4045</v>
      </c>
      <c r="H1388" t="s">
        <v>17032</v>
      </c>
      <c r="I1388" t="s">
        <v>4046</v>
      </c>
      <c r="J1388">
        <v>2018</v>
      </c>
      <c r="K1388" t="s">
        <v>4047</v>
      </c>
      <c r="M1388" t="s">
        <v>15</v>
      </c>
      <c r="N1388" t="s">
        <v>9809</v>
      </c>
      <c r="O1388" s="12" t="s">
        <v>9810</v>
      </c>
      <c r="R1388" s="13">
        <f t="shared" si="160"/>
        <v>0</v>
      </c>
      <c r="S1388" s="13">
        <f t="shared" si="160"/>
        <v>0</v>
      </c>
      <c r="T1388" s="13">
        <f t="shared" si="160"/>
        <v>0</v>
      </c>
      <c r="U1388" s="13">
        <f t="shared" si="160"/>
        <v>0</v>
      </c>
      <c r="V1388" s="13">
        <f t="shared" si="160"/>
        <v>0</v>
      </c>
      <c r="W1388" s="13">
        <f t="shared" si="160"/>
        <v>0</v>
      </c>
      <c r="X1388" s="13">
        <f t="shared" si="160"/>
        <v>0</v>
      </c>
      <c r="Y1388" s="13">
        <f t="shared" si="160"/>
        <v>0</v>
      </c>
      <c r="Z1388" s="13">
        <f t="shared" si="160"/>
        <v>0</v>
      </c>
      <c r="AA1388" s="13">
        <f t="shared" si="160"/>
        <v>0</v>
      </c>
      <c r="AB1388" s="13">
        <f t="shared" si="156"/>
        <v>0</v>
      </c>
    </row>
    <row r="1389" spans="1:28" ht="13.5" customHeight="1" x14ac:dyDescent="0.25">
      <c r="A1389" t="s">
        <v>1756</v>
      </c>
      <c r="B1389" t="s">
        <v>1757</v>
      </c>
      <c r="C1389">
        <v>1</v>
      </c>
      <c r="G1389" t="s">
        <v>1758</v>
      </c>
      <c r="H1389" t="s">
        <v>17032</v>
      </c>
      <c r="I1389" t="s">
        <v>1759</v>
      </c>
      <c r="J1389">
        <v>2016</v>
      </c>
      <c r="K1389" t="s">
        <v>1760</v>
      </c>
      <c r="M1389" t="s">
        <v>15</v>
      </c>
      <c r="N1389" t="s">
        <v>10385</v>
      </c>
      <c r="O1389" s="12" t="s">
        <v>10386</v>
      </c>
      <c r="R1389" s="13">
        <f t="shared" si="160"/>
        <v>0</v>
      </c>
      <c r="S1389" s="13">
        <f t="shared" si="160"/>
        <v>0</v>
      </c>
      <c r="T1389" s="13">
        <f t="shared" si="160"/>
        <v>0</v>
      </c>
      <c r="U1389" s="13">
        <f t="shared" si="160"/>
        <v>0</v>
      </c>
      <c r="V1389" s="13">
        <f t="shared" si="160"/>
        <v>0</v>
      </c>
      <c r="W1389" s="13">
        <f t="shared" si="160"/>
        <v>0</v>
      </c>
      <c r="X1389" s="13">
        <f t="shared" si="160"/>
        <v>0</v>
      </c>
      <c r="Y1389" s="13">
        <f t="shared" si="160"/>
        <v>0</v>
      </c>
      <c r="Z1389" s="13">
        <f t="shared" si="160"/>
        <v>0</v>
      </c>
      <c r="AA1389" s="13">
        <f t="shared" si="160"/>
        <v>0</v>
      </c>
      <c r="AB1389" s="13">
        <f t="shared" si="156"/>
        <v>0</v>
      </c>
    </row>
    <row r="1390" spans="1:28" ht="13.5" customHeight="1" x14ac:dyDescent="0.25">
      <c r="A1390" t="s">
        <v>736</v>
      </c>
      <c r="B1390" t="s">
        <v>737</v>
      </c>
      <c r="C1390">
        <v>1</v>
      </c>
      <c r="G1390" t="s">
        <v>738</v>
      </c>
      <c r="H1390" t="s">
        <v>17032</v>
      </c>
      <c r="I1390" t="s">
        <v>739</v>
      </c>
      <c r="J1390">
        <v>2016</v>
      </c>
      <c r="K1390" t="s">
        <v>740</v>
      </c>
      <c r="M1390" t="s">
        <v>15</v>
      </c>
      <c r="N1390" t="s">
        <v>10335</v>
      </c>
      <c r="O1390" s="12" t="s">
        <v>10336</v>
      </c>
      <c r="R1390" s="13">
        <f t="shared" si="160"/>
        <v>0</v>
      </c>
      <c r="S1390" s="13">
        <f t="shared" si="160"/>
        <v>0</v>
      </c>
      <c r="T1390" s="13">
        <f t="shared" si="160"/>
        <v>0</v>
      </c>
      <c r="U1390" s="13">
        <f t="shared" si="160"/>
        <v>0</v>
      </c>
      <c r="V1390" s="13">
        <f t="shared" si="160"/>
        <v>0</v>
      </c>
      <c r="W1390" s="13">
        <f t="shared" si="160"/>
        <v>0</v>
      </c>
      <c r="X1390" s="13">
        <f t="shared" si="160"/>
        <v>0</v>
      </c>
      <c r="Y1390" s="13">
        <f t="shared" si="160"/>
        <v>0</v>
      </c>
      <c r="Z1390" s="13">
        <f t="shared" si="160"/>
        <v>0</v>
      </c>
      <c r="AA1390" s="13">
        <f t="shared" si="160"/>
        <v>0</v>
      </c>
      <c r="AB1390" s="13">
        <f t="shared" si="156"/>
        <v>0</v>
      </c>
    </row>
    <row r="1391" spans="1:28" ht="13.5" customHeight="1" x14ac:dyDescent="0.25">
      <c r="A1391" t="s">
        <v>5343</v>
      </c>
      <c r="B1391" t="s">
        <v>4648</v>
      </c>
      <c r="C1391">
        <v>15</v>
      </c>
      <c r="G1391" t="s">
        <v>5344</v>
      </c>
      <c r="H1391" t="s">
        <v>16810</v>
      </c>
      <c r="I1391" t="s">
        <v>5345</v>
      </c>
      <c r="J1391">
        <v>2017</v>
      </c>
      <c r="K1391" t="s">
        <v>5346</v>
      </c>
      <c r="M1391" t="s">
        <v>4488</v>
      </c>
      <c r="N1391" t="s">
        <v>8190</v>
      </c>
      <c r="O1391" s="12" t="s">
        <v>8191</v>
      </c>
      <c r="R1391" s="13">
        <f t="shared" si="160"/>
        <v>0</v>
      </c>
      <c r="S1391" s="13">
        <f t="shared" si="160"/>
        <v>0</v>
      </c>
      <c r="T1391" s="13">
        <f t="shared" si="160"/>
        <v>0</v>
      </c>
      <c r="U1391" s="13">
        <f t="shared" si="160"/>
        <v>0</v>
      </c>
      <c r="V1391" s="13">
        <f t="shared" si="160"/>
        <v>0</v>
      </c>
      <c r="W1391" s="13">
        <f t="shared" si="160"/>
        <v>0</v>
      </c>
      <c r="X1391" s="13">
        <f t="shared" si="160"/>
        <v>0</v>
      </c>
      <c r="Y1391" s="13">
        <f t="shared" si="160"/>
        <v>0</v>
      </c>
      <c r="Z1391" s="13">
        <f t="shared" si="160"/>
        <v>0</v>
      </c>
      <c r="AA1391" s="13">
        <f t="shared" si="160"/>
        <v>0</v>
      </c>
      <c r="AB1391" s="13">
        <f t="shared" si="156"/>
        <v>0</v>
      </c>
    </row>
    <row r="1392" spans="1:28" ht="13.5" customHeight="1" x14ac:dyDescent="0.25">
      <c r="A1392" t="s">
        <v>1646</v>
      </c>
      <c r="B1392" t="s">
        <v>1386</v>
      </c>
      <c r="C1392">
        <v>5</v>
      </c>
      <c r="G1392" t="s">
        <v>1647</v>
      </c>
      <c r="H1392" t="s">
        <v>17032</v>
      </c>
      <c r="I1392" t="s">
        <v>1648</v>
      </c>
      <c r="J1392">
        <v>2017</v>
      </c>
      <c r="K1392" t="s">
        <v>1649</v>
      </c>
      <c r="M1392" t="s">
        <v>15</v>
      </c>
      <c r="N1392" t="s">
        <v>8906</v>
      </c>
      <c r="O1392" s="12" t="s">
        <v>8907</v>
      </c>
      <c r="R1392" s="13">
        <f t="shared" ref="R1392:AA1401" si="161">IF(ISNUMBER(FINDB(R$1,LOWER($O1392),1)),1,0)</f>
        <v>0</v>
      </c>
      <c r="S1392" s="13">
        <f t="shared" si="161"/>
        <v>0</v>
      </c>
      <c r="T1392" s="13">
        <f t="shared" si="161"/>
        <v>0</v>
      </c>
      <c r="U1392" s="13">
        <f t="shared" si="161"/>
        <v>0</v>
      </c>
      <c r="V1392" s="13">
        <f t="shared" si="161"/>
        <v>0</v>
      </c>
      <c r="W1392" s="13">
        <f t="shared" si="161"/>
        <v>0</v>
      </c>
      <c r="X1392" s="13">
        <f t="shared" si="161"/>
        <v>0</v>
      </c>
      <c r="Y1392" s="13">
        <f t="shared" si="161"/>
        <v>0</v>
      </c>
      <c r="Z1392" s="13">
        <f t="shared" si="161"/>
        <v>0</v>
      </c>
      <c r="AA1392" s="13">
        <f t="shared" si="161"/>
        <v>0</v>
      </c>
      <c r="AB1392" s="13">
        <f t="shared" si="156"/>
        <v>0</v>
      </c>
    </row>
    <row r="1393" spans="1:28" ht="13.5" customHeight="1" x14ac:dyDescent="0.25">
      <c r="A1393" t="s">
        <v>1375</v>
      </c>
      <c r="B1393" t="s">
        <v>1376</v>
      </c>
      <c r="C1393">
        <v>1</v>
      </c>
      <c r="G1393" t="s">
        <v>1377</v>
      </c>
      <c r="H1393" t="s">
        <v>17032</v>
      </c>
      <c r="I1393" t="s">
        <v>1378</v>
      </c>
      <c r="J1393">
        <v>2017</v>
      </c>
      <c r="K1393" t="s">
        <v>1379</v>
      </c>
      <c r="M1393" t="s">
        <v>15</v>
      </c>
      <c r="N1393" t="s">
        <v>10500</v>
      </c>
      <c r="O1393" s="12" t="s">
        <v>10501</v>
      </c>
      <c r="R1393" s="13">
        <f t="shared" si="161"/>
        <v>0</v>
      </c>
      <c r="S1393" s="13">
        <f t="shared" si="161"/>
        <v>0</v>
      </c>
      <c r="T1393" s="13">
        <f t="shared" si="161"/>
        <v>0</v>
      </c>
      <c r="U1393" s="13">
        <f t="shared" si="161"/>
        <v>0</v>
      </c>
      <c r="V1393" s="13">
        <f t="shared" si="161"/>
        <v>0</v>
      </c>
      <c r="W1393" s="13">
        <f t="shared" si="161"/>
        <v>0</v>
      </c>
      <c r="X1393" s="13">
        <f t="shared" si="161"/>
        <v>0</v>
      </c>
      <c r="Y1393" s="13">
        <f t="shared" si="161"/>
        <v>1</v>
      </c>
      <c r="Z1393" s="13">
        <f t="shared" si="161"/>
        <v>1</v>
      </c>
      <c r="AA1393" s="13">
        <f t="shared" si="161"/>
        <v>0</v>
      </c>
      <c r="AB1393" s="13">
        <f t="shared" si="156"/>
        <v>0</v>
      </c>
    </row>
    <row r="1394" spans="1:28" ht="13.5" customHeight="1" x14ac:dyDescent="0.25">
      <c r="A1394" t="s">
        <v>3926</v>
      </c>
      <c r="B1394" t="s">
        <v>3927</v>
      </c>
      <c r="C1394">
        <v>1</v>
      </c>
      <c r="G1394" t="s">
        <v>3928</v>
      </c>
      <c r="H1394" t="s">
        <v>17032</v>
      </c>
      <c r="I1394" t="s">
        <v>3929</v>
      </c>
      <c r="J1394">
        <v>2015</v>
      </c>
      <c r="K1394" t="s">
        <v>3930</v>
      </c>
      <c r="M1394" t="s">
        <v>15</v>
      </c>
      <c r="N1394" t="s">
        <v>10748</v>
      </c>
      <c r="O1394" s="12" t="s">
        <v>10749</v>
      </c>
      <c r="R1394" s="13">
        <f t="shared" si="161"/>
        <v>0</v>
      </c>
      <c r="S1394" s="13">
        <f t="shared" si="161"/>
        <v>0</v>
      </c>
      <c r="T1394" s="13">
        <f t="shared" si="161"/>
        <v>0</v>
      </c>
      <c r="U1394" s="13">
        <f t="shared" si="161"/>
        <v>0</v>
      </c>
      <c r="V1394" s="13">
        <f t="shared" si="161"/>
        <v>0</v>
      </c>
      <c r="W1394" s="13">
        <f t="shared" si="161"/>
        <v>0</v>
      </c>
      <c r="X1394" s="13">
        <f t="shared" si="161"/>
        <v>0</v>
      </c>
      <c r="Y1394" s="13">
        <f t="shared" si="161"/>
        <v>0</v>
      </c>
      <c r="Z1394" s="13">
        <f t="shared" si="161"/>
        <v>0</v>
      </c>
      <c r="AA1394" s="13">
        <f t="shared" si="161"/>
        <v>0</v>
      </c>
      <c r="AB1394" s="13">
        <f t="shared" si="156"/>
        <v>0</v>
      </c>
    </row>
    <row r="1395" spans="1:28" ht="13.5" customHeight="1" x14ac:dyDescent="0.25">
      <c r="A1395" t="s">
        <v>1256</v>
      </c>
      <c r="B1395" t="s">
        <v>656</v>
      </c>
      <c r="C1395">
        <v>3</v>
      </c>
      <c r="G1395" t="s">
        <v>1257</v>
      </c>
      <c r="H1395" t="s">
        <v>17032</v>
      </c>
      <c r="I1395" t="s">
        <v>1258</v>
      </c>
      <c r="J1395">
        <v>2015</v>
      </c>
      <c r="K1395" t="s">
        <v>1259</v>
      </c>
      <c r="M1395" t="s">
        <v>15</v>
      </c>
      <c r="O1395" s="12" t="s">
        <v>9341</v>
      </c>
      <c r="R1395" s="13">
        <f t="shared" si="161"/>
        <v>0</v>
      </c>
      <c r="S1395" s="13">
        <f t="shared" si="161"/>
        <v>0</v>
      </c>
      <c r="T1395" s="13">
        <f t="shared" si="161"/>
        <v>0</v>
      </c>
      <c r="U1395" s="13">
        <f t="shared" si="161"/>
        <v>0</v>
      </c>
      <c r="V1395" s="13">
        <f t="shared" si="161"/>
        <v>0</v>
      </c>
      <c r="W1395" s="13">
        <f t="shared" si="161"/>
        <v>0</v>
      </c>
      <c r="X1395" s="13">
        <f t="shared" si="161"/>
        <v>0</v>
      </c>
      <c r="Y1395" s="13">
        <f t="shared" si="161"/>
        <v>0</v>
      </c>
      <c r="Z1395" s="13">
        <f t="shared" si="161"/>
        <v>0</v>
      </c>
      <c r="AA1395" s="13">
        <f t="shared" si="161"/>
        <v>0</v>
      </c>
      <c r="AB1395" s="13">
        <f t="shared" si="156"/>
        <v>0</v>
      </c>
    </row>
    <row r="1396" spans="1:28" ht="13.5" customHeight="1" x14ac:dyDescent="0.25">
      <c r="A1396" t="s">
        <v>3294</v>
      </c>
      <c r="B1396" t="s">
        <v>2187</v>
      </c>
      <c r="C1396">
        <v>2</v>
      </c>
      <c r="G1396" t="s">
        <v>3295</v>
      </c>
      <c r="H1396" t="s">
        <v>17032</v>
      </c>
      <c r="I1396" t="s">
        <v>3296</v>
      </c>
      <c r="J1396">
        <v>2017</v>
      </c>
      <c r="K1396" t="s">
        <v>3297</v>
      </c>
      <c r="M1396" t="s">
        <v>15</v>
      </c>
      <c r="N1396" t="s">
        <v>9768</v>
      </c>
      <c r="O1396" s="12" t="s">
        <v>9769</v>
      </c>
      <c r="R1396" s="13">
        <f t="shared" si="161"/>
        <v>0</v>
      </c>
      <c r="S1396" s="13">
        <f t="shared" si="161"/>
        <v>0</v>
      </c>
      <c r="T1396" s="13">
        <f t="shared" si="161"/>
        <v>0</v>
      </c>
      <c r="U1396" s="13">
        <f t="shared" si="161"/>
        <v>0</v>
      </c>
      <c r="V1396" s="13">
        <f t="shared" si="161"/>
        <v>0</v>
      </c>
      <c r="W1396" s="13">
        <f t="shared" si="161"/>
        <v>0</v>
      </c>
      <c r="X1396" s="13">
        <f t="shared" si="161"/>
        <v>0</v>
      </c>
      <c r="Y1396" s="13">
        <f t="shared" si="161"/>
        <v>0</v>
      </c>
      <c r="Z1396" s="13">
        <f t="shared" si="161"/>
        <v>0</v>
      </c>
      <c r="AA1396" s="13">
        <f t="shared" si="161"/>
        <v>0</v>
      </c>
      <c r="AB1396" s="13">
        <f t="shared" si="156"/>
        <v>0</v>
      </c>
    </row>
    <row r="1397" spans="1:28" ht="13.5" customHeight="1" x14ac:dyDescent="0.25">
      <c r="A1397" t="s">
        <v>2760</v>
      </c>
      <c r="B1397" t="s">
        <v>2761</v>
      </c>
      <c r="C1397">
        <v>1</v>
      </c>
      <c r="G1397" t="s">
        <v>2762</v>
      </c>
      <c r="H1397" t="s">
        <v>17032</v>
      </c>
      <c r="I1397" t="s">
        <v>2763</v>
      </c>
      <c r="J1397">
        <v>2016</v>
      </c>
      <c r="K1397" t="s">
        <v>2764</v>
      </c>
      <c r="M1397" t="s">
        <v>15</v>
      </c>
      <c r="N1397" t="s">
        <v>10389</v>
      </c>
      <c r="O1397" s="12" t="s">
        <v>10390</v>
      </c>
      <c r="R1397" s="13">
        <f t="shared" si="161"/>
        <v>0</v>
      </c>
      <c r="S1397" s="13">
        <f t="shared" si="161"/>
        <v>0</v>
      </c>
      <c r="T1397" s="13">
        <f t="shared" si="161"/>
        <v>0</v>
      </c>
      <c r="U1397" s="13">
        <f t="shared" si="161"/>
        <v>0</v>
      </c>
      <c r="V1397" s="13">
        <f t="shared" si="161"/>
        <v>0</v>
      </c>
      <c r="W1397" s="13">
        <f t="shared" si="161"/>
        <v>0</v>
      </c>
      <c r="X1397" s="13">
        <f t="shared" si="161"/>
        <v>0</v>
      </c>
      <c r="Y1397" s="13">
        <f t="shared" si="161"/>
        <v>0</v>
      </c>
      <c r="Z1397" s="13">
        <f t="shared" si="161"/>
        <v>0</v>
      </c>
      <c r="AA1397" s="13">
        <f t="shared" si="161"/>
        <v>0</v>
      </c>
      <c r="AB1397" s="13">
        <f t="shared" si="156"/>
        <v>0</v>
      </c>
    </row>
    <row r="1398" spans="1:28" ht="13.5" customHeight="1" x14ac:dyDescent="0.25">
      <c r="A1398" t="s">
        <v>1139</v>
      </c>
      <c r="B1398" t="s">
        <v>1140</v>
      </c>
      <c r="C1398">
        <v>1</v>
      </c>
      <c r="G1398" t="s">
        <v>1141</v>
      </c>
      <c r="H1398" t="s">
        <v>17035</v>
      </c>
      <c r="I1398" t="s">
        <v>1142</v>
      </c>
      <c r="J1398">
        <v>2017</v>
      </c>
      <c r="K1398" t="s">
        <v>1143</v>
      </c>
      <c r="M1398" t="s">
        <v>15</v>
      </c>
      <c r="N1398" t="s">
        <v>10766</v>
      </c>
      <c r="O1398" s="12" t="s">
        <v>10767</v>
      </c>
      <c r="R1398" s="13">
        <f t="shared" si="161"/>
        <v>0</v>
      </c>
      <c r="S1398" s="13">
        <f t="shared" si="161"/>
        <v>0</v>
      </c>
      <c r="T1398" s="13">
        <f t="shared" si="161"/>
        <v>0</v>
      </c>
      <c r="U1398" s="13">
        <f t="shared" si="161"/>
        <v>0</v>
      </c>
      <c r="V1398" s="13">
        <f t="shared" si="161"/>
        <v>0</v>
      </c>
      <c r="W1398" s="13">
        <f t="shared" si="161"/>
        <v>0</v>
      </c>
      <c r="X1398" s="13">
        <f t="shared" si="161"/>
        <v>0</v>
      </c>
      <c r="Y1398" s="13">
        <f t="shared" si="161"/>
        <v>0</v>
      </c>
      <c r="Z1398" s="13">
        <f t="shared" si="161"/>
        <v>0</v>
      </c>
      <c r="AA1398" s="13">
        <f t="shared" si="161"/>
        <v>0</v>
      </c>
      <c r="AB1398" s="13">
        <f t="shared" si="156"/>
        <v>0</v>
      </c>
    </row>
    <row r="1399" spans="1:28" ht="13.5" customHeight="1" x14ac:dyDescent="0.25">
      <c r="A1399" t="s">
        <v>373</v>
      </c>
      <c r="B1399" t="s">
        <v>374</v>
      </c>
      <c r="C1399">
        <v>5</v>
      </c>
      <c r="G1399" t="s">
        <v>375</v>
      </c>
      <c r="H1399" t="s">
        <v>17032</v>
      </c>
      <c r="I1399" t="s">
        <v>376</v>
      </c>
      <c r="J1399">
        <v>2014</v>
      </c>
      <c r="K1399" t="s">
        <v>377</v>
      </c>
      <c r="M1399" t="s">
        <v>15</v>
      </c>
      <c r="N1399" t="s">
        <v>8968</v>
      </c>
      <c r="O1399" s="12" t="s">
        <v>8969</v>
      </c>
      <c r="R1399" s="13">
        <f t="shared" si="161"/>
        <v>0</v>
      </c>
      <c r="S1399" s="13">
        <f t="shared" si="161"/>
        <v>0</v>
      </c>
      <c r="T1399" s="13">
        <f t="shared" si="161"/>
        <v>0</v>
      </c>
      <c r="U1399" s="13">
        <f t="shared" si="161"/>
        <v>0</v>
      </c>
      <c r="V1399" s="13">
        <f t="shared" si="161"/>
        <v>0</v>
      </c>
      <c r="W1399" s="13">
        <f t="shared" si="161"/>
        <v>0</v>
      </c>
      <c r="X1399" s="13">
        <f t="shared" si="161"/>
        <v>0</v>
      </c>
      <c r="Y1399" s="13">
        <f t="shared" si="161"/>
        <v>0</v>
      </c>
      <c r="Z1399" s="13">
        <f t="shared" si="161"/>
        <v>0</v>
      </c>
      <c r="AA1399" s="13">
        <f t="shared" si="161"/>
        <v>0</v>
      </c>
      <c r="AB1399" s="13">
        <f t="shared" si="156"/>
        <v>0</v>
      </c>
    </row>
    <row r="1400" spans="1:28" ht="13.5" customHeight="1" x14ac:dyDescent="0.25">
      <c r="A1400" t="s">
        <v>3070</v>
      </c>
      <c r="B1400" t="s">
        <v>3071</v>
      </c>
      <c r="C1400">
        <v>1</v>
      </c>
      <c r="G1400" t="s">
        <v>3072</v>
      </c>
      <c r="H1400" t="s">
        <v>17032</v>
      </c>
      <c r="I1400" t="s">
        <v>3073</v>
      </c>
      <c r="J1400">
        <v>2014</v>
      </c>
      <c r="K1400" t="s">
        <v>3074</v>
      </c>
      <c r="M1400" t="s">
        <v>15</v>
      </c>
      <c r="N1400" t="s">
        <v>10721</v>
      </c>
      <c r="O1400" s="12" t="s">
        <v>10722</v>
      </c>
      <c r="R1400" s="13">
        <f t="shared" si="161"/>
        <v>0</v>
      </c>
      <c r="S1400" s="13">
        <f t="shared" si="161"/>
        <v>0</v>
      </c>
      <c r="T1400" s="13">
        <f t="shared" si="161"/>
        <v>0</v>
      </c>
      <c r="U1400" s="13">
        <f t="shared" si="161"/>
        <v>0</v>
      </c>
      <c r="V1400" s="13">
        <f t="shared" si="161"/>
        <v>0</v>
      </c>
      <c r="W1400" s="13">
        <f t="shared" si="161"/>
        <v>0</v>
      </c>
      <c r="X1400" s="13">
        <f t="shared" si="161"/>
        <v>0</v>
      </c>
      <c r="Y1400" s="13">
        <f t="shared" si="161"/>
        <v>0</v>
      </c>
      <c r="Z1400" s="13">
        <f t="shared" si="161"/>
        <v>1</v>
      </c>
      <c r="AA1400" s="13">
        <f t="shared" si="161"/>
        <v>0</v>
      </c>
      <c r="AB1400" s="13">
        <f t="shared" si="156"/>
        <v>0</v>
      </c>
    </row>
    <row r="1401" spans="1:28" ht="13.5" customHeight="1" x14ac:dyDescent="0.25">
      <c r="A1401" t="s">
        <v>6515</v>
      </c>
      <c r="B1401" t="s">
        <v>4648</v>
      </c>
      <c r="C1401">
        <v>15</v>
      </c>
      <c r="G1401" t="s">
        <v>6516</v>
      </c>
      <c r="H1401" t="s">
        <v>16810</v>
      </c>
      <c r="I1401" t="s">
        <v>6517</v>
      </c>
      <c r="J1401">
        <v>2015</v>
      </c>
      <c r="K1401" t="s">
        <v>6518</v>
      </c>
      <c r="M1401" t="s">
        <v>4488</v>
      </c>
      <c r="N1401" t="s">
        <v>8184</v>
      </c>
      <c r="O1401" s="12" t="s">
        <v>8185</v>
      </c>
      <c r="R1401" s="13">
        <f t="shared" si="161"/>
        <v>0</v>
      </c>
      <c r="S1401" s="13">
        <f t="shared" si="161"/>
        <v>0</v>
      </c>
      <c r="T1401" s="13">
        <f t="shared" si="161"/>
        <v>0</v>
      </c>
      <c r="U1401" s="13">
        <f t="shared" si="161"/>
        <v>0</v>
      </c>
      <c r="V1401" s="13">
        <f t="shared" si="161"/>
        <v>0</v>
      </c>
      <c r="W1401" s="13">
        <f t="shared" si="161"/>
        <v>0</v>
      </c>
      <c r="X1401" s="13">
        <f t="shared" si="161"/>
        <v>0</v>
      </c>
      <c r="Y1401" s="13">
        <f t="shared" si="161"/>
        <v>0</v>
      </c>
      <c r="Z1401" s="13">
        <f t="shared" si="161"/>
        <v>0</v>
      </c>
      <c r="AA1401" s="13">
        <f t="shared" si="161"/>
        <v>0</v>
      </c>
      <c r="AB1401" s="13">
        <f t="shared" si="156"/>
        <v>0</v>
      </c>
    </row>
    <row r="1402" spans="1:28" ht="13.5" customHeight="1" x14ac:dyDescent="0.25">
      <c r="A1402" t="s">
        <v>3722</v>
      </c>
      <c r="B1402" t="s">
        <v>1386</v>
      </c>
      <c r="C1402">
        <v>5</v>
      </c>
      <c r="G1402" t="s">
        <v>3723</v>
      </c>
      <c r="H1402" t="s">
        <v>17032</v>
      </c>
      <c r="I1402" t="s">
        <v>3724</v>
      </c>
      <c r="J1402">
        <v>2017</v>
      </c>
      <c r="K1402" t="s">
        <v>3725</v>
      </c>
      <c r="M1402" t="s">
        <v>15</v>
      </c>
      <c r="N1402" t="s">
        <v>8910</v>
      </c>
      <c r="O1402" s="12" t="s">
        <v>8911</v>
      </c>
      <c r="R1402" s="13">
        <f t="shared" ref="R1402:AA1411" si="162">IF(ISNUMBER(FINDB(R$1,LOWER($O1402),1)),1,0)</f>
        <v>0</v>
      </c>
      <c r="S1402" s="13">
        <f t="shared" si="162"/>
        <v>0</v>
      </c>
      <c r="T1402" s="13">
        <f t="shared" si="162"/>
        <v>0</v>
      </c>
      <c r="U1402" s="13">
        <f t="shared" si="162"/>
        <v>0</v>
      </c>
      <c r="V1402" s="13">
        <f t="shared" si="162"/>
        <v>0</v>
      </c>
      <c r="W1402" s="13">
        <f t="shared" si="162"/>
        <v>0</v>
      </c>
      <c r="X1402" s="13">
        <f t="shared" si="162"/>
        <v>0</v>
      </c>
      <c r="Y1402" s="13">
        <f t="shared" si="162"/>
        <v>0</v>
      </c>
      <c r="Z1402" s="13">
        <f t="shared" si="162"/>
        <v>0</v>
      </c>
      <c r="AA1402" s="13">
        <f t="shared" si="162"/>
        <v>0</v>
      </c>
      <c r="AB1402" s="13">
        <f t="shared" si="156"/>
        <v>0</v>
      </c>
    </row>
    <row r="1403" spans="1:28" ht="13.5" customHeight="1" x14ac:dyDescent="0.25">
      <c r="A1403" t="s">
        <v>5662</v>
      </c>
      <c r="B1403" t="s">
        <v>4523</v>
      </c>
      <c r="C1403">
        <v>43</v>
      </c>
      <c r="E1403">
        <v>96</v>
      </c>
      <c r="F1403">
        <v>2</v>
      </c>
      <c r="G1403" t="s">
        <v>5663</v>
      </c>
      <c r="H1403" t="s">
        <v>16805</v>
      </c>
      <c r="I1403" t="s">
        <v>5664</v>
      </c>
      <c r="J1403">
        <v>2017</v>
      </c>
      <c r="K1403" t="s">
        <v>5665</v>
      </c>
      <c r="M1403" t="s">
        <v>4488</v>
      </c>
      <c r="N1403" t="s">
        <v>7729</v>
      </c>
      <c r="O1403" s="12" t="s">
        <v>7730</v>
      </c>
      <c r="R1403" s="13">
        <f t="shared" si="162"/>
        <v>0</v>
      </c>
      <c r="S1403" s="13">
        <f t="shared" si="162"/>
        <v>0</v>
      </c>
      <c r="T1403" s="13">
        <f t="shared" si="162"/>
        <v>0</v>
      </c>
      <c r="U1403" s="13">
        <f t="shared" si="162"/>
        <v>0</v>
      </c>
      <c r="V1403" s="13">
        <f t="shared" si="162"/>
        <v>0</v>
      </c>
      <c r="W1403" s="13">
        <f t="shared" si="162"/>
        <v>0</v>
      </c>
      <c r="X1403" s="13">
        <f t="shared" si="162"/>
        <v>1</v>
      </c>
      <c r="Y1403" s="13">
        <f t="shared" si="162"/>
        <v>0</v>
      </c>
      <c r="Z1403" s="13">
        <f t="shared" si="162"/>
        <v>0</v>
      </c>
      <c r="AA1403" s="13">
        <f t="shared" si="162"/>
        <v>0</v>
      </c>
      <c r="AB1403" s="13">
        <f t="shared" si="156"/>
        <v>0</v>
      </c>
    </row>
    <row r="1404" spans="1:28" ht="13.5" customHeight="1" x14ac:dyDescent="0.25">
      <c r="A1404" t="s">
        <v>5492</v>
      </c>
      <c r="B1404" t="s">
        <v>4844</v>
      </c>
      <c r="C1404">
        <v>5</v>
      </c>
      <c r="G1404" t="s">
        <v>5493</v>
      </c>
      <c r="H1404" t="s">
        <v>16819</v>
      </c>
      <c r="I1404" t="s">
        <v>5494</v>
      </c>
      <c r="J1404">
        <v>2018</v>
      </c>
      <c r="K1404" t="s">
        <v>5495</v>
      </c>
      <c r="M1404" t="s">
        <v>4488</v>
      </c>
      <c r="N1404" t="s">
        <v>9035</v>
      </c>
      <c r="O1404" s="12" t="s">
        <v>9036</v>
      </c>
      <c r="R1404" s="13">
        <f t="shared" si="162"/>
        <v>0</v>
      </c>
      <c r="S1404" s="13">
        <f t="shared" si="162"/>
        <v>0</v>
      </c>
      <c r="T1404" s="13">
        <f t="shared" si="162"/>
        <v>0</v>
      </c>
      <c r="U1404" s="13">
        <f t="shared" si="162"/>
        <v>0</v>
      </c>
      <c r="V1404" s="13">
        <f t="shared" si="162"/>
        <v>0</v>
      </c>
      <c r="W1404" s="13">
        <f t="shared" si="162"/>
        <v>0</v>
      </c>
      <c r="X1404" s="13">
        <f t="shared" si="162"/>
        <v>1</v>
      </c>
      <c r="Y1404" s="13">
        <f t="shared" si="162"/>
        <v>0</v>
      </c>
      <c r="Z1404" s="13">
        <f t="shared" si="162"/>
        <v>0</v>
      </c>
      <c r="AA1404" s="13">
        <f t="shared" si="162"/>
        <v>0</v>
      </c>
      <c r="AB1404" s="13">
        <f t="shared" si="156"/>
        <v>0</v>
      </c>
    </row>
    <row r="1405" spans="1:28" ht="13.5" customHeight="1" x14ac:dyDescent="0.25">
      <c r="A1405" t="s">
        <v>6948</v>
      </c>
      <c r="B1405" t="s">
        <v>4490</v>
      </c>
      <c r="C1405">
        <v>15</v>
      </c>
      <c r="E1405">
        <v>76</v>
      </c>
      <c r="F1405">
        <v>4</v>
      </c>
      <c r="G1405" t="s">
        <v>6949</v>
      </c>
      <c r="H1405" t="s">
        <v>16831</v>
      </c>
      <c r="I1405" t="s">
        <v>6950</v>
      </c>
      <c r="J1405">
        <v>2017</v>
      </c>
      <c r="K1405" t="s">
        <v>6951</v>
      </c>
      <c r="M1405" t="s">
        <v>4488</v>
      </c>
      <c r="N1405" t="s">
        <v>8213</v>
      </c>
      <c r="O1405" s="12" t="s">
        <v>8214</v>
      </c>
      <c r="R1405" s="13">
        <f t="shared" si="162"/>
        <v>0</v>
      </c>
      <c r="S1405" s="13">
        <f t="shared" si="162"/>
        <v>0</v>
      </c>
      <c r="T1405" s="13">
        <f t="shared" si="162"/>
        <v>0</v>
      </c>
      <c r="U1405" s="13">
        <f t="shared" si="162"/>
        <v>0</v>
      </c>
      <c r="V1405" s="13">
        <f t="shared" si="162"/>
        <v>0</v>
      </c>
      <c r="W1405" s="13">
        <f t="shared" si="162"/>
        <v>0</v>
      </c>
      <c r="X1405" s="13">
        <f t="shared" si="162"/>
        <v>0</v>
      </c>
      <c r="Y1405" s="13">
        <f t="shared" si="162"/>
        <v>0</v>
      </c>
      <c r="Z1405" s="13">
        <f t="shared" si="162"/>
        <v>0</v>
      </c>
      <c r="AA1405" s="13">
        <f t="shared" si="162"/>
        <v>0</v>
      </c>
      <c r="AB1405" s="13">
        <f t="shared" si="156"/>
        <v>0</v>
      </c>
    </row>
    <row r="1406" spans="1:28" ht="13.5" customHeight="1" x14ac:dyDescent="0.25">
      <c r="A1406" t="s">
        <v>3014</v>
      </c>
      <c r="B1406" t="s">
        <v>771</v>
      </c>
      <c r="C1406">
        <v>7</v>
      </c>
      <c r="G1406" t="s">
        <v>3015</v>
      </c>
      <c r="H1406" t="s">
        <v>17032</v>
      </c>
      <c r="I1406" t="s">
        <v>3016</v>
      </c>
      <c r="J1406">
        <v>2018</v>
      </c>
      <c r="K1406" t="s">
        <v>3017</v>
      </c>
      <c r="M1406" t="s">
        <v>15</v>
      </c>
      <c r="N1406" t="s">
        <v>8533</v>
      </c>
      <c r="O1406" s="12" t="s">
        <v>8534</v>
      </c>
      <c r="R1406" s="13">
        <f t="shared" si="162"/>
        <v>0</v>
      </c>
      <c r="S1406" s="13">
        <f t="shared" si="162"/>
        <v>0</v>
      </c>
      <c r="T1406" s="13">
        <f t="shared" si="162"/>
        <v>0</v>
      </c>
      <c r="U1406" s="13">
        <f t="shared" si="162"/>
        <v>0</v>
      </c>
      <c r="V1406" s="13">
        <f t="shared" si="162"/>
        <v>0</v>
      </c>
      <c r="W1406" s="13">
        <f t="shared" si="162"/>
        <v>0</v>
      </c>
      <c r="X1406" s="13">
        <f t="shared" si="162"/>
        <v>0</v>
      </c>
      <c r="Y1406" s="13">
        <f t="shared" si="162"/>
        <v>0</v>
      </c>
      <c r="Z1406" s="13">
        <f t="shared" si="162"/>
        <v>0</v>
      </c>
      <c r="AA1406" s="13">
        <f t="shared" si="162"/>
        <v>0</v>
      </c>
      <c r="AB1406" s="13">
        <f t="shared" si="156"/>
        <v>0</v>
      </c>
    </row>
    <row r="1407" spans="1:28" ht="13.5" customHeight="1" x14ac:dyDescent="0.25">
      <c r="A1407" t="s">
        <v>4938</v>
      </c>
      <c r="B1407" t="s">
        <v>4648</v>
      </c>
      <c r="C1407">
        <v>15</v>
      </c>
      <c r="G1407" t="s">
        <v>4939</v>
      </c>
      <c r="H1407" t="s">
        <v>16810</v>
      </c>
      <c r="I1407" t="s">
        <v>4940</v>
      </c>
      <c r="J1407">
        <v>2017</v>
      </c>
      <c r="K1407" t="s">
        <v>4941</v>
      </c>
      <c r="M1407" t="s">
        <v>4488</v>
      </c>
      <c r="N1407" t="s">
        <v>8194</v>
      </c>
      <c r="O1407" s="12" t="s">
        <v>8195</v>
      </c>
      <c r="R1407" s="13">
        <f t="shared" si="162"/>
        <v>0</v>
      </c>
      <c r="S1407" s="13">
        <f t="shared" si="162"/>
        <v>0</v>
      </c>
      <c r="T1407" s="13">
        <f t="shared" si="162"/>
        <v>0</v>
      </c>
      <c r="U1407" s="13">
        <f t="shared" si="162"/>
        <v>0</v>
      </c>
      <c r="V1407" s="13">
        <f t="shared" si="162"/>
        <v>0</v>
      </c>
      <c r="W1407" s="13">
        <f t="shared" si="162"/>
        <v>0</v>
      </c>
      <c r="X1407" s="13">
        <f t="shared" si="162"/>
        <v>0</v>
      </c>
      <c r="Y1407" s="13">
        <f t="shared" si="162"/>
        <v>0</v>
      </c>
      <c r="Z1407" s="13">
        <f t="shared" si="162"/>
        <v>0</v>
      </c>
      <c r="AA1407" s="13">
        <f t="shared" si="162"/>
        <v>0</v>
      </c>
      <c r="AB1407" s="13">
        <f t="shared" si="156"/>
        <v>0</v>
      </c>
    </row>
    <row r="1408" spans="1:28" ht="13.5" customHeight="1" x14ac:dyDescent="0.25">
      <c r="A1408" t="s">
        <v>324</v>
      </c>
      <c r="B1408" t="s">
        <v>325</v>
      </c>
      <c r="C1408">
        <v>1</v>
      </c>
      <c r="G1408" t="s">
        <v>326</v>
      </c>
      <c r="H1408" t="s">
        <v>17032</v>
      </c>
      <c r="I1408" t="s">
        <v>327</v>
      </c>
      <c r="J1408">
        <v>2012</v>
      </c>
      <c r="K1408" t="s">
        <v>328</v>
      </c>
      <c r="M1408" t="s">
        <v>15</v>
      </c>
      <c r="N1408" t="s">
        <v>10623</v>
      </c>
      <c r="O1408" s="12" t="s">
        <v>10624</v>
      </c>
      <c r="R1408" s="13">
        <f t="shared" si="162"/>
        <v>0</v>
      </c>
      <c r="S1408" s="13">
        <f t="shared" si="162"/>
        <v>0</v>
      </c>
      <c r="T1408" s="13">
        <f t="shared" si="162"/>
        <v>0</v>
      </c>
      <c r="U1408" s="13">
        <f t="shared" si="162"/>
        <v>0</v>
      </c>
      <c r="V1408" s="13">
        <f t="shared" si="162"/>
        <v>0</v>
      </c>
      <c r="W1408" s="13">
        <f t="shared" si="162"/>
        <v>0</v>
      </c>
      <c r="X1408" s="13">
        <f t="shared" si="162"/>
        <v>0</v>
      </c>
      <c r="Y1408" s="13">
        <f t="shared" si="162"/>
        <v>0</v>
      </c>
      <c r="Z1408" s="13">
        <f t="shared" si="162"/>
        <v>0</v>
      </c>
      <c r="AA1408" s="13">
        <f t="shared" si="162"/>
        <v>0</v>
      </c>
      <c r="AB1408" s="13">
        <f t="shared" si="156"/>
        <v>0</v>
      </c>
    </row>
    <row r="1409" spans="1:28" ht="13.5" customHeight="1" x14ac:dyDescent="0.25">
      <c r="A1409" t="s">
        <v>6150</v>
      </c>
      <c r="B1409" t="s">
        <v>4490</v>
      </c>
      <c r="C1409">
        <v>15</v>
      </c>
      <c r="E1409">
        <v>76</v>
      </c>
      <c r="F1409">
        <v>11</v>
      </c>
      <c r="G1409" t="s">
        <v>6151</v>
      </c>
      <c r="H1409" t="s">
        <v>16831</v>
      </c>
      <c r="I1409" t="s">
        <v>6152</v>
      </c>
      <c r="J1409">
        <v>2017</v>
      </c>
      <c r="K1409" t="s">
        <v>6153</v>
      </c>
      <c r="M1409" t="s">
        <v>4488</v>
      </c>
      <c r="N1409" t="s">
        <v>8217</v>
      </c>
      <c r="O1409" s="12" t="s">
        <v>8218</v>
      </c>
      <c r="R1409" s="13">
        <f t="shared" si="162"/>
        <v>0</v>
      </c>
      <c r="S1409" s="13">
        <f t="shared" si="162"/>
        <v>0</v>
      </c>
      <c r="T1409" s="13">
        <f t="shared" si="162"/>
        <v>0</v>
      </c>
      <c r="U1409" s="13">
        <f t="shared" si="162"/>
        <v>0</v>
      </c>
      <c r="V1409" s="13">
        <f t="shared" si="162"/>
        <v>0</v>
      </c>
      <c r="W1409" s="13">
        <f t="shared" si="162"/>
        <v>0</v>
      </c>
      <c r="X1409" s="13">
        <f t="shared" si="162"/>
        <v>0</v>
      </c>
      <c r="Y1409" s="13">
        <f t="shared" si="162"/>
        <v>0</v>
      </c>
      <c r="Z1409" s="13">
        <f t="shared" si="162"/>
        <v>0</v>
      </c>
      <c r="AA1409" s="13">
        <f t="shared" si="162"/>
        <v>0</v>
      </c>
      <c r="AB1409" s="13">
        <f t="shared" si="156"/>
        <v>0</v>
      </c>
    </row>
    <row r="1410" spans="1:28" ht="13.5" customHeight="1" x14ac:dyDescent="0.25">
      <c r="A1410" t="s">
        <v>2602</v>
      </c>
      <c r="B1410" t="s">
        <v>2603</v>
      </c>
      <c r="C1410">
        <v>1</v>
      </c>
      <c r="G1410" t="s">
        <v>2604</v>
      </c>
      <c r="H1410" t="s">
        <v>17032</v>
      </c>
      <c r="I1410" t="s">
        <v>2605</v>
      </c>
      <c r="J1410">
        <v>2018</v>
      </c>
      <c r="K1410" t="s">
        <v>2606</v>
      </c>
      <c r="M1410" t="s">
        <v>15</v>
      </c>
      <c r="N1410" t="s">
        <v>10470</v>
      </c>
      <c r="O1410" s="12" t="s">
        <v>10471</v>
      </c>
      <c r="R1410" s="13">
        <f t="shared" si="162"/>
        <v>0</v>
      </c>
      <c r="S1410" s="13">
        <f t="shared" si="162"/>
        <v>0</v>
      </c>
      <c r="T1410" s="13">
        <f t="shared" si="162"/>
        <v>0</v>
      </c>
      <c r="U1410" s="13">
        <f t="shared" si="162"/>
        <v>0</v>
      </c>
      <c r="V1410" s="13">
        <f t="shared" si="162"/>
        <v>0</v>
      </c>
      <c r="W1410" s="13">
        <f t="shared" si="162"/>
        <v>0</v>
      </c>
      <c r="X1410" s="13">
        <f t="shared" si="162"/>
        <v>0</v>
      </c>
      <c r="Y1410" s="13">
        <f t="shared" si="162"/>
        <v>0</v>
      </c>
      <c r="Z1410" s="13">
        <f t="shared" si="162"/>
        <v>0</v>
      </c>
      <c r="AA1410" s="13">
        <f t="shared" si="162"/>
        <v>0</v>
      </c>
      <c r="AB1410" s="13">
        <f t="shared" ref="AB1410:AB1473" si="163">IF(AND(SUM(R1410:V1410)&gt;0,SUM(W1410:AA1410)&gt;0),1,0)</f>
        <v>0</v>
      </c>
    </row>
    <row r="1411" spans="1:28" ht="13.5" customHeight="1" x14ac:dyDescent="0.25">
      <c r="A1411" t="s">
        <v>76</v>
      </c>
      <c r="B1411" t="s">
        <v>77</v>
      </c>
      <c r="C1411">
        <v>1</v>
      </c>
      <c r="G1411" t="s">
        <v>78</v>
      </c>
      <c r="H1411" t="s">
        <v>17032</v>
      </c>
      <c r="I1411" t="s">
        <v>79</v>
      </c>
      <c r="J1411">
        <v>2015</v>
      </c>
      <c r="K1411" t="s">
        <v>80</v>
      </c>
      <c r="M1411" t="s">
        <v>15</v>
      </c>
      <c r="N1411" t="s">
        <v>10242</v>
      </c>
      <c r="O1411" s="12" t="s">
        <v>10243</v>
      </c>
      <c r="R1411" s="13">
        <f t="shared" si="162"/>
        <v>0</v>
      </c>
      <c r="S1411" s="13">
        <f t="shared" si="162"/>
        <v>0</v>
      </c>
      <c r="T1411" s="13">
        <f t="shared" si="162"/>
        <v>0</v>
      </c>
      <c r="U1411" s="13">
        <f t="shared" si="162"/>
        <v>0</v>
      </c>
      <c r="V1411" s="13">
        <f t="shared" si="162"/>
        <v>0</v>
      </c>
      <c r="W1411" s="13">
        <f t="shared" si="162"/>
        <v>0</v>
      </c>
      <c r="X1411" s="13">
        <f t="shared" si="162"/>
        <v>0</v>
      </c>
      <c r="Y1411" s="13">
        <f t="shared" si="162"/>
        <v>1</v>
      </c>
      <c r="Z1411" s="13">
        <f t="shared" si="162"/>
        <v>0</v>
      </c>
      <c r="AA1411" s="13">
        <f t="shared" si="162"/>
        <v>0</v>
      </c>
      <c r="AB1411" s="13">
        <f t="shared" si="163"/>
        <v>0</v>
      </c>
    </row>
    <row r="1412" spans="1:28" ht="13.5" customHeight="1" x14ac:dyDescent="0.25">
      <c r="A1412" t="s">
        <v>4127</v>
      </c>
      <c r="B1412" t="s">
        <v>4128</v>
      </c>
      <c r="C1412">
        <v>1</v>
      </c>
      <c r="G1412" t="s">
        <v>4129</v>
      </c>
      <c r="H1412" t="s">
        <v>17032</v>
      </c>
      <c r="I1412" t="s">
        <v>4130</v>
      </c>
      <c r="J1412">
        <v>2017</v>
      </c>
      <c r="K1412" t="s">
        <v>4131</v>
      </c>
      <c r="M1412" t="s">
        <v>15</v>
      </c>
      <c r="N1412" t="s">
        <v>10413</v>
      </c>
      <c r="O1412" s="12" t="s">
        <v>10414</v>
      </c>
      <c r="R1412" s="13">
        <f t="shared" ref="R1412:AA1421" si="164">IF(ISNUMBER(FINDB(R$1,LOWER($O1412),1)),1,0)</f>
        <v>0</v>
      </c>
      <c r="S1412" s="13">
        <f t="shared" si="164"/>
        <v>0</v>
      </c>
      <c r="T1412" s="13">
        <f t="shared" si="164"/>
        <v>0</v>
      </c>
      <c r="U1412" s="13">
        <f t="shared" si="164"/>
        <v>0</v>
      </c>
      <c r="V1412" s="13">
        <f t="shared" si="164"/>
        <v>0</v>
      </c>
      <c r="W1412" s="13">
        <f t="shared" si="164"/>
        <v>0</v>
      </c>
      <c r="X1412" s="13">
        <f t="shared" si="164"/>
        <v>0</v>
      </c>
      <c r="Y1412" s="13">
        <f t="shared" si="164"/>
        <v>0</v>
      </c>
      <c r="Z1412" s="13">
        <f t="shared" si="164"/>
        <v>0</v>
      </c>
      <c r="AA1412" s="13">
        <f t="shared" si="164"/>
        <v>0</v>
      </c>
      <c r="AB1412" s="13">
        <f t="shared" si="163"/>
        <v>0</v>
      </c>
    </row>
    <row r="1413" spans="1:28" ht="13.5" customHeight="1" x14ac:dyDescent="0.25">
      <c r="A1413" t="s">
        <v>5131</v>
      </c>
      <c r="B1413" t="s">
        <v>4500</v>
      </c>
      <c r="C1413">
        <v>8</v>
      </c>
      <c r="G1413" t="s">
        <v>5132</v>
      </c>
      <c r="H1413" t="s">
        <v>16822</v>
      </c>
      <c r="I1413" t="s">
        <v>5133</v>
      </c>
      <c r="J1413">
        <v>2018</v>
      </c>
      <c r="K1413" t="s">
        <v>5134</v>
      </c>
      <c r="M1413" t="s">
        <v>4488</v>
      </c>
      <c r="N1413" t="s">
        <v>8516</v>
      </c>
      <c r="O1413" s="12" t="s">
        <v>8517</v>
      </c>
      <c r="R1413" s="13">
        <f t="shared" si="164"/>
        <v>0</v>
      </c>
      <c r="S1413" s="13">
        <f t="shared" si="164"/>
        <v>0</v>
      </c>
      <c r="T1413" s="13">
        <f t="shared" si="164"/>
        <v>0</v>
      </c>
      <c r="U1413" s="13">
        <f t="shared" si="164"/>
        <v>0</v>
      </c>
      <c r="V1413" s="13">
        <f t="shared" si="164"/>
        <v>0</v>
      </c>
      <c r="W1413" s="13">
        <f t="shared" si="164"/>
        <v>1</v>
      </c>
      <c r="X1413" s="13">
        <f t="shared" si="164"/>
        <v>0</v>
      </c>
      <c r="Y1413" s="13">
        <f t="shared" si="164"/>
        <v>0</v>
      </c>
      <c r="Z1413" s="13">
        <f t="shared" si="164"/>
        <v>0</v>
      </c>
      <c r="AA1413" s="13">
        <f t="shared" si="164"/>
        <v>0</v>
      </c>
      <c r="AB1413" s="13">
        <f t="shared" si="163"/>
        <v>0</v>
      </c>
    </row>
    <row r="1414" spans="1:28" ht="13.5" customHeight="1" x14ac:dyDescent="0.25">
      <c r="A1414" t="s">
        <v>4838</v>
      </c>
      <c r="B1414" t="s">
        <v>4839</v>
      </c>
      <c r="C1414">
        <v>1</v>
      </c>
      <c r="E1414">
        <v>25</v>
      </c>
      <c r="F1414" s="1">
        <v>43132</v>
      </c>
      <c r="G1414" t="s">
        <v>4840</v>
      </c>
      <c r="H1414" t="s">
        <v>16934</v>
      </c>
      <c r="I1414" t="s">
        <v>4841</v>
      </c>
      <c r="J1414">
        <v>2017</v>
      </c>
      <c r="K1414" t="s">
        <v>4842</v>
      </c>
      <c r="M1414" t="s">
        <v>4488</v>
      </c>
      <c r="N1414" t="s">
        <v>10835</v>
      </c>
      <c r="O1414" s="12" t="s">
        <v>10836</v>
      </c>
      <c r="R1414" s="13">
        <f t="shared" si="164"/>
        <v>0</v>
      </c>
      <c r="S1414" s="13">
        <f t="shared" si="164"/>
        <v>0</v>
      </c>
      <c r="T1414" s="13">
        <f t="shared" si="164"/>
        <v>0</v>
      </c>
      <c r="U1414" s="13">
        <f t="shared" si="164"/>
        <v>0</v>
      </c>
      <c r="V1414" s="13">
        <f t="shared" si="164"/>
        <v>0</v>
      </c>
      <c r="W1414" s="13">
        <f t="shared" si="164"/>
        <v>0</v>
      </c>
      <c r="X1414" s="13">
        <f t="shared" si="164"/>
        <v>1</v>
      </c>
      <c r="Y1414" s="13">
        <f t="shared" si="164"/>
        <v>0</v>
      </c>
      <c r="Z1414" s="13">
        <f t="shared" si="164"/>
        <v>0</v>
      </c>
      <c r="AA1414" s="13">
        <f t="shared" si="164"/>
        <v>0</v>
      </c>
      <c r="AB1414" s="13">
        <f t="shared" si="163"/>
        <v>0</v>
      </c>
    </row>
    <row r="1415" spans="1:28" ht="13.5" customHeight="1" x14ac:dyDescent="0.25">
      <c r="A1415" t="s">
        <v>3765</v>
      </c>
      <c r="B1415" t="s">
        <v>219</v>
      </c>
      <c r="C1415">
        <v>6</v>
      </c>
      <c r="G1415" t="s">
        <v>3766</v>
      </c>
      <c r="H1415" t="s">
        <v>17032</v>
      </c>
      <c r="I1415" t="s">
        <v>3767</v>
      </c>
      <c r="J1415">
        <v>2017</v>
      </c>
      <c r="K1415" t="s">
        <v>3768</v>
      </c>
      <c r="M1415" t="s">
        <v>15</v>
      </c>
      <c r="N1415" t="s">
        <v>8694</v>
      </c>
      <c r="O1415" s="12" t="s">
        <v>8695</v>
      </c>
      <c r="R1415" s="13">
        <f t="shared" si="164"/>
        <v>0</v>
      </c>
      <c r="S1415" s="13">
        <f t="shared" si="164"/>
        <v>0</v>
      </c>
      <c r="T1415" s="13">
        <f t="shared" si="164"/>
        <v>0</v>
      </c>
      <c r="U1415" s="13">
        <f t="shared" si="164"/>
        <v>0</v>
      </c>
      <c r="V1415" s="13">
        <f t="shared" si="164"/>
        <v>0</v>
      </c>
      <c r="W1415" s="13">
        <f t="shared" si="164"/>
        <v>0</v>
      </c>
      <c r="X1415" s="13">
        <f t="shared" si="164"/>
        <v>1</v>
      </c>
      <c r="Y1415" s="13">
        <f t="shared" si="164"/>
        <v>1</v>
      </c>
      <c r="Z1415" s="13">
        <f t="shared" si="164"/>
        <v>1</v>
      </c>
      <c r="AA1415" s="13">
        <f t="shared" si="164"/>
        <v>0</v>
      </c>
      <c r="AB1415" s="13">
        <f t="shared" si="163"/>
        <v>0</v>
      </c>
    </row>
    <row r="1416" spans="1:28" ht="13.5" customHeight="1" x14ac:dyDescent="0.25">
      <c r="A1416" t="s">
        <v>3973</v>
      </c>
      <c r="B1416" t="s">
        <v>112</v>
      </c>
      <c r="C1416">
        <v>3</v>
      </c>
      <c r="G1416" t="s">
        <v>3974</v>
      </c>
      <c r="H1416" t="s">
        <v>17032</v>
      </c>
      <c r="I1416" t="s">
        <v>3975</v>
      </c>
      <c r="J1416">
        <v>2017</v>
      </c>
      <c r="K1416" t="s">
        <v>3976</v>
      </c>
      <c r="M1416" t="s">
        <v>15</v>
      </c>
      <c r="N1416" t="s">
        <v>9441</v>
      </c>
      <c r="O1416" s="12" t="s">
        <v>9442</v>
      </c>
      <c r="R1416" s="13">
        <f t="shared" si="164"/>
        <v>0</v>
      </c>
      <c r="S1416" s="13">
        <f t="shared" si="164"/>
        <v>0</v>
      </c>
      <c r="T1416" s="13">
        <f t="shared" si="164"/>
        <v>0</v>
      </c>
      <c r="U1416" s="13">
        <f t="shared" si="164"/>
        <v>0</v>
      </c>
      <c r="V1416" s="13">
        <f t="shared" si="164"/>
        <v>0</v>
      </c>
      <c r="W1416" s="13">
        <f t="shared" si="164"/>
        <v>0</v>
      </c>
      <c r="X1416" s="13">
        <f t="shared" si="164"/>
        <v>0</v>
      </c>
      <c r="Y1416" s="13">
        <f t="shared" si="164"/>
        <v>0</v>
      </c>
      <c r="Z1416" s="13">
        <f t="shared" si="164"/>
        <v>0</v>
      </c>
      <c r="AA1416" s="13">
        <f t="shared" si="164"/>
        <v>0</v>
      </c>
      <c r="AB1416" s="13">
        <f t="shared" si="163"/>
        <v>0</v>
      </c>
    </row>
    <row r="1417" spans="1:28" ht="13.5" customHeight="1" x14ac:dyDescent="0.25">
      <c r="A1417" t="s">
        <v>7509</v>
      </c>
      <c r="B1417" t="s">
        <v>5945</v>
      </c>
      <c r="C1417">
        <v>2</v>
      </c>
      <c r="E1417">
        <v>2</v>
      </c>
      <c r="F1417">
        <v>1</v>
      </c>
      <c r="G1417" t="s">
        <v>7510</v>
      </c>
      <c r="H1417" t="s">
        <v>16799</v>
      </c>
      <c r="I1417" t="s">
        <v>7511</v>
      </c>
      <c r="J1417">
        <v>2015</v>
      </c>
      <c r="K1417" t="s">
        <v>7512</v>
      </c>
      <c r="L1417" t="s">
        <v>10148</v>
      </c>
      <c r="M1417" t="s">
        <v>4488</v>
      </c>
      <c r="N1417" t="s">
        <v>10146</v>
      </c>
      <c r="O1417" s="12" t="s">
        <v>10147</v>
      </c>
      <c r="R1417" s="13">
        <f t="shared" si="164"/>
        <v>0</v>
      </c>
      <c r="S1417" s="13">
        <f t="shared" si="164"/>
        <v>0</v>
      </c>
      <c r="T1417" s="13">
        <f t="shared" si="164"/>
        <v>0</v>
      </c>
      <c r="U1417" s="13">
        <f t="shared" si="164"/>
        <v>0</v>
      </c>
      <c r="V1417" s="13">
        <f t="shared" si="164"/>
        <v>0</v>
      </c>
      <c r="W1417" s="13">
        <f t="shared" si="164"/>
        <v>0</v>
      </c>
      <c r="X1417" s="13">
        <f t="shared" si="164"/>
        <v>1</v>
      </c>
      <c r="Y1417" s="13">
        <f t="shared" si="164"/>
        <v>0</v>
      </c>
      <c r="Z1417" s="13">
        <f t="shared" si="164"/>
        <v>0</v>
      </c>
      <c r="AA1417" s="13">
        <f t="shared" si="164"/>
        <v>0</v>
      </c>
      <c r="AB1417" s="13">
        <f t="shared" si="163"/>
        <v>0</v>
      </c>
    </row>
    <row r="1418" spans="1:28" ht="13.5" customHeight="1" x14ac:dyDescent="0.25">
      <c r="A1418" t="s">
        <v>6194</v>
      </c>
      <c r="B1418" t="s">
        <v>6195</v>
      </c>
      <c r="C1418">
        <v>2</v>
      </c>
      <c r="E1418">
        <v>24</v>
      </c>
      <c r="F1418">
        <v>35</v>
      </c>
      <c r="G1418" t="s">
        <v>6196</v>
      </c>
      <c r="H1418" t="s">
        <v>16930</v>
      </c>
      <c r="I1418" t="s">
        <v>6197</v>
      </c>
      <c r="J1418">
        <v>2017</v>
      </c>
      <c r="K1418" t="s">
        <v>6198</v>
      </c>
      <c r="M1418" t="s">
        <v>4488</v>
      </c>
      <c r="N1418" t="s">
        <v>10028</v>
      </c>
      <c r="O1418" s="12" t="s">
        <v>10029</v>
      </c>
      <c r="R1418" s="13">
        <f t="shared" si="164"/>
        <v>0</v>
      </c>
      <c r="S1418" s="13">
        <f t="shared" si="164"/>
        <v>0</v>
      </c>
      <c r="T1418" s="13">
        <f t="shared" si="164"/>
        <v>0</v>
      </c>
      <c r="U1418" s="13">
        <f t="shared" si="164"/>
        <v>0</v>
      </c>
      <c r="V1418" s="13">
        <f t="shared" si="164"/>
        <v>0</v>
      </c>
      <c r="W1418" s="13">
        <f t="shared" si="164"/>
        <v>0</v>
      </c>
      <c r="X1418" s="13">
        <f t="shared" si="164"/>
        <v>0</v>
      </c>
      <c r="Y1418" s="13">
        <f t="shared" si="164"/>
        <v>0</v>
      </c>
      <c r="Z1418" s="13">
        <f t="shared" si="164"/>
        <v>0</v>
      </c>
      <c r="AA1418" s="13">
        <f t="shared" si="164"/>
        <v>0</v>
      </c>
      <c r="AB1418" s="13">
        <f t="shared" si="163"/>
        <v>0</v>
      </c>
    </row>
    <row r="1419" spans="1:28" ht="13.5" customHeight="1" x14ac:dyDescent="0.25">
      <c r="A1419" t="s">
        <v>7346</v>
      </c>
      <c r="B1419" t="s">
        <v>5081</v>
      </c>
      <c r="C1419">
        <v>17</v>
      </c>
      <c r="G1419" t="s">
        <v>7347</v>
      </c>
      <c r="H1419" t="s">
        <v>16825</v>
      </c>
      <c r="I1419" t="s">
        <v>7348</v>
      </c>
      <c r="J1419">
        <v>2018</v>
      </c>
      <c r="K1419" t="s">
        <v>7349</v>
      </c>
      <c r="L1419" t="s">
        <v>8143</v>
      </c>
      <c r="M1419" t="s">
        <v>4488</v>
      </c>
      <c r="N1419" t="s">
        <v>8141</v>
      </c>
      <c r="O1419" s="12" t="s">
        <v>8142</v>
      </c>
      <c r="R1419" s="13">
        <f t="shared" si="164"/>
        <v>0</v>
      </c>
      <c r="S1419" s="13">
        <f t="shared" si="164"/>
        <v>0</v>
      </c>
      <c r="T1419" s="13">
        <f t="shared" si="164"/>
        <v>0</v>
      </c>
      <c r="U1419" s="13">
        <f t="shared" si="164"/>
        <v>0</v>
      </c>
      <c r="V1419" s="13">
        <f t="shared" si="164"/>
        <v>0</v>
      </c>
      <c r="W1419" s="13">
        <f t="shared" si="164"/>
        <v>0</v>
      </c>
      <c r="X1419" s="13">
        <f t="shared" si="164"/>
        <v>1</v>
      </c>
      <c r="Y1419" s="13">
        <f t="shared" si="164"/>
        <v>0</v>
      </c>
      <c r="Z1419" s="13">
        <f t="shared" si="164"/>
        <v>0</v>
      </c>
      <c r="AA1419" s="13">
        <f t="shared" si="164"/>
        <v>0</v>
      </c>
      <c r="AB1419" s="13">
        <f t="shared" si="163"/>
        <v>0</v>
      </c>
    </row>
    <row r="1420" spans="1:28" ht="13.5" customHeight="1" x14ac:dyDescent="0.25">
      <c r="A1420" t="s">
        <v>7439</v>
      </c>
      <c r="B1420" t="s">
        <v>4620</v>
      </c>
      <c r="C1420">
        <v>22</v>
      </c>
      <c r="E1420">
        <v>16</v>
      </c>
      <c r="F1420">
        <v>3</v>
      </c>
      <c r="G1420" t="s">
        <v>7440</v>
      </c>
      <c r="H1420" t="s">
        <v>16901</v>
      </c>
      <c r="I1420" t="s">
        <v>7441</v>
      </c>
      <c r="J1420">
        <v>2014</v>
      </c>
      <c r="K1420" t="s">
        <v>7442</v>
      </c>
      <c r="L1420" t="s">
        <v>7990</v>
      </c>
      <c r="M1420" t="s">
        <v>4488</v>
      </c>
      <c r="N1420" t="s">
        <v>7988</v>
      </c>
      <c r="O1420" s="12" t="s">
        <v>7989</v>
      </c>
      <c r="R1420" s="13">
        <f t="shared" si="164"/>
        <v>0</v>
      </c>
      <c r="S1420" s="13">
        <f t="shared" si="164"/>
        <v>0</v>
      </c>
      <c r="T1420" s="13">
        <f t="shared" si="164"/>
        <v>0</v>
      </c>
      <c r="U1420" s="13">
        <f t="shared" si="164"/>
        <v>0</v>
      </c>
      <c r="V1420" s="13">
        <f t="shared" si="164"/>
        <v>0</v>
      </c>
      <c r="W1420" s="13">
        <f t="shared" si="164"/>
        <v>0</v>
      </c>
      <c r="X1420" s="13">
        <f t="shared" si="164"/>
        <v>0</v>
      </c>
      <c r="Y1420" s="13">
        <f t="shared" si="164"/>
        <v>0</v>
      </c>
      <c r="Z1420" s="13">
        <f t="shared" si="164"/>
        <v>0</v>
      </c>
      <c r="AA1420" s="13">
        <f t="shared" si="164"/>
        <v>0</v>
      </c>
      <c r="AB1420" s="13">
        <f t="shared" si="163"/>
        <v>0</v>
      </c>
    </row>
    <row r="1421" spans="1:28" ht="13.5" customHeight="1" x14ac:dyDescent="0.25">
      <c r="A1421" t="s">
        <v>5070</v>
      </c>
      <c r="B1421" t="s">
        <v>5071</v>
      </c>
      <c r="C1421">
        <v>2</v>
      </c>
      <c r="E1421">
        <v>28</v>
      </c>
      <c r="F1421">
        <v>5</v>
      </c>
      <c r="G1421" t="s">
        <v>5072</v>
      </c>
      <c r="H1421" t="s">
        <v>5072</v>
      </c>
      <c r="I1421" t="s">
        <v>5073</v>
      </c>
      <c r="J1421">
        <v>2017</v>
      </c>
      <c r="K1421" t="s">
        <v>5074</v>
      </c>
      <c r="M1421" t="s">
        <v>4488</v>
      </c>
      <c r="O1421" s="12" t="s">
        <v>10132</v>
      </c>
      <c r="R1421" s="13">
        <f t="shared" si="164"/>
        <v>0</v>
      </c>
      <c r="S1421" s="13">
        <f t="shared" si="164"/>
        <v>0</v>
      </c>
      <c r="T1421" s="13">
        <f t="shared" si="164"/>
        <v>0</v>
      </c>
      <c r="U1421" s="13">
        <f t="shared" si="164"/>
        <v>0</v>
      </c>
      <c r="V1421" s="13">
        <f t="shared" si="164"/>
        <v>0</v>
      </c>
      <c r="W1421" s="13">
        <f t="shared" si="164"/>
        <v>0</v>
      </c>
      <c r="X1421" s="13">
        <f t="shared" si="164"/>
        <v>0</v>
      </c>
      <c r="Y1421" s="13">
        <f t="shared" si="164"/>
        <v>0</v>
      </c>
      <c r="Z1421" s="13">
        <f t="shared" si="164"/>
        <v>0</v>
      </c>
      <c r="AA1421" s="13">
        <f t="shared" si="164"/>
        <v>0</v>
      </c>
      <c r="AB1421" s="13">
        <f t="shared" si="163"/>
        <v>0</v>
      </c>
    </row>
    <row r="1422" spans="1:28" ht="13.5" customHeight="1" x14ac:dyDescent="0.25">
      <c r="A1422" t="s">
        <v>4942</v>
      </c>
      <c r="B1422" t="s">
        <v>4583</v>
      </c>
      <c r="C1422">
        <v>35</v>
      </c>
      <c r="E1422">
        <v>88</v>
      </c>
      <c r="F1422" s="1">
        <v>43191</v>
      </c>
      <c r="G1422" t="s">
        <v>4943</v>
      </c>
      <c r="H1422" t="s">
        <v>16833</v>
      </c>
      <c r="I1422" t="s">
        <v>4944</v>
      </c>
      <c r="J1422">
        <v>2017</v>
      </c>
      <c r="K1422" t="s">
        <v>4945</v>
      </c>
      <c r="M1422" t="s">
        <v>4488</v>
      </c>
      <c r="N1422" t="s">
        <v>7807</v>
      </c>
      <c r="O1422" s="12" t="s">
        <v>7808</v>
      </c>
      <c r="R1422" s="13">
        <f t="shared" ref="R1422:AA1431" si="165">IF(ISNUMBER(FINDB(R$1,LOWER($O1422),1)),1,0)</f>
        <v>0</v>
      </c>
      <c r="S1422" s="13">
        <f t="shared" si="165"/>
        <v>0</v>
      </c>
      <c r="T1422" s="13">
        <f t="shared" si="165"/>
        <v>0</v>
      </c>
      <c r="U1422" s="13">
        <f t="shared" si="165"/>
        <v>0</v>
      </c>
      <c r="V1422" s="13">
        <f t="shared" si="165"/>
        <v>0</v>
      </c>
      <c r="W1422" s="13">
        <f t="shared" si="165"/>
        <v>1</v>
      </c>
      <c r="X1422" s="13">
        <f t="shared" si="165"/>
        <v>0</v>
      </c>
      <c r="Y1422" s="13">
        <f t="shared" si="165"/>
        <v>0</v>
      </c>
      <c r="Z1422" s="13">
        <f t="shared" si="165"/>
        <v>0</v>
      </c>
      <c r="AA1422" s="13">
        <f t="shared" si="165"/>
        <v>0</v>
      </c>
      <c r="AB1422" s="13">
        <f t="shared" si="163"/>
        <v>0</v>
      </c>
    </row>
    <row r="1423" spans="1:28" ht="13.5" customHeight="1" x14ac:dyDescent="0.25">
      <c r="A1423" t="s">
        <v>3009</v>
      </c>
      <c r="B1423" t="s">
        <v>3010</v>
      </c>
      <c r="C1423">
        <v>1</v>
      </c>
      <c r="G1423" t="s">
        <v>3011</v>
      </c>
      <c r="H1423" t="s">
        <v>17032</v>
      </c>
      <c r="I1423" t="s">
        <v>3012</v>
      </c>
      <c r="J1423">
        <v>2016</v>
      </c>
      <c r="K1423" t="s">
        <v>3013</v>
      </c>
      <c r="M1423" t="s">
        <v>15</v>
      </c>
      <c r="N1423" t="s">
        <v>10383</v>
      </c>
      <c r="O1423" s="12" t="s">
        <v>10384</v>
      </c>
      <c r="R1423" s="13">
        <f t="shared" si="165"/>
        <v>0</v>
      </c>
      <c r="S1423" s="13">
        <f t="shared" si="165"/>
        <v>0</v>
      </c>
      <c r="T1423" s="13">
        <f t="shared" si="165"/>
        <v>0</v>
      </c>
      <c r="U1423" s="13">
        <f t="shared" si="165"/>
        <v>0</v>
      </c>
      <c r="V1423" s="13">
        <f t="shared" si="165"/>
        <v>0</v>
      </c>
      <c r="W1423" s="13">
        <f t="shared" si="165"/>
        <v>0</v>
      </c>
      <c r="X1423" s="13">
        <f t="shared" si="165"/>
        <v>0</v>
      </c>
      <c r="Y1423" s="13">
        <f t="shared" si="165"/>
        <v>0</v>
      </c>
      <c r="Z1423" s="13">
        <f t="shared" si="165"/>
        <v>0</v>
      </c>
      <c r="AA1423" s="13">
        <f t="shared" si="165"/>
        <v>0</v>
      </c>
      <c r="AB1423" s="13">
        <f t="shared" si="163"/>
        <v>0</v>
      </c>
    </row>
    <row r="1424" spans="1:28" ht="13.5" customHeight="1" x14ac:dyDescent="0.25">
      <c r="A1424" t="s">
        <v>1977</v>
      </c>
      <c r="B1424" t="s">
        <v>186</v>
      </c>
      <c r="C1424">
        <v>6</v>
      </c>
      <c r="G1424" t="s">
        <v>1978</v>
      </c>
      <c r="H1424" t="s">
        <v>17032</v>
      </c>
      <c r="I1424" t="s">
        <v>1979</v>
      </c>
      <c r="J1424">
        <v>2012</v>
      </c>
      <c r="K1424" t="s">
        <v>1980</v>
      </c>
      <c r="M1424" t="s">
        <v>15</v>
      </c>
      <c r="N1424" t="s">
        <v>8712</v>
      </c>
      <c r="O1424" s="12" t="s">
        <v>8713</v>
      </c>
      <c r="R1424" s="13">
        <f t="shared" si="165"/>
        <v>0</v>
      </c>
      <c r="S1424" s="13">
        <f t="shared" si="165"/>
        <v>0</v>
      </c>
      <c r="T1424" s="13">
        <f t="shared" si="165"/>
        <v>0</v>
      </c>
      <c r="U1424" s="13">
        <f t="shared" si="165"/>
        <v>0</v>
      </c>
      <c r="V1424" s="13">
        <f t="shared" si="165"/>
        <v>0</v>
      </c>
      <c r="W1424" s="13">
        <f t="shared" si="165"/>
        <v>0</v>
      </c>
      <c r="X1424" s="13">
        <f t="shared" si="165"/>
        <v>0</v>
      </c>
      <c r="Y1424" s="13">
        <f t="shared" si="165"/>
        <v>1</v>
      </c>
      <c r="Z1424" s="13">
        <f t="shared" si="165"/>
        <v>0</v>
      </c>
      <c r="AA1424" s="13">
        <f t="shared" si="165"/>
        <v>0</v>
      </c>
      <c r="AB1424" s="13">
        <f t="shared" si="163"/>
        <v>0</v>
      </c>
    </row>
    <row r="1425" spans="1:28" ht="13.5" customHeight="1" x14ac:dyDescent="0.25">
      <c r="A1425" t="s">
        <v>2939</v>
      </c>
      <c r="B1425" t="s">
        <v>335</v>
      </c>
      <c r="C1425">
        <v>4</v>
      </c>
      <c r="G1425" t="s">
        <v>2940</v>
      </c>
      <c r="H1425" t="s">
        <v>17032</v>
      </c>
      <c r="I1425" t="s">
        <v>2941</v>
      </c>
      <c r="J1425">
        <v>2016</v>
      </c>
      <c r="K1425" t="s">
        <v>2942</v>
      </c>
      <c r="M1425" t="s">
        <v>15</v>
      </c>
      <c r="N1425" t="s">
        <v>9149</v>
      </c>
      <c r="O1425" s="12" t="s">
        <v>9150</v>
      </c>
      <c r="R1425" s="13">
        <f t="shared" si="165"/>
        <v>0</v>
      </c>
      <c r="S1425" s="13">
        <f t="shared" si="165"/>
        <v>0</v>
      </c>
      <c r="T1425" s="13">
        <f t="shared" si="165"/>
        <v>0</v>
      </c>
      <c r="U1425" s="13">
        <f t="shared" si="165"/>
        <v>0</v>
      </c>
      <c r="V1425" s="13">
        <f t="shared" si="165"/>
        <v>0</v>
      </c>
      <c r="W1425" s="13">
        <f t="shared" si="165"/>
        <v>0</v>
      </c>
      <c r="X1425" s="13">
        <f t="shared" si="165"/>
        <v>1</v>
      </c>
      <c r="Y1425" s="13">
        <f t="shared" si="165"/>
        <v>0</v>
      </c>
      <c r="Z1425" s="13">
        <f t="shared" si="165"/>
        <v>0</v>
      </c>
      <c r="AA1425" s="13">
        <f t="shared" si="165"/>
        <v>0</v>
      </c>
      <c r="AB1425" s="13">
        <f t="shared" si="163"/>
        <v>0</v>
      </c>
    </row>
    <row r="1426" spans="1:28" ht="13.5" customHeight="1" x14ac:dyDescent="0.25">
      <c r="A1426" t="s">
        <v>3222</v>
      </c>
      <c r="B1426" t="s">
        <v>3223</v>
      </c>
      <c r="C1426">
        <v>3</v>
      </c>
      <c r="G1426" t="s">
        <v>3224</v>
      </c>
      <c r="H1426" t="s">
        <v>17032</v>
      </c>
      <c r="I1426" t="s">
        <v>3225</v>
      </c>
      <c r="J1426">
        <v>2018</v>
      </c>
      <c r="K1426" t="s">
        <v>3226</v>
      </c>
      <c r="M1426" t="s">
        <v>15</v>
      </c>
      <c r="N1426" t="s">
        <v>9403</v>
      </c>
      <c r="O1426" s="12" t="s">
        <v>9404</v>
      </c>
      <c r="R1426" s="13">
        <f t="shared" si="165"/>
        <v>0</v>
      </c>
      <c r="S1426" s="13">
        <f t="shared" si="165"/>
        <v>0</v>
      </c>
      <c r="T1426" s="13">
        <f t="shared" si="165"/>
        <v>0</v>
      </c>
      <c r="U1426" s="13">
        <f t="shared" si="165"/>
        <v>0</v>
      </c>
      <c r="V1426" s="13">
        <f t="shared" si="165"/>
        <v>0</v>
      </c>
      <c r="W1426" s="13">
        <f t="shared" si="165"/>
        <v>0</v>
      </c>
      <c r="X1426" s="13">
        <f t="shared" si="165"/>
        <v>0</v>
      </c>
      <c r="Y1426" s="13">
        <f t="shared" si="165"/>
        <v>0</v>
      </c>
      <c r="Z1426" s="13">
        <f t="shared" si="165"/>
        <v>0</v>
      </c>
      <c r="AA1426" s="13">
        <f t="shared" si="165"/>
        <v>0</v>
      </c>
      <c r="AB1426" s="13">
        <f t="shared" si="163"/>
        <v>0</v>
      </c>
    </row>
    <row r="1427" spans="1:28" ht="13.5" customHeight="1" x14ac:dyDescent="0.25">
      <c r="A1427" t="s">
        <v>524</v>
      </c>
      <c r="B1427" t="s">
        <v>525</v>
      </c>
      <c r="C1427">
        <v>1</v>
      </c>
      <c r="G1427" t="s">
        <v>526</v>
      </c>
      <c r="H1427" t="s">
        <v>17032</v>
      </c>
      <c r="I1427" t="s">
        <v>527</v>
      </c>
      <c r="J1427">
        <v>2018</v>
      </c>
      <c r="K1427" t="s">
        <v>528</v>
      </c>
      <c r="M1427" t="s">
        <v>15</v>
      </c>
      <c r="N1427" t="s">
        <v>10534</v>
      </c>
      <c r="O1427" s="12" t="s">
        <v>10535</v>
      </c>
      <c r="R1427" s="13">
        <f t="shared" si="165"/>
        <v>0</v>
      </c>
      <c r="S1427" s="13">
        <f t="shared" si="165"/>
        <v>0</v>
      </c>
      <c r="T1427" s="13">
        <f t="shared" si="165"/>
        <v>0</v>
      </c>
      <c r="U1427" s="13">
        <f t="shared" si="165"/>
        <v>0</v>
      </c>
      <c r="V1427" s="13">
        <f t="shared" si="165"/>
        <v>0</v>
      </c>
      <c r="W1427" s="13">
        <f t="shared" si="165"/>
        <v>0</v>
      </c>
      <c r="X1427" s="13">
        <f t="shared" si="165"/>
        <v>0</v>
      </c>
      <c r="Y1427" s="13">
        <f t="shared" si="165"/>
        <v>0</v>
      </c>
      <c r="Z1427" s="13">
        <f t="shared" si="165"/>
        <v>0</v>
      </c>
      <c r="AA1427" s="13">
        <f t="shared" si="165"/>
        <v>0</v>
      </c>
      <c r="AB1427" s="13">
        <f t="shared" si="163"/>
        <v>0</v>
      </c>
    </row>
    <row r="1428" spans="1:28" ht="13.5" customHeight="1" x14ac:dyDescent="0.25">
      <c r="A1428" t="s">
        <v>7063</v>
      </c>
      <c r="B1428" t="s">
        <v>5441</v>
      </c>
      <c r="C1428">
        <v>3</v>
      </c>
      <c r="E1428">
        <v>20</v>
      </c>
      <c r="F1428">
        <v>5</v>
      </c>
      <c r="G1428" t="s">
        <v>7064</v>
      </c>
      <c r="H1428" t="s">
        <v>16829</v>
      </c>
      <c r="I1428" t="s">
        <v>7065</v>
      </c>
      <c r="J1428">
        <v>2015</v>
      </c>
      <c r="K1428" t="s">
        <v>7066</v>
      </c>
      <c r="M1428" t="s">
        <v>4488</v>
      </c>
      <c r="N1428" t="s">
        <v>9557</v>
      </c>
      <c r="O1428" s="12" t="s">
        <v>9558</v>
      </c>
      <c r="R1428" s="13">
        <f t="shared" si="165"/>
        <v>0</v>
      </c>
      <c r="S1428" s="13">
        <f t="shared" si="165"/>
        <v>0</v>
      </c>
      <c r="T1428" s="13">
        <f t="shared" si="165"/>
        <v>0</v>
      </c>
      <c r="U1428" s="13">
        <f t="shared" si="165"/>
        <v>0</v>
      </c>
      <c r="V1428" s="13">
        <f t="shared" si="165"/>
        <v>0</v>
      </c>
      <c r="W1428" s="13">
        <f t="shared" si="165"/>
        <v>0</v>
      </c>
      <c r="X1428" s="13">
        <f t="shared" si="165"/>
        <v>0</v>
      </c>
      <c r="Y1428" s="13">
        <f t="shared" si="165"/>
        <v>0</v>
      </c>
      <c r="Z1428" s="13">
        <f t="shared" si="165"/>
        <v>0</v>
      </c>
      <c r="AA1428" s="13">
        <f t="shared" si="165"/>
        <v>0</v>
      </c>
      <c r="AB1428" s="13">
        <f t="shared" si="163"/>
        <v>0</v>
      </c>
    </row>
    <row r="1429" spans="1:28" ht="13.5" customHeight="1" x14ac:dyDescent="0.25">
      <c r="A1429" t="s">
        <v>4911</v>
      </c>
      <c r="B1429" t="s">
        <v>4912</v>
      </c>
      <c r="C1429">
        <v>9</v>
      </c>
      <c r="E1429">
        <v>7</v>
      </c>
      <c r="F1429">
        <v>2</v>
      </c>
      <c r="G1429" t="s">
        <v>4913</v>
      </c>
      <c r="H1429" t="s">
        <v>16847</v>
      </c>
      <c r="I1429" t="s">
        <v>4914</v>
      </c>
      <c r="J1429">
        <v>2016</v>
      </c>
      <c r="K1429" t="s">
        <v>4915</v>
      </c>
      <c r="M1429" t="s">
        <v>4488</v>
      </c>
      <c r="N1429" t="s">
        <v>8475</v>
      </c>
      <c r="O1429" s="12" t="s">
        <v>8476</v>
      </c>
      <c r="R1429" s="13">
        <f t="shared" si="165"/>
        <v>0</v>
      </c>
      <c r="S1429" s="13">
        <f t="shared" si="165"/>
        <v>0</v>
      </c>
      <c r="T1429" s="13">
        <f t="shared" si="165"/>
        <v>0</v>
      </c>
      <c r="U1429" s="13">
        <f t="shared" si="165"/>
        <v>0</v>
      </c>
      <c r="V1429" s="13">
        <f t="shared" si="165"/>
        <v>0</v>
      </c>
      <c r="W1429" s="13">
        <f t="shared" si="165"/>
        <v>0</v>
      </c>
      <c r="X1429" s="13">
        <f t="shared" si="165"/>
        <v>0</v>
      </c>
      <c r="Y1429" s="13">
        <f t="shared" si="165"/>
        <v>0</v>
      </c>
      <c r="Z1429" s="13">
        <f t="shared" si="165"/>
        <v>1</v>
      </c>
      <c r="AA1429" s="13">
        <f t="shared" si="165"/>
        <v>0</v>
      </c>
      <c r="AB1429" s="13">
        <f t="shared" si="163"/>
        <v>0</v>
      </c>
    </row>
    <row r="1430" spans="1:28" ht="13.5" customHeight="1" x14ac:dyDescent="0.25">
      <c r="A1430" t="s">
        <v>6664</v>
      </c>
      <c r="B1430" t="s">
        <v>5171</v>
      </c>
      <c r="C1430">
        <v>3</v>
      </c>
      <c r="E1430">
        <v>5</v>
      </c>
      <c r="F1430">
        <v>1</v>
      </c>
      <c r="G1430" t="s">
        <v>6665</v>
      </c>
      <c r="H1430" t="s">
        <v>16839</v>
      </c>
      <c r="I1430" t="s">
        <v>6666</v>
      </c>
      <c r="J1430">
        <v>2018</v>
      </c>
      <c r="K1430" t="s">
        <v>6667</v>
      </c>
      <c r="M1430" t="s">
        <v>4488</v>
      </c>
      <c r="N1430" t="s">
        <v>9604</v>
      </c>
      <c r="O1430" s="12" t="s">
        <v>9605</v>
      </c>
      <c r="R1430" s="13">
        <f t="shared" si="165"/>
        <v>0</v>
      </c>
      <c r="S1430" s="13">
        <f t="shared" si="165"/>
        <v>0</v>
      </c>
      <c r="T1430" s="13">
        <f t="shared" si="165"/>
        <v>0</v>
      </c>
      <c r="U1430" s="13">
        <f t="shared" si="165"/>
        <v>0</v>
      </c>
      <c r="V1430" s="13">
        <f t="shared" si="165"/>
        <v>0</v>
      </c>
      <c r="W1430" s="13">
        <f t="shared" si="165"/>
        <v>0</v>
      </c>
      <c r="X1430" s="13">
        <f t="shared" si="165"/>
        <v>0</v>
      </c>
      <c r="Y1430" s="13">
        <f t="shared" si="165"/>
        <v>0</v>
      </c>
      <c r="Z1430" s="13">
        <f t="shared" si="165"/>
        <v>0</v>
      </c>
      <c r="AA1430" s="13">
        <f t="shared" si="165"/>
        <v>1</v>
      </c>
      <c r="AB1430" s="13">
        <f t="shared" si="163"/>
        <v>0</v>
      </c>
    </row>
    <row r="1431" spans="1:28" ht="13.5" customHeight="1" x14ac:dyDescent="0.25">
      <c r="A1431" t="s">
        <v>1761</v>
      </c>
      <c r="B1431" t="s">
        <v>1762</v>
      </c>
      <c r="C1431">
        <v>1</v>
      </c>
      <c r="G1431" t="s">
        <v>1763</v>
      </c>
      <c r="H1431" t="s">
        <v>17032</v>
      </c>
      <c r="I1431" t="s">
        <v>1764</v>
      </c>
      <c r="J1431">
        <v>2014</v>
      </c>
      <c r="K1431" t="s">
        <v>1765</v>
      </c>
      <c r="M1431" t="s">
        <v>15</v>
      </c>
      <c r="N1431" t="s">
        <v>10183</v>
      </c>
      <c r="O1431" s="12" t="s">
        <v>10184</v>
      </c>
      <c r="R1431" s="13">
        <f t="shared" si="165"/>
        <v>0</v>
      </c>
      <c r="S1431" s="13">
        <f t="shared" si="165"/>
        <v>0</v>
      </c>
      <c r="T1431" s="13">
        <f t="shared" si="165"/>
        <v>0</v>
      </c>
      <c r="U1431" s="13">
        <f t="shared" si="165"/>
        <v>0</v>
      </c>
      <c r="V1431" s="13">
        <f t="shared" si="165"/>
        <v>0</v>
      </c>
      <c r="W1431" s="13">
        <f t="shared" si="165"/>
        <v>0</v>
      </c>
      <c r="X1431" s="13">
        <f t="shared" si="165"/>
        <v>0</v>
      </c>
      <c r="Y1431" s="13">
        <f t="shared" si="165"/>
        <v>0</v>
      </c>
      <c r="Z1431" s="13">
        <f t="shared" si="165"/>
        <v>1</v>
      </c>
      <c r="AA1431" s="13">
        <f t="shared" si="165"/>
        <v>0</v>
      </c>
      <c r="AB1431" s="13">
        <f t="shared" si="163"/>
        <v>0</v>
      </c>
    </row>
    <row r="1432" spans="1:28" ht="13.5" customHeight="1" x14ac:dyDescent="0.25">
      <c r="A1432" t="s">
        <v>5616</v>
      </c>
      <c r="B1432" t="s">
        <v>4490</v>
      </c>
      <c r="C1432">
        <v>15</v>
      </c>
      <c r="E1432">
        <v>74</v>
      </c>
      <c r="F1432">
        <v>3</v>
      </c>
      <c r="G1432" t="s">
        <v>5617</v>
      </c>
      <c r="H1432" t="s">
        <v>16831</v>
      </c>
      <c r="I1432" t="s">
        <v>5618</v>
      </c>
      <c r="J1432">
        <v>2015</v>
      </c>
      <c r="K1432" t="s">
        <v>5619</v>
      </c>
      <c r="M1432" t="s">
        <v>4488</v>
      </c>
      <c r="N1432" t="s">
        <v>8207</v>
      </c>
      <c r="O1432" s="12" t="s">
        <v>8208</v>
      </c>
      <c r="R1432" s="13">
        <f t="shared" ref="R1432:AA1441" si="166">IF(ISNUMBER(FINDB(R$1,LOWER($O1432),1)),1,0)</f>
        <v>0</v>
      </c>
      <c r="S1432" s="13">
        <f t="shared" si="166"/>
        <v>0</v>
      </c>
      <c r="T1432" s="13">
        <f t="shared" si="166"/>
        <v>0</v>
      </c>
      <c r="U1432" s="13">
        <f t="shared" si="166"/>
        <v>0</v>
      </c>
      <c r="V1432" s="13">
        <f t="shared" si="166"/>
        <v>0</v>
      </c>
      <c r="W1432" s="13">
        <f t="shared" si="166"/>
        <v>0</v>
      </c>
      <c r="X1432" s="13">
        <f t="shared" si="166"/>
        <v>0</v>
      </c>
      <c r="Y1432" s="13">
        <f t="shared" si="166"/>
        <v>0</v>
      </c>
      <c r="Z1432" s="13">
        <f t="shared" si="166"/>
        <v>1</v>
      </c>
      <c r="AA1432" s="13">
        <f t="shared" si="166"/>
        <v>0</v>
      </c>
      <c r="AB1432" s="13">
        <f t="shared" si="163"/>
        <v>0</v>
      </c>
    </row>
    <row r="1433" spans="1:28" ht="13.5" customHeight="1" x14ac:dyDescent="0.25">
      <c r="A1433" t="s">
        <v>2495</v>
      </c>
      <c r="B1433" t="s">
        <v>2496</v>
      </c>
      <c r="C1433">
        <v>2</v>
      </c>
      <c r="G1433" t="s">
        <v>2497</v>
      </c>
      <c r="H1433" t="s">
        <v>17037</v>
      </c>
      <c r="I1433" t="s">
        <v>2498</v>
      </c>
      <c r="J1433">
        <v>2016</v>
      </c>
      <c r="K1433" t="s">
        <v>2499</v>
      </c>
      <c r="M1433" t="s">
        <v>15</v>
      </c>
      <c r="N1433" t="s">
        <v>10166</v>
      </c>
      <c r="O1433" s="12" t="s">
        <v>10167</v>
      </c>
      <c r="R1433" s="13">
        <f t="shared" si="166"/>
        <v>0</v>
      </c>
      <c r="S1433" s="13">
        <f t="shared" si="166"/>
        <v>0</v>
      </c>
      <c r="T1433" s="13">
        <f t="shared" si="166"/>
        <v>0</v>
      </c>
      <c r="U1433" s="13">
        <f t="shared" si="166"/>
        <v>0</v>
      </c>
      <c r="V1433" s="13">
        <f t="shared" si="166"/>
        <v>0</v>
      </c>
      <c r="W1433" s="13">
        <f t="shared" si="166"/>
        <v>0</v>
      </c>
      <c r="X1433" s="13">
        <f t="shared" si="166"/>
        <v>0</v>
      </c>
      <c r="Y1433" s="13">
        <f t="shared" si="166"/>
        <v>0</v>
      </c>
      <c r="Z1433" s="13">
        <f t="shared" si="166"/>
        <v>0</v>
      </c>
      <c r="AA1433" s="13">
        <f t="shared" si="166"/>
        <v>0</v>
      </c>
      <c r="AB1433" s="13">
        <f t="shared" si="163"/>
        <v>0</v>
      </c>
    </row>
    <row r="1434" spans="1:28" ht="13.5" customHeight="1" x14ac:dyDescent="0.25">
      <c r="A1434" t="s">
        <v>5377</v>
      </c>
      <c r="B1434" t="s">
        <v>5145</v>
      </c>
      <c r="C1434">
        <v>3</v>
      </c>
      <c r="E1434">
        <v>80</v>
      </c>
      <c r="F1434">
        <v>4</v>
      </c>
      <c r="G1434" t="s">
        <v>5378</v>
      </c>
      <c r="H1434" t="s">
        <v>16863</v>
      </c>
      <c r="I1434" t="s">
        <v>5379</v>
      </c>
      <c r="J1434">
        <v>2015</v>
      </c>
      <c r="K1434" t="s">
        <v>5380</v>
      </c>
      <c r="M1434" t="s">
        <v>4488</v>
      </c>
      <c r="N1434" t="s">
        <v>9537</v>
      </c>
      <c r="O1434" s="12" t="s">
        <v>9538</v>
      </c>
      <c r="R1434" s="13">
        <f t="shared" si="166"/>
        <v>0</v>
      </c>
      <c r="S1434" s="13">
        <f t="shared" si="166"/>
        <v>0</v>
      </c>
      <c r="T1434" s="13">
        <f t="shared" si="166"/>
        <v>0</v>
      </c>
      <c r="U1434" s="13">
        <f t="shared" si="166"/>
        <v>0</v>
      </c>
      <c r="V1434" s="13">
        <f t="shared" si="166"/>
        <v>0</v>
      </c>
      <c r="W1434" s="13">
        <f t="shared" si="166"/>
        <v>0</v>
      </c>
      <c r="X1434" s="13">
        <f t="shared" si="166"/>
        <v>0</v>
      </c>
      <c r="Y1434" s="13">
        <f t="shared" si="166"/>
        <v>0</v>
      </c>
      <c r="Z1434" s="13">
        <f t="shared" si="166"/>
        <v>1</v>
      </c>
      <c r="AA1434" s="13">
        <f t="shared" si="166"/>
        <v>0</v>
      </c>
      <c r="AB1434" s="13">
        <f t="shared" si="163"/>
        <v>0</v>
      </c>
    </row>
    <row r="1435" spans="1:28" ht="13.5" customHeight="1" x14ac:dyDescent="0.25">
      <c r="A1435" t="s">
        <v>6550</v>
      </c>
      <c r="B1435" t="s">
        <v>4620</v>
      </c>
      <c r="C1435">
        <v>22</v>
      </c>
      <c r="G1435" t="s">
        <v>6551</v>
      </c>
      <c r="H1435" t="s">
        <v>16901</v>
      </c>
      <c r="I1435" t="s">
        <v>6552</v>
      </c>
      <c r="J1435">
        <v>2017</v>
      </c>
      <c r="K1435" t="s">
        <v>6553</v>
      </c>
      <c r="M1435" t="s">
        <v>4488</v>
      </c>
      <c r="N1435" t="s">
        <v>8017</v>
      </c>
      <c r="O1435" s="12" t="s">
        <v>8018</v>
      </c>
      <c r="R1435" s="13">
        <f t="shared" si="166"/>
        <v>0</v>
      </c>
      <c r="S1435" s="13">
        <f t="shared" si="166"/>
        <v>0</v>
      </c>
      <c r="T1435" s="13">
        <f t="shared" si="166"/>
        <v>0</v>
      </c>
      <c r="U1435" s="13">
        <f t="shared" si="166"/>
        <v>0</v>
      </c>
      <c r="V1435" s="13">
        <f t="shared" si="166"/>
        <v>0</v>
      </c>
      <c r="W1435" s="13">
        <f t="shared" si="166"/>
        <v>0</v>
      </c>
      <c r="X1435" s="13">
        <f t="shared" si="166"/>
        <v>0</v>
      </c>
      <c r="Y1435" s="13">
        <f t="shared" si="166"/>
        <v>0</v>
      </c>
      <c r="Z1435" s="13">
        <f t="shared" si="166"/>
        <v>0</v>
      </c>
      <c r="AA1435" s="13">
        <f t="shared" si="166"/>
        <v>0</v>
      </c>
      <c r="AB1435" s="13">
        <f t="shared" si="163"/>
        <v>0</v>
      </c>
    </row>
    <row r="1436" spans="1:28" ht="13.5" customHeight="1" x14ac:dyDescent="0.25">
      <c r="A1436" t="s">
        <v>3761</v>
      </c>
      <c r="B1436" t="s">
        <v>505</v>
      </c>
      <c r="C1436">
        <v>11</v>
      </c>
      <c r="G1436" t="s">
        <v>3762</v>
      </c>
      <c r="H1436" t="s">
        <v>17032</v>
      </c>
      <c r="I1436" t="s">
        <v>3763</v>
      </c>
      <c r="J1436">
        <v>2016</v>
      </c>
      <c r="K1436" t="s">
        <v>3764</v>
      </c>
      <c r="M1436" t="s">
        <v>15</v>
      </c>
      <c r="N1436" t="s">
        <v>8268</v>
      </c>
      <c r="O1436" s="12" t="s">
        <v>8269</v>
      </c>
      <c r="R1436" s="13">
        <f t="shared" si="166"/>
        <v>0</v>
      </c>
      <c r="S1436" s="13">
        <f t="shared" si="166"/>
        <v>0</v>
      </c>
      <c r="T1436" s="13">
        <f t="shared" si="166"/>
        <v>0</v>
      </c>
      <c r="U1436" s="13">
        <f t="shared" si="166"/>
        <v>0</v>
      </c>
      <c r="V1436" s="13">
        <f t="shared" si="166"/>
        <v>0</v>
      </c>
      <c r="W1436" s="13">
        <f t="shared" si="166"/>
        <v>0</v>
      </c>
      <c r="X1436" s="13">
        <f t="shared" si="166"/>
        <v>0</v>
      </c>
      <c r="Y1436" s="13">
        <f t="shared" si="166"/>
        <v>0</v>
      </c>
      <c r="Z1436" s="13">
        <f t="shared" si="166"/>
        <v>0</v>
      </c>
      <c r="AA1436" s="13">
        <f t="shared" si="166"/>
        <v>0</v>
      </c>
      <c r="AB1436" s="13">
        <f t="shared" si="163"/>
        <v>0</v>
      </c>
    </row>
    <row r="1437" spans="1:28" ht="13.5" customHeight="1" x14ac:dyDescent="0.25">
      <c r="A1437" s="9" t="s">
        <v>1228</v>
      </c>
      <c r="B1437" t="s">
        <v>901</v>
      </c>
      <c r="C1437">
        <v>2</v>
      </c>
      <c r="G1437" t="s">
        <v>1229</v>
      </c>
      <c r="H1437" t="s">
        <v>17032</v>
      </c>
      <c r="I1437" t="s">
        <v>1230</v>
      </c>
      <c r="J1437">
        <v>2017</v>
      </c>
      <c r="K1437" t="s">
        <v>1231</v>
      </c>
      <c r="M1437" t="s">
        <v>15</v>
      </c>
      <c r="N1437" t="s">
        <v>9820</v>
      </c>
      <c r="O1437" s="12" t="s">
        <v>9821</v>
      </c>
      <c r="R1437" s="13">
        <f t="shared" si="166"/>
        <v>0</v>
      </c>
      <c r="S1437" s="13">
        <f t="shared" si="166"/>
        <v>0</v>
      </c>
      <c r="T1437" s="13">
        <f t="shared" si="166"/>
        <v>0</v>
      </c>
      <c r="U1437" s="13">
        <f t="shared" si="166"/>
        <v>0</v>
      </c>
      <c r="V1437" s="13">
        <f t="shared" si="166"/>
        <v>0</v>
      </c>
      <c r="W1437" s="13">
        <f t="shared" si="166"/>
        <v>0</v>
      </c>
      <c r="X1437" s="13">
        <f t="shared" si="166"/>
        <v>0</v>
      </c>
      <c r="Y1437" s="13">
        <f t="shared" si="166"/>
        <v>0</v>
      </c>
      <c r="Z1437" s="13">
        <f t="shared" si="166"/>
        <v>0</v>
      </c>
      <c r="AA1437" s="13">
        <f t="shared" si="166"/>
        <v>0</v>
      </c>
      <c r="AB1437" s="13">
        <f t="shared" si="163"/>
        <v>0</v>
      </c>
    </row>
    <row r="1438" spans="1:28" ht="13.5" customHeight="1" x14ac:dyDescent="0.25">
      <c r="A1438" t="s">
        <v>3931</v>
      </c>
      <c r="B1438" t="s">
        <v>3304</v>
      </c>
      <c r="C1438">
        <v>4</v>
      </c>
      <c r="G1438" t="s">
        <v>3932</v>
      </c>
      <c r="H1438" t="s">
        <v>17032</v>
      </c>
      <c r="I1438" t="s">
        <v>3933</v>
      </c>
      <c r="J1438">
        <v>2016</v>
      </c>
      <c r="K1438" t="s">
        <v>3934</v>
      </c>
      <c r="M1438" t="s">
        <v>15</v>
      </c>
      <c r="N1438" t="s">
        <v>9133</v>
      </c>
      <c r="O1438" s="12" t="s">
        <v>9134</v>
      </c>
      <c r="R1438" s="13">
        <f t="shared" si="166"/>
        <v>0</v>
      </c>
      <c r="S1438" s="13">
        <f t="shared" si="166"/>
        <v>0</v>
      </c>
      <c r="T1438" s="13">
        <f t="shared" si="166"/>
        <v>0</v>
      </c>
      <c r="U1438" s="13">
        <f t="shared" si="166"/>
        <v>0</v>
      </c>
      <c r="V1438" s="13">
        <f t="shared" si="166"/>
        <v>0</v>
      </c>
      <c r="W1438" s="13">
        <f t="shared" si="166"/>
        <v>1</v>
      </c>
      <c r="X1438" s="13">
        <f t="shared" si="166"/>
        <v>0</v>
      </c>
      <c r="Y1438" s="13">
        <f t="shared" si="166"/>
        <v>1</v>
      </c>
      <c r="Z1438" s="13">
        <f t="shared" si="166"/>
        <v>1</v>
      </c>
      <c r="AA1438" s="13">
        <f t="shared" si="166"/>
        <v>0</v>
      </c>
      <c r="AB1438" s="13">
        <f t="shared" si="163"/>
        <v>0</v>
      </c>
    </row>
    <row r="1439" spans="1:28" ht="13.5" customHeight="1" x14ac:dyDescent="0.25">
      <c r="A1439" t="s">
        <v>5857</v>
      </c>
      <c r="B1439" t="s">
        <v>4830</v>
      </c>
      <c r="C1439">
        <v>20</v>
      </c>
      <c r="E1439">
        <v>20</v>
      </c>
      <c r="F1439">
        <v>6</v>
      </c>
      <c r="G1439" t="s">
        <v>5858</v>
      </c>
      <c r="H1439" t="s">
        <v>16856</v>
      </c>
      <c r="I1439" t="s">
        <v>5859</v>
      </c>
      <c r="J1439">
        <v>2016</v>
      </c>
      <c r="K1439" t="s">
        <v>5860</v>
      </c>
      <c r="L1439" t="s">
        <v>8064</v>
      </c>
      <c r="M1439" t="s">
        <v>4488</v>
      </c>
      <c r="N1439" t="s">
        <v>8062</v>
      </c>
      <c r="O1439" s="12" t="s">
        <v>8063</v>
      </c>
      <c r="R1439" s="13">
        <f t="shared" si="166"/>
        <v>0</v>
      </c>
      <c r="S1439" s="13">
        <f t="shared" si="166"/>
        <v>0</v>
      </c>
      <c r="T1439" s="13">
        <f t="shared" si="166"/>
        <v>0</v>
      </c>
      <c r="U1439" s="13">
        <f t="shared" si="166"/>
        <v>0</v>
      </c>
      <c r="V1439" s="13">
        <f t="shared" si="166"/>
        <v>0</v>
      </c>
      <c r="W1439" s="13">
        <f t="shared" si="166"/>
        <v>0</v>
      </c>
      <c r="X1439" s="13">
        <f t="shared" si="166"/>
        <v>0</v>
      </c>
      <c r="Y1439" s="13">
        <f t="shared" si="166"/>
        <v>0</v>
      </c>
      <c r="Z1439" s="13">
        <f t="shared" si="166"/>
        <v>0</v>
      </c>
      <c r="AA1439" s="13">
        <f t="shared" si="166"/>
        <v>0</v>
      </c>
      <c r="AB1439" s="13">
        <f t="shared" si="163"/>
        <v>0</v>
      </c>
    </row>
    <row r="1440" spans="1:28" ht="13.5" customHeight="1" x14ac:dyDescent="0.25">
      <c r="A1440" t="s">
        <v>2403</v>
      </c>
      <c r="B1440" t="s">
        <v>1547</v>
      </c>
      <c r="C1440">
        <v>6</v>
      </c>
      <c r="G1440" t="s">
        <v>2404</v>
      </c>
      <c r="H1440" t="s">
        <v>17032</v>
      </c>
      <c r="I1440" t="s">
        <v>2405</v>
      </c>
      <c r="J1440">
        <v>2013</v>
      </c>
      <c r="K1440" t="s">
        <v>2406</v>
      </c>
      <c r="L1440" t="s">
        <v>8756</v>
      </c>
      <c r="M1440" t="s">
        <v>15</v>
      </c>
      <c r="N1440" t="s">
        <v>8754</v>
      </c>
      <c r="O1440" s="12" t="s">
        <v>8755</v>
      </c>
      <c r="R1440" s="13">
        <f t="shared" si="166"/>
        <v>0</v>
      </c>
      <c r="S1440" s="13">
        <f t="shared" si="166"/>
        <v>0</v>
      </c>
      <c r="T1440" s="13">
        <f t="shared" si="166"/>
        <v>0</v>
      </c>
      <c r="U1440" s="13">
        <f t="shared" si="166"/>
        <v>0</v>
      </c>
      <c r="V1440" s="13">
        <f t="shared" si="166"/>
        <v>0</v>
      </c>
      <c r="W1440" s="13">
        <f t="shared" si="166"/>
        <v>0</v>
      </c>
      <c r="X1440" s="13">
        <f t="shared" si="166"/>
        <v>0</v>
      </c>
      <c r="Y1440" s="13">
        <f t="shared" si="166"/>
        <v>1</v>
      </c>
      <c r="Z1440" s="13">
        <f t="shared" si="166"/>
        <v>0</v>
      </c>
      <c r="AA1440" s="13">
        <f t="shared" si="166"/>
        <v>0</v>
      </c>
      <c r="AB1440" s="13">
        <f t="shared" si="163"/>
        <v>0</v>
      </c>
    </row>
    <row r="1441" spans="1:28" ht="13.5" customHeight="1" x14ac:dyDescent="0.25">
      <c r="A1441" t="s">
        <v>5281</v>
      </c>
      <c r="B1441" t="s">
        <v>5029</v>
      </c>
      <c r="C1441">
        <v>5</v>
      </c>
      <c r="E1441">
        <v>4</v>
      </c>
      <c r="F1441">
        <v>1</v>
      </c>
      <c r="G1441" t="s">
        <v>5282</v>
      </c>
      <c r="H1441" t="s">
        <v>16816</v>
      </c>
      <c r="I1441" t="s">
        <v>5283</v>
      </c>
      <c r="J1441">
        <v>2018</v>
      </c>
      <c r="K1441" t="s">
        <v>5284</v>
      </c>
      <c r="L1441" t="s">
        <v>9076</v>
      </c>
      <c r="M1441" t="s">
        <v>4488</v>
      </c>
      <c r="N1441" t="s">
        <v>9074</v>
      </c>
      <c r="O1441" s="12" t="s">
        <v>9075</v>
      </c>
      <c r="R1441" s="13">
        <f t="shared" si="166"/>
        <v>0</v>
      </c>
      <c r="S1441" s="13">
        <f t="shared" si="166"/>
        <v>0</v>
      </c>
      <c r="T1441" s="13">
        <f t="shared" si="166"/>
        <v>0</v>
      </c>
      <c r="U1441" s="13">
        <f t="shared" si="166"/>
        <v>0</v>
      </c>
      <c r="V1441" s="13">
        <f t="shared" si="166"/>
        <v>0</v>
      </c>
      <c r="W1441" s="13">
        <f t="shared" si="166"/>
        <v>0</v>
      </c>
      <c r="X1441" s="13">
        <f t="shared" si="166"/>
        <v>0</v>
      </c>
      <c r="Y1441" s="13">
        <f t="shared" si="166"/>
        <v>0</v>
      </c>
      <c r="Z1441" s="13">
        <f t="shared" si="166"/>
        <v>0</v>
      </c>
      <c r="AA1441" s="13">
        <f t="shared" si="166"/>
        <v>0</v>
      </c>
      <c r="AB1441" s="13">
        <f t="shared" si="163"/>
        <v>0</v>
      </c>
    </row>
    <row r="1442" spans="1:28" ht="13.5" customHeight="1" x14ac:dyDescent="0.25">
      <c r="A1442" t="s">
        <v>5599</v>
      </c>
      <c r="B1442" t="s">
        <v>4724</v>
      </c>
      <c r="C1442">
        <v>2</v>
      </c>
      <c r="E1442">
        <v>56</v>
      </c>
      <c r="F1442">
        <v>1</v>
      </c>
      <c r="G1442" t="s">
        <v>5600</v>
      </c>
      <c r="H1442" t="s">
        <v>16842</v>
      </c>
      <c r="I1442" t="s">
        <v>5601</v>
      </c>
      <c r="J1442">
        <v>2013</v>
      </c>
      <c r="K1442" t="s">
        <v>5602</v>
      </c>
      <c r="M1442" t="s">
        <v>4488</v>
      </c>
      <c r="N1442" t="s">
        <v>10032</v>
      </c>
      <c r="O1442" s="12" t="s">
        <v>10033</v>
      </c>
      <c r="R1442" s="13">
        <f t="shared" ref="R1442:AA1451" si="167">IF(ISNUMBER(FINDB(R$1,LOWER($O1442),1)),1,0)</f>
        <v>0</v>
      </c>
      <c r="S1442" s="13">
        <f t="shared" si="167"/>
        <v>0</v>
      </c>
      <c r="T1442" s="13">
        <f t="shared" si="167"/>
        <v>0</v>
      </c>
      <c r="U1442" s="13">
        <f t="shared" si="167"/>
        <v>0</v>
      </c>
      <c r="V1442" s="13">
        <f t="shared" si="167"/>
        <v>0</v>
      </c>
      <c r="W1442" s="13">
        <f t="shared" si="167"/>
        <v>0</v>
      </c>
      <c r="X1442" s="13">
        <f t="shared" si="167"/>
        <v>0</v>
      </c>
      <c r="Y1442" s="13">
        <f t="shared" si="167"/>
        <v>1</v>
      </c>
      <c r="Z1442" s="13">
        <f t="shared" si="167"/>
        <v>1</v>
      </c>
      <c r="AA1442" s="13">
        <f t="shared" si="167"/>
        <v>0</v>
      </c>
      <c r="AB1442" s="13">
        <f t="shared" si="163"/>
        <v>0</v>
      </c>
    </row>
    <row r="1443" spans="1:28" ht="13.5" customHeight="1" x14ac:dyDescent="0.25">
      <c r="A1443" t="s">
        <v>2041</v>
      </c>
      <c r="B1443" t="s">
        <v>2042</v>
      </c>
      <c r="C1443">
        <v>1</v>
      </c>
      <c r="G1443" t="s">
        <v>2043</v>
      </c>
      <c r="H1443" t="s">
        <v>17032</v>
      </c>
      <c r="I1443" t="s">
        <v>2044</v>
      </c>
      <c r="J1443">
        <v>2017</v>
      </c>
      <c r="K1443" t="s">
        <v>2045</v>
      </c>
      <c r="M1443" t="s">
        <v>15</v>
      </c>
      <c r="N1443" t="s">
        <v>10459</v>
      </c>
      <c r="O1443" s="12" t="s">
        <v>10460</v>
      </c>
      <c r="R1443" s="13">
        <f t="shared" si="167"/>
        <v>0</v>
      </c>
      <c r="S1443" s="13">
        <f t="shared" si="167"/>
        <v>0</v>
      </c>
      <c r="T1443" s="13">
        <f t="shared" si="167"/>
        <v>0</v>
      </c>
      <c r="U1443" s="13">
        <f t="shared" si="167"/>
        <v>0</v>
      </c>
      <c r="V1443" s="13">
        <f t="shared" si="167"/>
        <v>0</v>
      </c>
      <c r="W1443" s="13">
        <f t="shared" si="167"/>
        <v>0</v>
      </c>
      <c r="X1443" s="13">
        <f t="shared" si="167"/>
        <v>0</v>
      </c>
      <c r="Y1443" s="13">
        <f t="shared" si="167"/>
        <v>0</v>
      </c>
      <c r="Z1443" s="13">
        <f t="shared" si="167"/>
        <v>0</v>
      </c>
      <c r="AA1443" s="13">
        <f t="shared" si="167"/>
        <v>0</v>
      </c>
      <c r="AB1443" s="13">
        <f t="shared" si="163"/>
        <v>0</v>
      </c>
    </row>
    <row r="1444" spans="1:28" ht="13.5" customHeight="1" x14ac:dyDescent="0.25">
      <c r="A1444" t="s">
        <v>6748</v>
      </c>
      <c r="B1444" t="s">
        <v>4620</v>
      </c>
      <c r="C1444">
        <v>22</v>
      </c>
      <c r="G1444" t="s">
        <v>6749</v>
      </c>
      <c r="H1444" t="s">
        <v>16901</v>
      </c>
      <c r="I1444" t="s">
        <v>6750</v>
      </c>
      <c r="J1444">
        <v>2017</v>
      </c>
      <c r="K1444" t="s">
        <v>6751</v>
      </c>
      <c r="M1444" t="s">
        <v>4488</v>
      </c>
      <c r="N1444" t="s">
        <v>8019</v>
      </c>
      <c r="O1444" s="12" t="s">
        <v>8020</v>
      </c>
      <c r="R1444" s="13">
        <f t="shared" si="167"/>
        <v>0</v>
      </c>
      <c r="S1444" s="13">
        <f t="shared" si="167"/>
        <v>0</v>
      </c>
      <c r="T1444" s="13">
        <f t="shared" si="167"/>
        <v>0</v>
      </c>
      <c r="U1444" s="13">
        <f t="shared" si="167"/>
        <v>0</v>
      </c>
      <c r="V1444" s="13">
        <f t="shared" si="167"/>
        <v>0</v>
      </c>
      <c r="W1444" s="13">
        <f t="shared" si="167"/>
        <v>0</v>
      </c>
      <c r="X1444" s="13">
        <f t="shared" si="167"/>
        <v>0</v>
      </c>
      <c r="Y1444" s="13">
        <f t="shared" si="167"/>
        <v>0</v>
      </c>
      <c r="Z1444" s="13">
        <f t="shared" si="167"/>
        <v>0</v>
      </c>
      <c r="AA1444" s="13">
        <f t="shared" si="167"/>
        <v>0</v>
      </c>
      <c r="AB1444" s="13">
        <f t="shared" si="163"/>
        <v>0</v>
      </c>
    </row>
    <row r="1445" spans="1:28" ht="13.5" customHeight="1" x14ac:dyDescent="0.25">
      <c r="A1445" t="s">
        <v>5591</v>
      </c>
      <c r="B1445" t="s">
        <v>4533</v>
      </c>
      <c r="C1445">
        <v>24</v>
      </c>
      <c r="E1445">
        <v>20</v>
      </c>
      <c r="F1445">
        <v>1</v>
      </c>
      <c r="G1445" t="s">
        <v>5592</v>
      </c>
      <c r="H1445" t="s">
        <v>16806</v>
      </c>
      <c r="I1445" t="s">
        <v>5593</v>
      </c>
      <c r="J1445">
        <v>2017</v>
      </c>
      <c r="K1445" t="s">
        <v>5594</v>
      </c>
      <c r="M1445" t="s">
        <v>4488</v>
      </c>
      <c r="N1445" t="s">
        <v>7899</v>
      </c>
      <c r="O1445" s="12" t="s">
        <v>7900</v>
      </c>
      <c r="R1445" s="13">
        <f t="shared" si="167"/>
        <v>0</v>
      </c>
      <c r="S1445" s="13">
        <f t="shared" si="167"/>
        <v>0</v>
      </c>
      <c r="T1445" s="13">
        <f t="shared" si="167"/>
        <v>0</v>
      </c>
      <c r="U1445" s="13">
        <f t="shared" si="167"/>
        <v>0</v>
      </c>
      <c r="V1445" s="13">
        <f t="shared" si="167"/>
        <v>0</v>
      </c>
      <c r="W1445" s="13">
        <f t="shared" si="167"/>
        <v>0</v>
      </c>
      <c r="X1445" s="13">
        <f t="shared" si="167"/>
        <v>0</v>
      </c>
      <c r="Y1445" s="13">
        <f t="shared" si="167"/>
        <v>0</v>
      </c>
      <c r="Z1445" s="13">
        <f t="shared" si="167"/>
        <v>0</v>
      </c>
      <c r="AA1445" s="13">
        <f t="shared" si="167"/>
        <v>0</v>
      </c>
      <c r="AB1445" s="13">
        <f t="shared" si="163"/>
        <v>0</v>
      </c>
    </row>
    <row r="1446" spans="1:28" ht="13.5" customHeight="1" x14ac:dyDescent="0.25">
      <c r="A1446" t="s">
        <v>7173</v>
      </c>
      <c r="B1446" t="s">
        <v>5127</v>
      </c>
      <c r="C1446">
        <v>2</v>
      </c>
      <c r="E1446">
        <v>20</v>
      </c>
      <c r="F1446">
        <v>3</v>
      </c>
      <c r="G1446" t="s">
        <v>7174</v>
      </c>
      <c r="H1446" t="s">
        <v>16832</v>
      </c>
      <c r="I1446" t="s">
        <v>7175</v>
      </c>
      <c r="J1446">
        <v>2016</v>
      </c>
      <c r="K1446" t="s">
        <v>7176</v>
      </c>
      <c r="M1446" t="s">
        <v>4488</v>
      </c>
      <c r="N1446" t="s">
        <v>10068</v>
      </c>
      <c r="O1446" s="12" t="s">
        <v>10069</v>
      </c>
      <c r="R1446" s="13">
        <f t="shared" si="167"/>
        <v>0</v>
      </c>
      <c r="S1446" s="13">
        <f t="shared" si="167"/>
        <v>0</v>
      </c>
      <c r="T1446" s="13">
        <f t="shared" si="167"/>
        <v>0</v>
      </c>
      <c r="U1446" s="13">
        <f t="shared" si="167"/>
        <v>0</v>
      </c>
      <c r="V1446" s="13">
        <f t="shared" si="167"/>
        <v>0</v>
      </c>
      <c r="W1446" s="13">
        <f t="shared" si="167"/>
        <v>0</v>
      </c>
      <c r="X1446" s="13">
        <f t="shared" si="167"/>
        <v>0</v>
      </c>
      <c r="Y1446" s="13">
        <f t="shared" si="167"/>
        <v>0</v>
      </c>
      <c r="Z1446" s="13">
        <f t="shared" si="167"/>
        <v>1</v>
      </c>
      <c r="AA1446" s="13">
        <f t="shared" si="167"/>
        <v>0</v>
      </c>
      <c r="AB1446" s="13">
        <f t="shared" si="163"/>
        <v>0</v>
      </c>
    </row>
    <row r="1447" spans="1:28" ht="13.5" customHeight="1" x14ac:dyDescent="0.25">
      <c r="A1447" t="s">
        <v>3360</v>
      </c>
      <c r="B1447" t="s">
        <v>848</v>
      </c>
      <c r="C1447">
        <v>3</v>
      </c>
      <c r="G1447" t="s">
        <v>3361</v>
      </c>
      <c r="H1447" t="s">
        <v>17032</v>
      </c>
      <c r="I1447" t="s">
        <v>3362</v>
      </c>
      <c r="J1447">
        <v>2015</v>
      </c>
      <c r="K1447" t="s">
        <v>3363</v>
      </c>
      <c r="M1447" t="s">
        <v>15</v>
      </c>
      <c r="N1447" t="s">
        <v>9331</v>
      </c>
      <c r="O1447" s="12" t="s">
        <v>9332</v>
      </c>
      <c r="R1447" s="13">
        <f t="shared" si="167"/>
        <v>0</v>
      </c>
      <c r="S1447" s="13">
        <f t="shared" si="167"/>
        <v>0</v>
      </c>
      <c r="T1447" s="13">
        <f t="shared" si="167"/>
        <v>0</v>
      </c>
      <c r="U1447" s="13">
        <f t="shared" si="167"/>
        <v>0</v>
      </c>
      <c r="V1447" s="13">
        <f t="shared" si="167"/>
        <v>0</v>
      </c>
      <c r="W1447" s="13">
        <f t="shared" si="167"/>
        <v>0</v>
      </c>
      <c r="X1447" s="13">
        <f t="shared" si="167"/>
        <v>0</v>
      </c>
      <c r="Y1447" s="13">
        <f t="shared" si="167"/>
        <v>0</v>
      </c>
      <c r="Z1447" s="13">
        <f t="shared" si="167"/>
        <v>0</v>
      </c>
      <c r="AA1447" s="13">
        <f t="shared" si="167"/>
        <v>0</v>
      </c>
      <c r="AB1447" s="13">
        <f t="shared" si="163"/>
        <v>0</v>
      </c>
    </row>
    <row r="1448" spans="1:28" ht="13.5" customHeight="1" x14ac:dyDescent="0.25">
      <c r="A1448" t="s">
        <v>3783</v>
      </c>
      <c r="B1448" t="s">
        <v>3784</v>
      </c>
      <c r="C1448">
        <v>1</v>
      </c>
      <c r="G1448" t="s">
        <v>3785</v>
      </c>
      <c r="H1448" t="s">
        <v>17032</v>
      </c>
      <c r="I1448" t="s">
        <v>3786</v>
      </c>
      <c r="J1448">
        <v>2012</v>
      </c>
      <c r="K1448" t="s">
        <v>3787</v>
      </c>
      <c r="M1448" t="s">
        <v>15</v>
      </c>
      <c r="N1448" t="s">
        <v>10663</v>
      </c>
      <c r="O1448" s="12" t="s">
        <v>10664</v>
      </c>
      <c r="R1448" s="13">
        <f t="shared" si="167"/>
        <v>0</v>
      </c>
      <c r="S1448" s="13">
        <f t="shared" si="167"/>
        <v>0</v>
      </c>
      <c r="T1448" s="13">
        <f t="shared" si="167"/>
        <v>0</v>
      </c>
      <c r="U1448" s="13">
        <f t="shared" si="167"/>
        <v>0</v>
      </c>
      <c r="V1448" s="13">
        <f t="shared" si="167"/>
        <v>0</v>
      </c>
      <c r="W1448" s="13">
        <f t="shared" si="167"/>
        <v>0</v>
      </c>
      <c r="X1448" s="13">
        <f t="shared" si="167"/>
        <v>0</v>
      </c>
      <c r="Y1448" s="13">
        <f t="shared" si="167"/>
        <v>0</v>
      </c>
      <c r="Z1448" s="13">
        <f t="shared" si="167"/>
        <v>0</v>
      </c>
      <c r="AA1448" s="13">
        <f t="shared" si="167"/>
        <v>0</v>
      </c>
      <c r="AB1448" s="13">
        <f t="shared" si="163"/>
        <v>0</v>
      </c>
    </row>
    <row r="1449" spans="1:28" ht="13.5" customHeight="1" x14ac:dyDescent="0.25">
      <c r="A1449" t="s">
        <v>4563</v>
      </c>
      <c r="B1449" t="s">
        <v>4564</v>
      </c>
      <c r="C1449">
        <v>2</v>
      </c>
      <c r="E1449">
        <v>17</v>
      </c>
      <c r="F1449">
        <v>2</v>
      </c>
      <c r="G1449" t="s">
        <v>4565</v>
      </c>
      <c r="H1449" t="s">
        <v>16896</v>
      </c>
      <c r="I1449" t="s">
        <v>4566</v>
      </c>
      <c r="J1449">
        <v>2016</v>
      </c>
      <c r="K1449" t="s">
        <v>4567</v>
      </c>
      <c r="M1449" t="s">
        <v>4488</v>
      </c>
      <c r="N1449" t="s">
        <v>10112</v>
      </c>
      <c r="O1449" s="12" t="s">
        <v>10113</v>
      </c>
      <c r="R1449" s="13">
        <f t="shared" si="167"/>
        <v>0</v>
      </c>
      <c r="S1449" s="13">
        <f t="shared" si="167"/>
        <v>0</v>
      </c>
      <c r="T1449" s="13">
        <f t="shared" si="167"/>
        <v>0</v>
      </c>
      <c r="U1449" s="13">
        <f t="shared" si="167"/>
        <v>0</v>
      </c>
      <c r="V1449" s="13">
        <f t="shared" si="167"/>
        <v>0</v>
      </c>
      <c r="W1449" s="13">
        <f t="shared" si="167"/>
        <v>0</v>
      </c>
      <c r="X1449" s="13">
        <f t="shared" si="167"/>
        <v>0</v>
      </c>
      <c r="Y1449" s="13">
        <f t="shared" si="167"/>
        <v>1</v>
      </c>
      <c r="Z1449" s="13">
        <f t="shared" si="167"/>
        <v>1</v>
      </c>
      <c r="AA1449" s="13">
        <f t="shared" si="167"/>
        <v>0</v>
      </c>
      <c r="AB1449" s="13">
        <f t="shared" si="163"/>
        <v>0</v>
      </c>
    </row>
    <row r="1450" spans="1:28" ht="13.5" customHeight="1" x14ac:dyDescent="0.25">
      <c r="A1450" t="s">
        <v>3584</v>
      </c>
      <c r="B1450" t="s">
        <v>3585</v>
      </c>
      <c r="C1450">
        <v>1</v>
      </c>
      <c r="G1450" t="s">
        <v>3586</v>
      </c>
      <c r="H1450" t="s">
        <v>17032</v>
      </c>
      <c r="I1450" t="s">
        <v>3587</v>
      </c>
      <c r="J1450">
        <v>2016</v>
      </c>
      <c r="K1450" t="s">
        <v>3588</v>
      </c>
      <c r="M1450" t="s">
        <v>15</v>
      </c>
      <c r="N1450" t="s">
        <v>10353</v>
      </c>
      <c r="O1450" s="12" t="s">
        <v>10354</v>
      </c>
      <c r="R1450" s="13">
        <f t="shared" si="167"/>
        <v>0</v>
      </c>
      <c r="S1450" s="13">
        <f t="shared" si="167"/>
        <v>0</v>
      </c>
      <c r="T1450" s="13">
        <f t="shared" si="167"/>
        <v>0</v>
      </c>
      <c r="U1450" s="13">
        <f t="shared" si="167"/>
        <v>0</v>
      </c>
      <c r="V1450" s="13">
        <f t="shared" si="167"/>
        <v>0</v>
      </c>
      <c r="W1450" s="13">
        <f t="shared" si="167"/>
        <v>0</v>
      </c>
      <c r="X1450" s="13">
        <f t="shared" si="167"/>
        <v>0</v>
      </c>
      <c r="Y1450" s="13">
        <f t="shared" si="167"/>
        <v>0</v>
      </c>
      <c r="Z1450" s="13">
        <f t="shared" si="167"/>
        <v>0</v>
      </c>
      <c r="AA1450" s="13">
        <f t="shared" si="167"/>
        <v>0</v>
      </c>
      <c r="AB1450" s="13">
        <f t="shared" si="163"/>
        <v>0</v>
      </c>
    </row>
    <row r="1451" spans="1:28" ht="13.5" customHeight="1" x14ac:dyDescent="0.25">
      <c r="A1451" s="9" t="s">
        <v>5697</v>
      </c>
      <c r="B1451" t="s">
        <v>5081</v>
      </c>
      <c r="C1451">
        <v>17</v>
      </c>
      <c r="G1451" t="s">
        <v>5698</v>
      </c>
      <c r="H1451" t="s">
        <v>16825</v>
      </c>
      <c r="I1451" t="s">
        <v>5699</v>
      </c>
      <c r="J1451">
        <v>2017</v>
      </c>
      <c r="K1451" t="s">
        <v>5700</v>
      </c>
      <c r="M1451" t="s">
        <v>4488</v>
      </c>
      <c r="N1451" t="s">
        <v>8135</v>
      </c>
      <c r="O1451" s="12" t="s">
        <v>8136</v>
      </c>
      <c r="R1451" s="13">
        <f t="shared" si="167"/>
        <v>0</v>
      </c>
      <c r="S1451" s="13">
        <f t="shared" si="167"/>
        <v>0</v>
      </c>
      <c r="T1451" s="13">
        <f t="shared" si="167"/>
        <v>0</v>
      </c>
      <c r="U1451" s="13">
        <f t="shared" si="167"/>
        <v>0</v>
      </c>
      <c r="V1451" s="13">
        <f t="shared" si="167"/>
        <v>0</v>
      </c>
      <c r="W1451" s="13">
        <f t="shared" si="167"/>
        <v>0</v>
      </c>
      <c r="X1451" s="13">
        <f t="shared" si="167"/>
        <v>0</v>
      </c>
      <c r="Y1451" s="13">
        <f t="shared" si="167"/>
        <v>0</v>
      </c>
      <c r="Z1451" s="13">
        <f t="shared" si="167"/>
        <v>0</v>
      </c>
      <c r="AA1451" s="13">
        <f t="shared" si="167"/>
        <v>0</v>
      </c>
      <c r="AB1451" s="13">
        <f t="shared" si="163"/>
        <v>0</v>
      </c>
    </row>
    <row r="1452" spans="1:28" ht="13.5" customHeight="1" x14ac:dyDescent="0.25">
      <c r="A1452" t="s">
        <v>3121</v>
      </c>
      <c r="B1452" t="s">
        <v>1547</v>
      </c>
      <c r="C1452">
        <v>6</v>
      </c>
      <c r="G1452" t="s">
        <v>3122</v>
      </c>
      <c r="H1452" t="s">
        <v>17032</v>
      </c>
      <c r="I1452" t="s">
        <v>3123</v>
      </c>
      <c r="J1452">
        <v>2013</v>
      </c>
      <c r="K1452" t="s">
        <v>3124</v>
      </c>
      <c r="L1452" t="s">
        <v>8753</v>
      </c>
      <c r="M1452" t="s">
        <v>15</v>
      </c>
      <c r="N1452" t="s">
        <v>8751</v>
      </c>
      <c r="O1452" s="12" t="s">
        <v>8752</v>
      </c>
      <c r="R1452" s="13">
        <f t="shared" ref="R1452:AA1461" si="168">IF(ISNUMBER(FINDB(R$1,LOWER($O1452),1)),1,0)</f>
        <v>0</v>
      </c>
      <c r="S1452" s="13">
        <f t="shared" si="168"/>
        <v>0</v>
      </c>
      <c r="T1452" s="13">
        <f t="shared" si="168"/>
        <v>0</v>
      </c>
      <c r="U1452" s="13">
        <f t="shared" si="168"/>
        <v>0</v>
      </c>
      <c r="V1452" s="13">
        <f t="shared" si="168"/>
        <v>0</v>
      </c>
      <c r="W1452" s="13">
        <f t="shared" si="168"/>
        <v>0</v>
      </c>
      <c r="X1452" s="13">
        <f t="shared" si="168"/>
        <v>0</v>
      </c>
      <c r="Y1452" s="13">
        <f t="shared" si="168"/>
        <v>0</v>
      </c>
      <c r="Z1452" s="13">
        <f t="shared" si="168"/>
        <v>1</v>
      </c>
      <c r="AA1452" s="13">
        <f t="shared" si="168"/>
        <v>0</v>
      </c>
      <c r="AB1452" s="13">
        <f t="shared" si="163"/>
        <v>0</v>
      </c>
    </row>
    <row r="1453" spans="1:28" ht="13.5" customHeight="1" x14ac:dyDescent="0.25">
      <c r="A1453" s="9" t="s">
        <v>4152</v>
      </c>
      <c r="B1453" t="s">
        <v>219</v>
      </c>
      <c r="C1453">
        <v>6</v>
      </c>
      <c r="G1453" t="s">
        <v>4153</v>
      </c>
      <c r="H1453" t="s">
        <v>17032</v>
      </c>
      <c r="I1453" t="s">
        <v>4154</v>
      </c>
      <c r="J1453">
        <v>2017</v>
      </c>
      <c r="K1453" t="s">
        <v>4155</v>
      </c>
      <c r="M1453" t="s">
        <v>15</v>
      </c>
      <c r="N1453" t="s">
        <v>8698</v>
      </c>
      <c r="O1453" s="12" t="s">
        <v>8699</v>
      </c>
      <c r="R1453" s="13">
        <f t="shared" si="168"/>
        <v>0</v>
      </c>
      <c r="S1453" s="13">
        <f t="shared" si="168"/>
        <v>0</v>
      </c>
      <c r="T1453" s="13">
        <f t="shared" si="168"/>
        <v>0</v>
      </c>
      <c r="U1453" s="13">
        <f t="shared" si="168"/>
        <v>0</v>
      </c>
      <c r="V1453" s="13">
        <f t="shared" si="168"/>
        <v>0</v>
      </c>
      <c r="W1453" s="13">
        <f t="shared" si="168"/>
        <v>0</v>
      </c>
      <c r="X1453" s="13">
        <f t="shared" si="168"/>
        <v>1</v>
      </c>
      <c r="Y1453" s="13">
        <f t="shared" si="168"/>
        <v>0</v>
      </c>
      <c r="Z1453" s="13">
        <f t="shared" si="168"/>
        <v>0</v>
      </c>
      <c r="AA1453" s="13">
        <f t="shared" si="168"/>
        <v>0</v>
      </c>
      <c r="AB1453" s="13">
        <f t="shared" si="163"/>
        <v>0</v>
      </c>
    </row>
    <row r="1454" spans="1:28" ht="13.5" customHeight="1" x14ac:dyDescent="0.25">
      <c r="A1454" t="s">
        <v>2585</v>
      </c>
      <c r="B1454" t="s">
        <v>703</v>
      </c>
      <c r="C1454">
        <v>2</v>
      </c>
      <c r="G1454" t="s">
        <v>2586</v>
      </c>
      <c r="H1454" t="s">
        <v>17032</v>
      </c>
      <c r="I1454" t="s">
        <v>2587</v>
      </c>
      <c r="J1454">
        <v>2017</v>
      </c>
      <c r="K1454" t="s">
        <v>2588</v>
      </c>
      <c r="M1454" t="s">
        <v>15</v>
      </c>
      <c r="N1454" t="s">
        <v>9803</v>
      </c>
      <c r="O1454" s="12" t="s">
        <v>9804</v>
      </c>
      <c r="R1454" s="13">
        <f t="shared" si="168"/>
        <v>0</v>
      </c>
      <c r="S1454" s="13">
        <f t="shared" si="168"/>
        <v>0</v>
      </c>
      <c r="T1454" s="13">
        <f t="shared" si="168"/>
        <v>0</v>
      </c>
      <c r="U1454" s="13">
        <f t="shared" si="168"/>
        <v>0</v>
      </c>
      <c r="V1454" s="13">
        <f t="shared" si="168"/>
        <v>0</v>
      </c>
      <c r="W1454" s="13">
        <f t="shared" si="168"/>
        <v>0</v>
      </c>
      <c r="X1454" s="13">
        <f t="shared" si="168"/>
        <v>0</v>
      </c>
      <c r="Y1454" s="13">
        <f t="shared" si="168"/>
        <v>0</v>
      </c>
      <c r="Z1454" s="13">
        <f t="shared" si="168"/>
        <v>0</v>
      </c>
      <c r="AA1454" s="13">
        <f t="shared" si="168"/>
        <v>0</v>
      </c>
      <c r="AB1454" s="13">
        <f t="shared" si="163"/>
        <v>0</v>
      </c>
    </row>
    <row r="1455" spans="1:28" ht="13.5" customHeight="1" x14ac:dyDescent="0.25">
      <c r="A1455" t="s">
        <v>5020</v>
      </c>
      <c r="B1455" t="s">
        <v>4569</v>
      </c>
      <c r="C1455">
        <v>19</v>
      </c>
      <c r="E1455">
        <v>72</v>
      </c>
      <c r="F1455">
        <v>7</v>
      </c>
      <c r="G1455" t="s">
        <v>5021</v>
      </c>
      <c r="H1455" t="s">
        <v>16803</v>
      </c>
      <c r="I1455" t="s">
        <v>5022</v>
      </c>
      <c r="J1455">
        <v>2016</v>
      </c>
      <c r="K1455" t="s">
        <v>5023</v>
      </c>
      <c r="M1455" t="s">
        <v>4488</v>
      </c>
      <c r="N1455" t="s">
        <v>8089</v>
      </c>
      <c r="O1455" s="12" t="s">
        <v>8090</v>
      </c>
      <c r="R1455" s="13">
        <f t="shared" si="168"/>
        <v>0</v>
      </c>
      <c r="S1455" s="13">
        <f t="shared" si="168"/>
        <v>0</v>
      </c>
      <c r="T1455" s="13">
        <f t="shared" si="168"/>
        <v>0</v>
      </c>
      <c r="U1455" s="13">
        <f t="shared" si="168"/>
        <v>0</v>
      </c>
      <c r="V1455" s="13">
        <f t="shared" si="168"/>
        <v>0</v>
      </c>
      <c r="W1455" s="13">
        <f t="shared" si="168"/>
        <v>0</v>
      </c>
      <c r="X1455" s="13">
        <f t="shared" si="168"/>
        <v>0</v>
      </c>
      <c r="Y1455" s="13">
        <f t="shared" si="168"/>
        <v>0</v>
      </c>
      <c r="Z1455" s="13">
        <f t="shared" si="168"/>
        <v>1</v>
      </c>
      <c r="AA1455" s="13">
        <f t="shared" si="168"/>
        <v>0</v>
      </c>
      <c r="AB1455" s="13">
        <f t="shared" si="163"/>
        <v>0</v>
      </c>
    </row>
    <row r="1456" spans="1:28" ht="13.5" customHeight="1" x14ac:dyDescent="0.25">
      <c r="A1456" t="s">
        <v>413</v>
      </c>
      <c r="B1456" t="s">
        <v>414</v>
      </c>
      <c r="C1456">
        <v>1</v>
      </c>
      <c r="G1456" t="s">
        <v>415</v>
      </c>
      <c r="H1456" t="s">
        <v>17033</v>
      </c>
      <c r="I1456" t="s">
        <v>416</v>
      </c>
      <c r="J1456">
        <v>2018</v>
      </c>
      <c r="K1456" t="s">
        <v>417</v>
      </c>
      <c r="M1456" t="s">
        <v>15</v>
      </c>
      <c r="N1456" t="s">
        <v>10798</v>
      </c>
      <c r="O1456" s="12" t="s">
        <v>10799</v>
      </c>
      <c r="R1456" s="13">
        <f t="shared" si="168"/>
        <v>0</v>
      </c>
      <c r="S1456" s="13">
        <f t="shared" si="168"/>
        <v>0</v>
      </c>
      <c r="T1456" s="13">
        <f t="shared" si="168"/>
        <v>0</v>
      </c>
      <c r="U1456" s="13">
        <f t="shared" si="168"/>
        <v>0</v>
      </c>
      <c r="V1456" s="13">
        <f t="shared" si="168"/>
        <v>0</v>
      </c>
      <c r="W1456" s="13">
        <f t="shared" si="168"/>
        <v>0</v>
      </c>
      <c r="X1456" s="13">
        <f t="shared" si="168"/>
        <v>0</v>
      </c>
      <c r="Y1456" s="13">
        <f t="shared" si="168"/>
        <v>0</v>
      </c>
      <c r="Z1456" s="13">
        <f t="shared" si="168"/>
        <v>1</v>
      </c>
      <c r="AA1456" s="13">
        <f t="shared" si="168"/>
        <v>0</v>
      </c>
      <c r="AB1456" s="13">
        <f t="shared" si="163"/>
        <v>0</v>
      </c>
    </row>
    <row r="1457" spans="1:28" ht="13.5" customHeight="1" x14ac:dyDescent="0.25">
      <c r="A1457" t="s">
        <v>3402</v>
      </c>
      <c r="B1457" t="s">
        <v>3403</v>
      </c>
      <c r="C1457">
        <v>1</v>
      </c>
      <c r="G1457" t="s">
        <v>3404</v>
      </c>
      <c r="H1457" t="s">
        <v>17032</v>
      </c>
      <c r="I1457" t="s">
        <v>3405</v>
      </c>
      <c r="J1457">
        <v>2017</v>
      </c>
      <c r="K1457" t="s">
        <v>3406</v>
      </c>
      <c r="M1457" t="s">
        <v>15</v>
      </c>
      <c r="N1457" t="s">
        <v>10494</v>
      </c>
      <c r="O1457" s="12" t="s">
        <v>10495</v>
      </c>
      <c r="R1457" s="13">
        <f t="shared" si="168"/>
        <v>0</v>
      </c>
      <c r="S1457" s="13">
        <f t="shared" si="168"/>
        <v>0</v>
      </c>
      <c r="T1457" s="13">
        <f t="shared" si="168"/>
        <v>0</v>
      </c>
      <c r="U1457" s="13">
        <f t="shared" si="168"/>
        <v>0</v>
      </c>
      <c r="V1457" s="13">
        <f t="shared" si="168"/>
        <v>0</v>
      </c>
      <c r="W1457" s="13">
        <f t="shared" si="168"/>
        <v>0</v>
      </c>
      <c r="X1457" s="13">
        <f t="shared" si="168"/>
        <v>1</v>
      </c>
      <c r="Y1457" s="13">
        <f t="shared" si="168"/>
        <v>0</v>
      </c>
      <c r="Z1457" s="13">
        <f t="shared" si="168"/>
        <v>1</v>
      </c>
      <c r="AA1457" s="13">
        <f t="shared" si="168"/>
        <v>0</v>
      </c>
      <c r="AB1457" s="13">
        <f t="shared" si="163"/>
        <v>0</v>
      </c>
    </row>
    <row r="1458" spans="1:28" ht="13.5" customHeight="1" x14ac:dyDescent="0.25">
      <c r="A1458" t="s">
        <v>2598</v>
      </c>
      <c r="B1458" t="s">
        <v>1547</v>
      </c>
      <c r="C1458">
        <v>6</v>
      </c>
      <c r="G1458" t="s">
        <v>2599</v>
      </c>
      <c r="H1458" t="s">
        <v>17032</v>
      </c>
      <c r="I1458" t="s">
        <v>2600</v>
      </c>
      <c r="J1458">
        <v>2013</v>
      </c>
      <c r="K1458" t="s">
        <v>2601</v>
      </c>
      <c r="L1458" t="s">
        <v>8750</v>
      </c>
      <c r="M1458" t="s">
        <v>15</v>
      </c>
      <c r="N1458" t="s">
        <v>8748</v>
      </c>
      <c r="O1458" s="12" t="s">
        <v>8749</v>
      </c>
      <c r="R1458" s="13">
        <f t="shared" si="168"/>
        <v>0</v>
      </c>
      <c r="S1458" s="13">
        <f t="shared" si="168"/>
        <v>0</v>
      </c>
      <c r="T1458" s="13">
        <f t="shared" si="168"/>
        <v>0</v>
      </c>
      <c r="U1458" s="13">
        <f t="shared" si="168"/>
        <v>0</v>
      </c>
      <c r="V1458" s="13">
        <f t="shared" si="168"/>
        <v>0</v>
      </c>
      <c r="W1458" s="13">
        <f t="shared" si="168"/>
        <v>0</v>
      </c>
      <c r="X1458" s="13">
        <f t="shared" si="168"/>
        <v>0</v>
      </c>
      <c r="Y1458" s="13">
        <f t="shared" si="168"/>
        <v>0</v>
      </c>
      <c r="Z1458" s="13">
        <f t="shared" si="168"/>
        <v>1</v>
      </c>
      <c r="AA1458" s="13">
        <f t="shared" si="168"/>
        <v>0</v>
      </c>
      <c r="AB1458" s="13">
        <f t="shared" si="163"/>
        <v>0</v>
      </c>
    </row>
    <row r="1459" spans="1:28" ht="13.5" customHeight="1" x14ac:dyDescent="0.25">
      <c r="A1459" t="s">
        <v>6384</v>
      </c>
      <c r="B1459" t="s">
        <v>5441</v>
      </c>
      <c r="C1459">
        <v>3</v>
      </c>
      <c r="E1459">
        <v>23</v>
      </c>
      <c r="F1459">
        <v>2</v>
      </c>
      <c r="G1459" t="s">
        <v>6385</v>
      </c>
      <c r="H1459" t="s">
        <v>16829</v>
      </c>
      <c r="I1459" t="s">
        <v>6386</v>
      </c>
      <c r="J1459">
        <v>2018</v>
      </c>
      <c r="K1459" t="s">
        <v>6387</v>
      </c>
      <c r="M1459" t="s">
        <v>4488</v>
      </c>
      <c r="N1459" t="s">
        <v>9562</v>
      </c>
      <c r="O1459" s="12" t="s">
        <v>9563</v>
      </c>
      <c r="R1459" s="13">
        <f t="shared" si="168"/>
        <v>0</v>
      </c>
      <c r="S1459" s="13">
        <f t="shared" si="168"/>
        <v>0</v>
      </c>
      <c r="T1459" s="13">
        <f t="shared" si="168"/>
        <v>0</v>
      </c>
      <c r="U1459" s="13">
        <f t="shared" si="168"/>
        <v>0</v>
      </c>
      <c r="V1459" s="13">
        <f t="shared" si="168"/>
        <v>0</v>
      </c>
      <c r="W1459" s="13">
        <f t="shared" si="168"/>
        <v>0</v>
      </c>
      <c r="X1459" s="13">
        <f t="shared" si="168"/>
        <v>0</v>
      </c>
      <c r="Y1459" s="13">
        <f t="shared" si="168"/>
        <v>0</v>
      </c>
      <c r="Z1459" s="13">
        <f t="shared" si="168"/>
        <v>1</v>
      </c>
      <c r="AA1459" s="13">
        <f t="shared" si="168"/>
        <v>0</v>
      </c>
      <c r="AB1459" s="13">
        <f t="shared" si="163"/>
        <v>0</v>
      </c>
    </row>
    <row r="1460" spans="1:28" ht="13.5" customHeight="1" x14ac:dyDescent="0.25">
      <c r="A1460" t="s">
        <v>1707</v>
      </c>
      <c r="B1460" t="s">
        <v>876</v>
      </c>
      <c r="C1460">
        <v>5</v>
      </c>
      <c r="G1460" t="s">
        <v>1708</v>
      </c>
      <c r="H1460" t="s">
        <v>17032</v>
      </c>
      <c r="I1460" t="s">
        <v>1709</v>
      </c>
      <c r="J1460">
        <v>2016</v>
      </c>
      <c r="K1460" t="s">
        <v>1710</v>
      </c>
      <c r="M1460" t="s">
        <v>15</v>
      </c>
      <c r="N1460" t="s">
        <v>8920</v>
      </c>
      <c r="O1460" s="12" t="s">
        <v>8921</v>
      </c>
      <c r="R1460" s="13">
        <f t="shared" si="168"/>
        <v>0</v>
      </c>
      <c r="S1460" s="13">
        <f t="shared" si="168"/>
        <v>0</v>
      </c>
      <c r="T1460" s="13">
        <f t="shared" si="168"/>
        <v>0</v>
      </c>
      <c r="U1460" s="13">
        <f t="shared" si="168"/>
        <v>0</v>
      </c>
      <c r="V1460" s="13">
        <f t="shared" si="168"/>
        <v>0</v>
      </c>
      <c r="W1460" s="13">
        <f t="shared" si="168"/>
        <v>0</v>
      </c>
      <c r="X1460" s="13">
        <f t="shared" si="168"/>
        <v>0</v>
      </c>
      <c r="Y1460" s="13">
        <f t="shared" si="168"/>
        <v>0</v>
      </c>
      <c r="Z1460" s="13">
        <f t="shared" si="168"/>
        <v>0</v>
      </c>
      <c r="AA1460" s="13">
        <f t="shared" si="168"/>
        <v>0</v>
      </c>
      <c r="AB1460" s="13">
        <f t="shared" si="163"/>
        <v>0</v>
      </c>
    </row>
    <row r="1461" spans="1:28" ht="13.5" customHeight="1" x14ac:dyDescent="0.25">
      <c r="A1461" t="s">
        <v>823</v>
      </c>
      <c r="B1461" t="s">
        <v>824</v>
      </c>
      <c r="C1461">
        <v>1</v>
      </c>
      <c r="G1461" t="s">
        <v>825</v>
      </c>
      <c r="H1461" t="s">
        <v>17032</v>
      </c>
      <c r="I1461" t="s">
        <v>826</v>
      </c>
      <c r="J1461">
        <v>2017</v>
      </c>
      <c r="K1461" t="s">
        <v>827</v>
      </c>
      <c r="M1461" t="s">
        <v>15</v>
      </c>
      <c r="N1461" t="s">
        <v>10381</v>
      </c>
      <c r="O1461" s="12" t="s">
        <v>10382</v>
      </c>
      <c r="R1461" s="13">
        <f t="shared" si="168"/>
        <v>0</v>
      </c>
      <c r="S1461" s="13">
        <f t="shared" si="168"/>
        <v>0</v>
      </c>
      <c r="T1461" s="13">
        <f t="shared" si="168"/>
        <v>0</v>
      </c>
      <c r="U1461" s="13">
        <f t="shared" si="168"/>
        <v>0</v>
      </c>
      <c r="V1461" s="13">
        <f t="shared" si="168"/>
        <v>0</v>
      </c>
      <c r="W1461" s="13">
        <f t="shared" si="168"/>
        <v>0</v>
      </c>
      <c r="X1461" s="13">
        <f t="shared" si="168"/>
        <v>0</v>
      </c>
      <c r="Y1461" s="13">
        <f t="shared" si="168"/>
        <v>0</v>
      </c>
      <c r="Z1461" s="13">
        <f t="shared" si="168"/>
        <v>0</v>
      </c>
      <c r="AA1461" s="13">
        <f t="shared" si="168"/>
        <v>0</v>
      </c>
      <c r="AB1461" s="13">
        <f t="shared" si="163"/>
        <v>0</v>
      </c>
    </row>
    <row r="1462" spans="1:28" ht="13.5" customHeight="1" x14ac:dyDescent="0.25">
      <c r="A1462" t="s">
        <v>7460</v>
      </c>
      <c r="B1462" t="s">
        <v>5185</v>
      </c>
      <c r="C1462">
        <v>6</v>
      </c>
      <c r="E1462">
        <v>41</v>
      </c>
      <c r="F1462">
        <v>10</v>
      </c>
      <c r="G1462" t="s">
        <v>7461</v>
      </c>
      <c r="H1462" t="s">
        <v>16868</v>
      </c>
      <c r="I1462" t="s">
        <v>7462</v>
      </c>
      <c r="J1462">
        <v>2017</v>
      </c>
      <c r="K1462" t="s">
        <v>7463</v>
      </c>
      <c r="M1462" t="s">
        <v>4488</v>
      </c>
      <c r="N1462" t="s">
        <v>8792</v>
      </c>
      <c r="O1462" s="12" t="s">
        <v>8793</v>
      </c>
      <c r="R1462" s="13">
        <f t="shared" ref="R1462:AA1471" si="169">IF(ISNUMBER(FINDB(R$1,LOWER($O1462),1)),1,0)</f>
        <v>0</v>
      </c>
      <c r="S1462" s="13">
        <f t="shared" si="169"/>
        <v>0</v>
      </c>
      <c r="T1462" s="13">
        <f t="shared" si="169"/>
        <v>0</v>
      </c>
      <c r="U1462" s="13">
        <f t="shared" si="169"/>
        <v>0</v>
      </c>
      <c r="V1462" s="13">
        <f t="shared" si="169"/>
        <v>0</v>
      </c>
      <c r="W1462" s="13">
        <f t="shared" si="169"/>
        <v>0</v>
      </c>
      <c r="X1462" s="13">
        <f t="shared" si="169"/>
        <v>0</v>
      </c>
      <c r="Y1462" s="13">
        <f t="shared" si="169"/>
        <v>0</v>
      </c>
      <c r="Z1462" s="13">
        <f t="shared" si="169"/>
        <v>0</v>
      </c>
      <c r="AA1462" s="13">
        <f t="shared" si="169"/>
        <v>0</v>
      </c>
      <c r="AB1462" s="13">
        <f t="shared" si="163"/>
        <v>0</v>
      </c>
    </row>
    <row r="1463" spans="1:28" ht="13.5" customHeight="1" x14ac:dyDescent="0.25">
      <c r="A1463" t="s">
        <v>4547</v>
      </c>
      <c r="B1463" t="s">
        <v>4523</v>
      </c>
      <c r="C1463">
        <v>43</v>
      </c>
      <c r="E1463">
        <v>97</v>
      </c>
      <c r="F1463">
        <v>3</v>
      </c>
      <c r="G1463" t="s">
        <v>4548</v>
      </c>
      <c r="H1463" t="s">
        <v>16805</v>
      </c>
      <c r="I1463" t="s">
        <v>4549</v>
      </c>
      <c r="J1463">
        <v>2017</v>
      </c>
      <c r="K1463" t="s">
        <v>4550</v>
      </c>
      <c r="M1463" t="s">
        <v>4488</v>
      </c>
      <c r="N1463" t="s">
        <v>7745</v>
      </c>
      <c r="O1463" s="12" t="s">
        <v>7746</v>
      </c>
      <c r="R1463" s="13">
        <f t="shared" si="169"/>
        <v>0</v>
      </c>
      <c r="S1463" s="13">
        <f t="shared" si="169"/>
        <v>0</v>
      </c>
      <c r="T1463" s="13">
        <f t="shared" si="169"/>
        <v>0</v>
      </c>
      <c r="U1463" s="13">
        <f t="shared" si="169"/>
        <v>0</v>
      </c>
      <c r="V1463" s="13">
        <f t="shared" si="169"/>
        <v>0</v>
      </c>
      <c r="W1463" s="13">
        <f t="shared" si="169"/>
        <v>1</v>
      </c>
      <c r="X1463" s="13">
        <f t="shared" si="169"/>
        <v>0</v>
      </c>
      <c r="Y1463" s="13">
        <f t="shared" si="169"/>
        <v>0</v>
      </c>
      <c r="Z1463" s="13">
        <f t="shared" si="169"/>
        <v>0</v>
      </c>
      <c r="AA1463" s="13">
        <f t="shared" si="169"/>
        <v>0</v>
      </c>
      <c r="AB1463" s="13">
        <f t="shared" si="163"/>
        <v>0</v>
      </c>
    </row>
    <row r="1464" spans="1:28" ht="13.5" customHeight="1" x14ac:dyDescent="0.25">
      <c r="A1464" t="s">
        <v>660</v>
      </c>
      <c r="B1464" t="s">
        <v>476</v>
      </c>
      <c r="C1464">
        <v>22</v>
      </c>
      <c r="G1464" t="s">
        <v>661</v>
      </c>
      <c r="H1464" t="s">
        <v>17032</v>
      </c>
      <c r="I1464" t="s">
        <v>662</v>
      </c>
      <c r="J1464">
        <v>2016</v>
      </c>
      <c r="K1464" t="s">
        <v>663</v>
      </c>
      <c r="M1464" t="s">
        <v>15</v>
      </c>
      <c r="N1464" t="s">
        <v>7969</v>
      </c>
      <c r="O1464" s="12" t="s">
        <v>7970</v>
      </c>
      <c r="R1464" s="13">
        <f t="shared" si="169"/>
        <v>0</v>
      </c>
      <c r="S1464" s="13">
        <f t="shared" si="169"/>
        <v>0</v>
      </c>
      <c r="T1464" s="13">
        <f t="shared" si="169"/>
        <v>0</v>
      </c>
      <c r="U1464" s="13">
        <f t="shared" si="169"/>
        <v>0</v>
      </c>
      <c r="V1464" s="13">
        <f t="shared" si="169"/>
        <v>0</v>
      </c>
      <c r="W1464" s="13">
        <f t="shared" si="169"/>
        <v>0</v>
      </c>
      <c r="X1464" s="13">
        <f t="shared" si="169"/>
        <v>0</v>
      </c>
      <c r="Y1464" s="13">
        <f t="shared" si="169"/>
        <v>0</v>
      </c>
      <c r="Z1464" s="13">
        <f t="shared" si="169"/>
        <v>0</v>
      </c>
      <c r="AA1464" s="13">
        <f t="shared" si="169"/>
        <v>0</v>
      </c>
      <c r="AB1464" s="13">
        <f t="shared" si="163"/>
        <v>0</v>
      </c>
    </row>
    <row r="1465" spans="1:28" ht="13.5" customHeight="1" x14ac:dyDescent="0.25">
      <c r="A1465" t="s">
        <v>5456</v>
      </c>
      <c r="B1465" t="s">
        <v>5273</v>
      </c>
      <c r="C1465">
        <v>7</v>
      </c>
      <c r="G1465" t="s">
        <v>5457</v>
      </c>
      <c r="H1465" t="s">
        <v>16828</v>
      </c>
      <c r="I1465" t="s">
        <v>5458</v>
      </c>
      <c r="J1465">
        <v>2018</v>
      </c>
      <c r="K1465" t="s">
        <v>5459</v>
      </c>
      <c r="M1465" t="s">
        <v>4488</v>
      </c>
      <c r="N1465" t="s">
        <v>8592</v>
      </c>
      <c r="O1465" s="12" t="s">
        <v>8593</v>
      </c>
      <c r="R1465" s="13">
        <f t="shared" si="169"/>
        <v>0</v>
      </c>
      <c r="S1465" s="13">
        <f t="shared" si="169"/>
        <v>0</v>
      </c>
      <c r="T1465" s="13">
        <f t="shared" si="169"/>
        <v>0</v>
      </c>
      <c r="U1465" s="13">
        <f t="shared" si="169"/>
        <v>0</v>
      </c>
      <c r="V1465" s="13">
        <f t="shared" si="169"/>
        <v>0</v>
      </c>
      <c r="W1465" s="13">
        <f t="shared" si="169"/>
        <v>0</v>
      </c>
      <c r="X1465" s="13">
        <f t="shared" si="169"/>
        <v>0</v>
      </c>
      <c r="Y1465" s="13">
        <f t="shared" si="169"/>
        <v>0</v>
      </c>
      <c r="Z1465" s="13">
        <f t="shared" si="169"/>
        <v>0</v>
      </c>
      <c r="AA1465" s="13">
        <f t="shared" si="169"/>
        <v>0</v>
      </c>
      <c r="AB1465" s="13">
        <f t="shared" si="163"/>
        <v>0</v>
      </c>
    </row>
    <row r="1466" spans="1:28" ht="13.5" customHeight="1" x14ac:dyDescent="0.25">
      <c r="A1466" t="s">
        <v>7417</v>
      </c>
      <c r="B1466" t="s">
        <v>4698</v>
      </c>
      <c r="C1466">
        <v>5</v>
      </c>
      <c r="E1466">
        <v>17</v>
      </c>
      <c r="F1466">
        <v>1</v>
      </c>
      <c r="G1466" t="s">
        <v>7418</v>
      </c>
      <c r="H1466" t="s">
        <v>16823</v>
      </c>
      <c r="I1466" t="s">
        <v>7419</v>
      </c>
      <c r="J1466">
        <v>2018</v>
      </c>
      <c r="K1466" t="s">
        <v>7420</v>
      </c>
      <c r="L1466" t="s">
        <v>9019</v>
      </c>
      <c r="M1466" t="s">
        <v>4488</v>
      </c>
      <c r="N1466" t="s">
        <v>9017</v>
      </c>
      <c r="O1466" s="12" t="s">
        <v>9018</v>
      </c>
      <c r="R1466" s="13">
        <f t="shared" si="169"/>
        <v>0</v>
      </c>
      <c r="S1466" s="13">
        <f t="shared" si="169"/>
        <v>0</v>
      </c>
      <c r="T1466" s="13">
        <f t="shared" si="169"/>
        <v>0</v>
      </c>
      <c r="U1466" s="13">
        <f t="shared" si="169"/>
        <v>0</v>
      </c>
      <c r="V1466" s="13">
        <f t="shared" si="169"/>
        <v>0</v>
      </c>
      <c r="W1466" s="13">
        <f t="shared" si="169"/>
        <v>0</v>
      </c>
      <c r="X1466" s="13">
        <f t="shared" si="169"/>
        <v>0</v>
      </c>
      <c r="Y1466" s="13">
        <f t="shared" si="169"/>
        <v>0</v>
      </c>
      <c r="Z1466" s="13">
        <f t="shared" si="169"/>
        <v>1</v>
      </c>
      <c r="AA1466" s="13">
        <f t="shared" si="169"/>
        <v>0</v>
      </c>
      <c r="AB1466" s="13">
        <f t="shared" si="163"/>
        <v>0</v>
      </c>
    </row>
    <row r="1467" spans="1:28" ht="13.5" customHeight="1" x14ac:dyDescent="0.25">
      <c r="A1467" s="9" t="s">
        <v>3407</v>
      </c>
      <c r="B1467" t="s">
        <v>3408</v>
      </c>
      <c r="C1467">
        <v>1</v>
      </c>
      <c r="G1467" t="s">
        <v>3409</v>
      </c>
      <c r="H1467" t="s">
        <v>17033</v>
      </c>
      <c r="I1467" t="s">
        <v>3410</v>
      </c>
      <c r="J1467">
        <v>2018</v>
      </c>
      <c r="K1467" t="s">
        <v>3411</v>
      </c>
      <c r="M1467" t="s">
        <v>15</v>
      </c>
      <c r="N1467" t="s">
        <v>10829</v>
      </c>
      <c r="O1467" s="12" t="s">
        <v>10830</v>
      </c>
      <c r="R1467" s="13">
        <f t="shared" si="169"/>
        <v>0</v>
      </c>
      <c r="S1467" s="13">
        <f t="shared" si="169"/>
        <v>0</v>
      </c>
      <c r="T1467" s="13">
        <f t="shared" si="169"/>
        <v>0</v>
      </c>
      <c r="U1467" s="13">
        <f t="shared" si="169"/>
        <v>0</v>
      </c>
      <c r="V1467" s="13">
        <f t="shared" si="169"/>
        <v>0</v>
      </c>
      <c r="W1467" s="13">
        <f t="shared" si="169"/>
        <v>0</v>
      </c>
      <c r="X1467" s="13">
        <f t="shared" si="169"/>
        <v>1</v>
      </c>
      <c r="Y1467" s="13">
        <f t="shared" si="169"/>
        <v>0</v>
      </c>
      <c r="Z1467" s="13">
        <f t="shared" si="169"/>
        <v>0</v>
      </c>
      <c r="AA1467" s="13">
        <f t="shared" si="169"/>
        <v>0</v>
      </c>
      <c r="AB1467" s="13">
        <f t="shared" si="163"/>
        <v>0</v>
      </c>
    </row>
    <row r="1468" spans="1:28" ht="13.5" customHeight="1" x14ac:dyDescent="0.25">
      <c r="A1468" t="s">
        <v>947</v>
      </c>
      <c r="B1468" t="s">
        <v>948</v>
      </c>
      <c r="C1468">
        <v>2</v>
      </c>
      <c r="G1468" t="s">
        <v>949</v>
      </c>
      <c r="H1468" t="s">
        <v>17032</v>
      </c>
      <c r="I1468" t="s">
        <v>950</v>
      </c>
      <c r="J1468">
        <v>2017</v>
      </c>
      <c r="K1468" t="s">
        <v>951</v>
      </c>
      <c r="M1468" t="s">
        <v>15</v>
      </c>
      <c r="O1468" s="12" t="s">
        <v>9840</v>
      </c>
      <c r="R1468" s="13">
        <f t="shared" si="169"/>
        <v>0</v>
      </c>
      <c r="S1468" s="13">
        <f t="shared" si="169"/>
        <v>0</v>
      </c>
      <c r="T1468" s="13">
        <f t="shared" si="169"/>
        <v>0</v>
      </c>
      <c r="U1468" s="13">
        <f t="shared" si="169"/>
        <v>0</v>
      </c>
      <c r="V1468" s="13">
        <f t="shared" si="169"/>
        <v>0</v>
      </c>
      <c r="W1468" s="13">
        <f t="shared" si="169"/>
        <v>0</v>
      </c>
      <c r="X1468" s="13">
        <f t="shared" si="169"/>
        <v>0</v>
      </c>
      <c r="Y1468" s="13">
        <f t="shared" si="169"/>
        <v>0</v>
      </c>
      <c r="Z1468" s="13">
        <f t="shared" si="169"/>
        <v>0</v>
      </c>
      <c r="AA1468" s="13">
        <f t="shared" si="169"/>
        <v>1</v>
      </c>
      <c r="AB1468" s="13">
        <f t="shared" si="163"/>
        <v>0</v>
      </c>
    </row>
    <row r="1469" spans="1:28" ht="13.5" customHeight="1" x14ac:dyDescent="0.25">
      <c r="A1469" t="s">
        <v>1185</v>
      </c>
      <c r="B1469" t="s">
        <v>1186</v>
      </c>
      <c r="C1469">
        <v>10</v>
      </c>
      <c r="G1469" t="s">
        <v>1187</v>
      </c>
      <c r="H1469" t="s">
        <v>17032</v>
      </c>
      <c r="I1469" t="s">
        <v>1188</v>
      </c>
      <c r="J1469">
        <v>2013</v>
      </c>
      <c r="K1469" t="s">
        <v>1189</v>
      </c>
      <c r="L1469" t="s">
        <v>8337</v>
      </c>
      <c r="M1469" t="s">
        <v>15</v>
      </c>
      <c r="N1469" t="s">
        <v>8335</v>
      </c>
      <c r="O1469" s="12" t="s">
        <v>8336</v>
      </c>
      <c r="R1469" s="13">
        <f t="shared" si="169"/>
        <v>0</v>
      </c>
      <c r="S1469" s="13">
        <f t="shared" si="169"/>
        <v>0</v>
      </c>
      <c r="T1469" s="13">
        <f t="shared" si="169"/>
        <v>0</v>
      </c>
      <c r="U1469" s="13">
        <f t="shared" si="169"/>
        <v>0</v>
      </c>
      <c r="V1469" s="13">
        <f t="shared" si="169"/>
        <v>0</v>
      </c>
      <c r="W1469" s="13">
        <f t="shared" si="169"/>
        <v>0</v>
      </c>
      <c r="X1469" s="13">
        <f t="shared" si="169"/>
        <v>0</v>
      </c>
      <c r="Y1469" s="13">
        <f t="shared" si="169"/>
        <v>1</v>
      </c>
      <c r="Z1469" s="13">
        <f t="shared" si="169"/>
        <v>1</v>
      </c>
      <c r="AA1469" s="13">
        <f t="shared" si="169"/>
        <v>0</v>
      </c>
      <c r="AB1469" s="13">
        <f t="shared" si="163"/>
        <v>0</v>
      </c>
    </row>
    <row r="1470" spans="1:28" ht="13.5" customHeight="1" x14ac:dyDescent="0.25">
      <c r="A1470" t="s">
        <v>3538</v>
      </c>
      <c r="B1470" t="s">
        <v>3539</v>
      </c>
      <c r="C1470">
        <v>1</v>
      </c>
      <c r="G1470" t="s">
        <v>3540</v>
      </c>
      <c r="H1470" t="s">
        <v>17032</v>
      </c>
      <c r="I1470" t="s">
        <v>3541</v>
      </c>
      <c r="J1470">
        <v>2015</v>
      </c>
      <c r="K1470" t="s">
        <v>3542</v>
      </c>
      <c r="M1470" t="s">
        <v>15</v>
      </c>
      <c r="N1470" t="s">
        <v>10258</v>
      </c>
      <c r="O1470" s="12" t="s">
        <v>10259</v>
      </c>
      <c r="R1470" s="13">
        <f t="shared" si="169"/>
        <v>0</v>
      </c>
      <c r="S1470" s="13">
        <f t="shared" si="169"/>
        <v>0</v>
      </c>
      <c r="T1470" s="13">
        <f t="shared" si="169"/>
        <v>0</v>
      </c>
      <c r="U1470" s="13">
        <f t="shared" si="169"/>
        <v>0</v>
      </c>
      <c r="V1470" s="13">
        <f t="shared" si="169"/>
        <v>0</v>
      </c>
      <c r="W1470" s="13">
        <f t="shared" si="169"/>
        <v>0</v>
      </c>
      <c r="X1470" s="13">
        <f t="shared" si="169"/>
        <v>0</v>
      </c>
      <c r="Y1470" s="13">
        <f t="shared" si="169"/>
        <v>0</v>
      </c>
      <c r="Z1470" s="13">
        <f t="shared" si="169"/>
        <v>0</v>
      </c>
      <c r="AA1470" s="13">
        <f t="shared" si="169"/>
        <v>0</v>
      </c>
      <c r="AB1470" s="13">
        <f t="shared" si="163"/>
        <v>0</v>
      </c>
    </row>
    <row r="1471" spans="1:28" ht="13.5" customHeight="1" x14ac:dyDescent="0.25">
      <c r="A1471" t="s">
        <v>2415</v>
      </c>
      <c r="B1471" t="s">
        <v>471</v>
      </c>
      <c r="C1471">
        <v>2</v>
      </c>
      <c r="G1471" t="s">
        <v>2416</v>
      </c>
      <c r="H1471" t="s">
        <v>17032</v>
      </c>
      <c r="I1471" t="s">
        <v>2417</v>
      </c>
      <c r="J1471">
        <v>2016</v>
      </c>
      <c r="K1471" t="s">
        <v>2418</v>
      </c>
      <c r="M1471" t="s">
        <v>15</v>
      </c>
      <c r="N1471" t="s">
        <v>9690</v>
      </c>
      <c r="O1471" s="12" t="s">
        <v>9691</v>
      </c>
      <c r="R1471" s="13">
        <f t="shared" si="169"/>
        <v>0</v>
      </c>
      <c r="S1471" s="13">
        <f t="shared" si="169"/>
        <v>0</v>
      </c>
      <c r="T1471" s="13">
        <f t="shared" si="169"/>
        <v>0</v>
      </c>
      <c r="U1471" s="13">
        <f t="shared" si="169"/>
        <v>0</v>
      </c>
      <c r="V1471" s="13">
        <f t="shared" si="169"/>
        <v>0</v>
      </c>
      <c r="W1471" s="13">
        <f t="shared" si="169"/>
        <v>0</v>
      </c>
      <c r="X1471" s="13">
        <f t="shared" si="169"/>
        <v>0</v>
      </c>
      <c r="Y1471" s="13">
        <f t="shared" si="169"/>
        <v>1</v>
      </c>
      <c r="Z1471" s="13">
        <f t="shared" si="169"/>
        <v>0</v>
      </c>
      <c r="AA1471" s="13">
        <f t="shared" si="169"/>
        <v>0</v>
      </c>
      <c r="AB1471" s="13">
        <f t="shared" si="163"/>
        <v>0</v>
      </c>
    </row>
    <row r="1472" spans="1:28" ht="13.5" customHeight="1" x14ac:dyDescent="0.25">
      <c r="A1472" t="s">
        <v>2756</v>
      </c>
      <c r="B1472" t="s">
        <v>1307</v>
      </c>
      <c r="C1472">
        <v>9</v>
      </c>
      <c r="G1472" t="s">
        <v>2757</v>
      </c>
      <c r="H1472" t="s">
        <v>17032</v>
      </c>
      <c r="I1472" t="s">
        <v>2758</v>
      </c>
      <c r="J1472">
        <v>2017</v>
      </c>
      <c r="K1472" t="s">
        <v>2759</v>
      </c>
      <c r="M1472" t="s">
        <v>15</v>
      </c>
      <c r="N1472" t="s">
        <v>8382</v>
      </c>
      <c r="O1472" s="12" t="s">
        <v>8383</v>
      </c>
      <c r="R1472" s="13">
        <f t="shared" ref="R1472:AA1481" si="170">IF(ISNUMBER(FINDB(R$1,LOWER($O1472),1)),1,0)</f>
        <v>0</v>
      </c>
      <c r="S1472" s="13">
        <f t="shared" si="170"/>
        <v>0</v>
      </c>
      <c r="T1472" s="13">
        <f t="shared" si="170"/>
        <v>0</v>
      </c>
      <c r="U1472" s="13">
        <f t="shared" si="170"/>
        <v>0</v>
      </c>
      <c r="V1472" s="13">
        <f t="shared" si="170"/>
        <v>0</v>
      </c>
      <c r="W1472" s="13">
        <f t="shared" si="170"/>
        <v>0</v>
      </c>
      <c r="X1472" s="13">
        <f t="shared" si="170"/>
        <v>0</v>
      </c>
      <c r="Y1472" s="13">
        <f t="shared" si="170"/>
        <v>0</v>
      </c>
      <c r="Z1472" s="13">
        <f t="shared" si="170"/>
        <v>1</v>
      </c>
      <c r="AA1472" s="13">
        <f t="shared" si="170"/>
        <v>0</v>
      </c>
      <c r="AB1472" s="13">
        <f t="shared" si="163"/>
        <v>0</v>
      </c>
    </row>
    <row r="1473" spans="1:28" ht="13.5" customHeight="1" x14ac:dyDescent="0.25">
      <c r="A1473" t="s">
        <v>4000</v>
      </c>
      <c r="B1473" t="s">
        <v>4001</v>
      </c>
      <c r="C1473">
        <v>1</v>
      </c>
      <c r="G1473" t="s">
        <v>4002</v>
      </c>
      <c r="H1473" t="s">
        <v>17038</v>
      </c>
      <c r="I1473" t="s">
        <v>4003</v>
      </c>
      <c r="J1473">
        <v>2012</v>
      </c>
      <c r="K1473" t="s">
        <v>4004</v>
      </c>
      <c r="M1473" t="s">
        <v>15</v>
      </c>
      <c r="N1473" t="s">
        <v>10172</v>
      </c>
      <c r="O1473" s="12" t="s">
        <v>10173</v>
      </c>
      <c r="R1473" s="13">
        <f t="shared" si="170"/>
        <v>0</v>
      </c>
      <c r="S1473" s="13">
        <f t="shared" si="170"/>
        <v>0</v>
      </c>
      <c r="T1473" s="13">
        <f t="shared" si="170"/>
        <v>0</v>
      </c>
      <c r="U1473" s="13">
        <f t="shared" si="170"/>
        <v>0</v>
      </c>
      <c r="V1473" s="13">
        <f t="shared" si="170"/>
        <v>0</v>
      </c>
      <c r="W1473" s="13">
        <f t="shared" si="170"/>
        <v>1</v>
      </c>
      <c r="X1473" s="13">
        <f t="shared" si="170"/>
        <v>0</v>
      </c>
      <c r="Y1473" s="13">
        <f t="shared" si="170"/>
        <v>1</v>
      </c>
      <c r="Z1473" s="13">
        <f t="shared" si="170"/>
        <v>0</v>
      </c>
      <c r="AA1473" s="13">
        <f t="shared" si="170"/>
        <v>0</v>
      </c>
      <c r="AB1473" s="13">
        <f t="shared" si="163"/>
        <v>0</v>
      </c>
    </row>
    <row r="1474" spans="1:28" ht="13.5" customHeight="1" x14ac:dyDescent="0.25">
      <c r="A1474" t="s">
        <v>3298</v>
      </c>
      <c r="B1474" t="s">
        <v>3299</v>
      </c>
      <c r="C1474">
        <v>1</v>
      </c>
      <c r="G1474" t="s">
        <v>3300</v>
      </c>
      <c r="H1474" t="s">
        <v>17032</v>
      </c>
      <c r="I1474" t="s">
        <v>3301</v>
      </c>
      <c r="J1474">
        <v>2018</v>
      </c>
      <c r="K1474" t="s">
        <v>3302</v>
      </c>
      <c r="M1474" t="s">
        <v>15</v>
      </c>
      <c r="N1474" t="s">
        <v>10594</v>
      </c>
      <c r="O1474" s="12" t="s">
        <v>10595</v>
      </c>
      <c r="R1474" s="13">
        <f t="shared" si="170"/>
        <v>0</v>
      </c>
      <c r="S1474" s="13">
        <f t="shared" si="170"/>
        <v>0</v>
      </c>
      <c r="T1474" s="13">
        <f t="shared" si="170"/>
        <v>0</v>
      </c>
      <c r="U1474" s="13">
        <f t="shared" si="170"/>
        <v>0</v>
      </c>
      <c r="V1474" s="13">
        <f t="shared" si="170"/>
        <v>0</v>
      </c>
      <c r="W1474" s="13">
        <f t="shared" si="170"/>
        <v>0</v>
      </c>
      <c r="X1474" s="13">
        <f t="shared" si="170"/>
        <v>0</v>
      </c>
      <c r="Y1474" s="13">
        <f t="shared" si="170"/>
        <v>0</v>
      </c>
      <c r="Z1474" s="13">
        <f t="shared" si="170"/>
        <v>0</v>
      </c>
      <c r="AA1474" s="13">
        <f t="shared" si="170"/>
        <v>0</v>
      </c>
      <c r="AB1474" s="13">
        <f t="shared" ref="AB1474:AB1537" si="171">IF(AND(SUM(R1474:V1474)&gt;0,SUM(W1474:AA1474)&gt;0),1,0)</f>
        <v>0</v>
      </c>
    </row>
    <row r="1475" spans="1:28" ht="13.5" customHeight="1" x14ac:dyDescent="0.25">
      <c r="A1475" t="s">
        <v>5389</v>
      </c>
      <c r="B1475" t="s">
        <v>5081</v>
      </c>
      <c r="C1475">
        <v>17</v>
      </c>
      <c r="G1475" t="s">
        <v>5390</v>
      </c>
      <c r="H1475" t="s">
        <v>16825</v>
      </c>
      <c r="I1475" t="s">
        <v>5391</v>
      </c>
      <c r="J1475">
        <v>2017</v>
      </c>
      <c r="K1475" t="s">
        <v>5392</v>
      </c>
      <c r="M1475" t="s">
        <v>4488</v>
      </c>
      <c r="N1475" t="s">
        <v>8137</v>
      </c>
      <c r="O1475" s="12" t="s">
        <v>8138</v>
      </c>
      <c r="R1475" s="13">
        <f t="shared" si="170"/>
        <v>0</v>
      </c>
      <c r="S1475" s="13">
        <f t="shared" si="170"/>
        <v>0</v>
      </c>
      <c r="T1475" s="13">
        <f t="shared" si="170"/>
        <v>0</v>
      </c>
      <c r="U1475" s="13">
        <f t="shared" si="170"/>
        <v>0</v>
      </c>
      <c r="V1475" s="13">
        <f t="shared" si="170"/>
        <v>0</v>
      </c>
      <c r="W1475" s="13">
        <f t="shared" si="170"/>
        <v>0</v>
      </c>
      <c r="X1475" s="13">
        <f t="shared" si="170"/>
        <v>0</v>
      </c>
      <c r="Y1475" s="13">
        <f t="shared" si="170"/>
        <v>0</v>
      </c>
      <c r="Z1475" s="13">
        <f t="shared" si="170"/>
        <v>0</v>
      </c>
      <c r="AA1475" s="13">
        <f t="shared" si="170"/>
        <v>1</v>
      </c>
      <c r="AB1475" s="13">
        <f t="shared" si="171"/>
        <v>0</v>
      </c>
    </row>
    <row r="1476" spans="1:28" ht="13.5" customHeight="1" x14ac:dyDescent="0.25">
      <c r="A1476" t="s">
        <v>1036</v>
      </c>
      <c r="B1476" t="s">
        <v>1037</v>
      </c>
      <c r="C1476">
        <v>2</v>
      </c>
      <c r="G1476" t="s">
        <v>1038</v>
      </c>
      <c r="H1476" t="s">
        <v>17032</v>
      </c>
      <c r="I1476" t="s">
        <v>1039</v>
      </c>
      <c r="J1476">
        <v>2016</v>
      </c>
      <c r="K1476" t="s">
        <v>1040</v>
      </c>
      <c r="M1476" t="s">
        <v>15</v>
      </c>
      <c r="N1476" t="s">
        <v>9698</v>
      </c>
      <c r="O1476" s="12" t="s">
        <v>9699</v>
      </c>
      <c r="R1476" s="13">
        <f t="shared" si="170"/>
        <v>0</v>
      </c>
      <c r="S1476" s="13">
        <f t="shared" si="170"/>
        <v>0</v>
      </c>
      <c r="T1476" s="13">
        <f t="shared" si="170"/>
        <v>0</v>
      </c>
      <c r="U1476" s="13">
        <f t="shared" si="170"/>
        <v>0</v>
      </c>
      <c r="V1476" s="13">
        <f t="shared" si="170"/>
        <v>0</v>
      </c>
      <c r="W1476" s="13">
        <f t="shared" si="170"/>
        <v>0</v>
      </c>
      <c r="X1476" s="13">
        <f t="shared" si="170"/>
        <v>0</v>
      </c>
      <c r="Y1476" s="13">
        <f t="shared" si="170"/>
        <v>0</v>
      </c>
      <c r="Z1476" s="13">
        <f t="shared" si="170"/>
        <v>1</v>
      </c>
      <c r="AA1476" s="13">
        <f t="shared" si="170"/>
        <v>0</v>
      </c>
      <c r="AB1476" s="13">
        <f t="shared" si="171"/>
        <v>0</v>
      </c>
    </row>
    <row r="1477" spans="1:28" ht="13.5" customHeight="1" x14ac:dyDescent="0.25">
      <c r="A1477" t="s">
        <v>6781</v>
      </c>
      <c r="B1477" t="s">
        <v>6782</v>
      </c>
      <c r="C1477">
        <v>1</v>
      </c>
      <c r="E1477">
        <v>1</v>
      </c>
      <c r="F1477">
        <v>1</v>
      </c>
      <c r="G1477" t="s">
        <v>6783</v>
      </c>
      <c r="H1477" t="s">
        <v>16980</v>
      </c>
      <c r="I1477" t="s">
        <v>6784</v>
      </c>
      <c r="J1477">
        <v>2015</v>
      </c>
      <c r="K1477" t="s">
        <v>6785</v>
      </c>
      <c r="L1477" t="s">
        <v>10980</v>
      </c>
      <c r="M1477" t="s">
        <v>4488</v>
      </c>
      <c r="N1477" t="s">
        <v>10978</v>
      </c>
      <c r="O1477" s="12" t="s">
        <v>10979</v>
      </c>
      <c r="R1477" s="13">
        <f t="shared" si="170"/>
        <v>0</v>
      </c>
      <c r="S1477" s="13">
        <f t="shared" si="170"/>
        <v>0</v>
      </c>
      <c r="T1477" s="13">
        <f t="shared" si="170"/>
        <v>0</v>
      </c>
      <c r="U1477" s="13">
        <f t="shared" si="170"/>
        <v>0</v>
      </c>
      <c r="V1477" s="13">
        <f t="shared" si="170"/>
        <v>0</v>
      </c>
      <c r="W1477" s="13">
        <f t="shared" si="170"/>
        <v>0</v>
      </c>
      <c r="X1477" s="13">
        <f t="shared" si="170"/>
        <v>0</v>
      </c>
      <c r="Y1477" s="13">
        <f t="shared" si="170"/>
        <v>0</v>
      </c>
      <c r="Z1477" s="13">
        <f t="shared" si="170"/>
        <v>0</v>
      </c>
      <c r="AA1477" s="13">
        <f t="shared" si="170"/>
        <v>0</v>
      </c>
      <c r="AB1477" s="13">
        <f t="shared" si="171"/>
        <v>0</v>
      </c>
    </row>
    <row r="1478" spans="1:28" ht="13.5" customHeight="1" x14ac:dyDescent="0.25">
      <c r="A1478" t="s">
        <v>3706</v>
      </c>
      <c r="B1478" t="s">
        <v>369</v>
      </c>
      <c r="C1478">
        <v>3</v>
      </c>
      <c r="G1478" t="s">
        <v>3707</v>
      </c>
      <c r="H1478" t="s">
        <v>17032</v>
      </c>
      <c r="I1478" t="s">
        <v>3708</v>
      </c>
      <c r="J1478">
        <v>2013</v>
      </c>
      <c r="K1478" t="s">
        <v>3709</v>
      </c>
      <c r="M1478" t="s">
        <v>15</v>
      </c>
      <c r="N1478" t="s">
        <v>9317</v>
      </c>
      <c r="O1478" s="12" t="s">
        <v>9318</v>
      </c>
      <c r="R1478" s="13">
        <f t="shared" si="170"/>
        <v>0</v>
      </c>
      <c r="S1478" s="13">
        <f t="shared" si="170"/>
        <v>0</v>
      </c>
      <c r="T1478" s="13">
        <f t="shared" si="170"/>
        <v>0</v>
      </c>
      <c r="U1478" s="13">
        <f t="shared" si="170"/>
        <v>0</v>
      </c>
      <c r="V1478" s="13">
        <f t="shared" si="170"/>
        <v>0</v>
      </c>
      <c r="W1478" s="13">
        <f t="shared" si="170"/>
        <v>0</v>
      </c>
      <c r="X1478" s="13">
        <f t="shared" si="170"/>
        <v>0</v>
      </c>
      <c r="Y1478" s="13">
        <f t="shared" si="170"/>
        <v>0</v>
      </c>
      <c r="Z1478" s="13">
        <f t="shared" si="170"/>
        <v>0</v>
      </c>
      <c r="AA1478" s="13">
        <f t="shared" si="170"/>
        <v>0</v>
      </c>
      <c r="AB1478" s="13">
        <f t="shared" si="171"/>
        <v>0</v>
      </c>
    </row>
    <row r="1479" spans="1:28" ht="13.5" customHeight="1" x14ac:dyDescent="0.25">
      <c r="A1479" t="s">
        <v>1517</v>
      </c>
      <c r="B1479" t="s">
        <v>1154</v>
      </c>
      <c r="C1479">
        <v>2</v>
      </c>
      <c r="G1479" t="s">
        <v>1518</v>
      </c>
      <c r="H1479" t="s">
        <v>17032</v>
      </c>
      <c r="I1479" t="s">
        <v>1519</v>
      </c>
      <c r="J1479">
        <v>2016</v>
      </c>
      <c r="K1479" t="s">
        <v>1520</v>
      </c>
      <c r="M1479" t="s">
        <v>15</v>
      </c>
      <c r="N1479" t="s">
        <v>9736</v>
      </c>
      <c r="O1479" s="12" t="s">
        <v>9737</v>
      </c>
      <c r="R1479" s="13">
        <f t="shared" si="170"/>
        <v>0</v>
      </c>
      <c r="S1479" s="13">
        <f t="shared" si="170"/>
        <v>0</v>
      </c>
      <c r="T1479" s="13">
        <f t="shared" si="170"/>
        <v>0</v>
      </c>
      <c r="U1479" s="13">
        <f t="shared" si="170"/>
        <v>0</v>
      </c>
      <c r="V1479" s="13">
        <f t="shared" si="170"/>
        <v>0</v>
      </c>
      <c r="W1479" s="13">
        <f t="shared" si="170"/>
        <v>0</v>
      </c>
      <c r="X1479" s="13">
        <f t="shared" si="170"/>
        <v>0</v>
      </c>
      <c r="Y1479" s="13">
        <f t="shared" si="170"/>
        <v>0</v>
      </c>
      <c r="Z1479" s="13">
        <f t="shared" si="170"/>
        <v>1</v>
      </c>
      <c r="AA1479" s="13">
        <f t="shared" si="170"/>
        <v>0</v>
      </c>
      <c r="AB1479" s="13">
        <f t="shared" si="171"/>
        <v>0</v>
      </c>
    </row>
    <row r="1480" spans="1:28" ht="13.5" customHeight="1" x14ac:dyDescent="0.25">
      <c r="A1480" t="s">
        <v>895</v>
      </c>
      <c r="B1480" t="s">
        <v>896</v>
      </c>
      <c r="C1480">
        <v>2</v>
      </c>
      <c r="G1480" t="s">
        <v>897</v>
      </c>
      <c r="H1480" t="s">
        <v>17033</v>
      </c>
      <c r="I1480" t="s">
        <v>898</v>
      </c>
      <c r="J1480">
        <v>2018</v>
      </c>
      <c r="K1480" t="s">
        <v>899</v>
      </c>
      <c r="M1480" t="s">
        <v>15</v>
      </c>
      <c r="N1480" t="s">
        <v>9967</v>
      </c>
      <c r="O1480" s="12" t="s">
        <v>9968</v>
      </c>
      <c r="R1480" s="13">
        <f t="shared" si="170"/>
        <v>0</v>
      </c>
      <c r="S1480" s="13">
        <f t="shared" si="170"/>
        <v>0</v>
      </c>
      <c r="T1480" s="13">
        <f t="shared" si="170"/>
        <v>0</v>
      </c>
      <c r="U1480" s="13">
        <f t="shared" si="170"/>
        <v>0</v>
      </c>
      <c r="V1480" s="13">
        <f t="shared" si="170"/>
        <v>0</v>
      </c>
      <c r="W1480" s="13">
        <f t="shared" si="170"/>
        <v>0</v>
      </c>
      <c r="X1480" s="13">
        <f t="shared" si="170"/>
        <v>0</v>
      </c>
      <c r="Y1480" s="13">
        <f t="shared" si="170"/>
        <v>0</v>
      </c>
      <c r="Z1480" s="13">
        <f t="shared" si="170"/>
        <v>0</v>
      </c>
      <c r="AA1480" s="13">
        <f t="shared" si="170"/>
        <v>0</v>
      </c>
      <c r="AB1480" s="13">
        <f t="shared" si="171"/>
        <v>0</v>
      </c>
    </row>
    <row r="1481" spans="1:28" ht="13.5" customHeight="1" x14ac:dyDescent="0.25">
      <c r="A1481" t="s">
        <v>2565</v>
      </c>
      <c r="B1481" t="s">
        <v>1529</v>
      </c>
      <c r="C1481">
        <v>2</v>
      </c>
      <c r="G1481" t="s">
        <v>2566</v>
      </c>
      <c r="H1481" t="s">
        <v>17032</v>
      </c>
      <c r="I1481" t="s">
        <v>2567</v>
      </c>
      <c r="J1481">
        <v>2012</v>
      </c>
      <c r="K1481" t="s">
        <v>2568</v>
      </c>
      <c r="L1481" t="s">
        <v>9889</v>
      </c>
      <c r="M1481" t="s">
        <v>15</v>
      </c>
      <c r="N1481" t="s">
        <v>9887</v>
      </c>
      <c r="O1481" s="12" t="s">
        <v>9888</v>
      </c>
      <c r="R1481" s="13">
        <f t="shared" si="170"/>
        <v>0</v>
      </c>
      <c r="S1481" s="13">
        <f t="shared" si="170"/>
        <v>0</v>
      </c>
      <c r="T1481" s="13">
        <f t="shared" si="170"/>
        <v>0</v>
      </c>
      <c r="U1481" s="13">
        <f t="shared" si="170"/>
        <v>0</v>
      </c>
      <c r="V1481" s="13">
        <f t="shared" si="170"/>
        <v>0</v>
      </c>
      <c r="W1481" s="13">
        <f t="shared" si="170"/>
        <v>0</v>
      </c>
      <c r="X1481" s="13">
        <f t="shared" si="170"/>
        <v>0</v>
      </c>
      <c r="Y1481" s="13">
        <f t="shared" si="170"/>
        <v>0</v>
      </c>
      <c r="Z1481" s="13">
        <f t="shared" si="170"/>
        <v>1</v>
      </c>
      <c r="AA1481" s="13">
        <f t="shared" si="170"/>
        <v>0</v>
      </c>
      <c r="AB1481" s="13">
        <f t="shared" si="171"/>
        <v>0</v>
      </c>
    </row>
    <row r="1482" spans="1:28" ht="13.5" customHeight="1" x14ac:dyDescent="0.25">
      <c r="A1482" t="s">
        <v>2191</v>
      </c>
      <c r="B1482" t="s">
        <v>2192</v>
      </c>
      <c r="C1482">
        <v>3</v>
      </c>
      <c r="G1482" t="s">
        <v>2193</v>
      </c>
      <c r="H1482" t="s">
        <v>17032</v>
      </c>
      <c r="I1482" t="s">
        <v>2194</v>
      </c>
      <c r="J1482">
        <v>2016</v>
      </c>
      <c r="K1482" t="s">
        <v>2195</v>
      </c>
      <c r="M1482" t="s">
        <v>15</v>
      </c>
      <c r="N1482" t="s">
        <v>9349</v>
      </c>
      <c r="O1482" s="12" t="s">
        <v>9350</v>
      </c>
      <c r="R1482" s="13">
        <f t="shared" ref="R1482:AA1491" si="172">IF(ISNUMBER(FINDB(R$1,LOWER($O1482),1)),1,0)</f>
        <v>0</v>
      </c>
      <c r="S1482" s="13">
        <f t="shared" si="172"/>
        <v>0</v>
      </c>
      <c r="T1482" s="13">
        <f t="shared" si="172"/>
        <v>0</v>
      </c>
      <c r="U1482" s="13">
        <f t="shared" si="172"/>
        <v>0</v>
      </c>
      <c r="V1482" s="13">
        <f t="shared" si="172"/>
        <v>0</v>
      </c>
      <c r="W1482" s="13">
        <f t="shared" si="172"/>
        <v>0</v>
      </c>
      <c r="X1482" s="13">
        <f t="shared" si="172"/>
        <v>0</v>
      </c>
      <c r="Y1482" s="13">
        <f t="shared" si="172"/>
        <v>0</v>
      </c>
      <c r="Z1482" s="13">
        <f t="shared" si="172"/>
        <v>0</v>
      </c>
      <c r="AA1482" s="13">
        <f t="shared" si="172"/>
        <v>0</v>
      </c>
      <c r="AB1482" s="13">
        <f t="shared" si="171"/>
        <v>0</v>
      </c>
    </row>
    <row r="1483" spans="1:28" ht="13.5" customHeight="1" x14ac:dyDescent="0.25">
      <c r="A1483" t="s">
        <v>1021</v>
      </c>
      <c r="B1483" t="s">
        <v>1022</v>
      </c>
      <c r="C1483">
        <v>2</v>
      </c>
      <c r="G1483" t="s">
        <v>1023</v>
      </c>
      <c r="H1483" t="s">
        <v>17032</v>
      </c>
      <c r="I1483" t="s">
        <v>1024</v>
      </c>
      <c r="J1483">
        <v>2013</v>
      </c>
      <c r="K1483" t="s">
        <v>1025</v>
      </c>
      <c r="M1483" t="s">
        <v>15</v>
      </c>
      <c r="N1483" t="s">
        <v>9630</v>
      </c>
      <c r="O1483" s="12" t="s">
        <v>9631</v>
      </c>
      <c r="R1483" s="13">
        <f t="shared" si="172"/>
        <v>0</v>
      </c>
      <c r="S1483" s="13">
        <f t="shared" si="172"/>
        <v>0</v>
      </c>
      <c r="T1483" s="13">
        <f t="shared" si="172"/>
        <v>0</v>
      </c>
      <c r="U1483" s="13">
        <f t="shared" si="172"/>
        <v>0</v>
      </c>
      <c r="V1483" s="13">
        <f t="shared" si="172"/>
        <v>0</v>
      </c>
      <c r="W1483" s="13">
        <f t="shared" si="172"/>
        <v>0</v>
      </c>
      <c r="X1483" s="13">
        <f t="shared" si="172"/>
        <v>0</v>
      </c>
      <c r="Y1483" s="13">
        <f t="shared" si="172"/>
        <v>0</v>
      </c>
      <c r="Z1483" s="13">
        <f t="shared" si="172"/>
        <v>0</v>
      </c>
      <c r="AA1483" s="13">
        <f t="shared" si="172"/>
        <v>0</v>
      </c>
      <c r="AB1483" s="13">
        <f t="shared" si="171"/>
        <v>0</v>
      </c>
    </row>
    <row r="1484" spans="1:28" ht="13.5" customHeight="1" x14ac:dyDescent="0.25">
      <c r="A1484" t="s">
        <v>7147</v>
      </c>
      <c r="B1484" t="s">
        <v>4912</v>
      </c>
      <c r="C1484">
        <v>9</v>
      </c>
      <c r="E1484">
        <v>4</v>
      </c>
      <c r="F1484">
        <v>2</v>
      </c>
      <c r="G1484" t="s">
        <v>7148</v>
      </c>
      <c r="H1484" t="s">
        <v>16847</v>
      </c>
      <c r="I1484" t="s">
        <v>7149</v>
      </c>
      <c r="J1484">
        <v>2013</v>
      </c>
      <c r="K1484" t="s">
        <v>7150</v>
      </c>
      <c r="M1484" t="s">
        <v>4488</v>
      </c>
      <c r="N1484" t="s">
        <v>8465</v>
      </c>
      <c r="O1484" s="12" t="s">
        <v>8466</v>
      </c>
      <c r="R1484" s="13">
        <f t="shared" si="172"/>
        <v>0</v>
      </c>
      <c r="S1484" s="13">
        <f t="shared" si="172"/>
        <v>0</v>
      </c>
      <c r="T1484" s="13">
        <f t="shared" si="172"/>
        <v>0</v>
      </c>
      <c r="U1484" s="13">
        <f t="shared" si="172"/>
        <v>0</v>
      </c>
      <c r="V1484" s="13">
        <f t="shared" si="172"/>
        <v>0</v>
      </c>
      <c r="W1484" s="13">
        <f t="shared" si="172"/>
        <v>0</v>
      </c>
      <c r="X1484" s="13">
        <f t="shared" si="172"/>
        <v>0</v>
      </c>
      <c r="Y1484" s="13">
        <f t="shared" si="172"/>
        <v>0</v>
      </c>
      <c r="Z1484" s="13">
        <f t="shared" si="172"/>
        <v>1</v>
      </c>
      <c r="AA1484" s="13">
        <f t="shared" si="172"/>
        <v>0</v>
      </c>
      <c r="AB1484" s="13">
        <f t="shared" si="171"/>
        <v>0</v>
      </c>
    </row>
    <row r="1485" spans="1:28" ht="13.5" customHeight="1" x14ac:dyDescent="0.25">
      <c r="A1485" t="s">
        <v>3646</v>
      </c>
      <c r="B1485" t="s">
        <v>3647</v>
      </c>
      <c r="C1485">
        <v>1</v>
      </c>
      <c r="G1485" t="s">
        <v>3648</v>
      </c>
      <c r="H1485" t="s">
        <v>17033</v>
      </c>
      <c r="I1485" t="s">
        <v>3649</v>
      </c>
      <c r="J1485">
        <v>2018</v>
      </c>
      <c r="K1485" t="s">
        <v>3650</v>
      </c>
      <c r="M1485" t="s">
        <v>15</v>
      </c>
      <c r="N1485" t="s">
        <v>10823</v>
      </c>
      <c r="O1485" s="12" t="s">
        <v>10824</v>
      </c>
      <c r="R1485" s="13">
        <f t="shared" si="172"/>
        <v>0</v>
      </c>
      <c r="S1485" s="13">
        <f t="shared" si="172"/>
        <v>0</v>
      </c>
      <c r="T1485" s="13">
        <f t="shared" si="172"/>
        <v>0</v>
      </c>
      <c r="U1485" s="13">
        <f t="shared" si="172"/>
        <v>0</v>
      </c>
      <c r="V1485" s="13">
        <f t="shared" si="172"/>
        <v>0</v>
      </c>
      <c r="W1485" s="13">
        <f t="shared" si="172"/>
        <v>0</v>
      </c>
      <c r="X1485" s="13">
        <f t="shared" si="172"/>
        <v>0</v>
      </c>
      <c r="Y1485" s="13">
        <f t="shared" si="172"/>
        <v>0</v>
      </c>
      <c r="Z1485" s="13">
        <f t="shared" si="172"/>
        <v>0</v>
      </c>
      <c r="AA1485" s="13">
        <f t="shared" si="172"/>
        <v>0</v>
      </c>
      <c r="AB1485" s="13">
        <f t="shared" si="171"/>
        <v>0</v>
      </c>
    </row>
    <row r="1486" spans="1:28" ht="13.5" customHeight="1" x14ac:dyDescent="0.25">
      <c r="A1486" t="s">
        <v>2274</v>
      </c>
      <c r="B1486" t="s">
        <v>303</v>
      </c>
      <c r="C1486">
        <v>10</v>
      </c>
      <c r="G1486" t="s">
        <v>2275</v>
      </c>
      <c r="H1486" t="s">
        <v>17032</v>
      </c>
      <c r="I1486" t="s">
        <v>2276</v>
      </c>
      <c r="J1486">
        <v>2017</v>
      </c>
      <c r="K1486" t="s">
        <v>2277</v>
      </c>
      <c r="M1486" t="s">
        <v>15</v>
      </c>
      <c r="N1486" t="s">
        <v>8318</v>
      </c>
      <c r="O1486" s="12" t="s">
        <v>8319</v>
      </c>
      <c r="R1486" s="13">
        <f t="shared" si="172"/>
        <v>0</v>
      </c>
      <c r="S1486" s="13">
        <f t="shared" si="172"/>
        <v>0</v>
      </c>
      <c r="T1486" s="13">
        <f t="shared" si="172"/>
        <v>0</v>
      </c>
      <c r="U1486" s="13">
        <f t="shared" si="172"/>
        <v>0</v>
      </c>
      <c r="V1486" s="13">
        <f t="shared" si="172"/>
        <v>0</v>
      </c>
      <c r="W1486" s="13">
        <f t="shared" si="172"/>
        <v>0</v>
      </c>
      <c r="X1486" s="13">
        <f t="shared" si="172"/>
        <v>0</v>
      </c>
      <c r="Y1486" s="13">
        <f t="shared" si="172"/>
        <v>0</v>
      </c>
      <c r="Z1486" s="13">
        <f t="shared" si="172"/>
        <v>0</v>
      </c>
      <c r="AA1486" s="13">
        <f t="shared" si="172"/>
        <v>0</v>
      </c>
      <c r="AB1486" s="13">
        <f t="shared" si="171"/>
        <v>0</v>
      </c>
    </row>
    <row r="1487" spans="1:28" ht="13.5" customHeight="1" x14ac:dyDescent="0.25">
      <c r="A1487" t="s">
        <v>6794</v>
      </c>
      <c r="B1487" t="s">
        <v>4748</v>
      </c>
      <c r="C1487">
        <v>6</v>
      </c>
      <c r="E1487">
        <v>109</v>
      </c>
      <c r="F1487">
        <v>1</v>
      </c>
      <c r="G1487" t="s">
        <v>6795</v>
      </c>
      <c r="H1487" t="s">
        <v>16838</v>
      </c>
      <c r="I1487" t="s">
        <v>6796</v>
      </c>
      <c r="J1487">
        <v>2016</v>
      </c>
      <c r="K1487" t="s">
        <v>6797</v>
      </c>
      <c r="M1487" t="s">
        <v>4488</v>
      </c>
      <c r="N1487" t="s">
        <v>8798</v>
      </c>
      <c r="O1487" s="12" t="s">
        <v>8799</v>
      </c>
      <c r="R1487" s="13">
        <f t="shared" si="172"/>
        <v>0</v>
      </c>
      <c r="S1487" s="13">
        <f t="shared" si="172"/>
        <v>0</v>
      </c>
      <c r="T1487" s="13">
        <f t="shared" si="172"/>
        <v>0</v>
      </c>
      <c r="U1487" s="13">
        <f t="shared" si="172"/>
        <v>0</v>
      </c>
      <c r="V1487" s="13">
        <f t="shared" si="172"/>
        <v>0</v>
      </c>
      <c r="W1487" s="13">
        <f t="shared" si="172"/>
        <v>0</v>
      </c>
      <c r="X1487" s="13">
        <f t="shared" si="172"/>
        <v>0</v>
      </c>
      <c r="Y1487" s="13">
        <f t="shared" si="172"/>
        <v>0</v>
      </c>
      <c r="Z1487" s="13">
        <f t="shared" si="172"/>
        <v>0</v>
      </c>
      <c r="AA1487" s="13">
        <f t="shared" si="172"/>
        <v>0</v>
      </c>
      <c r="AB1487" s="13">
        <f t="shared" si="171"/>
        <v>0</v>
      </c>
    </row>
    <row r="1488" spans="1:28" ht="13.5" customHeight="1" x14ac:dyDescent="0.25">
      <c r="A1488" t="s">
        <v>6210</v>
      </c>
      <c r="B1488" t="s">
        <v>6211</v>
      </c>
      <c r="C1488">
        <v>1</v>
      </c>
      <c r="G1488" t="s">
        <v>6212</v>
      </c>
      <c r="H1488" t="s">
        <v>16928</v>
      </c>
      <c r="I1488" t="s">
        <v>6213</v>
      </c>
      <c r="J1488">
        <v>2017</v>
      </c>
      <c r="K1488" t="s">
        <v>6214</v>
      </c>
      <c r="M1488" t="s">
        <v>4488</v>
      </c>
      <c r="N1488" t="s">
        <v>10905</v>
      </c>
      <c r="O1488" s="12" t="s">
        <v>10906</v>
      </c>
      <c r="R1488" s="13">
        <f t="shared" si="172"/>
        <v>0</v>
      </c>
      <c r="S1488" s="13">
        <f t="shared" si="172"/>
        <v>0</v>
      </c>
      <c r="T1488" s="13">
        <f t="shared" si="172"/>
        <v>0</v>
      </c>
      <c r="U1488" s="13">
        <f t="shared" si="172"/>
        <v>0</v>
      </c>
      <c r="V1488" s="13">
        <f t="shared" si="172"/>
        <v>0</v>
      </c>
      <c r="W1488" s="13">
        <f t="shared" si="172"/>
        <v>0</v>
      </c>
      <c r="X1488" s="13">
        <f t="shared" si="172"/>
        <v>0</v>
      </c>
      <c r="Y1488" s="13">
        <f t="shared" si="172"/>
        <v>0</v>
      </c>
      <c r="Z1488" s="13">
        <f t="shared" si="172"/>
        <v>1</v>
      </c>
      <c r="AA1488" s="13">
        <f t="shared" si="172"/>
        <v>0</v>
      </c>
      <c r="AB1488" s="13">
        <f t="shared" si="171"/>
        <v>0</v>
      </c>
    </row>
    <row r="1489" spans="1:28" ht="13.5" customHeight="1" x14ac:dyDescent="0.25">
      <c r="A1489" t="s">
        <v>789</v>
      </c>
      <c r="B1489" t="s">
        <v>790</v>
      </c>
      <c r="C1489">
        <v>4</v>
      </c>
      <c r="G1489" t="s">
        <v>791</v>
      </c>
      <c r="H1489" t="s">
        <v>17032</v>
      </c>
      <c r="I1489" t="s">
        <v>792</v>
      </c>
      <c r="J1489">
        <v>2016</v>
      </c>
      <c r="K1489" t="s">
        <v>793</v>
      </c>
      <c r="M1489" t="s">
        <v>15</v>
      </c>
      <c r="N1489" t="s">
        <v>9155</v>
      </c>
      <c r="O1489" s="12" t="s">
        <v>9156</v>
      </c>
      <c r="R1489" s="13">
        <f t="shared" si="172"/>
        <v>0</v>
      </c>
      <c r="S1489" s="13">
        <f t="shared" si="172"/>
        <v>0</v>
      </c>
      <c r="T1489" s="13">
        <f t="shared" si="172"/>
        <v>0</v>
      </c>
      <c r="U1489" s="13">
        <f t="shared" si="172"/>
        <v>0</v>
      </c>
      <c r="V1489" s="13">
        <f t="shared" si="172"/>
        <v>0</v>
      </c>
      <c r="W1489" s="13">
        <f t="shared" si="172"/>
        <v>0</v>
      </c>
      <c r="X1489" s="13">
        <f t="shared" si="172"/>
        <v>0</v>
      </c>
      <c r="Y1489" s="13">
        <f t="shared" si="172"/>
        <v>0</v>
      </c>
      <c r="Z1489" s="13">
        <f t="shared" si="172"/>
        <v>0</v>
      </c>
      <c r="AA1489" s="13">
        <f t="shared" si="172"/>
        <v>0</v>
      </c>
      <c r="AB1489" s="13">
        <f t="shared" si="171"/>
        <v>0</v>
      </c>
    </row>
    <row r="1490" spans="1:28" ht="13.5" customHeight="1" x14ac:dyDescent="0.25">
      <c r="A1490" t="s">
        <v>6579</v>
      </c>
      <c r="B1490" t="s">
        <v>6580</v>
      </c>
      <c r="C1490">
        <v>1</v>
      </c>
      <c r="E1490">
        <v>90</v>
      </c>
      <c r="F1490">
        <v>4</v>
      </c>
      <c r="G1490" t="s">
        <v>6581</v>
      </c>
      <c r="H1490" t="s">
        <v>16900</v>
      </c>
      <c r="I1490" t="s">
        <v>6582</v>
      </c>
      <c r="J1490">
        <v>2017</v>
      </c>
      <c r="K1490" t="s">
        <v>6583</v>
      </c>
      <c r="M1490" t="s">
        <v>4488</v>
      </c>
      <c r="N1490" t="s">
        <v>10886</v>
      </c>
      <c r="O1490" s="12" t="s">
        <v>10887</v>
      </c>
      <c r="R1490" s="13">
        <f t="shared" si="172"/>
        <v>0</v>
      </c>
      <c r="S1490" s="13">
        <f t="shared" si="172"/>
        <v>0</v>
      </c>
      <c r="T1490" s="13">
        <f t="shared" si="172"/>
        <v>0</v>
      </c>
      <c r="U1490" s="13">
        <f t="shared" si="172"/>
        <v>0</v>
      </c>
      <c r="V1490" s="13">
        <f t="shared" si="172"/>
        <v>0</v>
      </c>
      <c r="W1490" s="13">
        <f t="shared" si="172"/>
        <v>0</v>
      </c>
      <c r="X1490" s="13">
        <f t="shared" si="172"/>
        <v>0</v>
      </c>
      <c r="Y1490" s="13">
        <f t="shared" si="172"/>
        <v>0</v>
      </c>
      <c r="Z1490" s="13">
        <f t="shared" si="172"/>
        <v>0</v>
      </c>
      <c r="AA1490" s="13">
        <f t="shared" si="172"/>
        <v>0</v>
      </c>
      <c r="AB1490" s="13">
        <f t="shared" si="171"/>
        <v>0</v>
      </c>
    </row>
    <row r="1491" spans="1:28" ht="13.5" customHeight="1" x14ac:dyDescent="0.25">
      <c r="A1491" s="9" t="s">
        <v>1609</v>
      </c>
      <c r="B1491" t="s">
        <v>1386</v>
      </c>
      <c r="C1491">
        <v>5</v>
      </c>
      <c r="G1491" t="s">
        <v>1610</v>
      </c>
      <c r="H1491" t="s">
        <v>17032</v>
      </c>
      <c r="I1491" t="s">
        <v>1611</v>
      </c>
      <c r="J1491">
        <v>2017</v>
      </c>
      <c r="K1491" t="s">
        <v>1612</v>
      </c>
      <c r="M1491" t="s">
        <v>15</v>
      </c>
      <c r="N1491" t="s">
        <v>8902</v>
      </c>
      <c r="O1491" s="12" t="s">
        <v>8903</v>
      </c>
      <c r="R1491" s="13">
        <f t="shared" si="172"/>
        <v>0</v>
      </c>
      <c r="S1491" s="13">
        <f t="shared" si="172"/>
        <v>0</v>
      </c>
      <c r="T1491" s="13">
        <f t="shared" si="172"/>
        <v>0</v>
      </c>
      <c r="U1491" s="13">
        <f t="shared" si="172"/>
        <v>0</v>
      </c>
      <c r="V1491" s="13">
        <f t="shared" si="172"/>
        <v>0</v>
      </c>
      <c r="W1491" s="13">
        <f t="shared" si="172"/>
        <v>0</v>
      </c>
      <c r="X1491" s="13">
        <f t="shared" si="172"/>
        <v>0</v>
      </c>
      <c r="Y1491" s="13">
        <f t="shared" si="172"/>
        <v>0</v>
      </c>
      <c r="Z1491" s="13">
        <f t="shared" si="172"/>
        <v>0</v>
      </c>
      <c r="AA1491" s="13">
        <f t="shared" si="172"/>
        <v>0</v>
      </c>
      <c r="AB1491" s="13">
        <f t="shared" si="171"/>
        <v>0</v>
      </c>
    </row>
    <row r="1492" spans="1:28" ht="13.5" customHeight="1" x14ac:dyDescent="0.25">
      <c r="A1492" t="s">
        <v>1089</v>
      </c>
      <c r="B1492" t="s">
        <v>303</v>
      </c>
      <c r="C1492">
        <v>10</v>
      </c>
      <c r="G1492" t="s">
        <v>1090</v>
      </c>
      <c r="H1492" t="s">
        <v>17032</v>
      </c>
      <c r="I1492" t="s">
        <v>1091</v>
      </c>
      <c r="J1492">
        <v>2017</v>
      </c>
      <c r="K1492" t="s">
        <v>1092</v>
      </c>
      <c r="M1492" t="s">
        <v>15</v>
      </c>
      <c r="N1492" t="s">
        <v>8310</v>
      </c>
      <c r="O1492" s="12" t="s">
        <v>8311</v>
      </c>
      <c r="R1492" s="13">
        <f t="shared" ref="R1492:AA1501" si="173">IF(ISNUMBER(FINDB(R$1,LOWER($O1492),1)),1,0)</f>
        <v>0</v>
      </c>
      <c r="S1492" s="13">
        <f t="shared" si="173"/>
        <v>0</v>
      </c>
      <c r="T1492" s="13">
        <f t="shared" si="173"/>
        <v>0</v>
      </c>
      <c r="U1492" s="13">
        <f t="shared" si="173"/>
        <v>0</v>
      </c>
      <c r="V1492" s="13">
        <f t="shared" si="173"/>
        <v>0</v>
      </c>
      <c r="W1492" s="13">
        <f t="shared" si="173"/>
        <v>0</v>
      </c>
      <c r="X1492" s="13">
        <f t="shared" si="173"/>
        <v>0</v>
      </c>
      <c r="Y1492" s="13">
        <f t="shared" si="173"/>
        <v>0</v>
      </c>
      <c r="Z1492" s="13">
        <f t="shared" si="173"/>
        <v>0</v>
      </c>
      <c r="AA1492" s="13">
        <f t="shared" si="173"/>
        <v>0</v>
      </c>
      <c r="AB1492" s="13">
        <f t="shared" si="171"/>
        <v>0</v>
      </c>
    </row>
    <row r="1493" spans="1:28" ht="13.5" customHeight="1" x14ac:dyDescent="0.25">
      <c r="A1493" t="s">
        <v>2620</v>
      </c>
      <c r="B1493" t="s">
        <v>107</v>
      </c>
      <c r="C1493">
        <v>9</v>
      </c>
      <c r="G1493" t="s">
        <v>2621</v>
      </c>
      <c r="H1493" t="s">
        <v>17032</v>
      </c>
      <c r="I1493" t="s">
        <v>2622</v>
      </c>
      <c r="J1493">
        <v>2012</v>
      </c>
      <c r="K1493" t="s">
        <v>2623</v>
      </c>
      <c r="M1493" t="s">
        <v>15</v>
      </c>
      <c r="N1493" t="s">
        <v>8416</v>
      </c>
      <c r="O1493" s="12" t="s">
        <v>8417</v>
      </c>
      <c r="R1493" s="13">
        <f t="shared" si="173"/>
        <v>0</v>
      </c>
      <c r="S1493" s="13">
        <f t="shared" si="173"/>
        <v>0</v>
      </c>
      <c r="T1493" s="13">
        <f t="shared" si="173"/>
        <v>0</v>
      </c>
      <c r="U1493" s="13">
        <f t="shared" si="173"/>
        <v>0</v>
      </c>
      <c r="V1493" s="13">
        <f t="shared" si="173"/>
        <v>0</v>
      </c>
      <c r="W1493" s="13">
        <f t="shared" si="173"/>
        <v>0</v>
      </c>
      <c r="X1493" s="13">
        <f t="shared" si="173"/>
        <v>0</v>
      </c>
      <c r="Y1493" s="13">
        <f t="shared" si="173"/>
        <v>0</v>
      </c>
      <c r="Z1493" s="13">
        <f t="shared" si="173"/>
        <v>0</v>
      </c>
      <c r="AA1493" s="13">
        <f t="shared" si="173"/>
        <v>0</v>
      </c>
      <c r="AB1493" s="13">
        <f t="shared" si="171"/>
        <v>0</v>
      </c>
    </row>
    <row r="1494" spans="1:28" ht="13.5" customHeight="1" x14ac:dyDescent="0.25">
      <c r="A1494" t="s">
        <v>1339</v>
      </c>
      <c r="B1494" t="s">
        <v>1340</v>
      </c>
      <c r="C1494">
        <v>1</v>
      </c>
      <c r="G1494" t="s">
        <v>1341</v>
      </c>
      <c r="H1494" t="s">
        <v>17033</v>
      </c>
      <c r="I1494" t="s">
        <v>1342</v>
      </c>
      <c r="J1494">
        <v>2018</v>
      </c>
      <c r="K1494" t="s">
        <v>1343</v>
      </c>
      <c r="M1494" t="s">
        <v>15</v>
      </c>
      <c r="N1494" t="s">
        <v>10804</v>
      </c>
      <c r="O1494" s="12" t="s">
        <v>10805</v>
      </c>
      <c r="R1494" s="13">
        <f t="shared" si="173"/>
        <v>0</v>
      </c>
      <c r="S1494" s="13">
        <f t="shared" si="173"/>
        <v>0</v>
      </c>
      <c r="T1494" s="13">
        <f t="shared" si="173"/>
        <v>0</v>
      </c>
      <c r="U1494" s="13">
        <f t="shared" si="173"/>
        <v>0</v>
      </c>
      <c r="V1494" s="13">
        <f t="shared" si="173"/>
        <v>0</v>
      </c>
      <c r="W1494" s="13">
        <f t="shared" si="173"/>
        <v>0</v>
      </c>
      <c r="X1494" s="13">
        <f t="shared" si="173"/>
        <v>0</v>
      </c>
      <c r="Y1494" s="13">
        <f t="shared" si="173"/>
        <v>0</v>
      </c>
      <c r="Z1494" s="13">
        <f t="shared" si="173"/>
        <v>0</v>
      </c>
      <c r="AA1494" s="13">
        <f t="shared" si="173"/>
        <v>0</v>
      </c>
      <c r="AB1494" s="13">
        <f t="shared" si="171"/>
        <v>0</v>
      </c>
    </row>
    <row r="1495" spans="1:28" ht="13.5" customHeight="1" x14ac:dyDescent="0.25">
      <c r="A1495" t="s">
        <v>6246</v>
      </c>
      <c r="B1495" t="s">
        <v>4783</v>
      </c>
      <c r="C1495">
        <v>3</v>
      </c>
      <c r="G1495" t="s">
        <v>6247</v>
      </c>
      <c r="H1495" t="s">
        <v>16866</v>
      </c>
      <c r="I1495" t="s">
        <v>6248</v>
      </c>
      <c r="J1495">
        <v>2018</v>
      </c>
      <c r="K1495" t="s">
        <v>6249</v>
      </c>
      <c r="M1495" t="s">
        <v>4488</v>
      </c>
      <c r="N1495" t="s">
        <v>9514</v>
      </c>
      <c r="O1495" s="12" t="s">
        <v>9515</v>
      </c>
      <c r="R1495" s="13">
        <f t="shared" si="173"/>
        <v>0</v>
      </c>
      <c r="S1495" s="13">
        <f t="shared" si="173"/>
        <v>0</v>
      </c>
      <c r="T1495" s="13">
        <f t="shared" si="173"/>
        <v>0</v>
      </c>
      <c r="U1495" s="13">
        <f t="shared" si="173"/>
        <v>0</v>
      </c>
      <c r="V1495" s="13">
        <f t="shared" si="173"/>
        <v>0</v>
      </c>
      <c r="W1495" s="13">
        <f t="shared" si="173"/>
        <v>0</v>
      </c>
      <c r="X1495" s="13">
        <f t="shared" si="173"/>
        <v>1</v>
      </c>
      <c r="Y1495" s="13">
        <f t="shared" si="173"/>
        <v>1</v>
      </c>
      <c r="Z1495" s="13">
        <f t="shared" si="173"/>
        <v>1</v>
      </c>
      <c r="AA1495" s="13">
        <f t="shared" si="173"/>
        <v>0</v>
      </c>
      <c r="AB1495" s="13">
        <f t="shared" si="171"/>
        <v>0</v>
      </c>
    </row>
    <row r="1496" spans="1:28" ht="13.5" customHeight="1" x14ac:dyDescent="0.25">
      <c r="A1496" t="s">
        <v>6519</v>
      </c>
      <c r="B1496" t="s">
        <v>6520</v>
      </c>
      <c r="C1496">
        <v>1</v>
      </c>
      <c r="G1496" t="s">
        <v>6521</v>
      </c>
      <c r="H1496" t="s">
        <v>16929</v>
      </c>
      <c r="I1496" t="s">
        <v>6522</v>
      </c>
      <c r="J1496">
        <v>2017</v>
      </c>
      <c r="K1496" t="s">
        <v>6523</v>
      </c>
      <c r="M1496" t="s">
        <v>4488</v>
      </c>
      <c r="N1496" t="s">
        <v>10915</v>
      </c>
      <c r="O1496" s="12" t="s">
        <v>10916</v>
      </c>
      <c r="R1496" s="13">
        <f t="shared" si="173"/>
        <v>0</v>
      </c>
      <c r="S1496" s="13">
        <f t="shared" si="173"/>
        <v>0</v>
      </c>
      <c r="T1496" s="13">
        <f t="shared" si="173"/>
        <v>0</v>
      </c>
      <c r="U1496" s="13">
        <f t="shared" si="173"/>
        <v>0</v>
      </c>
      <c r="V1496" s="13">
        <f t="shared" si="173"/>
        <v>0</v>
      </c>
      <c r="W1496" s="13">
        <f t="shared" si="173"/>
        <v>0</v>
      </c>
      <c r="X1496" s="13">
        <f t="shared" si="173"/>
        <v>0</v>
      </c>
      <c r="Y1496" s="13">
        <f t="shared" si="173"/>
        <v>0</v>
      </c>
      <c r="Z1496" s="13">
        <f t="shared" si="173"/>
        <v>0</v>
      </c>
      <c r="AA1496" s="13">
        <f t="shared" si="173"/>
        <v>0</v>
      </c>
      <c r="AB1496" s="13">
        <f t="shared" si="171"/>
        <v>0</v>
      </c>
    </row>
    <row r="1497" spans="1:28" ht="13.5" customHeight="1" x14ac:dyDescent="0.25">
      <c r="A1497" t="s">
        <v>2867</v>
      </c>
      <c r="B1497" t="s">
        <v>2868</v>
      </c>
      <c r="C1497">
        <v>2</v>
      </c>
      <c r="G1497" t="s">
        <v>2869</v>
      </c>
      <c r="H1497" t="s">
        <v>17032</v>
      </c>
      <c r="I1497" t="s">
        <v>2870</v>
      </c>
      <c r="J1497">
        <v>2018</v>
      </c>
      <c r="K1497" t="s">
        <v>2871</v>
      </c>
      <c r="M1497" t="s">
        <v>15</v>
      </c>
      <c r="N1497" t="s">
        <v>9774</v>
      </c>
      <c r="O1497" s="12" t="s">
        <v>9775</v>
      </c>
      <c r="R1497" s="13">
        <f t="shared" si="173"/>
        <v>0</v>
      </c>
      <c r="S1497" s="13">
        <f t="shared" si="173"/>
        <v>0</v>
      </c>
      <c r="T1497" s="13">
        <f t="shared" si="173"/>
        <v>0</v>
      </c>
      <c r="U1497" s="13">
        <f t="shared" si="173"/>
        <v>0</v>
      </c>
      <c r="V1497" s="13">
        <f t="shared" si="173"/>
        <v>0</v>
      </c>
      <c r="W1497" s="13">
        <f t="shared" si="173"/>
        <v>0</v>
      </c>
      <c r="X1497" s="13">
        <f t="shared" si="173"/>
        <v>0</v>
      </c>
      <c r="Y1497" s="13">
        <f t="shared" si="173"/>
        <v>0</v>
      </c>
      <c r="Z1497" s="13">
        <f t="shared" si="173"/>
        <v>0</v>
      </c>
      <c r="AA1497" s="13">
        <f t="shared" si="173"/>
        <v>0</v>
      </c>
      <c r="AB1497" s="13">
        <f t="shared" si="171"/>
        <v>0</v>
      </c>
    </row>
    <row r="1498" spans="1:28" ht="13.5" customHeight="1" x14ac:dyDescent="0.25">
      <c r="A1498" t="s">
        <v>5175</v>
      </c>
      <c r="B1498" t="s">
        <v>5176</v>
      </c>
      <c r="C1498">
        <v>1</v>
      </c>
      <c r="E1498">
        <v>10</v>
      </c>
      <c r="F1498" s="1">
        <v>43161</v>
      </c>
      <c r="G1498" t="s">
        <v>5177</v>
      </c>
      <c r="H1498" t="s">
        <v>16957</v>
      </c>
      <c r="I1498" t="s">
        <v>5178</v>
      </c>
      <c r="J1498">
        <v>2016</v>
      </c>
      <c r="K1498" t="s">
        <v>5179</v>
      </c>
      <c r="M1498" t="s">
        <v>4488</v>
      </c>
      <c r="N1498" t="s">
        <v>10919</v>
      </c>
      <c r="O1498" s="12" t="s">
        <v>10920</v>
      </c>
      <c r="R1498" s="13">
        <f t="shared" si="173"/>
        <v>0</v>
      </c>
      <c r="S1498" s="13">
        <f t="shared" si="173"/>
        <v>0</v>
      </c>
      <c r="T1498" s="13">
        <f t="shared" si="173"/>
        <v>0</v>
      </c>
      <c r="U1498" s="13">
        <f t="shared" si="173"/>
        <v>0</v>
      </c>
      <c r="V1498" s="13">
        <f t="shared" si="173"/>
        <v>0</v>
      </c>
      <c r="W1498" s="13">
        <f t="shared" si="173"/>
        <v>0</v>
      </c>
      <c r="X1498" s="13">
        <f t="shared" si="173"/>
        <v>0</v>
      </c>
      <c r="Y1498" s="13">
        <f t="shared" si="173"/>
        <v>0</v>
      </c>
      <c r="Z1498" s="13">
        <f t="shared" si="173"/>
        <v>0</v>
      </c>
      <c r="AA1498" s="13">
        <f t="shared" si="173"/>
        <v>0</v>
      </c>
      <c r="AB1498" s="13">
        <f t="shared" si="171"/>
        <v>0</v>
      </c>
    </row>
    <row r="1499" spans="1:28" ht="13.5" customHeight="1" x14ac:dyDescent="0.25">
      <c r="A1499" t="s">
        <v>1269</v>
      </c>
      <c r="B1499" t="s">
        <v>1270</v>
      </c>
      <c r="C1499">
        <v>4</v>
      </c>
      <c r="G1499" t="s">
        <v>1271</v>
      </c>
      <c r="H1499" t="s">
        <v>17032</v>
      </c>
      <c r="I1499" t="s">
        <v>1272</v>
      </c>
      <c r="J1499">
        <v>2018</v>
      </c>
      <c r="K1499" t="s">
        <v>1273</v>
      </c>
      <c r="M1499" t="s">
        <v>15</v>
      </c>
      <c r="N1499" t="s">
        <v>9242</v>
      </c>
      <c r="O1499" s="12" t="s">
        <v>9243</v>
      </c>
      <c r="R1499" s="13">
        <f t="shared" si="173"/>
        <v>0</v>
      </c>
      <c r="S1499" s="13">
        <f t="shared" si="173"/>
        <v>0</v>
      </c>
      <c r="T1499" s="13">
        <f t="shared" si="173"/>
        <v>0</v>
      </c>
      <c r="U1499" s="13">
        <f t="shared" si="173"/>
        <v>0</v>
      </c>
      <c r="V1499" s="13">
        <f t="shared" si="173"/>
        <v>0</v>
      </c>
      <c r="W1499" s="13">
        <f t="shared" si="173"/>
        <v>0</v>
      </c>
      <c r="X1499" s="13">
        <f t="shared" si="173"/>
        <v>1</v>
      </c>
      <c r="Y1499" s="13">
        <f t="shared" si="173"/>
        <v>0</v>
      </c>
      <c r="Z1499" s="13">
        <f t="shared" si="173"/>
        <v>0</v>
      </c>
      <c r="AA1499" s="13">
        <f t="shared" si="173"/>
        <v>0</v>
      </c>
      <c r="AB1499" s="13">
        <f t="shared" si="171"/>
        <v>0</v>
      </c>
    </row>
    <row r="1500" spans="1:28" ht="13.5" customHeight="1" x14ac:dyDescent="0.25">
      <c r="A1500" t="s">
        <v>4119</v>
      </c>
      <c r="B1500" t="s">
        <v>871</v>
      </c>
      <c r="C1500">
        <v>3</v>
      </c>
      <c r="G1500" t="s">
        <v>4120</v>
      </c>
      <c r="H1500" t="s">
        <v>17032</v>
      </c>
      <c r="I1500" t="s">
        <v>4121</v>
      </c>
      <c r="J1500">
        <v>2016</v>
      </c>
      <c r="K1500" t="s">
        <v>4122</v>
      </c>
      <c r="M1500" t="s">
        <v>15</v>
      </c>
      <c r="N1500" t="s">
        <v>9357</v>
      </c>
      <c r="O1500" s="12" t="s">
        <v>9358</v>
      </c>
      <c r="R1500" s="13">
        <f t="shared" si="173"/>
        <v>0</v>
      </c>
      <c r="S1500" s="13">
        <f t="shared" si="173"/>
        <v>0</v>
      </c>
      <c r="T1500" s="13">
        <f t="shared" si="173"/>
        <v>0</v>
      </c>
      <c r="U1500" s="13">
        <f t="shared" si="173"/>
        <v>0</v>
      </c>
      <c r="V1500" s="13">
        <f t="shared" si="173"/>
        <v>0</v>
      </c>
      <c r="W1500" s="13">
        <f t="shared" si="173"/>
        <v>0</v>
      </c>
      <c r="X1500" s="13">
        <f t="shared" si="173"/>
        <v>1</v>
      </c>
      <c r="Y1500" s="13">
        <f t="shared" si="173"/>
        <v>0</v>
      </c>
      <c r="Z1500" s="13">
        <f t="shared" si="173"/>
        <v>1</v>
      </c>
      <c r="AA1500" s="13">
        <f t="shared" si="173"/>
        <v>0</v>
      </c>
      <c r="AB1500" s="13">
        <f t="shared" si="171"/>
        <v>0</v>
      </c>
    </row>
    <row r="1501" spans="1:28" ht="13.5" customHeight="1" x14ac:dyDescent="0.25">
      <c r="A1501" t="s">
        <v>3822</v>
      </c>
      <c r="B1501" t="s">
        <v>11</v>
      </c>
      <c r="C1501">
        <v>27</v>
      </c>
      <c r="G1501" t="s">
        <v>3823</v>
      </c>
      <c r="H1501" t="s">
        <v>17032</v>
      </c>
      <c r="I1501" t="s">
        <v>3824</v>
      </c>
      <c r="J1501">
        <v>2016</v>
      </c>
      <c r="K1501" t="s">
        <v>3825</v>
      </c>
      <c r="M1501" t="s">
        <v>15</v>
      </c>
      <c r="N1501" t="s">
        <v>7885</v>
      </c>
      <c r="O1501" s="12" t="s">
        <v>7886</v>
      </c>
      <c r="R1501" s="13">
        <f t="shared" si="173"/>
        <v>0</v>
      </c>
      <c r="S1501" s="13">
        <f t="shared" si="173"/>
        <v>0</v>
      </c>
      <c r="T1501" s="13">
        <f t="shared" si="173"/>
        <v>0</v>
      </c>
      <c r="U1501" s="13">
        <f t="shared" si="173"/>
        <v>0</v>
      </c>
      <c r="V1501" s="13">
        <f t="shared" si="173"/>
        <v>0</v>
      </c>
      <c r="W1501" s="13">
        <f t="shared" si="173"/>
        <v>0</v>
      </c>
      <c r="X1501" s="13">
        <f t="shared" si="173"/>
        <v>0</v>
      </c>
      <c r="Y1501" s="13">
        <f t="shared" si="173"/>
        <v>0</v>
      </c>
      <c r="Z1501" s="13">
        <f t="shared" si="173"/>
        <v>0</v>
      </c>
      <c r="AA1501" s="13">
        <f t="shared" si="173"/>
        <v>0</v>
      </c>
      <c r="AB1501" s="13">
        <f t="shared" si="171"/>
        <v>0</v>
      </c>
    </row>
    <row r="1502" spans="1:28" ht="13.5" customHeight="1" x14ac:dyDescent="0.25">
      <c r="A1502" t="s">
        <v>3636</v>
      </c>
      <c r="B1502" t="s">
        <v>3637</v>
      </c>
      <c r="C1502">
        <v>1</v>
      </c>
      <c r="G1502" t="s">
        <v>3638</v>
      </c>
      <c r="H1502" t="s">
        <v>17032</v>
      </c>
      <c r="I1502" t="s">
        <v>3639</v>
      </c>
      <c r="J1502">
        <v>2016</v>
      </c>
      <c r="K1502" t="s">
        <v>3640</v>
      </c>
      <c r="M1502" t="s">
        <v>15</v>
      </c>
      <c r="N1502" t="s">
        <v>10349</v>
      </c>
      <c r="O1502" s="12" t="s">
        <v>10350</v>
      </c>
      <c r="R1502" s="13">
        <f t="shared" ref="R1502:AA1511" si="174">IF(ISNUMBER(FINDB(R$1,LOWER($O1502),1)),1,0)</f>
        <v>0</v>
      </c>
      <c r="S1502" s="13">
        <f t="shared" si="174"/>
        <v>0</v>
      </c>
      <c r="T1502" s="13">
        <f t="shared" si="174"/>
        <v>0</v>
      </c>
      <c r="U1502" s="13">
        <f t="shared" si="174"/>
        <v>0</v>
      </c>
      <c r="V1502" s="13">
        <f t="shared" si="174"/>
        <v>0</v>
      </c>
      <c r="W1502" s="13">
        <f t="shared" si="174"/>
        <v>0</v>
      </c>
      <c r="X1502" s="13">
        <f t="shared" si="174"/>
        <v>0</v>
      </c>
      <c r="Y1502" s="13">
        <f t="shared" si="174"/>
        <v>0</v>
      </c>
      <c r="Z1502" s="13">
        <f t="shared" si="174"/>
        <v>1</v>
      </c>
      <c r="AA1502" s="13">
        <f t="shared" si="174"/>
        <v>0</v>
      </c>
      <c r="AB1502" s="13">
        <f t="shared" si="171"/>
        <v>0</v>
      </c>
    </row>
    <row r="1503" spans="1:28" ht="13.5" customHeight="1" x14ac:dyDescent="0.25">
      <c r="A1503" t="s">
        <v>6328</v>
      </c>
      <c r="B1503" t="s">
        <v>4657</v>
      </c>
      <c r="C1503">
        <v>4</v>
      </c>
      <c r="E1503">
        <v>26</v>
      </c>
      <c r="F1503">
        <v>2</v>
      </c>
      <c r="G1503" t="s">
        <v>6329</v>
      </c>
      <c r="H1503" t="s">
        <v>16881</v>
      </c>
      <c r="I1503" t="s">
        <v>6330</v>
      </c>
      <c r="J1503">
        <v>2017</v>
      </c>
      <c r="K1503" t="s">
        <v>6331</v>
      </c>
      <c r="M1503" t="s">
        <v>4488</v>
      </c>
      <c r="N1503" t="s">
        <v>9306</v>
      </c>
      <c r="O1503" s="12" t="s">
        <v>9307</v>
      </c>
      <c r="R1503" s="13">
        <f t="shared" si="174"/>
        <v>0</v>
      </c>
      <c r="S1503" s="13">
        <f t="shared" si="174"/>
        <v>0</v>
      </c>
      <c r="T1503" s="13">
        <f t="shared" si="174"/>
        <v>0</v>
      </c>
      <c r="U1503" s="13">
        <f t="shared" si="174"/>
        <v>0</v>
      </c>
      <c r="V1503" s="13">
        <f t="shared" si="174"/>
        <v>0</v>
      </c>
      <c r="W1503" s="13">
        <f t="shared" si="174"/>
        <v>0</v>
      </c>
      <c r="X1503" s="13">
        <f t="shared" si="174"/>
        <v>0</v>
      </c>
      <c r="Y1503" s="13">
        <f t="shared" si="174"/>
        <v>1</v>
      </c>
      <c r="Z1503" s="13">
        <f t="shared" si="174"/>
        <v>0</v>
      </c>
      <c r="AA1503" s="13">
        <f t="shared" si="174"/>
        <v>1</v>
      </c>
      <c r="AB1503" s="13">
        <f t="shared" si="171"/>
        <v>0</v>
      </c>
    </row>
    <row r="1504" spans="1:28" ht="13.5" customHeight="1" x14ac:dyDescent="0.25">
      <c r="A1504" t="s">
        <v>1367</v>
      </c>
      <c r="B1504" t="s">
        <v>636</v>
      </c>
      <c r="C1504">
        <v>2</v>
      </c>
      <c r="G1504" t="s">
        <v>1368</v>
      </c>
      <c r="H1504" t="s">
        <v>17032</v>
      </c>
      <c r="I1504" t="s">
        <v>1369</v>
      </c>
      <c r="J1504">
        <v>2015</v>
      </c>
      <c r="K1504" t="s">
        <v>1370</v>
      </c>
      <c r="M1504" t="s">
        <v>15</v>
      </c>
      <c r="N1504" t="s">
        <v>9656</v>
      </c>
      <c r="O1504" s="12" t="s">
        <v>9657</v>
      </c>
      <c r="R1504" s="13">
        <f t="shared" si="174"/>
        <v>0</v>
      </c>
      <c r="S1504" s="13">
        <f t="shared" si="174"/>
        <v>0</v>
      </c>
      <c r="T1504" s="13">
        <f t="shared" si="174"/>
        <v>0</v>
      </c>
      <c r="U1504" s="13">
        <f t="shared" si="174"/>
        <v>0</v>
      </c>
      <c r="V1504" s="13">
        <f t="shared" si="174"/>
        <v>0</v>
      </c>
      <c r="W1504" s="13">
        <f t="shared" si="174"/>
        <v>0</v>
      </c>
      <c r="X1504" s="13">
        <f t="shared" si="174"/>
        <v>0</v>
      </c>
      <c r="Y1504" s="13">
        <f t="shared" si="174"/>
        <v>0</v>
      </c>
      <c r="Z1504" s="13">
        <f t="shared" si="174"/>
        <v>0</v>
      </c>
      <c r="AA1504" s="13">
        <f t="shared" si="174"/>
        <v>0</v>
      </c>
      <c r="AB1504" s="13">
        <f t="shared" si="171"/>
        <v>0</v>
      </c>
    </row>
    <row r="1505" spans="1:28" ht="13.5" customHeight="1" x14ac:dyDescent="0.25">
      <c r="A1505" t="s">
        <v>5360</v>
      </c>
      <c r="B1505" t="s">
        <v>5361</v>
      </c>
      <c r="C1505">
        <v>1</v>
      </c>
      <c r="E1505">
        <v>5</v>
      </c>
      <c r="F1505">
        <v>1</v>
      </c>
      <c r="G1505" t="s">
        <v>5362</v>
      </c>
      <c r="H1505" t="s">
        <v>16904</v>
      </c>
      <c r="I1505" t="s">
        <v>5363</v>
      </c>
      <c r="J1505">
        <v>2017</v>
      </c>
      <c r="K1505" t="s">
        <v>5364</v>
      </c>
      <c r="M1505" t="s">
        <v>4488</v>
      </c>
      <c r="N1505" t="s">
        <v>10956</v>
      </c>
      <c r="O1505" s="12" t="s">
        <v>10957</v>
      </c>
      <c r="R1505" s="13">
        <f t="shared" si="174"/>
        <v>0</v>
      </c>
      <c r="S1505" s="13">
        <f t="shared" si="174"/>
        <v>0</v>
      </c>
      <c r="T1505" s="13">
        <f t="shared" si="174"/>
        <v>0</v>
      </c>
      <c r="U1505" s="13">
        <f t="shared" si="174"/>
        <v>0</v>
      </c>
      <c r="V1505" s="13">
        <f t="shared" si="174"/>
        <v>0</v>
      </c>
      <c r="W1505" s="13">
        <f t="shared" si="174"/>
        <v>0</v>
      </c>
      <c r="X1505" s="13">
        <f t="shared" si="174"/>
        <v>0</v>
      </c>
      <c r="Y1505" s="13">
        <f t="shared" si="174"/>
        <v>0</v>
      </c>
      <c r="Z1505" s="13">
        <f t="shared" si="174"/>
        <v>0</v>
      </c>
      <c r="AA1505" s="13">
        <f t="shared" si="174"/>
        <v>0</v>
      </c>
      <c r="AB1505" s="13">
        <f t="shared" si="171"/>
        <v>0</v>
      </c>
    </row>
    <row r="1506" spans="1:28" ht="13.5" customHeight="1" x14ac:dyDescent="0.25">
      <c r="A1506" t="s">
        <v>775</v>
      </c>
      <c r="B1506" t="s">
        <v>11</v>
      </c>
      <c r="C1506">
        <v>27</v>
      </c>
      <c r="G1506" t="s">
        <v>776</v>
      </c>
      <c r="H1506" t="s">
        <v>17032</v>
      </c>
      <c r="I1506" t="s">
        <v>777</v>
      </c>
      <c r="J1506">
        <v>2016</v>
      </c>
      <c r="K1506" t="s">
        <v>778</v>
      </c>
      <c r="M1506" t="s">
        <v>15</v>
      </c>
      <c r="N1506" t="s">
        <v>7865</v>
      </c>
      <c r="O1506" s="12" t="s">
        <v>7866</v>
      </c>
      <c r="R1506" s="13">
        <f t="shared" si="174"/>
        <v>0</v>
      </c>
      <c r="S1506" s="13">
        <f t="shared" si="174"/>
        <v>0</v>
      </c>
      <c r="T1506" s="13">
        <f t="shared" si="174"/>
        <v>0</v>
      </c>
      <c r="U1506" s="13">
        <f t="shared" si="174"/>
        <v>0</v>
      </c>
      <c r="V1506" s="13">
        <f t="shared" si="174"/>
        <v>0</v>
      </c>
      <c r="W1506" s="13">
        <f t="shared" si="174"/>
        <v>0</v>
      </c>
      <c r="X1506" s="13">
        <f t="shared" si="174"/>
        <v>1</v>
      </c>
      <c r="Y1506" s="13">
        <f t="shared" si="174"/>
        <v>0</v>
      </c>
      <c r="Z1506" s="13">
        <f t="shared" si="174"/>
        <v>0</v>
      </c>
      <c r="AA1506" s="13">
        <f t="shared" si="174"/>
        <v>0</v>
      </c>
      <c r="AB1506" s="13">
        <f t="shared" si="171"/>
        <v>0</v>
      </c>
    </row>
    <row r="1507" spans="1:28" ht="13.5" customHeight="1" x14ac:dyDescent="0.25">
      <c r="A1507" t="s">
        <v>6773</v>
      </c>
      <c r="B1507" t="s">
        <v>4817</v>
      </c>
      <c r="C1507">
        <v>3</v>
      </c>
      <c r="G1507" t="s">
        <v>6774</v>
      </c>
      <c r="H1507" t="s">
        <v>16821</v>
      </c>
      <c r="I1507" t="s">
        <v>6775</v>
      </c>
      <c r="J1507">
        <v>2018</v>
      </c>
      <c r="K1507" t="s">
        <v>6776</v>
      </c>
      <c r="L1507" t="s">
        <v>9531</v>
      </c>
      <c r="M1507" t="s">
        <v>4488</v>
      </c>
      <c r="N1507" t="s">
        <v>9529</v>
      </c>
      <c r="O1507" s="12" t="s">
        <v>9530</v>
      </c>
      <c r="R1507" s="13">
        <f t="shared" si="174"/>
        <v>0</v>
      </c>
      <c r="S1507" s="13">
        <f t="shared" si="174"/>
        <v>0</v>
      </c>
      <c r="T1507" s="13">
        <f t="shared" si="174"/>
        <v>0</v>
      </c>
      <c r="U1507" s="13">
        <f t="shared" si="174"/>
        <v>0</v>
      </c>
      <c r="V1507" s="13">
        <f t="shared" si="174"/>
        <v>0</v>
      </c>
      <c r="W1507" s="13">
        <f t="shared" si="174"/>
        <v>0</v>
      </c>
      <c r="X1507" s="13">
        <f t="shared" si="174"/>
        <v>0</v>
      </c>
      <c r="Y1507" s="13">
        <f t="shared" si="174"/>
        <v>0</v>
      </c>
      <c r="Z1507" s="13">
        <f t="shared" si="174"/>
        <v>0</v>
      </c>
      <c r="AA1507" s="13">
        <f t="shared" si="174"/>
        <v>0</v>
      </c>
      <c r="AB1507" s="13">
        <f t="shared" si="171"/>
        <v>0</v>
      </c>
    </row>
    <row r="1508" spans="1:28" ht="13.5" customHeight="1" x14ac:dyDescent="0.25">
      <c r="A1508" t="s">
        <v>847</v>
      </c>
      <c r="B1508" t="s">
        <v>848</v>
      </c>
      <c r="C1508">
        <v>3</v>
      </c>
      <c r="G1508" t="s">
        <v>849</v>
      </c>
      <c r="H1508" t="s">
        <v>17032</v>
      </c>
      <c r="I1508" t="s">
        <v>850</v>
      </c>
      <c r="J1508">
        <v>2015</v>
      </c>
      <c r="K1508" t="s">
        <v>851</v>
      </c>
      <c r="M1508" t="s">
        <v>15</v>
      </c>
      <c r="N1508" t="s">
        <v>9327</v>
      </c>
      <c r="O1508" s="12" t="s">
        <v>9328</v>
      </c>
      <c r="R1508" s="13">
        <f t="shared" si="174"/>
        <v>0</v>
      </c>
      <c r="S1508" s="13">
        <f t="shared" si="174"/>
        <v>0</v>
      </c>
      <c r="T1508" s="13">
        <f t="shared" si="174"/>
        <v>0</v>
      </c>
      <c r="U1508" s="13">
        <f t="shared" si="174"/>
        <v>0</v>
      </c>
      <c r="V1508" s="13">
        <f t="shared" si="174"/>
        <v>0</v>
      </c>
      <c r="W1508" s="13">
        <f t="shared" si="174"/>
        <v>0</v>
      </c>
      <c r="X1508" s="13">
        <f t="shared" si="174"/>
        <v>1</v>
      </c>
      <c r="Y1508" s="13">
        <f t="shared" si="174"/>
        <v>0</v>
      </c>
      <c r="Z1508" s="13">
        <f t="shared" si="174"/>
        <v>0</v>
      </c>
      <c r="AA1508" s="13">
        <f t="shared" si="174"/>
        <v>0</v>
      </c>
      <c r="AB1508" s="13">
        <f t="shared" si="171"/>
        <v>0</v>
      </c>
    </row>
    <row r="1509" spans="1:28" ht="13.5" customHeight="1" x14ac:dyDescent="0.25">
      <c r="A1509" t="s">
        <v>3147</v>
      </c>
      <c r="B1509" t="s">
        <v>574</v>
      </c>
      <c r="C1509">
        <v>3</v>
      </c>
      <c r="G1509" t="s">
        <v>3148</v>
      </c>
      <c r="H1509" t="s">
        <v>17033</v>
      </c>
      <c r="I1509" t="s">
        <v>3149</v>
      </c>
      <c r="J1509">
        <v>2018</v>
      </c>
      <c r="K1509" t="s">
        <v>3150</v>
      </c>
      <c r="M1509" t="s">
        <v>15</v>
      </c>
      <c r="N1509" t="s">
        <v>9481</v>
      </c>
      <c r="O1509" s="12" t="s">
        <v>9482</v>
      </c>
      <c r="R1509" s="13">
        <f t="shared" si="174"/>
        <v>0</v>
      </c>
      <c r="S1509" s="13">
        <f t="shared" si="174"/>
        <v>0</v>
      </c>
      <c r="T1509" s="13">
        <f t="shared" si="174"/>
        <v>0</v>
      </c>
      <c r="U1509" s="13">
        <f t="shared" si="174"/>
        <v>0</v>
      </c>
      <c r="V1509" s="13">
        <f t="shared" si="174"/>
        <v>0</v>
      </c>
      <c r="W1509" s="13">
        <f t="shared" si="174"/>
        <v>0</v>
      </c>
      <c r="X1509" s="13">
        <f t="shared" si="174"/>
        <v>0</v>
      </c>
      <c r="Y1509" s="13">
        <f t="shared" si="174"/>
        <v>0</v>
      </c>
      <c r="Z1509" s="13">
        <f t="shared" si="174"/>
        <v>1</v>
      </c>
      <c r="AA1509" s="13">
        <f t="shared" si="174"/>
        <v>0</v>
      </c>
      <c r="AB1509" s="13">
        <f t="shared" si="171"/>
        <v>0</v>
      </c>
    </row>
    <row r="1510" spans="1:28" ht="13.5" customHeight="1" x14ac:dyDescent="0.25">
      <c r="A1510" t="s">
        <v>1158</v>
      </c>
      <c r="B1510" t="s">
        <v>1159</v>
      </c>
      <c r="C1510">
        <v>3</v>
      </c>
      <c r="G1510" t="s">
        <v>1160</v>
      </c>
      <c r="H1510" t="s">
        <v>17032</v>
      </c>
      <c r="I1510" t="s">
        <v>1161</v>
      </c>
      <c r="J1510">
        <v>2014</v>
      </c>
      <c r="K1510" t="s">
        <v>1162</v>
      </c>
      <c r="M1510" t="s">
        <v>15</v>
      </c>
      <c r="N1510" t="s">
        <v>9467</v>
      </c>
      <c r="O1510" s="12" t="s">
        <v>9468</v>
      </c>
      <c r="R1510" s="13">
        <f t="shared" si="174"/>
        <v>0</v>
      </c>
      <c r="S1510" s="13">
        <f t="shared" si="174"/>
        <v>0</v>
      </c>
      <c r="T1510" s="13">
        <f t="shared" si="174"/>
        <v>0</v>
      </c>
      <c r="U1510" s="13">
        <f t="shared" si="174"/>
        <v>0</v>
      </c>
      <c r="V1510" s="13">
        <f t="shared" si="174"/>
        <v>0</v>
      </c>
      <c r="W1510" s="13">
        <f t="shared" si="174"/>
        <v>0</v>
      </c>
      <c r="X1510" s="13">
        <f t="shared" si="174"/>
        <v>1</v>
      </c>
      <c r="Y1510" s="13">
        <f t="shared" si="174"/>
        <v>1</v>
      </c>
      <c r="Z1510" s="13">
        <f t="shared" si="174"/>
        <v>0</v>
      </c>
      <c r="AA1510" s="13">
        <f t="shared" si="174"/>
        <v>0</v>
      </c>
      <c r="AB1510" s="13">
        <f t="shared" si="171"/>
        <v>0</v>
      </c>
    </row>
    <row r="1511" spans="1:28" ht="13.5" customHeight="1" x14ac:dyDescent="0.25">
      <c r="A1511" t="s">
        <v>4305</v>
      </c>
      <c r="B1511" t="s">
        <v>476</v>
      </c>
      <c r="C1511">
        <v>22</v>
      </c>
      <c r="G1511" t="s">
        <v>4306</v>
      </c>
      <c r="H1511" t="s">
        <v>17032</v>
      </c>
      <c r="I1511" t="s">
        <v>4307</v>
      </c>
      <c r="J1511">
        <v>2016</v>
      </c>
      <c r="K1511" t="s">
        <v>4308</v>
      </c>
      <c r="M1511" t="s">
        <v>15</v>
      </c>
      <c r="N1511" t="s">
        <v>7977</v>
      </c>
      <c r="O1511" s="12" t="s">
        <v>7978</v>
      </c>
      <c r="R1511" s="13">
        <f t="shared" si="174"/>
        <v>0</v>
      </c>
      <c r="S1511" s="13">
        <f t="shared" si="174"/>
        <v>0</v>
      </c>
      <c r="T1511" s="13">
        <f t="shared" si="174"/>
        <v>0</v>
      </c>
      <c r="U1511" s="13">
        <f t="shared" si="174"/>
        <v>0</v>
      </c>
      <c r="V1511" s="13">
        <f t="shared" si="174"/>
        <v>0</v>
      </c>
      <c r="W1511" s="13">
        <f t="shared" si="174"/>
        <v>0</v>
      </c>
      <c r="X1511" s="13">
        <f t="shared" si="174"/>
        <v>1</v>
      </c>
      <c r="Y1511" s="13">
        <f t="shared" si="174"/>
        <v>0</v>
      </c>
      <c r="Z1511" s="13">
        <f t="shared" si="174"/>
        <v>1</v>
      </c>
      <c r="AA1511" s="13">
        <f t="shared" si="174"/>
        <v>0</v>
      </c>
      <c r="AB1511" s="13">
        <f t="shared" si="171"/>
        <v>0</v>
      </c>
    </row>
    <row r="1512" spans="1:28" ht="13.5" customHeight="1" x14ac:dyDescent="0.25">
      <c r="A1512" t="s">
        <v>2341</v>
      </c>
      <c r="B1512" t="s">
        <v>876</v>
      </c>
      <c r="C1512">
        <v>5</v>
      </c>
      <c r="G1512" t="s">
        <v>2342</v>
      </c>
      <c r="H1512" t="s">
        <v>17032</v>
      </c>
      <c r="I1512" t="s">
        <v>2343</v>
      </c>
      <c r="J1512">
        <v>2016</v>
      </c>
      <c r="K1512" t="s">
        <v>2344</v>
      </c>
      <c r="M1512" t="s">
        <v>15</v>
      </c>
      <c r="N1512" t="s">
        <v>8928</v>
      </c>
      <c r="O1512" s="12" t="s">
        <v>8929</v>
      </c>
      <c r="R1512" s="13">
        <f t="shared" ref="R1512:AA1521" si="175">IF(ISNUMBER(FINDB(R$1,LOWER($O1512),1)),1,0)</f>
        <v>0</v>
      </c>
      <c r="S1512" s="13">
        <f t="shared" si="175"/>
        <v>0</v>
      </c>
      <c r="T1512" s="13">
        <f t="shared" si="175"/>
        <v>0</v>
      </c>
      <c r="U1512" s="13">
        <f t="shared" si="175"/>
        <v>0</v>
      </c>
      <c r="V1512" s="13">
        <f t="shared" si="175"/>
        <v>0</v>
      </c>
      <c r="W1512" s="13">
        <f t="shared" si="175"/>
        <v>0</v>
      </c>
      <c r="X1512" s="13">
        <f t="shared" si="175"/>
        <v>0</v>
      </c>
      <c r="Y1512" s="13">
        <f t="shared" si="175"/>
        <v>0</v>
      </c>
      <c r="Z1512" s="13">
        <f t="shared" si="175"/>
        <v>1</v>
      </c>
      <c r="AA1512" s="13">
        <f t="shared" si="175"/>
        <v>0</v>
      </c>
      <c r="AB1512" s="13">
        <f t="shared" si="171"/>
        <v>0</v>
      </c>
    </row>
    <row r="1513" spans="1:28" ht="13.5" customHeight="1" x14ac:dyDescent="0.25">
      <c r="A1513" t="s">
        <v>6118</v>
      </c>
      <c r="B1513" t="s">
        <v>4569</v>
      </c>
      <c r="C1513">
        <v>19</v>
      </c>
      <c r="E1513">
        <v>72</v>
      </c>
      <c r="F1513">
        <v>4</v>
      </c>
      <c r="G1513" t="s">
        <v>6119</v>
      </c>
      <c r="H1513" t="s">
        <v>16803</v>
      </c>
      <c r="I1513" t="s">
        <v>6120</v>
      </c>
      <c r="J1513">
        <v>2016</v>
      </c>
      <c r="K1513" t="s">
        <v>6121</v>
      </c>
      <c r="M1513" t="s">
        <v>4488</v>
      </c>
      <c r="N1513" t="s">
        <v>8093</v>
      </c>
      <c r="O1513" s="12" t="s">
        <v>8094</v>
      </c>
      <c r="R1513" s="13">
        <f t="shared" si="175"/>
        <v>0</v>
      </c>
      <c r="S1513" s="13">
        <f t="shared" si="175"/>
        <v>0</v>
      </c>
      <c r="T1513" s="13">
        <f t="shared" si="175"/>
        <v>0</v>
      </c>
      <c r="U1513" s="13">
        <f t="shared" si="175"/>
        <v>0</v>
      </c>
      <c r="V1513" s="13">
        <f t="shared" si="175"/>
        <v>0</v>
      </c>
      <c r="W1513" s="13">
        <f t="shared" si="175"/>
        <v>0</v>
      </c>
      <c r="X1513" s="13">
        <f t="shared" si="175"/>
        <v>0</v>
      </c>
      <c r="Y1513" s="13">
        <f t="shared" si="175"/>
        <v>0</v>
      </c>
      <c r="Z1513" s="13">
        <f t="shared" si="175"/>
        <v>0</v>
      </c>
      <c r="AA1513" s="13">
        <f t="shared" si="175"/>
        <v>0</v>
      </c>
      <c r="AB1513" s="13">
        <f t="shared" si="171"/>
        <v>0</v>
      </c>
    </row>
    <row r="1514" spans="1:28" ht="13.5" customHeight="1" x14ac:dyDescent="0.25">
      <c r="A1514" t="s">
        <v>3519</v>
      </c>
      <c r="B1514" t="s">
        <v>3520</v>
      </c>
      <c r="C1514">
        <v>1</v>
      </c>
      <c r="G1514" t="s">
        <v>3521</v>
      </c>
      <c r="H1514" t="s">
        <v>17032</v>
      </c>
      <c r="I1514" t="s">
        <v>3522</v>
      </c>
      <c r="J1514">
        <v>2013</v>
      </c>
      <c r="K1514" t="s">
        <v>3523</v>
      </c>
      <c r="M1514" t="s">
        <v>15</v>
      </c>
      <c r="N1514" t="s">
        <v>10685</v>
      </c>
      <c r="O1514" s="12" t="s">
        <v>10686</v>
      </c>
      <c r="R1514" s="13">
        <f t="shared" si="175"/>
        <v>0</v>
      </c>
      <c r="S1514" s="13">
        <f t="shared" si="175"/>
        <v>0</v>
      </c>
      <c r="T1514" s="13">
        <f t="shared" si="175"/>
        <v>0</v>
      </c>
      <c r="U1514" s="13">
        <f t="shared" si="175"/>
        <v>0</v>
      </c>
      <c r="V1514" s="13">
        <f t="shared" si="175"/>
        <v>0</v>
      </c>
      <c r="W1514" s="13">
        <f t="shared" si="175"/>
        <v>0</v>
      </c>
      <c r="X1514" s="13">
        <f t="shared" si="175"/>
        <v>0</v>
      </c>
      <c r="Y1514" s="13">
        <f t="shared" si="175"/>
        <v>0</v>
      </c>
      <c r="Z1514" s="13">
        <f t="shared" si="175"/>
        <v>1</v>
      </c>
      <c r="AA1514" s="13">
        <f t="shared" si="175"/>
        <v>0</v>
      </c>
      <c r="AB1514" s="13">
        <f t="shared" si="171"/>
        <v>0</v>
      </c>
    </row>
    <row r="1515" spans="1:28" ht="13.5" customHeight="1" x14ac:dyDescent="0.25">
      <c r="A1515" s="9" t="s">
        <v>7115</v>
      </c>
      <c r="B1515" t="s">
        <v>5795</v>
      </c>
      <c r="C1515">
        <v>5</v>
      </c>
      <c r="E1515">
        <v>3</v>
      </c>
      <c r="F1515">
        <v>1</v>
      </c>
      <c r="G1515" t="s">
        <v>7116</v>
      </c>
      <c r="H1515" t="s">
        <v>16870</v>
      </c>
      <c r="I1515" t="s">
        <v>7117</v>
      </c>
      <c r="J1515">
        <v>2016</v>
      </c>
      <c r="K1515" t="s">
        <v>7118</v>
      </c>
      <c r="M1515" t="s">
        <v>4488</v>
      </c>
      <c r="N1515" t="s">
        <v>9054</v>
      </c>
      <c r="O1515" s="12" t="s">
        <v>9055</v>
      </c>
      <c r="R1515" s="13">
        <f t="shared" si="175"/>
        <v>0</v>
      </c>
      <c r="S1515" s="13">
        <f t="shared" si="175"/>
        <v>0</v>
      </c>
      <c r="T1515" s="13">
        <f t="shared" si="175"/>
        <v>0</v>
      </c>
      <c r="U1515" s="13">
        <f t="shared" si="175"/>
        <v>0</v>
      </c>
      <c r="V1515" s="13">
        <f t="shared" si="175"/>
        <v>0</v>
      </c>
      <c r="W1515" s="13">
        <f t="shared" si="175"/>
        <v>0</v>
      </c>
      <c r="X1515" s="13">
        <f t="shared" si="175"/>
        <v>0</v>
      </c>
      <c r="Y1515" s="13">
        <f t="shared" si="175"/>
        <v>0</v>
      </c>
      <c r="Z1515" s="13">
        <f t="shared" si="175"/>
        <v>1</v>
      </c>
      <c r="AA1515" s="13">
        <f t="shared" si="175"/>
        <v>0</v>
      </c>
      <c r="AB1515" s="13">
        <f t="shared" si="171"/>
        <v>0</v>
      </c>
    </row>
    <row r="1516" spans="1:28" ht="13.5" customHeight="1" x14ac:dyDescent="0.25">
      <c r="A1516" s="9" t="s">
        <v>2301</v>
      </c>
      <c r="B1516" t="s">
        <v>790</v>
      </c>
      <c r="C1516">
        <v>4</v>
      </c>
      <c r="G1516" t="s">
        <v>2302</v>
      </c>
      <c r="H1516" t="s">
        <v>17032</v>
      </c>
      <c r="I1516" t="s">
        <v>2303</v>
      </c>
      <c r="J1516">
        <v>2016</v>
      </c>
      <c r="K1516" t="s">
        <v>2304</v>
      </c>
      <c r="M1516" t="s">
        <v>15</v>
      </c>
      <c r="N1516" t="s">
        <v>9157</v>
      </c>
      <c r="O1516" s="12" t="s">
        <v>9158</v>
      </c>
      <c r="R1516" s="13">
        <f t="shared" si="175"/>
        <v>0</v>
      </c>
      <c r="S1516" s="13">
        <f t="shared" si="175"/>
        <v>0</v>
      </c>
      <c r="T1516" s="13">
        <f t="shared" si="175"/>
        <v>0</v>
      </c>
      <c r="U1516" s="13">
        <f t="shared" si="175"/>
        <v>0</v>
      </c>
      <c r="V1516" s="13">
        <f t="shared" si="175"/>
        <v>0</v>
      </c>
      <c r="W1516" s="13">
        <f t="shared" si="175"/>
        <v>0</v>
      </c>
      <c r="X1516" s="13">
        <f t="shared" si="175"/>
        <v>0</v>
      </c>
      <c r="Y1516" s="13">
        <f t="shared" si="175"/>
        <v>0</v>
      </c>
      <c r="Z1516" s="13">
        <f t="shared" si="175"/>
        <v>0</v>
      </c>
      <c r="AA1516" s="13">
        <f t="shared" si="175"/>
        <v>0</v>
      </c>
      <c r="AB1516" s="13">
        <f t="shared" si="171"/>
        <v>0</v>
      </c>
    </row>
    <row r="1517" spans="1:28" ht="13.5" customHeight="1" x14ac:dyDescent="0.25">
      <c r="A1517" t="s">
        <v>4383</v>
      </c>
      <c r="B1517" t="s">
        <v>4384</v>
      </c>
      <c r="C1517">
        <v>1</v>
      </c>
      <c r="G1517" t="s">
        <v>4385</v>
      </c>
      <c r="H1517" t="s">
        <v>17032</v>
      </c>
      <c r="I1517" t="s">
        <v>4386</v>
      </c>
      <c r="J1517">
        <v>2012</v>
      </c>
      <c r="K1517" t="s">
        <v>4387</v>
      </c>
      <c r="M1517" t="s">
        <v>15</v>
      </c>
      <c r="N1517" t="s">
        <v>10625</v>
      </c>
      <c r="O1517" s="12" t="s">
        <v>10626</v>
      </c>
      <c r="R1517" s="13">
        <f t="shared" si="175"/>
        <v>0</v>
      </c>
      <c r="S1517" s="13">
        <f t="shared" si="175"/>
        <v>0</v>
      </c>
      <c r="T1517" s="13">
        <f t="shared" si="175"/>
        <v>0</v>
      </c>
      <c r="U1517" s="13">
        <f t="shared" si="175"/>
        <v>0</v>
      </c>
      <c r="V1517" s="13">
        <f t="shared" si="175"/>
        <v>0</v>
      </c>
      <c r="W1517" s="13">
        <f t="shared" si="175"/>
        <v>0</v>
      </c>
      <c r="X1517" s="13">
        <f t="shared" si="175"/>
        <v>0</v>
      </c>
      <c r="Y1517" s="13">
        <f t="shared" si="175"/>
        <v>0</v>
      </c>
      <c r="Z1517" s="13">
        <f t="shared" si="175"/>
        <v>0</v>
      </c>
      <c r="AA1517" s="13">
        <f t="shared" si="175"/>
        <v>0</v>
      </c>
      <c r="AB1517" s="13">
        <f t="shared" si="171"/>
        <v>0</v>
      </c>
    </row>
    <row r="1518" spans="1:28" ht="13.5" customHeight="1" x14ac:dyDescent="0.25">
      <c r="A1518" t="s">
        <v>2943</v>
      </c>
      <c r="B1518" t="s">
        <v>1335</v>
      </c>
      <c r="C1518">
        <v>2</v>
      </c>
      <c r="G1518" t="s">
        <v>2944</v>
      </c>
      <c r="H1518" t="s">
        <v>17032</v>
      </c>
      <c r="I1518" t="s">
        <v>2945</v>
      </c>
      <c r="J1518">
        <v>2015</v>
      </c>
      <c r="K1518" t="s">
        <v>2946</v>
      </c>
      <c r="M1518" t="s">
        <v>15</v>
      </c>
      <c r="N1518" t="s">
        <v>9667</v>
      </c>
      <c r="O1518" s="12" t="s">
        <v>9668</v>
      </c>
      <c r="R1518" s="13">
        <f t="shared" si="175"/>
        <v>0</v>
      </c>
      <c r="S1518" s="13">
        <f t="shared" si="175"/>
        <v>0</v>
      </c>
      <c r="T1518" s="13">
        <f t="shared" si="175"/>
        <v>0</v>
      </c>
      <c r="U1518" s="13">
        <f t="shared" si="175"/>
        <v>0</v>
      </c>
      <c r="V1518" s="13">
        <f t="shared" si="175"/>
        <v>0</v>
      </c>
      <c r="W1518" s="13">
        <f t="shared" si="175"/>
        <v>0</v>
      </c>
      <c r="X1518" s="13">
        <f t="shared" si="175"/>
        <v>0</v>
      </c>
      <c r="Y1518" s="13">
        <f t="shared" si="175"/>
        <v>0</v>
      </c>
      <c r="Z1518" s="13">
        <f t="shared" si="175"/>
        <v>0</v>
      </c>
      <c r="AA1518" s="13">
        <f t="shared" si="175"/>
        <v>1</v>
      </c>
      <c r="AB1518" s="13">
        <f t="shared" si="171"/>
        <v>0</v>
      </c>
    </row>
    <row r="1519" spans="1:28" ht="13.5" customHeight="1" x14ac:dyDescent="0.25">
      <c r="A1519" t="s">
        <v>7435</v>
      </c>
      <c r="B1519" t="s">
        <v>4583</v>
      </c>
      <c r="C1519">
        <v>35</v>
      </c>
      <c r="E1519">
        <v>84</v>
      </c>
      <c r="F1519" s="1">
        <v>43191</v>
      </c>
      <c r="G1519" t="s">
        <v>7436</v>
      </c>
      <c r="H1519" t="s">
        <v>16833</v>
      </c>
      <c r="I1519" t="s">
        <v>7437</v>
      </c>
      <c r="J1519">
        <v>2016</v>
      </c>
      <c r="K1519" t="s">
        <v>7438</v>
      </c>
      <c r="M1519" t="s">
        <v>4488</v>
      </c>
      <c r="N1519" t="s">
        <v>7795</v>
      </c>
      <c r="O1519" s="12" t="s">
        <v>7796</v>
      </c>
      <c r="R1519" s="13">
        <f t="shared" si="175"/>
        <v>0</v>
      </c>
      <c r="S1519" s="13">
        <f t="shared" si="175"/>
        <v>0</v>
      </c>
      <c r="T1519" s="13">
        <f t="shared" si="175"/>
        <v>0</v>
      </c>
      <c r="U1519" s="13">
        <f t="shared" si="175"/>
        <v>0</v>
      </c>
      <c r="V1519" s="13">
        <f t="shared" si="175"/>
        <v>0</v>
      </c>
      <c r="W1519" s="13">
        <f t="shared" si="175"/>
        <v>0</v>
      </c>
      <c r="X1519" s="13">
        <f t="shared" si="175"/>
        <v>0</v>
      </c>
      <c r="Y1519" s="13">
        <f t="shared" si="175"/>
        <v>0</v>
      </c>
      <c r="Z1519" s="13">
        <f t="shared" si="175"/>
        <v>0</v>
      </c>
      <c r="AA1519" s="13">
        <f t="shared" si="175"/>
        <v>0</v>
      </c>
      <c r="AB1519" s="13">
        <f t="shared" si="171"/>
        <v>0</v>
      </c>
    </row>
    <row r="1520" spans="1:28" ht="13.5" customHeight="1" x14ac:dyDescent="0.25">
      <c r="A1520" t="s">
        <v>4926</v>
      </c>
      <c r="B1520" t="s">
        <v>4738</v>
      </c>
      <c r="C1520">
        <v>9</v>
      </c>
      <c r="E1520">
        <v>58</v>
      </c>
      <c r="F1520">
        <v>3</v>
      </c>
      <c r="G1520" t="s">
        <v>4927</v>
      </c>
      <c r="H1520" t="s">
        <v>16840</v>
      </c>
      <c r="I1520" t="s">
        <v>4928</v>
      </c>
      <c r="J1520">
        <v>2015</v>
      </c>
      <c r="K1520" t="s">
        <v>4929</v>
      </c>
      <c r="M1520" t="s">
        <v>4488</v>
      </c>
      <c r="N1520" t="s">
        <v>8421</v>
      </c>
      <c r="O1520" s="12" t="s">
        <v>8422</v>
      </c>
      <c r="R1520" s="13">
        <f t="shared" si="175"/>
        <v>0</v>
      </c>
      <c r="S1520" s="13">
        <f t="shared" si="175"/>
        <v>0</v>
      </c>
      <c r="T1520" s="13">
        <f t="shared" si="175"/>
        <v>0</v>
      </c>
      <c r="U1520" s="13">
        <f t="shared" si="175"/>
        <v>0</v>
      </c>
      <c r="V1520" s="13">
        <f t="shared" si="175"/>
        <v>0</v>
      </c>
      <c r="W1520" s="13">
        <f t="shared" si="175"/>
        <v>1</v>
      </c>
      <c r="X1520" s="13">
        <f t="shared" si="175"/>
        <v>0</v>
      </c>
      <c r="Y1520" s="13">
        <f t="shared" si="175"/>
        <v>1</v>
      </c>
      <c r="Z1520" s="13">
        <f t="shared" si="175"/>
        <v>0</v>
      </c>
      <c r="AA1520" s="13">
        <f t="shared" si="175"/>
        <v>0</v>
      </c>
      <c r="AB1520" s="13">
        <f t="shared" si="171"/>
        <v>0</v>
      </c>
    </row>
    <row r="1521" spans="1:28" ht="13.5" customHeight="1" x14ac:dyDescent="0.25">
      <c r="A1521" t="s">
        <v>592</v>
      </c>
      <c r="B1521" t="s">
        <v>47</v>
      </c>
      <c r="C1521">
        <v>2</v>
      </c>
      <c r="G1521" t="s">
        <v>593</v>
      </c>
      <c r="H1521" t="s">
        <v>17032</v>
      </c>
      <c r="I1521" t="s">
        <v>594</v>
      </c>
      <c r="J1521">
        <v>2015</v>
      </c>
      <c r="K1521" t="s">
        <v>595</v>
      </c>
      <c r="M1521" t="s">
        <v>15</v>
      </c>
      <c r="N1521" t="s">
        <v>9680</v>
      </c>
      <c r="O1521" s="12" t="s">
        <v>9681</v>
      </c>
      <c r="R1521" s="13">
        <f t="shared" si="175"/>
        <v>0</v>
      </c>
      <c r="S1521" s="13">
        <f t="shared" si="175"/>
        <v>0</v>
      </c>
      <c r="T1521" s="13">
        <f t="shared" si="175"/>
        <v>0</v>
      </c>
      <c r="U1521" s="13">
        <f t="shared" si="175"/>
        <v>0</v>
      </c>
      <c r="V1521" s="13">
        <f t="shared" si="175"/>
        <v>0</v>
      </c>
      <c r="W1521" s="13">
        <f t="shared" si="175"/>
        <v>0</v>
      </c>
      <c r="X1521" s="13">
        <f t="shared" si="175"/>
        <v>1</v>
      </c>
      <c r="Y1521" s="13">
        <f t="shared" si="175"/>
        <v>0</v>
      </c>
      <c r="Z1521" s="13">
        <f t="shared" si="175"/>
        <v>0</v>
      </c>
      <c r="AA1521" s="13">
        <f t="shared" si="175"/>
        <v>0</v>
      </c>
      <c r="AB1521" s="13">
        <f t="shared" si="171"/>
        <v>0</v>
      </c>
    </row>
    <row r="1522" spans="1:28" ht="13.5" customHeight="1" x14ac:dyDescent="0.25">
      <c r="A1522" t="s">
        <v>2857</v>
      </c>
      <c r="B1522" t="s">
        <v>2858</v>
      </c>
      <c r="C1522">
        <v>1</v>
      </c>
      <c r="G1522" t="s">
        <v>2859</v>
      </c>
      <c r="H1522" t="s">
        <v>17032</v>
      </c>
      <c r="I1522" t="s">
        <v>2860</v>
      </c>
      <c r="J1522">
        <v>2012</v>
      </c>
      <c r="K1522" t="s">
        <v>2861</v>
      </c>
      <c r="M1522" t="s">
        <v>15</v>
      </c>
      <c r="N1522" t="s">
        <v>10621</v>
      </c>
      <c r="O1522" s="12" t="s">
        <v>10622</v>
      </c>
      <c r="R1522" s="13">
        <f t="shared" ref="R1522:AA1531" si="176">IF(ISNUMBER(FINDB(R$1,LOWER($O1522),1)),1,0)</f>
        <v>0</v>
      </c>
      <c r="S1522" s="13">
        <f t="shared" si="176"/>
        <v>0</v>
      </c>
      <c r="T1522" s="13">
        <f t="shared" si="176"/>
        <v>0</v>
      </c>
      <c r="U1522" s="13">
        <f t="shared" si="176"/>
        <v>0</v>
      </c>
      <c r="V1522" s="13">
        <f t="shared" si="176"/>
        <v>0</v>
      </c>
      <c r="W1522" s="13">
        <f t="shared" si="176"/>
        <v>0</v>
      </c>
      <c r="X1522" s="13">
        <f t="shared" si="176"/>
        <v>0</v>
      </c>
      <c r="Y1522" s="13">
        <f t="shared" si="176"/>
        <v>0</v>
      </c>
      <c r="Z1522" s="13">
        <f t="shared" si="176"/>
        <v>0</v>
      </c>
      <c r="AA1522" s="13">
        <f t="shared" si="176"/>
        <v>0</v>
      </c>
      <c r="AB1522" s="13">
        <f t="shared" si="171"/>
        <v>0</v>
      </c>
    </row>
    <row r="1523" spans="1:28" ht="13.5" customHeight="1" x14ac:dyDescent="0.25">
      <c r="A1523" t="s">
        <v>6554</v>
      </c>
      <c r="B1523" t="s">
        <v>4597</v>
      </c>
      <c r="C1523">
        <v>7</v>
      </c>
      <c r="E1523">
        <v>2018</v>
      </c>
      <c r="F1523">
        <v>1</v>
      </c>
      <c r="G1523" t="s">
        <v>6555</v>
      </c>
      <c r="H1523" t="s">
        <v>16813</v>
      </c>
      <c r="I1523" t="s">
        <v>6556</v>
      </c>
      <c r="J1523">
        <v>2018</v>
      </c>
      <c r="K1523" t="s">
        <v>6557</v>
      </c>
      <c r="L1523" t="s">
        <v>8648</v>
      </c>
      <c r="M1523" t="s">
        <v>4488</v>
      </c>
      <c r="N1523" t="s">
        <v>8646</v>
      </c>
      <c r="O1523" s="12" t="s">
        <v>8647</v>
      </c>
      <c r="R1523" s="13">
        <f t="shared" si="176"/>
        <v>0</v>
      </c>
      <c r="S1523" s="13">
        <f t="shared" si="176"/>
        <v>0</v>
      </c>
      <c r="T1523" s="13">
        <f t="shared" si="176"/>
        <v>0</v>
      </c>
      <c r="U1523" s="13">
        <f t="shared" si="176"/>
        <v>0</v>
      </c>
      <c r="V1523" s="13">
        <f t="shared" si="176"/>
        <v>0</v>
      </c>
      <c r="W1523" s="13">
        <f t="shared" si="176"/>
        <v>0</v>
      </c>
      <c r="X1523" s="13">
        <f t="shared" si="176"/>
        <v>0</v>
      </c>
      <c r="Y1523" s="13">
        <f t="shared" si="176"/>
        <v>0</v>
      </c>
      <c r="Z1523" s="13">
        <f t="shared" si="176"/>
        <v>0</v>
      </c>
      <c r="AA1523" s="13">
        <f t="shared" si="176"/>
        <v>0</v>
      </c>
      <c r="AB1523" s="13">
        <f t="shared" si="171"/>
        <v>0</v>
      </c>
    </row>
    <row r="1524" spans="1:28" ht="13.5" customHeight="1" x14ac:dyDescent="0.25">
      <c r="A1524" t="s">
        <v>7000</v>
      </c>
      <c r="B1524" t="s">
        <v>4620</v>
      </c>
      <c r="C1524">
        <v>22</v>
      </c>
      <c r="E1524">
        <v>18</v>
      </c>
      <c r="F1524">
        <v>4</v>
      </c>
      <c r="G1524" t="s">
        <v>7001</v>
      </c>
      <c r="H1524" t="s">
        <v>16901</v>
      </c>
      <c r="I1524" t="s">
        <v>7002</v>
      </c>
      <c r="J1524">
        <v>2016</v>
      </c>
      <c r="K1524" t="s">
        <v>7003</v>
      </c>
      <c r="M1524" t="s">
        <v>4488</v>
      </c>
      <c r="N1524" t="s">
        <v>7999</v>
      </c>
      <c r="O1524" s="12" t="s">
        <v>8000</v>
      </c>
      <c r="R1524" s="13">
        <f t="shared" si="176"/>
        <v>0</v>
      </c>
      <c r="S1524" s="13">
        <f t="shared" si="176"/>
        <v>0</v>
      </c>
      <c r="T1524" s="13">
        <f t="shared" si="176"/>
        <v>0</v>
      </c>
      <c r="U1524" s="13">
        <f t="shared" si="176"/>
        <v>0</v>
      </c>
      <c r="V1524" s="13">
        <f t="shared" si="176"/>
        <v>0</v>
      </c>
      <c r="W1524" s="13">
        <f t="shared" si="176"/>
        <v>0</v>
      </c>
      <c r="X1524" s="13">
        <f t="shared" si="176"/>
        <v>0</v>
      </c>
      <c r="Y1524" s="13">
        <f t="shared" si="176"/>
        <v>0</v>
      </c>
      <c r="Z1524" s="13">
        <f t="shared" si="176"/>
        <v>0</v>
      </c>
      <c r="AA1524" s="13">
        <f t="shared" si="176"/>
        <v>1</v>
      </c>
      <c r="AB1524" s="13">
        <f t="shared" si="171"/>
        <v>0</v>
      </c>
    </row>
    <row r="1525" spans="1:28" ht="13.5" customHeight="1" x14ac:dyDescent="0.25">
      <c r="A1525" t="s">
        <v>6968</v>
      </c>
      <c r="B1525" t="s">
        <v>4602</v>
      </c>
      <c r="C1525">
        <v>5</v>
      </c>
      <c r="E1525">
        <v>11</v>
      </c>
      <c r="F1525">
        <v>4</v>
      </c>
      <c r="G1525" t="s">
        <v>6969</v>
      </c>
      <c r="H1525" t="s">
        <v>16835</v>
      </c>
      <c r="I1525" t="s">
        <v>6970</v>
      </c>
      <c r="J1525">
        <v>2018</v>
      </c>
      <c r="K1525" t="s">
        <v>6971</v>
      </c>
      <c r="M1525" t="s">
        <v>4488</v>
      </c>
      <c r="N1525" t="s">
        <v>9041</v>
      </c>
      <c r="O1525" s="12" t="s">
        <v>9042</v>
      </c>
      <c r="R1525" s="13">
        <f t="shared" si="176"/>
        <v>0</v>
      </c>
      <c r="S1525" s="13">
        <f t="shared" si="176"/>
        <v>0</v>
      </c>
      <c r="T1525" s="13">
        <f t="shared" si="176"/>
        <v>0</v>
      </c>
      <c r="U1525" s="13">
        <f t="shared" si="176"/>
        <v>0</v>
      </c>
      <c r="V1525" s="13">
        <f t="shared" si="176"/>
        <v>0</v>
      </c>
      <c r="W1525" s="13">
        <f t="shared" si="176"/>
        <v>1</v>
      </c>
      <c r="X1525" s="13">
        <f t="shared" si="176"/>
        <v>0</v>
      </c>
      <c r="Y1525" s="13">
        <f t="shared" si="176"/>
        <v>0</v>
      </c>
      <c r="Z1525" s="13">
        <f t="shared" si="176"/>
        <v>1</v>
      </c>
      <c r="AA1525" s="13">
        <f t="shared" si="176"/>
        <v>0</v>
      </c>
      <c r="AB1525" s="13">
        <f t="shared" si="171"/>
        <v>0</v>
      </c>
    </row>
    <row r="1526" spans="1:28" ht="13.5" customHeight="1" x14ac:dyDescent="0.25">
      <c r="A1526" t="s">
        <v>2677</v>
      </c>
      <c r="B1526" t="s">
        <v>1561</v>
      </c>
      <c r="C1526">
        <v>2</v>
      </c>
      <c r="G1526" t="s">
        <v>2678</v>
      </c>
      <c r="H1526" t="s">
        <v>17032</v>
      </c>
      <c r="I1526" t="s">
        <v>2679</v>
      </c>
      <c r="J1526">
        <v>2016</v>
      </c>
      <c r="K1526" t="s">
        <v>2680</v>
      </c>
      <c r="M1526" t="s">
        <v>15</v>
      </c>
      <c r="N1526" t="s">
        <v>9678</v>
      </c>
      <c r="O1526" s="12" t="s">
        <v>9679</v>
      </c>
      <c r="R1526" s="13">
        <f t="shared" si="176"/>
        <v>0</v>
      </c>
      <c r="S1526" s="13">
        <f t="shared" si="176"/>
        <v>0</v>
      </c>
      <c r="T1526" s="13">
        <f t="shared" si="176"/>
        <v>0</v>
      </c>
      <c r="U1526" s="13">
        <f t="shared" si="176"/>
        <v>0</v>
      </c>
      <c r="V1526" s="13">
        <f t="shared" si="176"/>
        <v>0</v>
      </c>
      <c r="W1526" s="13">
        <f t="shared" si="176"/>
        <v>0</v>
      </c>
      <c r="X1526" s="13">
        <f t="shared" si="176"/>
        <v>0</v>
      </c>
      <c r="Y1526" s="13">
        <f t="shared" si="176"/>
        <v>0</v>
      </c>
      <c r="Z1526" s="13">
        <f t="shared" si="176"/>
        <v>1</v>
      </c>
      <c r="AA1526" s="13">
        <f t="shared" si="176"/>
        <v>0</v>
      </c>
      <c r="AB1526" s="13">
        <f t="shared" si="171"/>
        <v>0</v>
      </c>
    </row>
    <row r="1527" spans="1:28" ht="13.5" customHeight="1" x14ac:dyDescent="0.25">
      <c r="A1527" t="s">
        <v>2105</v>
      </c>
      <c r="B1527" t="s">
        <v>476</v>
      </c>
      <c r="C1527">
        <v>22</v>
      </c>
      <c r="G1527" t="s">
        <v>2106</v>
      </c>
      <c r="H1527" t="s">
        <v>17032</v>
      </c>
      <c r="I1527" t="s">
        <v>2107</v>
      </c>
      <c r="J1527">
        <v>2016</v>
      </c>
      <c r="K1527" t="s">
        <v>2108</v>
      </c>
      <c r="M1527" t="s">
        <v>15</v>
      </c>
      <c r="N1527" t="s">
        <v>7975</v>
      </c>
      <c r="O1527" s="12" t="s">
        <v>7976</v>
      </c>
      <c r="R1527" s="13">
        <f t="shared" si="176"/>
        <v>0</v>
      </c>
      <c r="S1527" s="13">
        <f t="shared" si="176"/>
        <v>0</v>
      </c>
      <c r="T1527" s="13">
        <f t="shared" si="176"/>
        <v>0</v>
      </c>
      <c r="U1527" s="13">
        <f t="shared" si="176"/>
        <v>0</v>
      </c>
      <c r="V1527" s="13">
        <f t="shared" si="176"/>
        <v>0</v>
      </c>
      <c r="W1527" s="13">
        <f t="shared" si="176"/>
        <v>0</v>
      </c>
      <c r="X1527" s="13">
        <f t="shared" si="176"/>
        <v>0</v>
      </c>
      <c r="Y1527" s="13">
        <f t="shared" si="176"/>
        <v>0</v>
      </c>
      <c r="Z1527" s="13">
        <f t="shared" si="176"/>
        <v>1</v>
      </c>
      <c r="AA1527" s="13">
        <f t="shared" si="176"/>
        <v>0</v>
      </c>
      <c r="AB1527" s="13">
        <f t="shared" si="171"/>
        <v>0</v>
      </c>
    </row>
    <row r="1528" spans="1:28" ht="13.5" customHeight="1" x14ac:dyDescent="0.25">
      <c r="A1528" t="s">
        <v>1072</v>
      </c>
      <c r="B1528" t="s">
        <v>1073</v>
      </c>
      <c r="C1528">
        <v>1</v>
      </c>
      <c r="G1528" t="s">
        <v>1074</v>
      </c>
      <c r="H1528" t="s">
        <v>17032</v>
      </c>
      <c r="I1528" t="s">
        <v>1075</v>
      </c>
      <c r="J1528">
        <v>2016</v>
      </c>
      <c r="K1528" t="s">
        <v>1076</v>
      </c>
      <c r="M1528" t="s">
        <v>15</v>
      </c>
      <c r="N1528" t="s">
        <v>10317</v>
      </c>
      <c r="O1528" s="12" t="s">
        <v>10318</v>
      </c>
      <c r="R1528" s="13">
        <f t="shared" si="176"/>
        <v>0</v>
      </c>
      <c r="S1528" s="13">
        <f t="shared" si="176"/>
        <v>0</v>
      </c>
      <c r="T1528" s="13">
        <f t="shared" si="176"/>
        <v>0</v>
      </c>
      <c r="U1528" s="13">
        <f t="shared" si="176"/>
        <v>0</v>
      </c>
      <c r="V1528" s="13">
        <f t="shared" si="176"/>
        <v>0</v>
      </c>
      <c r="W1528" s="13">
        <f t="shared" si="176"/>
        <v>0</v>
      </c>
      <c r="X1528" s="13">
        <f t="shared" si="176"/>
        <v>0</v>
      </c>
      <c r="Y1528" s="13">
        <f t="shared" si="176"/>
        <v>0</v>
      </c>
      <c r="Z1528" s="13">
        <f t="shared" si="176"/>
        <v>0</v>
      </c>
      <c r="AA1528" s="13">
        <f t="shared" si="176"/>
        <v>0</v>
      </c>
      <c r="AB1528" s="13">
        <f t="shared" si="171"/>
        <v>0</v>
      </c>
    </row>
    <row r="1529" spans="1:28" ht="13.5" customHeight="1" x14ac:dyDescent="0.25">
      <c r="A1529" t="s">
        <v>918</v>
      </c>
      <c r="B1529" t="s">
        <v>919</v>
      </c>
      <c r="C1529">
        <v>1</v>
      </c>
      <c r="G1529" t="s">
        <v>920</v>
      </c>
      <c r="H1529" t="s">
        <v>17032</v>
      </c>
      <c r="I1529" t="s">
        <v>921</v>
      </c>
      <c r="J1529">
        <v>2016</v>
      </c>
      <c r="K1529" t="s">
        <v>922</v>
      </c>
      <c r="M1529" t="s">
        <v>15</v>
      </c>
      <c r="N1529" t="s">
        <v>10415</v>
      </c>
      <c r="O1529" s="12" t="s">
        <v>10416</v>
      </c>
      <c r="R1529" s="13">
        <f t="shared" si="176"/>
        <v>0</v>
      </c>
      <c r="S1529" s="13">
        <f t="shared" si="176"/>
        <v>0</v>
      </c>
      <c r="T1529" s="13">
        <f t="shared" si="176"/>
        <v>0</v>
      </c>
      <c r="U1529" s="13">
        <f t="shared" si="176"/>
        <v>0</v>
      </c>
      <c r="V1529" s="13">
        <f t="shared" si="176"/>
        <v>0</v>
      </c>
      <c r="W1529" s="13">
        <f t="shared" si="176"/>
        <v>0</v>
      </c>
      <c r="X1529" s="13">
        <f t="shared" si="176"/>
        <v>0</v>
      </c>
      <c r="Y1529" s="13">
        <f t="shared" si="176"/>
        <v>0</v>
      </c>
      <c r="Z1529" s="13">
        <f t="shared" si="176"/>
        <v>1</v>
      </c>
      <c r="AA1529" s="13">
        <f t="shared" si="176"/>
        <v>0</v>
      </c>
      <c r="AB1529" s="13">
        <f t="shared" si="171"/>
        <v>0</v>
      </c>
    </row>
    <row r="1530" spans="1:28" ht="13.5" customHeight="1" x14ac:dyDescent="0.25">
      <c r="A1530" t="s">
        <v>6154</v>
      </c>
      <c r="B1530" t="s">
        <v>4574</v>
      </c>
      <c r="C1530">
        <v>11</v>
      </c>
      <c r="G1530" t="s">
        <v>6155</v>
      </c>
      <c r="H1530" t="s">
        <v>16873</v>
      </c>
      <c r="I1530" t="s">
        <v>6156</v>
      </c>
      <c r="J1530">
        <v>2017</v>
      </c>
      <c r="K1530" t="s">
        <v>6157</v>
      </c>
      <c r="M1530" t="s">
        <v>4488</v>
      </c>
      <c r="N1530" t="s">
        <v>8296</v>
      </c>
      <c r="O1530" s="12" t="s">
        <v>8297</v>
      </c>
      <c r="R1530" s="13">
        <f t="shared" si="176"/>
        <v>0</v>
      </c>
      <c r="S1530" s="13">
        <f t="shared" si="176"/>
        <v>0</v>
      </c>
      <c r="T1530" s="13">
        <f t="shared" si="176"/>
        <v>0</v>
      </c>
      <c r="U1530" s="13">
        <f t="shared" si="176"/>
        <v>0</v>
      </c>
      <c r="V1530" s="13">
        <f t="shared" si="176"/>
        <v>0</v>
      </c>
      <c r="W1530" s="13">
        <f t="shared" si="176"/>
        <v>0</v>
      </c>
      <c r="X1530" s="13">
        <f t="shared" si="176"/>
        <v>0</v>
      </c>
      <c r="Y1530" s="13">
        <f t="shared" si="176"/>
        <v>0</v>
      </c>
      <c r="Z1530" s="13">
        <f t="shared" si="176"/>
        <v>0</v>
      </c>
      <c r="AA1530" s="13">
        <f t="shared" si="176"/>
        <v>0</v>
      </c>
      <c r="AB1530" s="13">
        <f t="shared" si="171"/>
        <v>0</v>
      </c>
    </row>
    <row r="1531" spans="1:28" ht="13.5" customHeight="1" x14ac:dyDescent="0.25">
      <c r="A1531" t="s">
        <v>4316</v>
      </c>
      <c r="B1531" t="s">
        <v>476</v>
      </c>
      <c r="C1531">
        <v>22</v>
      </c>
      <c r="G1531" t="s">
        <v>4317</v>
      </c>
      <c r="H1531" t="s">
        <v>17032</v>
      </c>
      <c r="I1531" t="s">
        <v>3603</v>
      </c>
      <c r="J1531">
        <v>2016</v>
      </c>
      <c r="K1531" t="s">
        <v>4318</v>
      </c>
      <c r="M1531" t="s">
        <v>15</v>
      </c>
      <c r="N1531" t="s">
        <v>7963</v>
      </c>
      <c r="O1531" s="12" t="s">
        <v>7964</v>
      </c>
      <c r="R1531" s="13">
        <f t="shared" si="176"/>
        <v>0</v>
      </c>
      <c r="S1531" s="13">
        <f t="shared" si="176"/>
        <v>0</v>
      </c>
      <c r="T1531" s="13">
        <f t="shared" si="176"/>
        <v>0</v>
      </c>
      <c r="U1531" s="13">
        <f t="shared" si="176"/>
        <v>0</v>
      </c>
      <c r="V1531" s="13">
        <f t="shared" si="176"/>
        <v>0</v>
      </c>
      <c r="W1531" s="13">
        <f t="shared" si="176"/>
        <v>0</v>
      </c>
      <c r="X1531" s="13">
        <f t="shared" si="176"/>
        <v>0</v>
      </c>
      <c r="Y1531" s="13">
        <f t="shared" si="176"/>
        <v>0</v>
      </c>
      <c r="Z1531" s="13">
        <f t="shared" si="176"/>
        <v>0</v>
      </c>
      <c r="AA1531" s="13">
        <f t="shared" si="176"/>
        <v>0</v>
      </c>
      <c r="AB1531" s="13">
        <f t="shared" si="171"/>
        <v>0</v>
      </c>
    </row>
    <row r="1532" spans="1:28" ht="13.5" customHeight="1" x14ac:dyDescent="0.25">
      <c r="A1532" t="s">
        <v>2520</v>
      </c>
      <c r="B1532" t="s">
        <v>2521</v>
      </c>
      <c r="C1532">
        <v>1</v>
      </c>
      <c r="G1532" t="s">
        <v>2522</v>
      </c>
      <c r="H1532" t="s">
        <v>17032</v>
      </c>
      <c r="I1532" t="s">
        <v>2523</v>
      </c>
      <c r="J1532">
        <v>2018</v>
      </c>
      <c r="K1532" t="s">
        <v>2524</v>
      </c>
      <c r="M1532" t="s">
        <v>15</v>
      </c>
      <c r="N1532" t="s">
        <v>10583</v>
      </c>
      <c r="O1532" s="12" t="s">
        <v>10584</v>
      </c>
      <c r="R1532" s="13">
        <f t="shared" ref="R1532:AA1541" si="177">IF(ISNUMBER(FINDB(R$1,LOWER($O1532),1)),1,0)</f>
        <v>0</v>
      </c>
      <c r="S1532" s="13">
        <f t="shared" si="177"/>
        <v>0</v>
      </c>
      <c r="T1532" s="13">
        <f t="shared" si="177"/>
        <v>0</v>
      </c>
      <c r="U1532" s="13">
        <f t="shared" si="177"/>
        <v>0</v>
      </c>
      <c r="V1532" s="13">
        <f t="shared" si="177"/>
        <v>0</v>
      </c>
      <c r="W1532" s="13">
        <f t="shared" si="177"/>
        <v>0</v>
      </c>
      <c r="X1532" s="13">
        <f t="shared" si="177"/>
        <v>0</v>
      </c>
      <c r="Y1532" s="13">
        <f t="shared" si="177"/>
        <v>0</v>
      </c>
      <c r="Z1532" s="13">
        <f t="shared" si="177"/>
        <v>0</v>
      </c>
      <c r="AA1532" s="13">
        <f t="shared" si="177"/>
        <v>0</v>
      </c>
      <c r="AB1532" s="13">
        <f t="shared" si="171"/>
        <v>0</v>
      </c>
    </row>
    <row r="1533" spans="1:28" ht="13.5" customHeight="1" x14ac:dyDescent="0.25">
      <c r="A1533" t="s">
        <v>6140</v>
      </c>
      <c r="B1533" t="s">
        <v>6141</v>
      </c>
      <c r="C1533">
        <v>1</v>
      </c>
      <c r="G1533" t="s">
        <v>6142</v>
      </c>
      <c r="H1533" t="s">
        <v>16867</v>
      </c>
      <c r="I1533" t="s">
        <v>6143</v>
      </c>
      <c r="J1533">
        <v>2018</v>
      </c>
      <c r="K1533" t="s">
        <v>6144</v>
      </c>
      <c r="M1533" t="s">
        <v>4488</v>
      </c>
      <c r="N1533" t="s">
        <v>10865</v>
      </c>
      <c r="O1533" s="12" t="s">
        <v>10866</v>
      </c>
      <c r="R1533" s="13">
        <f t="shared" si="177"/>
        <v>0</v>
      </c>
      <c r="S1533" s="13">
        <f t="shared" si="177"/>
        <v>0</v>
      </c>
      <c r="T1533" s="13">
        <f t="shared" si="177"/>
        <v>0</v>
      </c>
      <c r="U1533" s="13">
        <f t="shared" si="177"/>
        <v>0</v>
      </c>
      <c r="V1533" s="13">
        <f t="shared" si="177"/>
        <v>0</v>
      </c>
      <c r="W1533" s="13">
        <f t="shared" si="177"/>
        <v>0</v>
      </c>
      <c r="X1533" s="13">
        <f t="shared" si="177"/>
        <v>1</v>
      </c>
      <c r="Y1533" s="13">
        <f t="shared" si="177"/>
        <v>0</v>
      </c>
      <c r="Z1533" s="13">
        <f t="shared" si="177"/>
        <v>0</v>
      </c>
      <c r="AA1533" s="13">
        <f t="shared" si="177"/>
        <v>0</v>
      </c>
      <c r="AB1533" s="13">
        <f t="shared" si="171"/>
        <v>0</v>
      </c>
    </row>
    <row r="1534" spans="1:28" ht="13.5" customHeight="1" x14ac:dyDescent="0.25">
      <c r="A1534" t="s">
        <v>2964</v>
      </c>
      <c r="B1534" t="s">
        <v>11</v>
      </c>
      <c r="C1534">
        <v>27</v>
      </c>
      <c r="G1534" t="s">
        <v>2965</v>
      </c>
      <c r="H1534" t="s">
        <v>17032</v>
      </c>
      <c r="I1534" t="s">
        <v>2966</v>
      </c>
      <c r="J1534">
        <v>2016</v>
      </c>
      <c r="K1534" t="s">
        <v>2967</v>
      </c>
      <c r="M1534" t="s">
        <v>15</v>
      </c>
      <c r="N1534" t="s">
        <v>7877</v>
      </c>
      <c r="O1534" s="12" t="s">
        <v>7878</v>
      </c>
      <c r="R1534" s="13">
        <f t="shared" si="177"/>
        <v>0</v>
      </c>
      <c r="S1534" s="13">
        <f t="shared" si="177"/>
        <v>0</v>
      </c>
      <c r="T1534" s="13">
        <f t="shared" si="177"/>
        <v>0</v>
      </c>
      <c r="U1534" s="13">
        <f t="shared" si="177"/>
        <v>0</v>
      </c>
      <c r="V1534" s="13">
        <f t="shared" si="177"/>
        <v>0</v>
      </c>
      <c r="W1534" s="13">
        <f t="shared" si="177"/>
        <v>0</v>
      </c>
      <c r="X1534" s="13">
        <f t="shared" si="177"/>
        <v>0</v>
      </c>
      <c r="Y1534" s="13">
        <f t="shared" si="177"/>
        <v>0</v>
      </c>
      <c r="Z1534" s="13">
        <f t="shared" si="177"/>
        <v>1</v>
      </c>
      <c r="AA1534" s="13">
        <f t="shared" si="177"/>
        <v>0</v>
      </c>
      <c r="AB1534" s="13">
        <f t="shared" si="171"/>
        <v>0</v>
      </c>
    </row>
    <row r="1535" spans="1:28" ht="13.5" customHeight="1" x14ac:dyDescent="0.25">
      <c r="A1535" t="s">
        <v>7119</v>
      </c>
      <c r="B1535" t="s">
        <v>4963</v>
      </c>
      <c r="C1535">
        <v>4</v>
      </c>
      <c r="E1535">
        <v>133</v>
      </c>
      <c r="F1535">
        <v>7</v>
      </c>
      <c r="G1535" t="s">
        <v>7120</v>
      </c>
      <c r="H1535" t="s">
        <v>16824</v>
      </c>
      <c r="I1535" t="s">
        <v>7121</v>
      </c>
      <c r="J1535">
        <v>2016</v>
      </c>
      <c r="K1535" t="s">
        <v>7122</v>
      </c>
      <c r="M1535" t="s">
        <v>4488</v>
      </c>
      <c r="N1535" t="s">
        <v>9262</v>
      </c>
      <c r="O1535" s="12" t="s">
        <v>9263</v>
      </c>
      <c r="R1535" s="13">
        <f t="shared" si="177"/>
        <v>0</v>
      </c>
      <c r="S1535" s="13">
        <f t="shared" si="177"/>
        <v>0</v>
      </c>
      <c r="T1535" s="13">
        <f t="shared" si="177"/>
        <v>0</v>
      </c>
      <c r="U1535" s="13">
        <f t="shared" si="177"/>
        <v>0</v>
      </c>
      <c r="V1535" s="13">
        <f t="shared" si="177"/>
        <v>0</v>
      </c>
      <c r="W1535" s="13">
        <f t="shared" si="177"/>
        <v>0</v>
      </c>
      <c r="X1535" s="13">
        <f t="shared" si="177"/>
        <v>0</v>
      </c>
      <c r="Y1535" s="13">
        <f t="shared" si="177"/>
        <v>0</v>
      </c>
      <c r="Z1535" s="13">
        <f t="shared" si="177"/>
        <v>1</v>
      </c>
      <c r="AA1535" s="13">
        <f t="shared" si="177"/>
        <v>0</v>
      </c>
      <c r="AB1535" s="13">
        <f t="shared" si="171"/>
        <v>0</v>
      </c>
    </row>
    <row r="1536" spans="1:28" ht="13.5" customHeight="1" x14ac:dyDescent="0.25">
      <c r="A1536" t="s">
        <v>1541</v>
      </c>
      <c r="B1536" t="s">
        <v>1542</v>
      </c>
      <c r="C1536">
        <v>2</v>
      </c>
      <c r="G1536" t="s">
        <v>1543</v>
      </c>
      <c r="H1536" t="s">
        <v>17032</v>
      </c>
      <c r="I1536" t="s">
        <v>1544</v>
      </c>
      <c r="J1536">
        <v>2018</v>
      </c>
      <c r="K1536" t="s">
        <v>1545</v>
      </c>
      <c r="M1536" t="s">
        <v>15</v>
      </c>
      <c r="N1536" t="s">
        <v>9807</v>
      </c>
      <c r="O1536" s="12" t="s">
        <v>9808</v>
      </c>
      <c r="R1536" s="13">
        <f t="shared" si="177"/>
        <v>0</v>
      </c>
      <c r="S1536" s="13">
        <f t="shared" si="177"/>
        <v>0</v>
      </c>
      <c r="T1536" s="13">
        <f t="shared" si="177"/>
        <v>0</v>
      </c>
      <c r="U1536" s="13">
        <f t="shared" si="177"/>
        <v>0</v>
      </c>
      <c r="V1536" s="13">
        <f t="shared" si="177"/>
        <v>0</v>
      </c>
      <c r="W1536" s="13">
        <f t="shared" si="177"/>
        <v>0</v>
      </c>
      <c r="X1536" s="13">
        <f t="shared" si="177"/>
        <v>1</v>
      </c>
      <c r="Y1536" s="13">
        <f t="shared" si="177"/>
        <v>0</v>
      </c>
      <c r="Z1536" s="13">
        <f t="shared" si="177"/>
        <v>1</v>
      </c>
      <c r="AA1536" s="13">
        <f t="shared" si="177"/>
        <v>0</v>
      </c>
      <c r="AB1536" s="13">
        <f t="shared" si="171"/>
        <v>0</v>
      </c>
    </row>
    <row r="1537" spans="1:28" ht="13.5" customHeight="1" x14ac:dyDescent="0.25">
      <c r="A1537" t="s">
        <v>4723</v>
      </c>
      <c r="B1537" t="s">
        <v>4724</v>
      </c>
      <c r="C1537">
        <v>2</v>
      </c>
      <c r="E1537">
        <v>61</v>
      </c>
      <c r="F1537">
        <v>3</v>
      </c>
      <c r="G1537" t="s">
        <v>4725</v>
      </c>
      <c r="H1537" t="s">
        <v>16842</v>
      </c>
      <c r="I1537" t="s">
        <v>4726</v>
      </c>
      <c r="J1537">
        <v>2018</v>
      </c>
      <c r="K1537" t="s">
        <v>4727</v>
      </c>
      <c r="M1537" t="s">
        <v>4488</v>
      </c>
      <c r="N1537" t="s">
        <v>10034</v>
      </c>
      <c r="O1537" s="12" t="s">
        <v>10035</v>
      </c>
      <c r="R1537" s="13">
        <f t="shared" si="177"/>
        <v>0</v>
      </c>
      <c r="S1537" s="13">
        <f t="shared" si="177"/>
        <v>0</v>
      </c>
      <c r="T1537" s="13">
        <f t="shared" si="177"/>
        <v>0</v>
      </c>
      <c r="U1537" s="13">
        <f t="shared" si="177"/>
        <v>0</v>
      </c>
      <c r="V1537" s="13">
        <f t="shared" si="177"/>
        <v>0</v>
      </c>
      <c r="W1537" s="13">
        <f t="shared" si="177"/>
        <v>0</v>
      </c>
      <c r="X1537" s="13">
        <f t="shared" si="177"/>
        <v>0</v>
      </c>
      <c r="Y1537" s="13">
        <f t="shared" si="177"/>
        <v>0</v>
      </c>
      <c r="Z1537" s="13">
        <f t="shared" si="177"/>
        <v>1</v>
      </c>
      <c r="AA1537" s="13">
        <f t="shared" si="177"/>
        <v>0</v>
      </c>
      <c r="AB1537" s="13">
        <f t="shared" si="171"/>
        <v>0</v>
      </c>
    </row>
    <row r="1538" spans="1:28" ht="13.5" customHeight="1" x14ac:dyDescent="0.25">
      <c r="A1538" t="s">
        <v>3593</v>
      </c>
      <c r="B1538" t="s">
        <v>785</v>
      </c>
      <c r="C1538">
        <v>7</v>
      </c>
      <c r="G1538" t="s">
        <v>3594</v>
      </c>
      <c r="H1538" t="s">
        <v>17032</v>
      </c>
      <c r="I1538" t="s">
        <v>3595</v>
      </c>
      <c r="J1538">
        <v>2017</v>
      </c>
      <c r="K1538" t="s">
        <v>3596</v>
      </c>
      <c r="M1538" t="s">
        <v>15</v>
      </c>
      <c r="N1538" t="s">
        <v>8548</v>
      </c>
      <c r="O1538" s="12" t="s">
        <v>8549</v>
      </c>
      <c r="R1538" s="13">
        <f t="shared" si="177"/>
        <v>0</v>
      </c>
      <c r="S1538" s="13">
        <f t="shared" si="177"/>
        <v>0</v>
      </c>
      <c r="T1538" s="13">
        <f t="shared" si="177"/>
        <v>0</v>
      </c>
      <c r="U1538" s="13">
        <f t="shared" si="177"/>
        <v>0</v>
      </c>
      <c r="V1538" s="13">
        <f t="shared" si="177"/>
        <v>0</v>
      </c>
      <c r="W1538" s="13">
        <f t="shared" si="177"/>
        <v>0</v>
      </c>
      <c r="X1538" s="13">
        <f t="shared" si="177"/>
        <v>1</v>
      </c>
      <c r="Y1538" s="13">
        <f t="shared" si="177"/>
        <v>0</v>
      </c>
      <c r="Z1538" s="13">
        <f t="shared" si="177"/>
        <v>0</v>
      </c>
      <c r="AA1538" s="13">
        <f t="shared" si="177"/>
        <v>0</v>
      </c>
      <c r="AB1538" s="13">
        <f t="shared" ref="AB1538:AB1601" si="178">IF(AND(SUM(R1538:V1538)&gt;0,SUM(W1538:AA1538)&gt;0),1,0)</f>
        <v>0</v>
      </c>
    </row>
    <row r="1539" spans="1:28" ht="13.5" customHeight="1" x14ac:dyDescent="0.25">
      <c r="A1539" t="s">
        <v>2490</v>
      </c>
      <c r="B1539" t="s">
        <v>2491</v>
      </c>
      <c r="C1539">
        <v>1</v>
      </c>
      <c r="G1539" t="s">
        <v>2492</v>
      </c>
      <c r="H1539" t="s">
        <v>17032</v>
      </c>
      <c r="I1539" t="s">
        <v>2493</v>
      </c>
      <c r="J1539">
        <v>2013</v>
      </c>
      <c r="K1539" t="s">
        <v>2494</v>
      </c>
      <c r="M1539" t="s">
        <v>15</v>
      </c>
      <c r="N1539" t="s">
        <v>10717</v>
      </c>
      <c r="O1539" s="12" t="s">
        <v>10718</v>
      </c>
      <c r="R1539" s="13">
        <f t="shared" si="177"/>
        <v>0</v>
      </c>
      <c r="S1539" s="13">
        <f t="shared" si="177"/>
        <v>0</v>
      </c>
      <c r="T1539" s="13">
        <f t="shared" si="177"/>
        <v>0</v>
      </c>
      <c r="U1539" s="13">
        <f t="shared" si="177"/>
        <v>0</v>
      </c>
      <c r="V1539" s="13">
        <f t="shared" si="177"/>
        <v>0</v>
      </c>
      <c r="W1539" s="13">
        <f t="shared" si="177"/>
        <v>0</v>
      </c>
      <c r="X1539" s="13">
        <f t="shared" si="177"/>
        <v>0</v>
      </c>
      <c r="Y1539" s="13">
        <f t="shared" si="177"/>
        <v>1</v>
      </c>
      <c r="Z1539" s="13">
        <f t="shared" si="177"/>
        <v>0</v>
      </c>
      <c r="AA1539" s="13">
        <f t="shared" si="177"/>
        <v>0</v>
      </c>
      <c r="AB1539" s="13">
        <f t="shared" si="178"/>
        <v>0</v>
      </c>
    </row>
    <row r="1540" spans="1:28" ht="13.5" customHeight="1" x14ac:dyDescent="0.25">
      <c r="A1540" t="s">
        <v>3900</v>
      </c>
      <c r="B1540" t="s">
        <v>866</v>
      </c>
      <c r="C1540">
        <v>2</v>
      </c>
      <c r="G1540" t="s">
        <v>3901</v>
      </c>
      <c r="H1540" t="s">
        <v>17032</v>
      </c>
      <c r="I1540" t="s">
        <v>3902</v>
      </c>
      <c r="J1540">
        <v>2018</v>
      </c>
      <c r="K1540" t="s">
        <v>3903</v>
      </c>
      <c r="M1540" t="s">
        <v>15</v>
      </c>
      <c r="N1540" t="s">
        <v>9864</v>
      </c>
      <c r="O1540" s="12" t="s">
        <v>9865</v>
      </c>
      <c r="R1540" s="13">
        <f t="shared" si="177"/>
        <v>0</v>
      </c>
      <c r="S1540" s="13">
        <f t="shared" si="177"/>
        <v>0</v>
      </c>
      <c r="T1540" s="13">
        <f t="shared" si="177"/>
        <v>0</v>
      </c>
      <c r="U1540" s="13">
        <f t="shared" si="177"/>
        <v>0</v>
      </c>
      <c r="V1540" s="13">
        <f t="shared" si="177"/>
        <v>0</v>
      </c>
      <c r="W1540" s="13">
        <f t="shared" si="177"/>
        <v>0</v>
      </c>
      <c r="X1540" s="13">
        <f t="shared" si="177"/>
        <v>0</v>
      </c>
      <c r="Y1540" s="13">
        <f t="shared" si="177"/>
        <v>0</v>
      </c>
      <c r="Z1540" s="13">
        <f t="shared" si="177"/>
        <v>0</v>
      </c>
      <c r="AA1540" s="13">
        <f t="shared" si="177"/>
        <v>0</v>
      </c>
      <c r="AB1540" s="13">
        <f t="shared" si="178"/>
        <v>0</v>
      </c>
    </row>
    <row r="1541" spans="1:28" ht="13.5" customHeight="1" x14ac:dyDescent="0.25">
      <c r="A1541" t="s">
        <v>2960</v>
      </c>
      <c r="B1541" t="s">
        <v>11</v>
      </c>
      <c r="C1541">
        <v>27</v>
      </c>
      <c r="G1541" t="s">
        <v>2961</v>
      </c>
      <c r="H1541" t="s">
        <v>17032</v>
      </c>
      <c r="I1541" t="s">
        <v>2962</v>
      </c>
      <c r="J1541">
        <v>2016</v>
      </c>
      <c r="K1541" t="s">
        <v>2963</v>
      </c>
      <c r="M1541" t="s">
        <v>15</v>
      </c>
      <c r="N1541" t="s">
        <v>7883</v>
      </c>
      <c r="O1541" s="12" t="s">
        <v>7884</v>
      </c>
      <c r="R1541" s="13">
        <f t="shared" si="177"/>
        <v>0</v>
      </c>
      <c r="S1541" s="13">
        <f t="shared" si="177"/>
        <v>0</v>
      </c>
      <c r="T1541" s="13">
        <f t="shared" si="177"/>
        <v>0</v>
      </c>
      <c r="U1541" s="13">
        <f t="shared" si="177"/>
        <v>0</v>
      </c>
      <c r="V1541" s="13">
        <f t="shared" si="177"/>
        <v>0</v>
      </c>
      <c r="W1541" s="13">
        <f t="shared" si="177"/>
        <v>0</v>
      </c>
      <c r="X1541" s="13">
        <f t="shared" si="177"/>
        <v>0</v>
      </c>
      <c r="Y1541" s="13">
        <f t="shared" si="177"/>
        <v>0</v>
      </c>
      <c r="Z1541" s="13">
        <f t="shared" si="177"/>
        <v>0</v>
      </c>
      <c r="AA1541" s="13">
        <f t="shared" si="177"/>
        <v>0</v>
      </c>
      <c r="AB1541" s="13">
        <f t="shared" si="178"/>
        <v>0</v>
      </c>
    </row>
    <row r="1542" spans="1:28" ht="13.5" customHeight="1" x14ac:dyDescent="0.25">
      <c r="A1542" t="s">
        <v>4778</v>
      </c>
      <c r="B1542" t="s">
        <v>4611</v>
      </c>
      <c r="C1542">
        <v>2</v>
      </c>
      <c r="E1542">
        <v>19</v>
      </c>
      <c r="F1542">
        <v>3</v>
      </c>
      <c r="G1542" t="s">
        <v>4779</v>
      </c>
      <c r="H1542" t="s">
        <v>16998</v>
      </c>
      <c r="I1542" t="s">
        <v>4780</v>
      </c>
      <c r="J1542">
        <v>2013</v>
      </c>
      <c r="K1542" t="s">
        <v>4781</v>
      </c>
      <c r="L1542" t="s">
        <v>10086</v>
      </c>
      <c r="M1542" t="s">
        <v>4488</v>
      </c>
      <c r="N1542" t="s">
        <v>10084</v>
      </c>
      <c r="O1542" s="12" t="s">
        <v>10085</v>
      </c>
      <c r="R1542" s="13">
        <f t="shared" ref="R1542:AA1551" si="179">IF(ISNUMBER(FINDB(R$1,LOWER($O1542),1)),1,0)</f>
        <v>0</v>
      </c>
      <c r="S1542" s="13">
        <f t="shared" si="179"/>
        <v>0</v>
      </c>
      <c r="T1542" s="13">
        <f t="shared" si="179"/>
        <v>0</v>
      </c>
      <c r="U1542" s="13">
        <f t="shared" si="179"/>
        <v>0</v>
      </c>
      <c r="V1542" s="13">
        <f t="shared" si="179"/>
        <v>0</v>
      </c>
      <c r="W1542" s="13">
        <f t="shared" si="179"/>
        <v>0</v>
      </c>
      <c r="X1542" s="13">
        <f t="shared" si="179"/>
        <v>0</v>
      </c>
      <c r="Y1542" s="13">
        <f t="shared" si="179"/>
        <v>0</v>
      </c>
      <c r="Z1542" s="13">
        <f t="shared" si="179"/>
        <v>0</v>
      </c>
      <c r="AA1542" s="13">
        <f t="shared" si="179"/>
        <v>0</v>
      </c>
      <c r="AB1542" s="13">
        <f t="shared" si="178"/>
        <v>0</v>
      </c>
    </row>
    <row r="1543" spans="1:28" ht="13.5" customHeight="1" x14ac:dyDescent="0.25">
      <c r="A1543" t="s">
        <v>185</v>
      </c>
      <c r="B1543" t="s">
        <v>186</v>
      </c>
      <c r="C1543">
        <v>6</v>
      </c>
      <c r="G1543" t="s">
        <v>187</v>
      </c>
      <c r="H1543" t="s">
        <v>17032</v>
      </c>
      <c r="I1543" t="s">
        <v>188</v>
      </c>
      <c r="J1543">
        <v>2012</v>
      </c>
      <c r="K1543" t="s">
        <v>189</v>
      </c>
      <c r="M1543" t="s">
        <v>15</v>
      </c>
      <c r="N1543" t="s">
        <v>8716</v>
      </c>
      <c r="O1543" s="12" t="s">
        <v>8717</v>
      </c>
      <c r="R1543" s="13">
        <f t="shared" si="179"/>
        <v>0</v>
      </c>
      <c r="S1543" s="13">
        <f t="shared" si="179"/>
        <v>0</v>
      </c>
      <c r="T1543" s="13">
        <f t="shared" si="179"/>
        <v>0</v>
      </c>
      <c r="U1543" s="13">
        <f t="shared" si="179"/>
        <v>0</v>
      </c>
      <c r="V1543" s="13">
        <f t="shared" si="179"/>
        <v>0</v>
      </c>
      <c r="W1543" s="13">
        <f t="shared" si="179"/>
        <v>0</v>
      </c>
      <c r="X1543" s="13">
        <f t="shared" si="179"/>
        <v>0</v>
      </c>
      <c r="Y1543" s="13">
        <f t="shared" si="179"/>
        <v>0</v>
      </c>
      <c r="Z1543" s="13">
        <f t="shared" si="179"/>
        <v>0</v>
      </c>
      <c r="AA1543" s="13">
        <f t="shared" si="179"/>
        <v>0</v>
      </c>
      <c r="AB1543" s="13">
        <f t="shared" si="178"/>
        <v>0</v>
      </c>
    </row>
    <row r="1544" spans="1:28" ht="13.5" customHeight="1" x14ac:dyDescent="0.25">
      <c r="A1544" t="s">
        <v>7584</v>
      </c>
      <c r="B1544" t="s">
        <v>4569</v>
      </c>
      <c r="C1544">
        <v>19</v>
      </c>
      <c r="E1544">
        <v>73</v>
      </c>
      <c r="F1544">
        <v>3</v>
      </c>
      <c r="G1544" t="s">
        <v>7585</v>
      </c>
      <c r="H1544" t="s">
        <v>16803</v>
      </c>
      <c r="I1544" t="s">
        <v>7586</v>
      </c>
      <c r="J1544">
        <v>2017</v>
      </c>
      <c r="K1544" t="s">
        <v>7587</v>
      </c>
      <c r="M1544" t="s">
        <v>4488</v>
      </c>
      <c r="N1544" t="s">
        <v>8095</v>
      </c>
      <c r="O1544" s="12" t="s">
        <v>8096</v>
      </c>
      <c r="R1544" s="13">
        <f t="shared" si="179"/>
        <v>0</v>
      </c>
      <c r="S1544" s="13">
        <f t="shared" si="179"/>
        <v>0</v>
      </c>
      <c r="T1544" s="13">
        <f t="shared" si="179"/>
        <v>0</v>
      </c>
      <c r="U1544" s="13">
        <f t="shared" si="179"/>
        <v>0</v>
      </c>
      <c r="V1544" s="13">
        <f t="shared" si="179"/>
        <v>0</v>
      </c>
      <c r="W1544" s="13">
        <f t="shared" si="179"/>
        <v>0</v>
      </c>
      <c r="X1544" s="13">
        <f t="shared" si="179"/>
        <v>0</v>
      </c>
      <c r="Y1544" s="13">
        <f t="shared" si="179"/>
        <v>0</v>
      </c>
      <c r="Z1544" s="13">
        <f t="shared" si="179"/>
        <v>0</v>
      </c>
      <c r="AA1544" s="13">
        <f t="shared" si="179"/>
        <v>0</v>
      </c>
      <c r="AB1544" s="13">
        <f t="shared" si="178"/>
        <v>0</v>
      </c>
    </row>
    <row r="1545" spans="1:28" ht="13.5" customHeight="1" x14ac:dyDescent="0.25">
      <c r="A1545" t="s">
        <v>5002</v>
      </c>
      <c r="B1545" t="s">
        <v>5003</v>
      </c>
      <c r="C1545">
        <v>2</v>
      </c>
      <c r="E1545">
        <v>11</v>
      </c>
      <c r="F1545">
        <v>5</v>
      </c>
      <c r="G1545" t="s">
        <v>5004</v>
      </c>
      <c r="H1545" t="s">
        <v>16941</v>
      </c>
      <c r="I1545" t="s">
        <v>5005</v>
      </c>
      <c r="J1545">
        <v>2017</v>
      </c>
      <c r="K1545" t="s">
        <v>5006</v>
      </c>
      <c r="M1545" t="s">
        <v>4488</v>
      </c>
      <c r="N1545" t="s">
        <v>10054</v>
      </c>
      <c r="O1545" s="12" t="s">
        <v>10055</v>
      </c>
      <c r="R1545" s="13">
        <f t="shared" si="179"/>
        <v>0</v>
      </c>
      <c r="S1545" s="13">
        <f t="shared" si="179"/>
        <v>0</v>
      </c>
      <c r="T1545" s="13">
        <f t="shared" si="179"/>
        <v>0</v>
      </c>
      <c r="U1545" s="13">
        <f t="shared" si="179"/>
        <v>0</v>
      </c>
      <c r="V1545" s="13">
        <f t="shared" si="179"/>
        <v>0</v>
      </c>
      <c r="W1545" s="13">
        <f t="shared" si="179"/>
        <v>0</v>
      </c>
      <c r="X1545" s="13">
        <f t="shared" si="179"/>
        <v>0</v>
      </c>
      <c r="Y1545" s="13">
        <f t="shared" si="179"/>
        <v>0</v>
      </c>
      <c r="Z1545" s="13">
        <f t="shared" si="179"/>
        <v>0</v>
      </c>
      <c r="AA1545" s="13">
        <f t="shared" si="179"/>
        <v>0</v>
      </c>
      <c r="AB1545" s="13">
        <f t="shared" si="178"/>
        <v>0</v>
      </c>
    </row>
    <row r="1546" spans="1:28" ht="13.5" customHeight="1" x14ac:dyDescent="0.25">
      <c r="A1546" t="s">
        <v>2997</v>
      </c>
      <c r="B1546" t="s">
        <v>11</v>
      </c>
      <c r="C1546">
        <v>27</v>
      </c>
      <c r="G1546" t="s">
        <v>2998</v>
      </c>
      <c r="H1546" t="s">
        <v>17032</v>
      </c>
      <c r="I1546" t="s">
        <v>2999</v>
      </c>
      <c r="J1546">
        <v>2016</v>
      </c>
      <c r="K1546" t="s">
        <v>3000</v>
      </c>
      <c r="M1546" t="s">
        <v>15</v>
      </c>
      <c r="N1546" t="s">
        <v>7873</v>
      </c>
      <c r="O1546" s="12" t="s">
        <v>7874</v>
      </c>
      <c r="R1546" s="13">
        <f t="shared" si="179"/>
        <v>0</v>
      </c>
      <c r="S1546" s="13">
        <f t="shared" si="179"/>
        <v>0</v>
      </c>
      <c r="T1546" s="13">
        <f t="shared" si="179"/>
        <v>0</v>
      </c>
      <c r="U1546" s="13">
        <f t="shared" si="179"/>
        <v>0</v>
      </c>
      <c r="V1546" s="13">
        <f t="shared" si="179"/>
        <v>0</v>
      </c>
      <c r="W1546" s="13">
        <f t="shared" si="179"/>
        <v>0</v>
      </c>
      <c r="X1546" s="13">
        <f t="shared" si="179"/>
        <v>1</v>
      </c>
      <c r="Y1546" s="13">
        <f t="shared" si="179"/>
        <v>1</v>
      </c>
      <c r="Z1546" s="13">
        <f t="shared" si="179"/>
        <v>0</v>
      </c>
      <c r="AA1546" s="13">
        <f t="shared" si="179"/>
        <v>0</v>
      </c>
      <c r="AB1546" s="13">
        <f t="shared" si="178"/>
        <v>0</v>
      </c>
    </row>
    <row r="1547" spans="1:28" ht="13.5" customHeight="1" x14ac:dyDescent="0.25">
      <c r="A1547" t="s">
        <v>509</v>
      </c>
      <c r="B1547" t="s">
        <v>510</v>
      </c>
      <c r="C1547">
        <v>1</v>
      </c>
      <c r="G1547" t="s">
        <v>511</v>
      </c>
      <c r="H1547" t="s">
        <v>17032</v>
      </c>
      <c r="I1547" t="s">
        <v>512</v>
      </c>
      <c r="J1547">
        <v>2015</v>
      </c>
      <c r="K1547" t="s">
        <v>513</v>
      </c>
      <c r="M1547" t="s">
        <v>15</v>
      </c>
      <c r="N1547" t="s">
        <v>10238</v>
      </c>
      <c r="O1547" s="12" t="s">
        <v>10239</v>
      </c>
      <c r="R1547" s="13">
        <f t="shared" si="179"/>
        <v>0</v>
      </c>
      <c r="S1547" s="13">
        <f t="shared" si="179"/>
        <v>0</v>
      </c>
      <c r="T1547" s="13">
        <f t="shared" si="179"/>
        <v>0</v>
      </c>
      <c r="U1547" s="13">
        <f t="shared" si="179"/>
        <v>0</v>
      </c>
      <c r="V1547" s="13">
        <f t="shared" si="179"/>
        <v>0</v>
      </c>
      <c r="W1547" s="13">
        <f t="shared" si="179"/>
        <v>0</v>
      </c>
      <c r="X1547" s="13">
        <f t="shared" si="179"/>
        <v>0</v>
      </c>
      <c r="Y1547" s="13">
        <f t="shared" si="179"/>
        <v>0</v>
      </c>
      <c r="Z1547" s="13">
        <f t="shared" si="179"/>
        <v>0</v>
      </c>
      <c r="AA1547" s="13">
        <f t="shared" si="179"/>
        <v>0</v>
      </c>
      <c r="AB1547" s="13">
        <f t="shared" si="178"/>
        <v>0</v>
      </c>
    </row>
    <row r="1548" spans="1:28" ht="13.5" customHeight="1" x14ac:dyDescent="0.25">
      <c r="A1548" t="s">
        <v>6370</v>
      </c>
      <c r="B1548" t="s">
        <v>6371</v>
      </c>
      <c r="C1548">
        <v>1</v>
      </c>
      <c r="E1548">
        <v>186</v>
      </c>
      <c r="F1548">
        <v>12</v>
      </c>
      <c r="G1548" t="s">
        <v>6372</v>
      </c>
      <c r="H1548" t="s">
        <v>16994</v>
      </c>
      <c r="I1548" t="s">
        <v>6373</v>
      </c>
      <c r="J1548">
        <v>2014</v>
      </c>
      <c r="K1548" t="s">
        <v>6374</v>
      </c>
      <c r="M1548" t="s">
        <v>4488</v>
      </c>
      <c r="N1548" t="s">
        <v>10863</v>
      </c>
      <c r="O1548" s="12" t="s">
        <v>10864</v>
      </c>
      <c r="R1548" s="13">
        <f t="shared" si="179"/>
        <v>0</v>
      </c>
      <c r="S1548" s="13">
        <f t="shared" si="179"/>
        <v>0</v>
      </c>
      <c r="T1548" s="13">
        <f t="shared" si="179"/>
        <v>0</v>
      </c>
      <c r="U1548" s="13">
        <f t="shared" si="179"/>
        <v>0</v>
      </c>
      <c r="V1548" s="13">
        <f t="shared" si="179"/>
        <v>0</v>
      </c>
      <c r="W1548" s="13">
        <f t="shared" si="179"/>
        <v>0</v>
      </c>
      <c r="X1548" s="13">
        <f t="shared" si="179"/>
        <v>0</v>
      </c>
      <c r="Y1548" s="13">
        <f t="shared" si="179"/>
        <v>0</v>
      </c>
      <c r="Z1548" s="13">
        <f t="shared" si="179"/>
        <v>1</v>
      </c>
      <c r="AA1548" s="13">
        <f t="shared" si="179"/>
        <v>0</v>
      </c>
      <c r="AB1548" s="13">
        <f t="shared" si="178"/>
        <v>0</v>
      </c>
    </row>
    <row r="1549" spans="1:28" ht="13.5" customHeight="1" x14ac:dyDescent="0.25">
      <c r="A1549" s="9" t="s">
        <v>7071</v>
      </c>
      <c r="B1549" t="s">
        <v>4574</v>
      </c>
      <c r="C1549">
        <v>11</v>
      </c>
      <c r="G1549" t="s">
        <v>7072</v>
      </c>
      <c r="H1549" t="s">
        <v>16873</v>
      </c>
      <c r="I1549" t="s">
        <v>3578</v>
      </c>
      <c r="J1549">
        <v>2017</v>
      </c>
      <c r="K1549" t="s">
        <v>7073</v>
      </c>
      <c r="M1549" t="s">
        <v>4488</v>
      </c>
      <c r="N1549" t="s">
        <v>8292</v>
      </c>
      <c r="O1549" s="12" t="s">
        <v>8293</v>
      </c>
      <c r="R1549" s="13">
        <f t="shared" si="179"/>
        <v>0</v>
      </c>
      <c r="S1549" s="13">
        <f t="shared" si="179"/>
        <v>0</v>
      </c>
      <c r="T1549" s="13">
        <f t="shared" si="179"/>
        <v>0</v>
      </c>
      <c r="U1549" s="13">
        <f t="shared" si="179"/>
        <v>0</v>
      </c>
      <c r="V1549" s="13">
        <f t="shared" si="179"/>
        <v>0</v>
      </c>
      <c r="W1549" s="13">
        <f t="shared" si="179"/>
        <v>0</v>
      </c>
      <c r="X1549" s="13">
        <f t="shared" si="179"/>
        <v>0</v>
      </c>
      <c r="Y1549" s="13">
        <f t="shared" si="179"/>
        <v>0</v>
      </c>
      <c r="Z1549" s="13">
        <f t="shared" si="179"/>
        <v>0</v>
      </c>
      <c r="AA1549" s="13">
        <f t="shared" si="179"/>
        <v>0</v>
      </c>
      <c r="AB1549" s="13">
        <f t="shared" si="178"/>
        <v>0</v>
      </c>
    </row>
    <row r="1550" spans="1:28" ht="13.5" customHeight="1" x14ac:dyDescent="0.25">
      <c r="A1550" t="s">
        <v>7204</v>
      </c>
      <c r="B1550" t="s">
        <v>6061</v>
      </c>
      <c r="C1550">
        <v>7</v>
      </c>
      <c r="E1550">
        <v>5</v>
      </c>
      <c r="F1550">
        <v>1</v>
      </c>
      <c r="G1550" t="s">
        <v>7205</v>
      </c>
      <c r="H1550" t="s">
        <v>16885</v>
      </c>
      <c r="I1550" t="s">
        <v>7206</v>
      </c>
      <c r="J1550">
        <v>2017</v>
      </c>
      <c r="K1550" t="s">
        <v>7207</v>
      </c>
      <c r="L1550" t="s">
        <v>8612</v>
      </c>
      <c r="M1550" t="s">
        <v>4488</v>
      </c>
      <c r="N1550" t="s">
        <v>8610</v>
      </c>
      <c r="O1550" s="12" t="s">
        <v>8611</v>
      </c>
      <c r="R1550" s="13">
        <f t="shared" si="179"/>
        <v>0</v>
      </c>
      <c r="S1550" s="13">
        <f t="shared" si="179"/>
        <v>0</v>
      </c>
      <c r="T1550" s="13">
        <f t="shared" si="179"/>
        <v>0</v>
      </c>
      <c r="U1550" s="13">
        <f t="shared" si="179"/>
        <v>0</v>
      </c>
      <c r="V1550" s="13">
        <f t="shared" si="179"/>
        <v>0</v>
      </c>
      <c r="W1550" s="13">
        <f t="shared" si="179"/>
        <v>0</v>
      </c>
      <c r="X1550" s="13">
        <f t="shared" si="179"/>
        <v>0</v>
      </c>
      <c r="Y1550" s="13">
        <f t="shared" si="179"/>
        <v>0</v>
      </c>
      <c r="Z1550" s="13">
        <f t="shared" si="179"/>
        <v>0</v>
      </c>
      <c r="AA1550" s="13">
        <f t="shared" si="179"/>
        <v>0</v>
      </c>
      <c r="AB1550" s="13">
        <f t="shared" si="178"/>
        <v>0</v>
      </c>
    </row>
    <row r="1551" spans="1:28" ht="13.5" customHeight="1" x14ac:dyDescent="0.25">
      <c r="A1551" s="9" t="s">
        <v>4365</v>
      </c>
      <c r="B1551" t="s">
        <v>4366</v>
      </c>
      <c r="C1551">
        <v>1</v>
      </c>
      <c r="G1551" t="s">
        <v>4367</v>
      </c>
      <c r="H1551" t="s">
        <v>17032</v>
      </c>
      <c r="I1551" t="s">
        <v>4368</v>
      </c>
      <c r="J1551">
        <v>2018</v>
      </c>
      <c r="K1551" t="s">
        <v>4369</v>
      </c>
      <c r="M1551" t="s">
        <v>15</v>
      </c>
      <c r="N1551" t="s">
        <v>10478</v>
      </c>
      <c r="O1551" s="12" t="s">
        <v>10479</v>
      </c>
      <c r="R1551" s="13">
        <f t="shared" si="179"/>
        <v>0</v>
      </c>
      <c r="S1551" s="13">
        <f t="shared" si="179"/>
        <v>0</v>
      </c>
      <c r="T1551" s="13">
        <f t="shared" si="179"/>
        <v>0</v>
      </c>
      <c r="U1551" s="13">
        <f t="shared" si="179"/>
        <v>0</v>
      </c>
      <c r="V1551" s="13">
        <f t="shared" si="179"/>
        <v>0</v>
      </c>
      <c r="W1551" s="13">
        <f t="shared" si="179"/>
        <v>0</v>
      </c>
      <c r="X1551" s="13">
        <f t="shared" si="179"/>
        <v>0</v>
      </c>
      <c r="Y1551" s="13">
        <f t="shared" si="179"/>
        <v>0</v>
      </c>
      <c r="Z1551" s="13">
        <f t="shared" si="179"/>
        <v>0</v>
      </c>
      <c r="AA1551" s="13">
        <f t="shared" si="179"/>
        <v>0</v>
      </c>
      <c r="AB1551" s="13">
        <f t="shared" si="178"/>
        <v>0</v>
      </c>
    </row>
    <row r="1552" spans="1:28" ht="13.5" customHeight="1" x14ac:dyDescent="0.25">
      <c r="A1552" t="s">
        <v>203</v>
      </c>
      <c r="B1552" t="s">
        <v>204</v>
      </c>
      <c r="C1552">
        <v>2</v>
      </c>
      <c r="G1552" t="s">
        <v>205</v>
      </c>
      <c r="H1552" t="s">
        <v>17032</v>
      </c>
      <c r="I1552" t="s">
        <v>206</v>
      </c>
      <c r="J1552">
        <v>2014</v>
      </c>
      <c r="K1552" t="s">
        <v>207</v>
      </c>
      <c r="M1552" t="s">
        <v>15</v>
      </c>
      <c r="N1552" t="s">
        <v>9636</v>
      </c>
      <c r="O1552" s="12" t="s">
        <v>9637</v>
      </c>
      <c r="R1552" s="13">
        <f t="shared" ref="R1552:AA1561" si="180">IF(ISNUMBER(FINDB(R$1,LOWER($O1552),1)),1,0)</f>
        <v>0</v>
      </c>
      <c r="S1552" s="13">
        <f t="shared" si="180"/>
        <v>0</v>
      </c>
      <c r="T1552" s="13">
        <f t="shared" si="180"/>
        <v>0</v>
      </c>
      <c r="U1552" s="13">
        <f t="shared" si="180"/>
        <v>0</v>
      </c>
      <c r="V1552" s="13">
        <f t="shared" si="180"/>
        <v>0</v>
      </c>
      <c r="W1552" s="13">
        <f t="shared" si="180"/>
        <v>0</v>
      </c>
      <c r="X1552" s="13">
        <f t="shared" si="180"/>
        <v>0</v>
      </c>
      <c r="Y1552" s="13">
        <f t="shared" si="180"/>
        <v>0</v>
      </c>
      <c r="Z1552" s="13">
        <f t="shared" si="180"/>
        <v>1</v>
      </c>
      <c r="AA1552" s="13">
        <f t="shared" si="180"/>
        <v>0</v>
      </c>
      <c r="AB1552" s="13">
        <f t="shared" si="178"/>
        <v>0</v>
      </c>
    </row>
    <row r="1553" spans="1:28" ht="13.5" customHeight="1" x14ac:dyDescent="0.25">
      <c r="A1553" t="s">
        <v>6268</v>
      </c>
      <c r="B1553" t="s">
        <v>6269</v>
      </c>
      <c r="C1553">
        <v>1</v>
      </c>
      <c r="E1553">
        <v>38</v>
      </c>
      <c r="F1553">
        <v>6</v>
      </c>
      <c r="G1553" t="s">
        <v>6270</v>
      </c>
      <c r="H1553" t="s">
        <v>6270</v>
      </c>
      <c r="I1553" t="s">
        <v>6271</v>
      </c>
      <c r="J1553">
        <v>2012</v>
      </c>
      <c r="K1553" t="s">
        <v>6272</v>
      </c>
      <c r="M1553" t="s">
        <v>4488</v>
      </c>
      <c r="N1553" t="s">
        <v>10999</v>
      </c>
      <c r="O1553" s="12" t="s">
        <v>11000</v>
      </c>
      <c r="R1553" s="13">
        <f t="shared" si="180"/>
        <v>0</v>
      </c>
      <c r="S1553" s="13">
        <f t="shared" si="180"/>
        <v>0</v>
      </c>
      <c r="T1553" s="13">
        <f t="shared" si="180"/>
        <v>0</v>
      </c>
      <c r="U1553" s="13">
        <f t="shared" si="180"/>
        <v>0</v>
      </c>
      <c r="V1553" s="13">
        <f t="shared" si="180"/>
        <v>0</v>
      </c>
      <c r="W1553" s="13">
        <f t="shared" si="180"/>
        <v>0</v>
      </c>
      <c r="X1553" s="13">
        <f t="shared" si="180"/>
        <v>0</v>
      </c>
      <c r="Y1553" s="13">
        <f t="shared" si="180"/>
        <v>0</v>
      </c>
      <c r="Z1553" s="13">
        <f t="shared" si="180"/>
        <v>0</v>
      </c>
      <c r="AA1553" s="13">
        <f t="shared" si="180"/>
        <v>0</v>
      </c>
      <c r="AB1553" s="13">
        <f t="shared" si="178"/>
        <v>0</v>
      </c>
    </row>
    <row r="1554" spans="1:28" ht="13.5" customHeight="1" x14ac:dyDescent="0.25">
      <c r="A1554" t="s">
        <v>601</v>
      </c>
      <c r="B1554" t="s">
        <v>602</v>
      </c>
      <c r="C1554">
        <v>1</v>
      </c>
      <c r="G1554" t="s">
        <v>603</v>
      </c>
      <c r="H1554" t="s">
        <v>17032</v>
      </c>
      <c r="I1554" t="s">
        <v>604</v>
      </c>
      <c r="J1554">
        <v>2012</v>
      </c>
      <c r="K1554" t="s">
        <v>605</v>
      </c>
      <c r="M1554" t="s">
        <v>15</v>
      </c>
      <c r="N1554" t="s">
        <v>10629</v>
      </c>
      <c r="O1554" s="12" t="s">
        <v>10630</v>
      </c>
      <c r="R1554" s="13">
        <f t="shared" si="180"/>
        <v>0</v>
      </c>
      <c r="S1554" s="13">
        <f t="shared" si="180"/>
        <v>0</v>
      </c>
      <c r="T1554" s="13">
        <f t="shared" si="180"/>
        <v>0</v>
      </c>
      <c r="U1554" s="13">
        <f t="shared" si="180"/>
        <v>0</v>
      </c>
      <c r="V1554" s="13">
        <f t="shared" si="180"/>
        <v>0</v>
      </c>
      <c r="W1554" s="13">
        <f t="shared" si="180"/>
        <v>0</v>
      </c>
      <c r="X1554" s="13">
        <f t="shared" si="180"/>
        <v>0</v>
      </c>
      <c r="Y1554" s="13">
        <f t="shared" si="180"/>
        <v>0</v>
      </c>
      <c r="Z1554" s="13">
        <f t="shared" si="180"/>
        <v>0</v>
      </c>
      <c r="AA1554" s="13">
        <f t="shared" si="180"/>
        <v>0</v>
      </c>
      <c r="AB1554" s="13">
        <f t="shared" si="178"/>
        <v>0</v>
      </c>
    </row>
    <row r="1555" spans="1:28" ht="13.5" customHeight="1" x14ac:dyDescent="0.25">
      <c r="A1555" t="s">
        <v>2819</v>
      </c>
      <c r="B1555" t="s">
        <v>2820</v>
      </c>
      <c r="C1555">
        <v>1</v>
      </c>
      <c r="G1555" t="s">
        <v>2821</v>
      </c>
      <c r="H1555" t="s">
        <v>17032</v>
      </c>
      <c r="I1555" t="s">
        <v>2822</v>
      </c>
      <c r="J1555">
        <v>2015</v>
      </c>
      <c r="K1555" t="s">
        <v>2823</v>
      </c>
      <c r="M1555" t="s">
        <v>15</v>
      </c>
      <c r="N1555" t="s">
        <v>10266</v>
      </c>
      <c r="O1555" s="12" t="s">
        <v>10267</v>
      </c>
      <c r="R1555" s="13">
        <f t="shared" si="180"/>
        <v>0</v>
      </c>
      <c r="S1555" s="13">
        <f t="shared" si="180"/>
        <v>0</v>
      </c>
      <c r="T1555" s="13">
        <f t="shared" si="180"/>
        <v>0</v>
      </c>
      <c r="U1555" s="13">
        <f t="shared" si="180"/>
        <v>0</v>
      </c>
      <c r="V1555" s="13">
        <f t="shared" si="180"/>
        <v>0</v>
      </c>
      <c r="W1555" s="13">
        <f t="shared" si="180"/>
        <v>0</v>
      </c>
      <c r="X1555" s="13">
        <f t="shared" si="180"/>
        <v>0</v>
      </c>
      <c r="Y1555" s="13">
        <f t="shared" si="180"/>
        <v>0</v>
      </c>
      <c r="Z1555" s="13">
        <f t="shared" si="180"/>
        <v>0</v>
      </c>
      <c r="AA1555" s="13">
        <f t="shared" si="180"/>
        <v>0</v>
      </c>
      <c r="AB1555" s="13">
        <f t="shared" si="178"/>
        <v>0</v>
      </c>
    </row>
    <row r="1556" spans="1:28" ht="13.5" customHeight="1" x14ac:dyDescent="0.25">
      <c r="A1556" t="s">
        <v>5962</v>
      </c>
      <c r="B1556" t="s">
        <v>5963</v>
      </c>
      <c r="C1556">
        <v>1</v>
      </c>
      <c r="E1556">
        <v>5</v>
      </c>
      <c r="F1556">
        <v>1</v>
      </c>
      <c r="G1556" t="s">
        <v>5964</v>
      </c>
      <c r="H1556" t="s">
        <v>16947</v>
      </c>
      <c r="I1556" t="s">
        <v>5965</v>
      </c>
      <c r="J1556">
        <v>2016</v>
      </c>
      <c r="K1556" t="s">
        <v>5966</v>
      </c>
      <c r="L1556" t="s">
        <v>11031</v>
      </c>
      <c r="M1556" t="s">
        <v>4488</v>
      </c>
      <c r="N1556" t="s">
        <v>11029</v>
      </c>
      <c r="O1556" s="12" t="s">
        <v>11030</v>
      </c>
      <c r="R1556" s="13">
        <f t="shared" si="180"/>
        <v>0</v>
      </c>
      <c r="S1556" s="13">
        <f t="shared" si="180"/>
        <v>0</v>
      </c>
      <c r="T1556" s="13">
        <f t="shared" si="180"/>
        <v>0</v>
      </c>
      <c r="U1556" s="13">
        <f t="shared" si="180"/>
        <v>0</v>
      </c>
      <c r="V1556" s="13">
        <f t="shared" si="180"/>
        <v>0</v>
      </c>
      <c r="W1556" s="13">
        <f t="shared" si="180"/>
        <v>0</v>
      </c>
      <c r="X1556" s="13">
        <f t="shared" si="180"/>
        <v>0</v>
      </c>
      <c r="Y1556" s="13">
        <f t="shared" si="180"/>
        <v>1</v>
      </c>
      <c r="Z1556" s="13">
        <f t="shared" si="180"/>
        <v>1</v>
      </c>
      <c r="AA1556" s="13">
        <f t="shared" si="180"/>
        <v>0</v>
      </c>
      <c r="AB1556" s="13">
        <f t="shared" si="178"/>
        <v>0</v>
      </c>
    </row>
    <row r="1557" spans="1:28" ht="13.5" customHeight="1" x14ac:dyDescent="0.25">
      <c r="A1557" t="s">
        <v>2419</v>
      </c>
      <c r="B1557" t="s">
        <v>1284</v>
      </c>
      <c r="C1557">
        <v>4</v>
      </c>
      <c r="G1557" t="s">
        <v>2420</v>
      </c>
      <c r="H1557" t="s">
        <v>17032</v>
      </c>
      <c r="I1557" t="s">
        <v>2421</v>
      </c>
      <c r="J1557">
        <v>2016</v>
      </c>
      <c r="K1557" t="s">
        <v>2422</v>
      </c>
      <c r="M1557" t="s">
        <v>15</v>
      </c>
      <c r="N1557" t="s">
        <v>9147</v>
      </c>
      <c r="O1557" s="12" t="s">
        <v>9148</v>
      </c>
      <c r="R1557" s="13">
        <f t="shared" si="180"/>
        <v>0</v>
      </c>
      <c r="S1557" s="13">
        <f t="shared" si="180"/>
        <v>0</v>
      </c>
      <c r="T1557" s="13">
        <f t="shared" si="180"/>
        <v>0</v>
      </c>
      <c r="U1557" s="13">
        <f t="shared" si="180"/>
        <v>0</v>
      </c>
      <c r="V1557" s="13">
        <f t="shared" si="180"/>
        <v>0</v>
      </c>
      <c r="W1557" s="13">
        <f t="shared" si="180"/>
        <v>0</v>
      </c>
      <c r="X1557" s="13">
        <f t="shared" si="180"/>
        <v>0</v>
      </c>
      <c r="Y1557" s="13">
        <f t="shared" si="180"/>
        <v>0</v>
      </c>
      <c r="Z1557" s="13">
        <f t="shared" si="180"/>
        <v>0</v>
      </c>
      <c r="AA1557" s="13">
        <f t="shared" si="180"/>
        <v>0</v>
      </c>
      <c r="AB1557" s="13">
        <f t="shared" si="178"/>
        <v>0</v>
      </c>
    </row>
    <row r="1558" spans="1:28" ht="13.5" customHeight="1" x14ac:dyDescent="0.25">
      <c r="A1558" t="s">
        <v>4290</v>
      </c>
      <c r="B1558" t="s">
        <v>4291</v>
      </c>
      <c r="C1558">
        <v>1</v>
      </c>
      <c r="G1558" t="s">
        <v>4292</v>
      </c>
      <c r="H1558" t="s">
        <v>17032</v>
      </c>
      <c r="I1558" t="s">
        <v>4293</v>
      </c>
      <c r="J1558">
        <v>2013</v>
      </c>
      <c r="K1558" t="s">
        <v>4294</v>
      </c>
      <c r="M1558" t="s">
        <v>15</v>
      </c>
      <c r="N1558" t="s">
        <v>10689</v>
      </c>
      <c r="O1558" s="12" t="s">
        <v>10690</v>
      </c>
      <c r="R1558" s="13">
        <f t="shared" si="180"/>
        <v>0</v>
      </c>
      <c r="S1558" s="13">
        <f t="shared" si="180"/>
        <v>0</v>
      </c>
      <c r="T1558" s="13">
        <f t="shared" si="180"/>
        <v>0</v>
      </c>
      <c r="U1558" s="13">
        <f t="shared" si="180"/>
        <v>0</v>
      </c>
      <c r="V1558" s="13">
        <f t="shared" si="180"/>
        <v>0</v>
      </c>
      <c r="W1558" s="13">
        <f t="shared" si="180"/>
        <v>0</v>
      </c>
      <c r="X1558" s="13">
        <f t="shared" si="180"/>
        <v>0</v>
      </c>
      <c r="Y1558" s="13">
        <f t="shared" si="180"/>
        <v>0</v>
      </c>
      <c r="Z1558" s="13">
        <f t="shared" si="180"/>
        <v>1</v>
      </c>
      <c r="AA1558" s="13">
        <f t="shared" si="180"/>
        <v>0</v>
      </c>
      <c r="AB1558" s="13">
        <f t="shared" si="178"/>
        <v>0</v>
      </c>
    </row>
    <row r="1559" spans="1:28" ht="13.5" customHeight="1" x14ac:dyDescent="0.25">
      <c r="A1559" t="s">
        <v>2037</v>
      </c>
      <c r="B1559" t="s">
        <v>293</v>
      </c>
      <c r="C1559">
        <v>7</v>
      </c>
      <c r="G1559" t="s">
        <v>2038</v>
      </c>
      <c r="H1559" t="s">
        <v>17032</v>
      </c>
      <c r="I1559" t="s">
        <v>2039</v>
      </c>
      <c r="J1559">
        <v>2017</v>
      </c>
      <c r="K1559" t="s">
        <v>2040</v>
      </c>
      <c r="M1559" t="s">
        <v>15</v>
      </c>
      <c r="O1559" s="12" t="s">
        <v>8543</v>
      </c>
      <c r="R1559" s="13">
        <f t="shared" si="180"/>
        <v>0</v>
      </c>
      <c r="S1559" s="13">
        <f t="shared" si="180"/>
        <v>0</v>
      </c>
      <c r="T1559" s="13">
        <f t="shared" si="180"/>
        <v>0</v>
      </c>
      <c r="U1559" s="13">
        <f t="shared" si="180"/>
        <v>0</v>
      </c>
      <c r="V1559" s="13">
        <f t="shared" si="180"/>
        <v>0</v>
      </c>
      <c r="W1559" s="13">
        <f t="shared" si="180"/>
        <v>0</v>
      </c>
      <c r="X1559" s="13">
        <f t="shared" si="180"/>
        <v>0</v>
      </c>
      <c r="Y1559" s="13">
        <f t="shared" si="180"/>
        <v>0</v>
      </c>
      <c r="Z1559" s="13">
        <f t="shared" si="180"/>
        <v>0</v>
      </c>
      <c r="AA1559" s="13">
        <f t="shared" si="180"/>
        <v>0</v>
      </c>
      <c r="AB1559" s="13">
        <f t="shared" si="178"/>
        <v>0</v>
      </c>
    </row>
    <row r="1560" spans="1:28" ht="13.5" customHeight="1" x14ac:dyDescent="0.25">
      <c r="A1560" t="s">
        <v>6462</v>
      </c>
      <c r="B1560" t="s">
        <v>5497</v>
      </c>
      <c r="C1560">
        <v>7</v>
      </c>
      <c r="G1560" t="s">
        <v>6463</v>
      </c>
      <c r="H1560" t="s">
        <v>16815</v>
      </c>
      <c r="I1560" t="s">
        <v>6464</v>
      </c>
      <c r="J1560">
        <v>2018</v>
      </c>
      <c r="K1560" t="s">
        <v>6465</v>
      </c>
      <c r="L1560" t="s">
        <v>8631</v>
      </c>
      <c r="M1560" t="s">
        <v>4488</v>
      </c>
      <c r="N1560" t="s">
        <v>8629</v>
      </c>
      <c r="O1560" s="12" t="s">
        <v>8630</v>
      </c>
      <c r="R1560" s="13">
        <f t="shared" si="180"/>
        <v>0</v>
      </c>
      <c r="S1560" s="13">
        <f t="shared" si="180"/>
        <v>0</v>
      </c>
      <c r="T1560" s="13">
        <f t="shared" si="180"/>
        <v>0</v>
      </c>
      <c r="U1560" s="13">
        <f t="shared" si="180"/>
        <v>0</v>
      </c>
      <c r="V1560" s="13">
        <f t="shared" si="180"/>
        <v>0</v>
      </c>
      <c r="W1560" s="13">
        <f t="shared" si="180"/>
        <v>0</v>
      </c>
      <c r="X1560" s="13">
        <f t="shared" si="180"/>
        <v>0</v>
      </c>
      <c r="Y1560" s="13">
        <f t="shared" si="180"/>
        <v>0</v>
      </c>
      <c r="Z1560" s="13">
        <f t="shared" si="180"/>
        <v>0</v>
      </c>
      <c r="AA1560" s="13">
        <f t="shared" si="180"/>
        <v>0</v>
      </c>
      <c r="AB1560" s="13">
        <f t="shared" si="178"/>
        <v>0</v>
      </c>
    </row>
    <row r="1561" spans="1:28" ht="13.5" customHeight="1" x14ac:dyDescent="0.25">
      <c r="A1561" t="s">
        <v>3718</v>
      </c>
      <c r="B1561" t="s">
        <v>394</v>
      </c>
      <c r="C1561">
        <v>4</v>
      </c>
      <c r="G1561" t="s">
        <v>3719</v>
      </c>
      <c r="H1561" t="s">
        <v>17032</v>
      </c>
      <c r="I1561" t="s">
        <v>3720</v>
      </c>
      <c r="J1561">
        <v>2015</v>
      </c>
      <c r="K1561" t="s">
        <v>3721</v>
      </c>
      <c r="M1561" t="s">
        <v>15</v>
      </c>
      <c r="N1561" t="s">
        <v>9119</v>
      </c>
      <c r="O1561" s="12" t="s">
        <v>9120</v>
      </c>
      <c r="R1561" s="13">
        <f t="shared" si="180"/>
        <v>0</v>
      </c>
      <c r="S1561" s="13">
        <f t="shared" si="180"/>
        <v>0</v>
      </c>
      <c r="T1561" s="13">
        <f t="shared" si="180"/>
        <v>0</v>
      </c>
      <c r="U1561" s="13">
        <f t="shared" si="180"/>
        <v>0</v>
      </c>
      <c r="V1561" s="13">
        <f t="shared" si="180"/>
        <v>0</v>
      </c>
      <c r="W1561" s="13">
        <f t="shared" si="180"/>
        <v>0</v>
      </c>
      <c r="X1561" s="13">
        <f t="shared" si="180"/>
        <v>0</v>
      </c>
      <c r="Y1561" s="13">
        <f t="shared" si="180"/>
        <v>0</v>
      </c>
      <c r="Z1561" s="13">
        <f t="shared" si="180"/>
        <v>0</v>
      </c>
      <c r="AA1561" s="13">
        <f t="shared" si="180"/>
        <v>0</v>
      </c>
      <c r="AB1561" s="13">
        <f t="shared" si="178"/>
        <v>0</v>
      </c>
    </row>
    <row r="1562" spans="1:28" ht="13.5" customHeight="1" x14ac:dyDescent="0.25">
      <c r="A1562" t="s">
        <v>1316</v>
      </c>
      <c r="B1562" t="s">
        <v>374</v>
      </c>
      <c r="C1562">
        <v>5</v>
      </c>
      <c r="G1562" t="s">
        <v>1317</v>
      </c>
      <c r="H1562" t="s">
        <v>17032</v>
      </c>
      <c r="I1562" t="s">
        <v>1318</v>
      </c>
      <c r="J1562">
        <v>2016</v>
      </c>
      <c r="K1562" t="s">
        <v>1319</v>
      </c>
      <c r="M1562" t="s">
        <v>15</v>
      </c>
      <c r="N1562" t="s">
        <v>8880</v>
      </c>
      <c r="O1562" s="12" t="s">
        <v>8881</v>
      </c>
      <c r="R1562" s="13">
        <f t="shared" ref="R1562:AA1571" si="181">IF(ISNUMBER(FINDB(R$1,LOWER($O1562),1)),1,0)</f>
        <v>0</v>
      </c>
      <c r="S1562" s="13">
        <f t="shared" si="181"/>
        <v>0</v>
      </c>
      <c r="T1562" s="13">
        <f t="shared" si="181"/>
        <v>0</v>
      </c>
      <c r="U1562" s="13">
        <f t="shared" si="181"/>
        <v>0</v>
      </c>
      <c r="V1562" s="13">
        <f t="shared" si="181"/>
        <v>0</v>
      </c>
      <c r="W1562" s="13">
        <f t="shared" si="181"/>
        <v>0</v>
      </c>
      <c r="X1562" s="13">
        <f t="shared" si="181"/>
        <v>0</v>
      </c>
      <c r="Y1562" s="13">
        <f t="shared" si="181"/>
        <v>0</v>
      </c>
      <c r="Z1562" s="13">
        <f t="shared" si="181"/>
        <v>0</v>
      </c>
      <c r="AA1562" s="13">
        <f t="shared" si="181"/>
        <v>0</v>
      </c>
      <c r="AB1562" s="13">
        <f t="shared" si="178"/>
        <v>0</v>
      </c>
    </row>
    <row r="1563" spans="1:28" ht="13.5" customHeight="1" x14ac:dyDescent="0.25">
      <c r="A1563" t="s">
        <v>2639</v>
      </c>
      <c r="B1563" t="s">
        <v>2640</v>
      </c>
      <c r="C1563">
        <v>1</v>
      </c>
      <c r="G1563" t="s">
        <v>2641</v>
      </c>
      <c r="H1563" t="s">
        <v>17032</v>
      </c>
      <c r="I1563" t="s">
        <v>2642</v>
      </c>
      <c r="J1563">
        <v>2018</v>
      </c>
      <c r="K1563" t="s">
        <v>2643</v>
      </c>
      <c r="M1563" t="s">
        <v>15</v>
      </c>
      <c r="O1563" s="12" t="s">
        <v>10765</v>
      </c>
      <c r="R1563" s="13">
        <f t="shared" si="181"/>
        <v>0</v>
      </c>
      <c r="S1563" s="13">
        <f t="shared" si="181"/>
        <v>0</v>
      </c>
      <c r="T1563" s="13">
        <f t="shared" si="181"/>
        <v>0</v>
      </c>
      <c r="U1563" s="13">
        <f t="shared" si="181"/>
        <v>0</v>
      </c>
      <c r="V1563" s="13">
        <f t="shared" si="181"/>
        <v>0</v>
      </c>
      <c r="W1563" s="13">
        <f t="shared" si="181"/>
        <v>0</v>
      </c>
      <c r="X1563" s="13">
        <f t="shared" si="181"/>
        <v>0</v>
      </c>
      <c r="Y1563" s="13">
        <f t="shared" si="181"/>
        <v>0</v>
      </c>
      <c r="Z1563" s="13">
        <f t="shared" si="181"/>
        <v>0</v>
      </c>
      <c r="AA1563" s="13">
        <f t="shared" si="181"/>
        <v>0</v>
      </c>
      <c r="AB1563" s="13">
        <f t="shared" si="178"/>
        <v>0</v>
      </c>
    </row>
    <row r="1564" spans="1:28" ht="13.5" customHeight="1" x14ac:dyDescent="0.25">
      <c r="A1564" t="s">
        <v>6607</v>
      </c>
      <c r="B1564" t="s">
        <v>5185</v>
      </c>
      <c r="C1564">
        <v>6</v>
      </c>
      <c r="E1564">
        <v>39</v>
      </c>
      <c r="F1564">
        <v>9</v>
      </c>
      <c r="G1564" t="s">
        <v>6608</v>
      </c>
      <c r="H1564" t="s">
        <v>16868</v>
      </c>
      <c r="I1564" t="s">
        <v>6609</v>
      </c>
      <c r="J1564">
        <v>2015</v>
      </c>
      <c r="K1564" t="s">
        <v>6610</v>
      </c>
      <c r="M1564" t="s">
        <v>4488</v>
      </c>
      <c r="N1564" t="s">
        <v>8784</v>
      </c>
      <c r="O1564" s="12" t="s">
        <v>8785</v>
      </c>
      <c r="R1564" s="13">
        <f t="shared" si="181"/>
        <v>0</v>
      </c>
      <c r="S1564" s="13">
        <f t="shared" si="181"/>
        <v>0</v>
      </c>
      <c r="T1564" s="13">
        <f t="shared" si="181"/>
        <v>0</v>
      </c>
      <c r="U1564" s="13">
        <f t="shared" si="181"/>
        <v>0</v>
      </c>
      <c r="V1564" s="13">
        <f t="shared" si="181"/>
        <v>0</v>
      </c>
      <c r="W1564" s="13">
        <f t="shared" si="181"/>
        <v>0</v>
      </c>
      <c r="X1564" s="13">
        <f t="shared" si="181"/>
        <v>0</v>
      </c>
      <c r="Y1564" s="13">
        <f t="shared" si="181"/>
        <v>0</v>
      </c>
      <c r="Z1564" s="13">
        <f t="shared" si="181"/>
        <v>1</v>
      </c>
      <c r="AA1564" s="13">
        <f t="shared" si="181"/>
        <v>0</v>
      </c>
      <c r="AB1564" s="13">
        <f t="shared" si="178"/>
        <v>0</v>
      </c>
    </row>
    <row r="1565" spans="1:28" ht="13.5" customHeight="1" x14ac:dyDescent="0.25">
      <c r="A1565" t="s">
        <v>5571</v>
      </c>
      <c r="B1565" t="s">
        <v>4894</v>
      </c>
      <c r="C1565">
        <v>3</v>
      </c>
      <c r="E1565">
        <v>26</v>
      </c>
      <c r="F1565" s="1">
        <v>43255</v>
      </c>
      <c r="G1565" t="s">
        <v>5572</v>
      </c>
      <c r="H1565" t="s">
        <v>16892</v>
      </c>
      <c r="I1565" t="s">
        <v>5573</v>
      </c>
      <c r="J1565">
        <v>2017</v>
      </c>
      <c r="K1565" t="s">
        <v>5574</v>
      </c>
      <c r="L1565" t="s">
        <v>9522</v>
      </c>
      <c r="M1565" t="s">
        <v>4488</v>
      </c>
      <c r="N1565" t="s">
        <v>9520</v>
      </c>
      <c r="O1565" s="12" t="s">
        <v>9521</v>
      </c>
      <c r="R1565" s="13">
        <f t="shared" si="181"/>
        <v>0</v>
      </c>
      <c r="S1565" s="13">
        <f t="shared" si="181"/>
        <v>0</v>
      </c>
      <c r="T1565" s="13">
        <f t="shared" si="181"/>
        <v>0</v>
      </c>
      <c r="U1565" s="13">
        <f t="shared" si="181"/>
        <v>0</v>
      </c>
      <c r="V1565" s="13">
        <f t="shared" si="181"/>
        <v>0</v>
      </c>
      <c r="W1565" s="13">
        <f t="shared" si="181"/>
        <v>0</v>
      </c>
      <c r="X1565" s="13">
        <f t="shared" si="181"/>
        <v>0</v>
      </c>
      <c r="Y1565" s="13">
        <f t="shared" si="181"/>
        <v>0</v>
      </c>
      <c r="Z1565" s="13">
        <f t="shared" si="181"/>
        <v>0</v>
      </c>
      <c r="AA1565" s="13">
        <f t="shared" si="181"/>
        <v>0</v>
      </c>
      <c r="AB1565" s="13">
        <f t="shared" si="178"/>
        <v>0</v>
      </c>
    </row>
    <row r="1566" spans="1:28" ht="13.5" customHeight="1" x14ac:dyDescent="0.25">
      <c r="A1566" t="s">
        <v>329</v>
      </c>
      <c r="B1566" t="s">
        <v>330</v>
      </c>
      <c r="C1566">
        <v>1</v>
      </c>
      <c r="G1566" t="s">
        <v>331</v>
      </c>
      <c r="H1566" t="s">
        <v>17032</v>
      </c>
      <c r="I1566" t="s">
        <v>332</v>
      </c>
      <c r="J1566">
        <v>2015</v>
      </c>
      <c r="K1566" t="s">
        <v>333</v>
      </c>
      <c r="M1566" t="s">
        <v>15</v>
      </c>
      <c r="N1566" t="s">
        <v>10296</v>
      </c>
      <c r="O1566" s="12" t="s">
        <v>10297</v>
      </c>
      <c r="R1566" s="13">
        <f t="shared" si="181"/>
        <v>0</v>
      </c>
      <c r="S1566" s="13">
        <f t="shared" si="181"/>
        <v>0</v>
      </c>
      <c r="T1566" s="13">
        <f t="shared" si="181"/>
        <v>0</v>
      </c>
      <c r="U1566" s="13">
        <f t="shared" si="181"/>
        <v>0</v>
      </c>
      <c r="V1566" s="13">
        <f t="shared" si="181"/>
        <v>0</v>
      </c>
      <c r="W1566" s="13">
        <f t="shared" si="181"/>
        <v>0</v>
      </c>
      <c r="X1566" s="13">
        <f t="shared" si="181"/>
        <v>0</v>
      </c>
      <c r="Y1566" s="13">
        <f t="shared" si="181"/>
        <v>0</v>
      </c>
      <c r="Z1566" s="13">
        <f t="shared" si="181"/>
        <v>1</v>
      </c>
      <c r="AA1566" s="13">
        <f t="shared" si="181"/>
        <v>0</v>
      </c>
      <c r="AB1566" s="13">
        <f t="shared" si="178"/>
        <v>0</v>
      </c>
    </row>
    <row r="1567" spans="1:28" ht="13.5" customHeight="1" x14ac:dyDescent="0.25">
      <c r="A1567" t="s">
        <v>292</v>
      </c>
      <c r="B1567" t="s">
        <v>293</v>
      </c>
      <c r="C1567">
        <v>7</v>
      </c>
      <c r="G1567" t="s">
        <v>294</v>
      </c>
      <c r="H1567" t="s">
        <v>17032</v>
      </c>
      <c r="I1567" t="s">
        <v>295</v>
      </c>
      <c r="J1567">
        <v>2017</v>
      </c>
      <c r="K1567" t="s">
        <v>296</v>
      </c>
      <c r="M1567" t="s">
        <v>15</v>
      </c>
      <c r="N1567" t="s">
        <v>8539</v>
      </c>
      <c r="O1567" s="12" t="s">
        <v>11144</v>
      </c>
      <c r="R1567" s="13">
        <f t="shared" si="181"/>
        <v>0</v>
      </c>
      <c r="S1567" s="13">
        <f t="shared" si="181"/>
        <v>0</v>
      </c>
      <c r="T1567" s="13">
        <f t="shared" si="181"/>
        <v>0</v>
      </c>
      <c r="U1567" s="13">
        <f t="shared" si="181"/>
        <v>0</v>
      </c>
      <c r="V1567" s="13">
        <f t="shared" si="181"/>
        <v>0</v>
      </c>
      <c r="W1567" s="13">
        <f t="shared" si="181"/>
        <v>0</v>
      </c>
      <c r="X1567" s="13">
        <f t="shared" si="181"/>
        <v>0</v>
      </c>
      <c r="Y1567" s="13">
        <f t="shared" si="181"/>
        <v>0</v>
      </c>
      <c r="Z1567" s="13">
        <f t="shared" si="181"/>
        <v>0</v>
      </c>
      <c r="AA1567" s="13">
        <f t="shared" si="181"/>
        <v>0</v>
      </c>
      <c r="AB1567" s="13">
        <f t="shared" si="178"/>
        <v>0</v>
      </c>
    </row>
    <row r="1568" spans="1:28" ht="13.5" customHeight="1" x14ac:dyDescent="0.25">
      <c r="A1568" t="s">
        <v>1613</v>
      </c>
      <c r="B1568" t="s">
        <v>1614</v>
      </c>
      <c r="C1568">
        <v>2</v>
      </c>
      <c r="G1568" t="s">
        <v>1615</v>
      </c>
      <c r="H1568" t="s">
        <v>17032</v>
      </c>
      <c r="I1568" t="s">
        <v>1616</v>
      </c>
      <c r="J1568">
        <v>2017</v>
      </c>
      <c r="K1568" t="s">
        <v>1617</v>
      </c>
      <c r="M1568" t="s">
        <v>15</v>
      </c>
      <c r="N1568" t="s">
        <v>9828</v>
      </c>
      <c r="O1568" s="12" t="s">
        <v>9829</v>
      </c>
      <c r="R1568" s="13">
        <f t="shared" si="181"/>
        <v>0</v>
      </c>
      <c r="S1568" s="13">
        <f t="shared" si="181"/>
        <v>0</v>
      </c>
      <c r="T1568" s="13">
        <f t="shared" si="181"/>
        <v>0</v>
      </c>
      <c r="U1568" s="13">
        <f t="shared" si="181"/>
        <v>0</v>
      </c>
      <c r="V1568" s="13">
        <f t="shared" si="181"/>
        <v>0</v>
      </c>
      <c r="W1568" s="13">
        <f t="shared" si="181"/>
        <v>1</v>
      </c>
      <c r="X1568" s="13">
        <f t="shared" si="181"/>
        <v>0</v>
      </c>
      <c r="Y1568" s="13">
        <f t="shared" si="181"/>
        <v>1</v>
      </c>
      <c r="Z1568" s="13">
        <f t="shared" si="181"/>
        <v>0</v>
      </c>
      <c r="AA1568" s="13">
        <f t="shared" si="181"/>
        <v>0</v>
      </c>
      <c r="AB1568" s="13">
        <f t="shared" si="178"/>
        <v>0</v>
      </c>
    </row>
    <row r="1569" spans="1:28" ht="13.5" customHeight="1" x14ac:dyDescent="0.25">
      <c r="A1569" t="s">
        <v>548</v>
      </c>
      <c r="B1569" t="s">
        <v>549</v>
      </c>
      <c r="C1569">
        <v>2</v>
      </c>
      <c r="G1569" t="s">
        <v>550</v>
      </c>
      <c r="H1569" t="s">
        <v>17032</v>
      </c>
      <c r="I1569" t="s">
        <v>551</v>
      </c>
      <c r="J1569">
        <v>2013</v>
      </c>
      <c r="K1569" t="s">
        <v>552</v>
      </c>
      <c r="M1569" t="s">
        <v>15</v>
      </c>
      <c r="N1569" t="s">
        <v>9908</v>
      </c>
      <c r="O1569" s="12" t="s">
        <v>9909</v>
      </c>
      <c r="R1569" s="13">
        <f t="shared" si="181"/>
        <v>0</v>
      </c>
      <c r="S1569" s="13">
        <f t="shared" si="181"/>
        <v>0</v>
      </c>
      <c r="T1569" s="13">
        <f t="shared" si="181"/>
        <v>0</v>
      </c>
      <c r="U1569" s="13">
        <f t="shared" si="181"/>
        <v>0</v>
      </c>
      <c r="V1569" s="13">
        <f t="shared" si="181"/>
        <v>0</v>
      </c>
      <c r="W1569" s="13">
        <f t="shared" si="181"/>
        <v>0</v>
      </c>
      <c r="X1569" s="13">
        <f t="shared" si="181"/>
        <v>0</v>
      </c>
      <c r="Y1569" s="13">
        <f t="shared" si="181"/>
        <v>0</v>
      </c>
      <c r="Z1569" s="13">
        <f t="shared" si="181"/>
        <v>1</v>
      </c>
      <c r="AA1569" s="13">
        <f t="shared" si="181"/>
        <v>0</v>
      </c>
      <c r="AB1569" s="13">
        <f t="shared" si="178"/>
        <v>0</v>
      </c>
    </row>
    <row r="1570" spans="1:28" ht="13.5" customHeight="1" x14ac:dyDescent="0.25">
      <c r="A1570" t="s">
        <v>4643</v>
      </c>
      <c r="B1570" t="s">
        <v>4620</v>
      </c>
      <c r="C1570">
        <v>22</v>
      </c>
      <c r="E1570">
        <v>19</v>
      </c>
      <c r="F1570">
        <v>5</v>
      </c>
      <c r="G1570" t="s">
        <v>4644</v>
      </c>
      <c r="H1570" t="s">
        <v>16901</v>
      </c>
      <c r="I1570" t="s">
        <v>4645</v>
      </c>
      <c r="J1570">
        <v>2017</v>
      </c>
      <c r="K1570" t="s">
        <v>4646</v>
      </c>
      <c r="M1570" t="s">
        <v>4488</v>
      </c>
      <c r="N1570" t="s">
        <v>8011</v>
      </c>
      <c r="O1570" s="12" t="s">
        <v>8012</v>
      </c>
      <c r="R1570" s="13">
        <f t="shared" si="181"/>
        <v>0</v>
      </c>
      <c r="S1570" s="13">
        <f t="shared" si="181"/>
        <v>0</v>
      </c>
      <c r="T1570" s="13">
        <f t="shared" si="181"/>
        <v>0</v>
      </c>
      <c r="U1570" s="13">
        <f t="shared" si="181"/>
        <v>0</v>
      </c>
      <c r="V1570" s="13">
        <f t="shared" si="181"/>
        <v>0</v>
      </c>
      <c r="W1570" s="13">
        <f t="shared" si="181"/>
        <v>0</v>
      </c>
      <c r="X1570" s="13">
        <f t="shared" si="181"/>
        <v>0</v>
      </c>
      <c r="Y1570" s="13">
        <f t="shared" si="181"/>
        <v>0</v>
      </c>
      <c r="Z1570" s="13">
        <f t="shared" si="181"/>
        <v>0</v>
      </c>
      <c r="AA1570" s="13">
        <f t="shared" si="181"/>
        <v>0</v>
      </c>
      <c r="AB1570" s="13">
        <f t="shared" si="178"/>
        <v>0</v>
      </c>
    </row>
    <row r="1571" spans="1:28" ht="13.5" customHeight="1" x14ac:dyDescent="0.25">
      <c r="A1571" t="s">
        <v>7609</v>
      </c>
      <c r="B1571" t="s">
        <v>4574</v>
      </c>
      <c r="C1571">
        <v>11</v>
      </c>
      <c r="E1571">
        <v>21</v>
      </c>
      <c r="F1571">
        <v>4</v>
      </c>
      <c r="G1571" t="s">
        <v>7610</v>
      </c>
      <c r="H1571" t="s">
        <v>16873</v>
      </c>
      <c r="I1571" t="s">
        <v>7611</v>
      </c>
      <c r="J1571">
        <v>2016</v>
      </c>
      <c r="K1571" t="s">
        <v>7612</v>
      </c>
      <c r="M1571" t="s">
        <v>4488</v>
      </c>
      <c r="N1571" t="s">
        <v>8286</v>
      </c>
      <c r="O1571" s="12" t="s">
        <v>8287</v>
      </c>
      <c r="R1571" s="13">
        <f t="shared" si="181"/>
        <v>0</v>
      </c>
      <c r="S1571" s="13">
        <f t="shared" si="181"/>
        <v>0</v>
      </c>
      <c r="T1571" s="13">
        <f t="shared" si="181"/>
        <v>0</v>
      </c>
      <c r="U1571" s="13">
        <f t="shared" si="181"/>
        <v>0</v>
      </c>
      <c r="V1571" s="13">
        <f t="shared" si="181"/>
        <v>0</v>
      </c>
      <c r="W1571" s="13">
        <f t="shared" si="181"/>
        <v>0</v>
      </c>
      <c r="X1571" s="13">
        <f t="shared" si="181"/>
        <v>0</v>
      </c>
      <c r="Y1571" s="13">
        <f t="shared" si="181"/>
        <v>0</v>
      </c>
      <c r="Z1571" s="13">
        <f t="shared" si="181"/>
        <v>1</v>
      </c>
      <c r="AA1571" s="13">
        <f t="shared" si="181"/>
        <v>0</v>
      </c>
      <c r="AB1571" s="13">
        <f t="shared" si="178"/>
        <v>0</v>
      </c>
    </row>
    <row r="1572" spans="1:28" ht="13.5" customHeight="1" x14ac:dyDescent="0.25">
      <c r="A1572" t="s">
        <v>1743</v>
      </c>
      <c r="B1572" t="s">
        <v>409</v>
      </c>
      <c r="C1572">
        <v>5</v>
      </c>
      <c r="G1572" t="s">
        <v>1744</v>
      </c>
      <c r="H1572" t="s">
        <v>17033</v>
      </c>
      <c r="I1572" t="s">
        <v>1745</v>
      </c>
      <c r="J1572">
        <v>2018</v>
      </c>
      <c r="K1572" t="s">
        <v>1746</v>
      </c>
      <c r="M1572" t="s">
        <v>15</v>
      </c>
      <c r="N1572" t="s">
        <v>9013</v>
      </c>
      <c r="O1572" s="12" t="s">
        <v>9014</v>
      </c>
      <c r="R1572" s="13">
        <f t="shared" ref="R1572:AA1581" si="182">IF(ISNUMBER(FINDB(R$1,LOWER($O1572),1)),1,0)</f>
        <v>0</v>
      </c>
      <c r="S1572" s="13">
        <f t="shared" si="182"/>
        <v>0</v>
      </c>
      <c r="T1572" s="13">
        <f t="shared" si="182"/>
        <v>0</v>
      </c>
      <c r="U1572" s="13">
        <f t="shared" si="182"/>
        <v>0</v>
      </c>
      <c r="V1572" s="13">
        <f t="shared" si="182"/>
        <v>0</v>
      </c>
      <c r="W1572" s="13">
        <f t="shared" si="182"/>
        <v>1</v>
      </c>
      <c r="X1572" s="13">
        <f t="shared" si="182"/>
        <v>0</v>
      </c>
      <c r="Y1572" s="13">
        <f t="shared" si="182"/>
        <v>0</v>
      </c>
      <c r="Z1572" s="13">
        <f t="shared" si="182"/>
        <v>0</v>
      </c>
      <c r="AA1572" s="13">
        <f t="shared" si="182"/>
        <v>0</v>
      </c>
      <c r="AB1572" s="13">
        <f t="shared" si="178"/>
        <v>0</v>
      </c>
    </row>
    <row r="1573" spans="1:28" ht="13.5" customHeight="1" x14ac:dyDescent="0.25">
      <c r="A1573" t="s">
        <v>683</v>
      </c>
      <c r="B1573" t="s">
        <v>684</v>
      </c>
      <c r="C1573">
        <v>1</v>
      </c>
      <c r="G1573" t="s">
        <v>685</v>
      </c>
      <c r="H1573" t="s">
        <v>17032</v>
      </c>
      <c r="I1573" t="s">
        <v>686</v>
      </c>
      <c r="J1573">
        <v>2018</v>
      </c>
      <c r="K1573" t="s">
        <v>687</v>
      </c>
      <c r="M1573" t="s">
        <v>15</v>
      </c>
      <c r="N1573" t="s">
        <v>10608</v>
      </c>
      <c r="O1573" s="12" t="s">
        <v>10609</v>
      </c>
      <c r="R1573" s="13">
        <f t="shared" si="182"/>
        <v>0</v>
      </c>
      <c r="S1573" s="13">
        <f t="shared" si="182"/>
        <v>0</v>
      </c>
      <c r="T1573" s="13">
        <f t="shared" si="182"/>
        <v>0</v>
      </c>
      <c r="U1573" s="13">
        <f t="shared" si="182"/>
        <v>0</v>
      </c>
      <c r="V1573" s="13">
        <f t="shared" si="182"/>
        <v>0</v>
      </c>
      <c r="W1573" s="13">
        <f t="shared" si="182"/>
        <v>0</v>
      </c>
      <c r="X1573" s="13">
        <f t="shared" si="182"/>
        <v>0</v>
      </c>
      <c r="Y1573" s="13">
        <f t="shared" si="182"/>
        <v>0</v>
      </c>
      <c r="Z1573" s="13">
        <f t="shared" si="182"/>
        <v>0</v>
      </c>
      <c r="AA1573" s="13">
        <f t="shared" si="182"/>
        <v>0</v>
      </c>
      <c r="AB1573" s="13">
        <f t="shared" si="178"/>
        <v>0</v>
      </c>
    </row>
    <row r="1574" spans="1:28" ht="13.5" customHeight="1" x14ac:dyDescent="0.25">
      <c r="A1574" t="s">
        <v>3779</v>
      </c>
      <c r="B1574" t="s">
        <v>62</v>
      </c>
      <c r="C1574">
        <v>9</v>
      </c>
      <c r="G1574" t="s">
        <v>3780</v>
      </c>
      <c r="H1574" t="s">
        <v>17032</v>
      </c>
      <c r="I1574" t="s">
        <v>3781</v>
      </c>
      <c r="J1574">
        <v>2017</v>
      </c>
      <c r="K1574" t="s">
        <v>3782</v>
      </c>
      <c r="M1574" t="s">
        <v>15</v>
      </c>
      <c r="N1574" t="s">
        <v>8388</v>
      </c>
      <c r="O1574" s="12" t="s">
        <v>8389</v>
      </c>
      <c r="R1574" s="13">
        <f t="shared" si="182"/>
        <v>0</v>
      </c>
      <c r="S1574" s="13">
        <f t="shared" si="182"/>
        <v>0</v>
      </c>
      <c r="T1574" s="13">
        <f t="shared" si="182"/>
        <v>0</v>
      </c>
      <c r="U1574" s="13">
        <f t="shared" si="182"/>
        <v>0</v>
      </c>
      <c r="V1574" s="13">
        <f t="shared" si="182"/>
        <v>0</v>
      </c>
      <c r="W1574" s="13">
        <f t="shared" si="182"/>
        <v>0</v>
      </c>
      <c r="X1574" s="13">
        <f t="shared" si="182"/>
        <v>0</v>
      </c>
      <c r="Y1574" s="13">
        <f t="shared" si="182"/>
        <v>0</v>
      </c>
      <c r="Z1574" s="13">
        <f t="shared" si="182"/>
        <v>0</v>
      </c>
      <c r="AA1574" s="13">
        <f t="shared" si="182"/>
        <v>0</v>
      </c>
      <c r="AB1574" s="13">
        <f t="shared" si="178"/>
        <v>0</v>
      </c>
    </row>
    <row r="1575" spans="1:28" ht="13.5" customHeight="1" x14ac:dyDescent="0.25">
      <c r="A1575" t="s">
        <v>4816</v>
      </c>
      <c r="B1575" t="s">
        <v>4817</v>
      </c>
      <c r="C1575">
        <v>3</v>
      </c>
      <c r="G1575" t="s">
        <v>4818</v>
      </c>
      <c r="H1575" t="s">
        <v>16821</v>
      </c>
      <c r="I1575" t="s">
        <v>4819</v>
      </c>
      <c r="J1575">
        <v>2018</v>
      </c>
      <c r="K1575" t="s">
        <v>4820</v>
      </c>
      <c r="M1575" t="s">
        <v>4488</v>
      </c>
      <c r="N1575" t="s">
        <v>9534</v>
      </c>
      <c r="O1575" s="12" t="s">
        <v>9535</v>
      </c>
      <c r="R1575" s="13">
        <f t="shared" si="182"/>
        <v>0</v>
      </c>
      <c r="S1575" s="13">
        <f t="shared" si="182"/>
        <v>0</v>
      </c>
      <c r="T1575" s="13">
        <f t="shared" si="182"/>
        <v>0</v>
      </c>
      <c r="U1575" s="13">
        <f t="shared" si="182"/>
        <v>0</v>
      </c>
      <c r="V1575" s="13">
        <f t="shared" si="182"/>
        <v>0</v>
      </c>
      <c r="W1575" s="13">
        <f t="shared" si="182"/>
        <v>0</v>
      </c>
      <c r="X1575" s="13">
        <f t="shared" si="182"/>
        <v>0</v>
      </c>
      <c r="Y1575" s="13">
        <f t="shared" si="182"/>
        <v>0</v>
      </c>
      <c r="Z1575" s="13">
        <f t="shared" si="182"/>
        <v>0</v>
      </c>
      <c r="AA1575" s="13">
        <f t="shared" si="182"/>
        <v>0</v>
      </c>
      <c r="AB1575" s="13">
        <f t="shared" si="178"/>
        <v>0</v>
      </c>
    </row>
    <row r="1576" spans="1:28" ht="13.5" customHeight="1" x14ac:dyDescent="0.25">
      <c r="A1576" t="s">
        <v>1985</v>
      </c>
      <c r="B1576" t="s">
        <v>1601</v>
      </c>
      <c r="C1576">
        <v>2</v>
      </c>
      <c r="G1576" t="s">
        <v>1986</v>
      </c>
      <c r="H1576" t="s">
        <v>17032</v>
      </c>
      <c r="I1576" t="s">
        <v>1987</v>
      </c>
      <c r="J1576">
        <v>2017</v>
      </c>
      <c r="K1576" t="s">
        <v>1988</v>
      </c>
      <c r="M1576" t="s">
        <v>15</v>
      </c>
      <c r="N1576" t="s">
        <v>9929</v>
      </c>
      <c r="O1576" s="12" t="s">
        <v>9930</v>
      </c>
      <c r="R1576" s="13">
        <f t="shared" si="182"/>
        <v>0</v>
      </c>
      <c r="S1576" s="13">
        <f t="shared" si="182"/>
        <v>0</v>
      </c>
      <c r="T1576" s="13">
        <f t="shared" si="182"/>
        <v>0</v>
      </c>
      <c r="U1576" s="13">
        <f t="shared" si="182"/>
        <v>0</v>
      </c>
      <c r="V1576" s="13">
        <f t="shared" si="182"/>
        <v>0</v>
      </c>
      <c r="W1576" s="13">
        <f t="shared" si="182"/>
        <v>0</v>
      </c>
      <c r="X1576" s="13">
        <f t="shared" si="182"/>
        <v>0</v>
      </c>
      <c r="Y1576" s="13">
        <f t="shared" si="182"/>
        <v>0</v>
      </c>
      <c r="Z1576" s="13">
        <f t="shared" si="182"/>
        <v>0</v>
      </c>
      <c r="AA1576" s="13">
        <f t="shared" si="182"/>
        <v>0</v>
      </c>
      <c r="AB1576" s="13">
        <f t="shared" si="178"/>
        <v>0</v>
      </c>
    </row>
    <row r="1577" spans="1:28" ht="13.5" customHeight="1" x14ac:dyDescent="0.25">
      <c r="A1577" t="s">
        <v>7513</v>
      </c>
      <c r="B1577" t="s">
        <v>6376</v>
      </c>
      <c r="C1577">
        <v>2</v>
      </c>
      <c r="E1577">
        <v>33</v>
      </c>
      <c r="F1577">
        <v>4</v>
      </c>
      <c r="G1577" t="s">
        <v>7514</v>
      </c>
      <c r="H1577" t="s">
        <v>16869</v>
      </c>
      <c r="I1577" t="s">
        <v>7515</v>
      </c>
      <c r="J1577">
        <v>2013</v>
      </c>
      <c r="K1577" t="s">
        <v>7516</v>
      </c>
      <c r="M1577" t="s">
        <v>4488</v>
      </c>
      <c r="N1577" t="s">
        <v>10000</v>
      </c>
      <c r="O1577" s="12" t="s">
        <v>10001</v>
      </c>
      <c r="R1577" s="13">
        <f t="shared" si="182"/>
        <v>0</v>
      </c>
      <c r="S1577" s="13">
        <f t="shared" si="182"/>
        <v>0</v>
      </c>
      <c r="T1577" s="13">
        <f t="shared" si="182"/>
        <v>0</v>
      </c>
      <c r="U1577" s="13">
        <f t="shared" si="182"/>
        <v>0</v>
      </c>
      <c r="V1577" s="13">
        <f t="shared" si="182"/>
        <v>0</v>
      </c>
      <c r="W1577" s="13">
        <f t="shared" si="182"/>
        <v>0</v>
      </c>
      <c r="X1577" s="13">
        <f t="shared" si="182"/>
        <v>0</v>
      </c>
      <c r="Y1577" s="13">
        <f t="shared" si="182"/>
        <v>0</v>
      </c>
      <c r="Z1577" s="13">
        <f t="shared" si="182"/>
        <v>0</v>
      </c>
      <c r="AA1577" s="13">
        <f t="shared" si="182"/>
        <v>0</v>
      </c>
      <c r="AB1577" s="13">
        <f t="shared" si="178"/>
        <v>0</v>
      </c>
    </row>
    <row r="1578" spans="1:28" ht="13.5" customHeight="1" x14ac:dyDescent="0.25">
      <c r="A1578" t="s">
        <v>7387</v>
      </c>
      <c r="B1578" t="s">
        <v>4899</v>
      </c>
      <c r="C1578">
        <v>3</v>
      </c>
      <c r="G1578" t="s">
        <v>7388</v>
      </c>
      <c r="H1578" t="s">
        <v>16844</v>
      </c>
      <c r="I1578" t="s">
        <v>7389</v>
      </c>
      <c r="J1578">
        <v>2018</v>
      </c>
      <c r="K1578" t="s">
        <v>7390</v>
      </c>
      <c r="M1578" t="s">
        <v>4488</v>
      </c>
      <c r="O1578" s="12" t="s">
        <v>9507</v>
      </c>
      <c r="R1578" s="13">
        <f t="shared" si="182"/>
        <v>0</v>
      </c>
      <c r="S1578" s="13">
        <f t="shared" si="182"/>
        <v>0</v>
      </c>
      <c r="T1578" s="13">
        <f t="shared" si="182"/>
        <v>0</v>
      </c>
      <c r="U1578" s="13">
        <f t="shared" si="182"/>
        <v>0</v>
      </c>
      <c r="V1578" s="13">
        <f t="shared" si="182"/>
        <v>0</v>
      </c>
      <c r="W1578" s="13">
        <f t="shared" si="182"/>
        <v>0</v>
      </c>
      <c r="X1578" s="13">
        <f t="shared" si="182"/>
        <v>1</v>
      </c>
      <c r="Y1578" s="13">
        <f t="shared" si="182"/>
        <v>0</v>
      </c>
      <c r="Z1578" s="13">
        <f t="shared" si="182"/>
        <v>0</v>
      </c>
      <c r="AA1578" s="13">
        <f t="shared" si="182"/>
        <v>0</v>
      </c>
      <c r="AB1578" s="13">
        <f t="shared" si="178"/>
        <v>0</v>
      </c>
    </row>
    <row r="1579" spans="1:28" ht="13.5" customHeight="1" x14ac:dyDescent="0.25">
      <c r="A1579" t="s">
        <v>3018</v>
      </c>
      <c r="B1579" t="s">
        <v>1125</v>
      </c>
      <c r="C1579">
        <v>2</v>
      </c>
      <c r="G1579" t="s">
        <v>3019</v>
      </c>
      <c r="H1579" t="s">
        <v>17032</v>
      </c>
      <c r="I1579" t="s">
        <v>3020</v>
      </c>
      <c r="J1579">
        <v>2016</v>
      </c>
      <c r="K1579" t="s">
        <v>3021</v>
      </c>
      <c r="M1579" t="s">
        <v>15</v>
      </c>
      <c r="N1579" t="s">
        <v>9708</v>
      </c>
      <c r="O1579" s="12" t="s">
        <v>9709</v>
      </c>
      <c r="R1579" s="13">
        <f t="shared" si="182"/>
        <v>0</v>
      </c>
      <c r="S1579" s="13">
        <f t="shared" si="182"/>
        <v>0</v>
      </c>
      <c r="T1579" s="13">
        <f t="shared" si="182"/>
        <v>0</v>
      </c>
      <c r="U1579" s="13">
        <f t="shared" si="182"/>
        <v>0</v>
      </c>
      <c r="V1579" s="13">
        <f t="shared" si="182"/>
        <v>0</v>
      </c>
      <c r="W1579" s="13">
        <f t="shared" si="182"/>
        <v>0</v>
      </c>
      <c r="X1579" s="13">
        <f t="shared" si="182"/>
        <v>0</v>
      </c>
      <c r="Y1579" s="13">
        <f t="shared" si="182"/>
        <v>0</v>
      </c>
      <c r="Z1579" s="13">
        <f t="shared" si="182"/>
        <v>1</v>
      </c>
      <c r="AA1579" s="13">
        <f t="shared" si="182"/>
        <v>0</v>
      </c>
      <c r="AB1579" s="13">
        <f t="shared" si="178"/>
        <v>0</v>
      </c>
    </row>
    <row r="1580" spans="1:28" ht="13.5" customHeight="1" x14ac:dyDescent="0.25">
      <c r="A1580" t="s">
        <v>6070</v>
      </c>
      <c r="B1580" t="s">
        <v>6071</v>
      </c>
      <c r="C1580">
        <v>3</v>
      </c>
      <c r="E1580">
        <v>52</v>
      </c>
      <c r="F1580">
        <v>4</v>
      </c>
      <c r="G1580" t="s">
        <v>6072</v>
      </c>
      <c r="H1580" t="s">
        <v>16984</v>
      </c>
      <c r="I1580" t="s">
        <v>6073</v>
      </c>
      <c r="J1580">
        <v>2017</v>
      </c>
      <c r="K1580" t="s">
        <v>6074</v>
      </c>
      <c r="M1580" t="s">
        <v>4488</v>
      </c>
      <c r="O1580" s="12" t="s">
        <v>9510</v>
      </c>
      <c r="R1580" s="13">
        <f t="shared" si="182"/>
        <v>0</v>
      </c>
      <c r="S1580" s="13">
        <f t="shared" si="182"/>
        <v>0</v>
      </c>
      <c r="T1580" s="13">
        <f t="shared" si="182"/>
        <v>0</v>
      </c>
      <c r="U1580" s="13">
        <f t="shared" si="182"/>
        <v>0</v>
      </c>
      <c r="V1580" s="13">
        <f t="shared" si="182"/>
        <v>0</v>
      </c>
      <c r="W1580" s="13">
        <f t="shared" si="182"/>
        <v>0</v>
      </c>
      <c r="X1580" s="13">
        <f t="shared" si="182"/>
        <v>0</v>
      </c>
      <c r="Y1580" s="13">
        <f t="shared" si="182"/>
        <v>0</v>
      </c>
      <c r="Z1580" s="13">
        <f t="shared" si="182"/>
        <v>0</v>
      </c>
      <c r="AA1580" s="13">
        <f t="shared" si="182"/>
        <v>0</v>
      </c>
      <c r="AB1580" s="13">
        <f t="shared" si="178"/>
        <v>0</v>
      </c>
    </row>
    <row r="1581" spans="1:28" ht="13.5" customHeight="1" x14ac:dyDescent="0.25">
      <c r="A1581" t="s">
        <v>7330</v>
      </c>
      <c r="B1581" t="s">
        <v>4877</v>
      </c>
      <c r="C1581">
        <v>9</v>
      </c>
      <c r="E1581">
        <v>29</v>
      </c>
      <c r="F1581">
        <v>3</v>
      </c>
      <c r="G1581" t="s">
        <v>7331</v>
      </c>
      <c r="H1581" t="s">
        <v>16801</v>
      </c>
      <c r="I1581" t="s">
        <v>7332</v>
      </c>
      <c r="J1581">
        <v>2016</v>
      </c>
      <c r="K1581" t="s">
        <v>7333</v>
      </c>
      <c r="L1581" t="s">
        <v>8489</v>
      </c>
      <c r="M1581" t="s">
        <v>4488</v>
      </c>
      <c r="N1581" t="s">
        <v>8487</v>
      </c>
      <c r="O1581" s="12" t="s">
        <v>8488</v>
      </c>
      <c r="R1581" s="13">
        <f t="shared" si="182"/>
        <v>0</v>
      </c>
      <c r="S1581" s="13">
        <f t="shared" si="182"/>
        <v>0</v>
      </c>
      <c r="T1581" s="13">
        <f t="shared" si="182"/>
        <v>0</v>
      </c>
      <c r="U1581" s="13">
        <f t="shared" si="182"/>
        <v>0</v>
      </c>
      <c r="V1581" s="13">
        <f t="shared" si="182"/>
        <v>0</v>
      </c>
      <c r="W1581" s="13">
        <f t="shared" si="182"/>
        <v>0</v>
      </c>
      <c r="X1581" s="13">
        <f t="shared" si="182"/>
        <v>0</v>
      </c>
      <c r="Y1581" s="13">
        <f t="shared" si="182"/>
        <v>0</v>
      </c>
      <c r="Z1581" s="13">
        <f t="shared" si="182"/>
        <v>0</v>
      </c>
      <c r="AA1581" s="13">
        <f t="shared" si="182"/>
        <v>1</v>
      </c>
      <c r="AB1581" s="13">
        <f t="shared" si="178"/>
        <v>0</v>
      </c>
    </row>
    <row r="1582" spans="1:28" ht="13.5" customHeight="1" x14ac:dyDescent="0.25">
      <c r="A1582" t="s">
        <v>5365</v>
      </c>
      <c r="B1582" t="s">
        <v>5356</v>
      </c>
      <c r="C1582">
        <v>6</v>
      </c>
      <c r="E1582">
        <v>29</v>
      </c>
      <c r="F1582">
        <v>4</v>
      </c>
      <c r="G1582" t="s">
        <v>5366</v>
      </c>
      <c r="H1582" t="s">
        <v>16804</v>
      </c>
      <c r="I1582" t="s">
        <v>5367</v>
      </c>
      <c r="J1582">
        <v>2014</v>
      </c>
      <c r="K1582" t="s">
        <v>5368</v>
      </c>
      <c r="M1582" t="s">
        <v>4488</v>
      </c>
      <c r="N1582" t="s">
        <v>8808</v>
      </c>
      <c r="O1582" s="12" t="s">
        <v>8809</v>
      </c>
      <c r="R1582" s="13">
        <f t="shared" ref="R1582:AA1591" si="183">IF(ISNUMBER(FINDB(R$1,LOWER($O1582),1)),1,0)</f>
        <v>0</v>
      </c>
      <c r="S1582" s="13">
        <f t="shared" si="183"/>
        <v>0</v>
      </c>
      <c r="T1582" s="13">
        <f t="shared" si="183"/>
        <v>0</v>
      </c>
      <c r="U1582" s="13">
        <f t="shared" si="183"/>
        <v>0</v>
      </c>
      <c r="V1582" s="13">
        <f t="shared" si="183"/>
        <v>0</v>
      </c>
      <c r="W1582" s="13">
        <f t="shared" si="183"/>
        <v>0</v>
      </c>
      <c r="X1582" s="13">
        <f t="shared" si="183"/>
        <v>0</v>
      </c>
      <c r="Y1582" s="13">
        <f t="shared" si="183"/>
        <v>0</v>
      </c>
      <c r="Z1582" s="13">
        <f t="shared" si="183"/>
        <v>0</v>
      </c>
      <c r="AA1582" s="13">
        <f t="shared" si="183"/>
        <v>0</v>
      </c>
      <c r="AB1582" s="13">
        <f t="shared" si="178"/>
        <v>0</v>
      </c>
    </row>
    <row r="1583" spans="1:28" ht="13.5" customHeight="1" x14ac:dyDescent="0.25">
      <c r="A1583" t="s">
        <v>1680</v>
      </c>
      <c r="B1583" t="s">
        <v>1307</v>
      </c>
      <c r="C1583">
        <v>9</v>
      </c>
      <c r="G1583" t="s">
        <v>1681</v>
      </c>
      <c r="H1583" t="s">
        <v>17032</v>
      </c>
      <c r="I1583" t="s">
        <v>1682</v>
      </c>
      <c r="J1583">
        <v>2017</v>
      </c>
      <c r="K1583" t="s">
        <v>1683</v>
      </c>
      <c r="M1583" t="s">
        <v>15</v>
      </c>
      <c r="N1583" t="s">
        <v>8384</v>
      </c>
      <c r="O1583" s="12" t="s">
        <v>8385</v>
      </c>
      <c r="R1583" s="13">
        <f t="shared" si="183"/>
        <v>0</v>
      </c>
      <c r="S1583" s="13">
        <f t="shared" si="183"/>
        <v>0</v>
      </c>
      <c r="T1583" s="13">
        <f t="shared" si="183"/>
        <v>0</v>
      </c>
      <c r="U1583" s="13">
        <f t="shared" si="183"/>
        <v>0</v>
      </c>
      <c r="V1583" s="13">
        <f t="shared" si="183"/>
        <v>0</v>
      </c>
      <c r="W1583" s="13">
        <f t="shared" si="183"/>
        <v>0</v>
      </c>
      <c r="X1583" s="13">
        <f t="shared" si="183"/>
        <v>0</v>
      </c>
      <c r="Y1583" s="13">
        <f t="shared" si="183"/>
        <v>0</v>
      </c>
      <c r="Z1583" s="13">
        <f t="shared" si="183"/>
        <v>0</v>
      </c>
      <c r="AA1583" s="13">
        <f t="shared" si="183"/>
        <v>0</v>
      </c>
      <c r="AB1583" s="13">
        <f t="shared" si="178"/>
        <v>0</v>
      </c>
    </row>
    <row r="1584" spans="1:28" ht="13.5" customHeight="1" x14ac:dyDescent="0.25">
      <c r="A1584" t="s">
        <v>7634</v>
      </c>
      <c r="B1584" t="s">
        <v>4569</v>
      </c>
      <c r="C1584">
        <v>19</v>
      </c>
      <c r="E1584">
        <v>68</v>
      </c>
      <c r="F1584">
        <v>1</v>
      </c>
      <c r="G1584" t="s">
        <v>7635</v>
      </c>
      <c r="H1584" t="s">
        <v>16803</v>
      </c>
      <c r="I1584" t="s">
        <v>7636</v>
      </c>
      <c r="J1584">
        <v>2014</v>
      </c>
      <c r="K1584" t="s">
        <v>7637</v>
      </c>
      <c r="M1584" t="s">
        <v>4488</v>
      </c>
      <c r="N1584" t="s">
        <v>8087</v>
      </c>
      <c r="O1584" s="12" t="s">
        <v>8088</v>
      </c>
      <c r="R1584" s="13">
        <f t="shared" si="183"/>
        <v>0</v>
      </c>
      <c r="S1584" s="13">
        <f t="shared" si="183"/>
        <v>0</v>
      </c>
      <c r="T1584" s="13">
        <f t="shared" si="183"/>
        <v>0</v>
      </c>
      <c r="U1584" s="13">
        <f t="shared" si="183"/>
        <v>0</v>
      </c>
      <c r="V1584" s="13">
        <f t="shared" si="183"/>
        <v>0</v>
      </c>
      <c r="W1584" s="13">
        <f t="shared" si="183"/>
        <v>0</v>
      </c>
      <c r="X1584" s="13">
        <f t="shared" si="183"/>
        <v>0</v>
      </c>
      <c r="Y1584" s="13">
        <f t="shared" si="183"/>
        <v>0</v>
      </c>
      <c r="Z1584" s="13">
        <f t="shared" si="183"/>
        <v>1</v>
      </c>
      <c r="AA1584" s="13">
        <f t="shared" si="183"/>
        <v>0</v>
      </c>
      <c r="AB1584" s="13">
        <f t="shared" si="178"/>
        <v>0</v>
      </c>
    </row>
    <row r="1585" spans="1:28" ht="13.5" customHeight="1" x14ac:dyDescent="0.25">
      <c r="A1585" t="s">
        <v>6790</v>
      </c>
      <c r="B1585" t="s">
        <v>4670</v>
      </c>
      <c r="C1585">
        <v>10</v>
      </c>
      <c r="G1585" t="s">
        <v>6791</v>
      </c>
      <c r="H1585" t="s">
        <v>16845</v>
      </c>
      <c r="I1585" t="s">
        <v>6792</v>
      </c>
      <c r="J1585">
        <v>2017</v>
      </c>
      <c r="K1585" t="s">
        <v>6793</v>
      </c>
      <c r="M1585" t="s">
        <v>4488</v>
      </c>
      <c r="N1585" t="s">
        <v>8356</v>
      </c>
      <c r="O1585" s="12" t="s">
        <v>8357</v>
      </c>
      <c r="R1585" s="13">
        <f t="shared" si="183"/>
        <v>0</v>
      </c>
      <c r="S1585" s="13">
        <f t="shared" si="183"/>
        <v>0</v>
      </c>
      <c r="T1585" s="13">
        <f t="shared" si="183"/>
        <v>0</v>
      </c>
      <c r="U1585" s="13">
        <f t="shared" si="183"/>
        <v>0</v>
      </c>
      <c r="V1585" s="13">
        <f t="shared" si="183"/>
        <v>0</v>
      </c>
      <c r="W1585" s="13">
        <f t="shared" si="183"/>
        <v>0</v>
      </c>
      <c r="X1585" s="13">
        <f t="shared" si="183"/>
        <v>0</v>
      </c>
      <c r="Y1585" s="13">
        <f t="shared" si="183"/>
        <v>0</v>
      </c>
      <c r="Z1585" s="13">
        <f t="shared" si="183"/>
        <v>0</v>
      </c>
      <c r="AA1585" s="13">
        <f t="shared" si="183"/>
        <v>0</v>
      </c>
      <c r="AB1585" s="13">
        <f t="shared" si="178"/>
        <v>0</v>
      </c>
    </row>
    <row r="1586" spans="1:28" ht="13.5" customHeight="1" x14ac:dyDescent="0.25">
      <c r="A1586" t="s">
        <v>6845</v>
      </c>
      <c r="B1586" t="s">
        <v>4738</v>
      </c>
      <c r="C1586">
        <v>9</v>
      </c>
      <c r="E1586">
        <v>63</v>
      </c>
      <c r="F1586">
        <v>4</v>
      </c>
      <c r="G1586" t="s">
        <v>6846</v>
      </c>
      <c r="H1586" t="s">
        <v>16840</v>
      </c>
      <c r="I1586" t="s">
        <v>6847</v>
      </c>
      <c r="J1586">
        <v>2016</v>
      </c>
      <c r="K1586" t="s">
        <v>6848</v>
      </c>
      <c r="M1586" t="s">
        <v>4488</v>
      </c>
      <c r="N1586" t="s">
        <v>8428</v>
      </c>
      <c r="O1586" s="12" t="s">
        <v>8429</v>
      </c>
      <c r="R1586" s="13">
        <f t="shared" si="183"/>
        <v>0</v>
      </c>
      <c r="S1586" s="13">
        <f t="shared" si="183"/>
        <v>0</v>
      </c>
      <c r="T1586" s="13">
        <f t="shared" si="183"/>
        <v>0</v>
      </c>
      <c r="U1586" s="13">
        <f t="shared" si="183"/>
        <v>0</v>
      </c>
      <c r="V1586" s="13">
        <f t="shared" si="183"/>
        <v>0</v>
      </c>
      <c r="W1586" s="13">
        <f t="shared" si="183"/>
        <v>0</v>
      </c>
      <c r="X1586" s="13">
        <f t="shared" si="183"/>
        <v>1</v>
      </c>
      <c r="Y1586" s="13">
        <f t="shared" si="183"/>
        <v>0</v>
      </c>
      <c r="Z1586" s="13">
        <f t="shared" si="183"/>
        <v>1</v>
      </c>
      <c r="AA1586" s="13">
        <f t="shared" si="183"/>
        <v>0</v>
      </c>
      <c r="AB1586" s="13">
        <f t="shared" si="178"/>
        <v>0</v>
      </c>
    </row>
    <row r="1587" spans="1:28" ht="13.5" customHeight="1" x14ac:dyDescent="0.25">
      <c r="A1587" t="s">
        <v>6158</v>
      </c>
      <c r="B1587" t="s">
        <v>6159</v>
      </c>
      <c r="C1587">
        <v>1</v>
      </c>
      <c r="E1587">
        <v>2013</v>
      </c>
      <c r="F1587">
        <v>1</v>
      </c>
      <c r="G1587" t="s">
        <v>6160</v>
      </c>
      <c r="H1587" t="s">
        <v>16997</v>
      </c>
      <c r="I1587" t="s">
        <v>6161</v>
      </c>
      <c r="J1587">
        <v>2013</v>
      </c>
      <c r="K1587" t="s">
        <v>6162</v>
      </c>
      <c r="L1587" t="s">
        <v>11008</v>
      </c>
      <c r="M1587" t="s">
        <v>4488</v>
      </c>
      <c r="N1587" t="s">
        <v>11006</v>
      </c>
      <c r="O1587" s="12" t="s">
        <v>11007</v>
      </c>
      <c r="R1587" s="13">
        <f t="shared" si="183"/>
        <v>0</v>
      </c>
      <c r="S1587" s="13">
        <f t="shared" si="183"/>
        <v>0</v>
      </c>
      <c r="T1587" s="13">
        <f t="shared" si="183"/>
        <v>0</v>
      </c>
      <c r="U1587" s="13">
        <f t="shared" si="183"/>
        <v>0</v>
      </c>
      <c r="V1587" s="13">
        <f t="shared" si="183"/>
        <v>0</v>
      </c>
      <c r="W1587" s="13">
        <f t="shared" si="183"/>
        <v>0</v>
      </c>
      <c r="X1587" s="13">
        <f t="shared" si="183"/>
        <v>0</v>
      </c>
      <c r="Y1587" s="13">
        <f t="shared" si="183"/>
        <v>0</v>
      </c>
      <c r="Z1587" s="13">
        <f t="shared" si="183"/>
        <v>1</v>
      </c>
      <c r="AA1587" s="13">
        <f t="shared" si="183"/>
        <v>0</v>
      </c>
      <c r="AB1587" s="13">
        <f t="shared" si="178"/>
        <v>0</v>
      </c>
    </row>
    <row r="1588" spans="1:28" ht="13.5" customHeight="1" x14ac:dyDescent="0.25">
      <c r="A1588" t="s">
        <v>4410</v>
      </c>
      <c r="B1588" t="s">
        <v>4411</v>
      </c>
      <c r="C1588">
        <v>1</v>
      </c>
      <c r="G1588" t="s">
        <v>4412</v>
      </c>
      <c r="H1588" t="s">
        <v>17032</v>
      </c>
      <c r="I1588" t="s">
        <v>4413</v>
      </c>
      <c r="J1588">
        <v>2017</v>
      </c>
      <c r="K1588" t="s">
        <v>4414</v>
      </c>
      <c r="M1588" t="s">
        <v>15</v>
      </c>
      <c r="N1588" t="s">
        <v>10476</v>
      </c>
      <c r="O1588" s="12" t="s">
        <v>10477</v>
      </c>
      <c r="R1588" s="13">
        <f t="shared" si="183"/>
        <v>0</v>
      </c>
      <c r="S1588" s="13">
        <f t="shared" si="183"/>
        <v>0</v>
      </c>
      <c r="T1588" s="13">
        <f t="shared" si="183"/>
        <v>0</v>
      </c>
      <c r="U1588" s="13">
        <f t="shared" si="183"/>
        <v>0</v>
      </c>
      <c r="V1588" s="13">
        <f t="shared" si="183"/>
        <v>0</v>
      </c>
      <c r="W1588" s="13">
        <f t="shared" si="183"/>
        <v>0</v>
      </c>
      <c r="X1588" s="13">
        <f t="shared" si="183"/>
        <v>0</v>
      </c>
      <c r="Y1588" s="13">
        <f t="shared" si="183"/>
        <v>0</v>
      </c>
      <c r="Z1588" s="13">
        <f t="shared" si="183"/>
        <v>1</v>
      </c>
      <c r="AA1588" s="13">
        <f t="shared" si="183"/>
        <v>0</v>
      </c>
      <c r="AB1588" s="13">
        <f t="shared" si="178"/>
        <v>0</v>
      </c>
    </row>
    <row r="1589" spans="1:28" ht="13.5" customHeight="1" x14ac:dyDescent="0.25">
      <c r="A1589" t="s">
        <v>5263</v>
      </c>
      <c r="B1589" t="s">
        <v>4738</v>
      </c>
      <c r="C1589">
        <v>9</v>
      </c>
      <c r="E1589">
        <v>61</v>
      </c>
      <c r="F1589">
        <v>4</v>
      </c>
      <c r="G1589" t="s">
        <v>5264</v>
      </c>
      <c r="H1589" t="s">
        <v>16840</v>
      </c>
      <c r="I1589" t="s">
        <v>5265</v>
      </c>
      <c r="J1589">
        <v>2016</v>
      </c>
      <c r="K1589" t="s">
        <v>5266</v>
      </c>
      <c r="L1589" t="s">
        <v>8427</v>
      </c>
      <c r="M1589" t="s">
        <v>4488</v>
      </c>
      <c r="N1589" t="s">
        <v>8425</v>
      </c>
      <c r="O1589" s="12" t="s">
        <v>8426</v>
      </c>
      <c r="R1589" s="13">
        <f t="shared" si="183"/>
        <v>0</v>
      </c>
      <c r="S1589" s="13">
        <f t="shared" si="183"/>
        <v>0</v>
      </c>
      <c r="T1589" s="13">
        <f t="shared" si="183"/>
        <v>0</v>
      </c>
      <c r="U1589" s="13">
        <f t="shared" si="183"/>
        <v>0</v>
      </c>
      <c r="V1589" s="13">
        <f t="shared" si="183"/>
        <v>0</v>
      </c>
      <c r="W1589" s="13">
        <f t="shared" si="183"/>
        <v>0</v>
      </c>
      <c r="X1589" s="13">
        <f t="shared" si="183"/>
        <v>1</v>
      </c>
      <c r="Y1589" s="13">
        <f t="shared" si="183"/>
        <v>0</v>
      </c>
      <c r="Z1589" s="13">
        <f t="shared" si="183"/>
        <v>0</v>
      </c>
      <c r="AA1589" s="13">
        <f t="shared" si="183"/>
        <v>0</v>
      </c>
      <c r="AB1589" s="13">
        <f t="shared" si="178"/>
        <v>0</v>
      </c>
    </row>
    <row r="1590" spans="1:28" ht="13.5" customHeight="1" x14ac:dyDescent="0.25">
      <c r="A1590" t="s">
        <v>5037</v>
      </c>
      <c r="B1590" t="s">
        <v>4533</v>
      </c>
      <c r="C1590">
        <v>24</v>
      </c>
      <c r="G1590" t="s">
        <v>5038</v>
      </c>
      <c r="H1590" t="s">
        <v>16806</v>
      </c>
      <c r="I1590" t="s">
        <v>5039</v>
      </c>
      <c r="J1590">
        <v>2018</v>
      </c>
      <c r="K1590" t="s">
        <v>5040</v>
      </c>
      <c r="M1590" t="s">
        <v>4488</v>
      </c>
      <c r="N1590" t="s">
        <v>7931</v>
      </c>
      <c r="O1590" s="12" t="s">
        <v>7932</v>
      </c>
      <c r="R1590" s="13">
        <f t="shared" si="183"/>
        <v>0</v>
      </c>
      <c r="S1590" s="13">
        <f t="shared" si="183"/>
        <v>0</v>
      </c>
      <c r="T1590" s="13">
        <f t="shared" si="183"/>
        <v>0</v>
      </c>
      <c r="U1590" s="13">
        <f t="shared" si="183"/>
        <v>0</v>
      </c>
      <c r="V1590" s="13">
        <f t="shared" si="183"/>
        <v>0</v>
      </c>
      <c r="W1590" s="13">
        <f t="shared" si="183"/>
        <v>0</v>
      </c>
      <c r="X1590" s="13">
        <f t="shared" si="183"/>
        <v>0</v>
      </c>
      <c r="Y1590" s="13">
        <f t="shared" si="183"/>
        <v>0</v>
      </c>
      <c r="Z1590" s="13">
        <f t="shared" si="183"/>
        <v>0</v>
      </c>
      <c r="AA1590" s="13">
        <f t="shared" si="183"/>
        <v>0</v>
      </c>
      <c r="AB1590" s="13">
        <f t="shared" si="178"/>
        <v>0</v>
      </c>
    </row>
    <row r="1591" spans="1:28" ht="13.5" customHeight="1" x14ac:dyDescent="0.25">
      <c r="A1591" t="s">
        <v>4008</v>
      </c>
      <c r="B1591" t="s">
        <v>4009</v>
      </c>
      <c r="C1591">
        <v>1</v>
      </c>
      <c r="G1591" t="s">
        <v>4010</v>
      </c>
      <c r="H1591" t="s">
        <v>17032</v>
      </c>
      <c r="I1591" t="s">
        <v>4011</v>
      </c>
      <c r="J1591">
        <v>2016</v>
      </c>
      <c r="K1591" t="s">
        <v>4012</v>
      </c>
      <c r="L1591" t="s">
        <v>10339</v>
      </c>
      <c r="M1591" t="s">
        <v>15</v>
      </c>
      <c r="N1591" t="s">
        <v>10337</v>
      </c>
      <c r="O1591" s="12" t="s">
        <v>10338</v>
      </c>
      <c r="R1591" s="13">
        <f t="shared" si="183"/>
        <v>0</v>
      </c>
      <c r="S1591" s="13">
        <f t="shared" si="183"/>
        <v>0</v>
      </c>
      <c r="T1591" s="13">
        <f t="shared" si="183"/>
        <v>0</v>
      </c>
      <c r="U1591" s="13">
        <f t="shared" si="183"/>
        <v>0</v>
      </c>
      <c r="V1591" s="13">
        <f t="shared" si="183"/>
        <v>0</v>
      </c>
      <c r="W1591" s="13">
        <f t="shared" si="183"/>
        <v>0</v>
      </c>
      <c r="X1591" s="13">
        <f t="shared" si="183"/>
        <v>0</v>
      </c>
      <c r="Y1591" s="13">
        <f t="shared" si="183"/>
        <v>0</v>
      </c>
      <c r="Z1591" s="13">
        <f t="shared" si="183"/>
        <v>0</v>
      </c>
      <c r="AA1591" s="13">
        <f t="shared" si="183"/>
        <v>0</v>
      </c>
      <c r="AB1591" s="13">
        <f t="shared" si="178"/>
        <v>0</v>
      </c>
    </row>
    <row r="1592" spans="1:28" ht="13.5" customHeight="1" x14ac:dyDescent="0.25">
      <c r="A1592" t="s">
        <v>6215</v>
      </c>
      <c r="B1592" t="s">
        <v>4533</v>
      </c>
      <c r="C1592">
        <v>24</v>
      </c>
      <c r="G1592" t="s">
        <v>6216</v>
      </c>
      <c r="H1592" t="s">
        <v>16806</v>
      </c>
      <c r="I1592" t="s">
        <v>6217</v>
      </c>
      <c r="J1592">
        <v>2018</v>
      </c>
      <c r="K1592" t="s">
        <v>6218</v>
      </c>
      <c r="M1592" t="s">
        <v>4488</v>
      </c>
      <c r="N1592" t="s">
        <v>7918</v>
      </c>
      <c r="O1592" s="12" t="s">
        <v>7919</v>
      </c>
      <c r="R1592" s="13">
        <f t="shared" ref="R1592:AA1601" si="184">IF(ISNUMBER(FINDB(R$1,LOWER($O1592),1)),1,0)</f>
        <v>0</v>
      </c>
      <c r="S1592" s="13">
        <f t="shared" si="184"/>
        <v>0</v>
      </c>
      <c r="T1592" s="13">
        <f t="shared" si="184"/>
        <v>0</v>
      </c>
      <c r="U1592" s="13">
        <f t="shared" si="184"/>
        <v>0</v>
      </c>
      <c r="V1592" s="13">
        <f t="shared" si="184"/>
        <v>0</v>
      </c>
      <c r="W1592" s="13">
        <f t="shared" si="184"/>
        <v>0</v>
      </c>
      <c r="X1592" s="13">
        <f t="shared" si="184"/>
        <v>0</v>
      </c>
      <c r="Y1592" s="13">
        <f t="shared" si="184"/>
        <v>0</v>
      </c>
      <c r="Z1592" s="13">
        <f t="shared" si="184"/>
        <v>1</v>
      </c>
      <c r="AA1592" s="13">
        <f t="shared" si="184"/>
        <v>0</v>
      </c>
      <c r="AB1592" s="13">
        <f t="shared" si="178"/>
        <v>0</v>
      </c>
    </row>
    <row r="1593" spans="1:28" ht="13.5" customHeight="1" x14ac:dyDescent="0.25">
      <c r="A1593" t="s">
        <v>5198</v>
      </c>
      <c r="B1593" t="s">
        <v>5199</v>
      </c>
      <c r="C1593">
        <v>2</v>
      </c>
      <c r="G1593" t="s">
        <v>5200</v>
      </c>
      <c r="H1593" t="s">
        <v>16897</v>
      </c>
      <c r="I1593" t="s">
        <v>5201</v>
      </c>
      <c r="J1593">
        <v>2017</v>
      </c>
      <c r="K1593" t="s">
        <v>5202</v>
      </c>
      <c r="M1593" t="s">
        <v>4488</v>
      </c>
      <c r="N1593" t="s">
        <v>9991</v>
      </c>
      <c r="O1593" s="12" t="s">
        <v>9992</v>
      </c>
      <c r="R1593" s="13">
        <f t="shared" si="184"/>
        <v>0</v>
      </c>
      <c r="S1593" s="13">
        <f t="shared" si="184"/>
        <v>0</v>
      </c>
      <c r="T1593" s="13">
        <f t="shared" si="184"/>
        <v>0</v>
      </c>
      <c r="U1593" s="13">
        <f t="shared" si="184"/>
        <v>0</v>
      </c>
      <c r="V1593" s="13">
        <f t="shared" si="184"/>
        <v>0</v>
      </c>
      <c r="W1593" s="13">
        <f t="shared" si="184"/>
        <v>0</v>
      </c>
      <c r="X1593" s="13">
        <f t="shared" si="184"/>
        <v>0</v>
      </c>
      <c r="Y1593" s="13">
        <f t="shared" si="184"/>
        <v>0</v>
      </c>
      <c r="Z1593" s="13">
        <f t="shared" si="184"/>
        <v>0</v>
      </c>
      <c r="AA1593" s="13">
        <f t="shared" si="184"/>
        <v>0</v>
      </c>
      <c r="AB1593" s="13">
        <f t="shared" si="178"/>
        <v>0</v>
      </c>
    </row>
    <row r="1594" spans="1:28" ht="13.5" customHeight="1" x14ac:dyDescent="0.25">
      <c r="A1594" t="s">
        <v>6524</v>
      </c>
      <c r="B1594" t="s">
        <v>5029</v>
      </c>
      <c r="C1594">
        <v>5</v>
      </c>
      <c r="E1594">
        <v>1</v>
      </c>
      <c r="F1594" s="1">
        <v>43192</v>
      </c>
      <c r="G1594" t="s">
        <v>6525</v>
      </c>
      <c r="H1594" t="s">
        <v>16816</v>
      </c>
      <c r="I1594" t="s">
        <v>6526</v>
      </c>
      <c r="J1594">
        <v>2015</v>
      </c>
      <c r="K1594" t="s">
        <v>6527</v>
      </c>
      <c r="L1594" t="s">
        <v>9065</v>
      </c>
      <c r="M1594" t="s">
        <v>4488</v>
      </c>
      <c r="N1594" t="s">
        <v>9063</v>
      </c>
      <c r="O1594" s="12" t="s">
        <v>9064</v>
      </c>
      <c r="R1594" s="13">
        <f t="shared" si="184"/>
        <v>0</v>
      </c>
      <c r="S1594" s="13">
        <f t="shared" si="184"/>
        <v>0</v>
      </c>
      <c r="T1594" s="13">
        <f t="shared" si="184"/>
        <v>0</v>
      </c>
      <c r="U1594" s="13">
        <f t="shared" si="184"/>
        <v>0</v>
      </c>
      <c r="V1594" s="13">
        <f t="shared" si="184"/>
        <v>0</v>
      </c>
      <c r="W1594" s="13">
        <f t="shared" si="184"/>
        <v>0</v>
      </c>
      <c r="X1594" s="13">
        <f t="shared" si="184"/>
        <v>0</v>
      </c>
      <c r="Y1594" s="13">
        <f t="shared" si="184"/>
        <v>0</v>
      </c>
      <c r="Z1594" s="13">
        <f t="shared" si="184"/>
        <v>1</v>
      </c>
      <c r="AA1594" s="13">
        <f t="shared" si="184"/>
        <v>0</v>
      </c>
      <c r="AB1594" s="13">
        <f t="shared" si="178"/>
        <v>0</v>
      </c>
    </row>
    <row r="1595" spans="1:28" ht="13.5" customHeight="1" x14ac:dyDescent="0.25">
      <c r="A1595" t="s">
        <v>5869</v>
      </c>
      <c r="B1595" t="s">
        <v>5870</v>
      </c>
      <c r="C1595">
        <v>2</v>
      </c>
      <c r="E1595">
        <v>8</v>
      </c>
      <c r="F1595">
        <v>2</v>
      </c>
      <c r="G1595" t="s">
        <v>5871</v>
      </c>
      <c r="H1595" t="s">
        <v>16902</v>
      </c>
      <c r="I1595" t="s">
        <v>5872</v>
      </c>
      <c r="J1595">
        <v>2017</v>
      </c>
      <c r="K1595" t="s">
        <v>5873</v>
      </c>
      <c r="M1595" t="s">
        <v>4488</v>
      </c>
      <c r="N1595" t="s">
        <v>10092</v>
      </c>
      <c r="O1595" s="12" t="s">
        <v>10093</v>
      </c>
      <c r="R1595" s="13">
        <f t="shared" si="184"/>
        <v>0</v>
      </c>
      <c r="S1595" s="13">
        <f t="shared" si="184"/>
        <v>0</v>
      </c>
      <c r="T1595" s="13">
        <f t="shared" si="184"/>
        <v>0</v>
      </c>
      <c r="U1595" s="13">
        <f t="shared" si="184"/>
        <v>0</v>
      </c>
      <c r="V1595" s="13">
        <f t="shared" si="184"/>
        <v>0</v>
      </c>
      <c r="W1595" s="13">
        <f t="shared" si="184"/>
        <v>0</v>
      </c>
      <c r="X1595" s="13">
        <f t="shared" si="184"/>
        <v>0</v>
      </c>
      <c r="Y1595" s="13">
        <f t="shared" si="184"/>
        <v>0</v>
      </c>
      <c r="Z1595" s="13">
        <f t="shared" si="184"/>
        <v>0</v>
      </c>
      <c r="AA1595" s="13">
        <f t="shared" si="184"/>
        <v>0</v>
      </c>
      <c r="AB1595" s="13">
        <f t="shared" si="178"/>
        <v>0</v>
      </c>
    </row>
    <row r="1596" spans="1:28" ht="13.5" customHeight="1" x14ac:dyDescent="0.25">
      <c r="A1596" t="s">
        <v>3651</v>
      </c>
      <c r="B1596" t="s">
        <v>1633</v>
      </c>
      <c r="C1596">
        <v>2</v>
      </c>
      <c r="G1596" t="s">
        <v>3652</v>
      </c>
      <c r="H1596" t="s">
        <v>17033</v>
      </c>
      <c r="I1596" t="s">
        <v>3653</v>
      </c>
      <c r="J1596">
        <v>2017</v>
      </c>
      <c r="K1596" t="s">
        <v>3654</v>
      </c>
      <c r="M1596" t="s">
        <v>15</v>
      </c>
      <c r="N1596" t="s">
        <v>9955</v>
      </c>
      <c r="O1596" s="12" t="s">
        <v>9956</v>
      </c>
      <c r="R1596" s="13">
        <f t="shared" si="184"/>
        <v>0</v>
      </c>
      <c r="S1596" s="13">
        <f t="shared" si="184"/>
        <v>0</v>
      </c>
      <c r="T1596" s="13">
        <f t="shared" si="184"/>
        <v>0</v>
      </c>
      <c r="U1596" s="13">
        <f t="shared" si="184"/>
        <v>0</v>
      </c>
      <c r="V1596" s="13">
        <f t="shared" si="184"/>
        <v>0</v>
      </c>
      <c r="W1596" s="13">
        <f t="shared" si="184"/>
        <v>0</v>
      </c>
      <c r="X1596" s="13">
        <f t="shared" si="184"/>
        <v>0</v>
      </c>
      <c r="Y1596" s="13">
        <f t="shared" si="184"/>
        <v>0</v>
      </c>
      <c r="Z1596" s="13">
        <f t="shared" si="184"/>
        <v>0</v>
      </c>
      <c r="AA1596" s="13">
        <f t="shared" si="184"/>
        <v>0</v>
      </c>
      <c r="AB1596" s="13">
        <f t="shared" si="178"/>
        <v>0</v>
      </c>
    </row>
    <row r="1597" spans="1:28" ht="13.5" customHeight="1" x14ac:dyDescent="0.25">
      <c r="A1597" t="s">
        <v>7551</v>
      </c>
      <c r="B1597" t="s">
        <v>4583</v>
      </c>
      <c r="C1597">
        <v>35</v>
      </c>
      <c r="E1597">
        <v>84</v>
      </c>
      <c r="F1597" s="1">
        <v>43191</v>
      </c>
      <c r="G1597" t="s">
        <v>7552</v>
      </c>
      <c r="H1597" t="s">
        <v>16833</v>
      </c>
      <c r="I1597" t="s">
        <v>7553</v>
      </c>
      <c r="J1597">
        <v>2016</v>
      </c>
      <c r="K1597" t="s">
        <v>7554</v>
      </c>
      <c r="M1597" t="s">
        <v>4488</v>
      </c>
      <c r="N1597" t="s">
        <v>7783</v>
      </c>
      <c r="O1597" s="12" t="s">
        <v>7784</v>
      </c>
      <c r="R1597" s="13">
        <f t="shared" si="184"/>
        <v>0</v>
      </c>
      <c r="S1597" s="13">
        <f t="shared" si="184"/>
        <v>0</v>
      </c>
      <c r="T1597" s="13">
        <f t="shared" si="184"/>
        <v>0</v>
      </c>
      <c r="U1597" s="13">
        <f t="shared" si="184"/>
        <v>0</v>
      </c>
      <c r="V1597" s="13">
        <f t="shared" si="184"/>
        <v>0</v>
      </c>
      <c r="W1597" s="13">
        <f t="shared" si="184"/>
        <v>0</v>
      </c>
      <c r="X1597" s="13">
        <f t="shared" si="184"/>
        <v>0</v>
      </c>
      <c r="Y1597" s="13">
        <f t="shared" si="184"/>
        <v>0</v>
      </c>
      <c r="Z1597" s="13">
        <f t="shared" si="184"/>
        <v>1</v>
      </c>
      <c r="AA1597" s="13">
        <f t="shared" si="184"/>
        <v>0</v>
      </c>
      <c r="AB1597" s="13">
        <f t="shared" si="178"/>
        <v>0</v>
      </c>
    </row>
    <row r="1598" spans="1:28" ht="13.5" customHeight="1" x14ac:dyDescent="0.25">
      <c r="A1598" t="s">
        <v>7252</v>
      </c>
      <c r="B1598" t="s">
        <v>6450</v>
      </c>
      <c r="C1598">
        <v>2</v>
      </c>
      <c r="E1598">
        <v>1</v>
      </c>
      <c r="F1598">
        <v>4</v>
      </c>
      <c r="G1598" t="s">
        <v>7253</v>
      </c>
      <c r="H1598" t="s">
        <v>16800</v>
      </c>
      <c r="I1598" t="s">
        <v>7254</v>
      </c>
      <c r="J1598">
        <v>2017</v>
      </c>
      <c r="K1598" t="s">
        <v>7255</v>
      </c>
      <c r="L1598" t="s">
        <v>10122</v>
      </c>
      <c r="M1598" t="s">
        <v>4488</v>
      </c>
      <c r="N1598" t="s">
        <v>10120</v>
      </c>
      <c r="O1598" s="12" t="s">
        <v>10121</v>
      </c>
      <c r="R1598" s="13">
        <f t="shared" si="184"/>
        <v>0</v>
      </c>
      <c r="S1598" s="13">
        <f t="shared" si="184"/>
        <v>0</v>
      </c>
      <c r="T1598" s="13">
        <f t="shared" si="184"/>
        <v>0</v>
      </c>
      <c r="U1598" s="13">
        <f t="shared" si="184"/>
        <v>0</v>
      </c>
      <c r="V1598" s="13">
        <f t="shared" si="184"/>
        <v>0</v>
      </c>
      <c r="W1598" s="13">
        <f t="shared" si="184"/>
        <v>0</v>
      </c>
      <c r="X1598" s="13">
        <f t="shared" si="184"/>
        <v>0</v>
      </c>
      <c r="Y1598" s="13">
        <f t="shared" si="184"/>
        <v>0</v>
      </c>
      <c r="Z1598" s="13">
        <f t="shared" si="184"/>
        <v>1</v>
      </c>
      <c r="AA1598" s="13">
        <f t="shared" si="184"/>
        <v>0</v>
      </c>
      <c r="AB1598" s="13">
        <f t="shared" si="178"/>
        <v>0</v>
      </c>
    </row>
    <row r="1599" spans="1:28" ht="13.5" customHeight="1" x14ac:dyDescent="0.25">
      <c r="A1599" t="s">
        <v>494</v>
      </c>
      <c r="B1599" t="s">
        <v>495</v>
      </c>
      <c r="C1599">
        <v>2</v>
      </c>
      <c r="G1599" t="s">
        <v>496</v>
      </c>
      <c r="H1599" t="s">
        <v>17032</v>
      </c>
      <c r="I1599" t="s">
        <v>497</v>
      </c>
      <c r="J1599">
        <v>2017</v>
      </c>
      <c r="K1599" t="s">
        <v>498</v>
      </c>
      <c r="M1599" t="s">
        <v>15</v>
      </c>
      <c r="N1599" t="s">
        <v>9836</v>
      </c>
      <c r="O1599" s="12" t="s">
        <v>9837</v>
      </c>
      <c r="R1599" s="13">
        <f t="shared" si="184"/>
        <v>0</v>
      </c>
      <c r="S1599" s="13">
        <f t="shared" si="184"/>
        <v>0</v>
      </c>
      <c r="T1599" s="13">
        <f t="shared" si="184"/>
        <v>0</v>
      </c>
      <c r="U1599" s="13">
        <f t="shared" si="184"/>
        <v>0</v>
      </c>
      <c r="V1599" s="13">
        <f t="shared" si="184"/>
        <v>0</v>
      </c>
      <c r="W1599" s="13">
        <f t="shared" si="184"/>
        <v>0</v>
      </c>
      <c r="X1599" s="13">
        <f t="shared" si="184"/>
        <v>0</v>
      </c>
      <c r="Y1599" s="13">
        <f t="shared" si="184"/>
        <v>0</v>
      </c>
      <c r="Z1599" s="13">
        <f t="shared" si="184"/>
        <v>0</v>
      </c>
      <c r="AA1599" s="13">
        <f t="shared" si="184"/>
        <v>0</v>
      </c>
      <c r="AB1599" s="13">
        <f t="shared" si="178"/>
        <v>0</v>
      </c>
    </row>
    <row r="1600" spans="1:28" ht="13.5" customHeight="1" x14ac:dyDescent="0.25">
      <c r="A1600" t="s">
        <v>5528</v>
      </c>
      <c r="B1600" t="s">
        <v>5529</v>
      </c>
      <c r="C1600">
        <v>2</v>
      </c>
      <c r="G1600" t="s">
        <v>5530</v>
      </c>
      <c r="H1600" t="s">
        <v>16848</v>
      </c>
      <c r="I1600" t="s">
        <v>5531</v>
      </c>
      <c r="J1600">
        <v>2018</v>
      </c>
      <c r="K1600" t="s">
        <v>5532</v>
      </c>
      <c r="M1600" t="s">
        <v>4488</v>
      </c>
      <c r="N1600" t="s">
        <v>10044</v>
      </c>
      <c r="O1600" s="12" t="s">
        <v>10045</v>
      </c>
      <c r="R1600" s="13">
        <f t="shared" si="184"/>
        <v>0</v>
      </c>
      <c r="S1600" s="13">
        <f t="shared" si="184"/>
        <v>0</v>
      </c>
      <c r="T1600" s="13">
        <f t="shared" si="184"/>
        <v>0</v>
      </c>
      <c r="U1600" s="13">
        <f t="shared" si="184"/>
        <v>0</v>
      </c>
      <c r="V1600" s="13">
        <f t="shared" si="184"/>
        <v>0</v>
      </c>
      <c r="W1600" s="13">
        <f t="shared" si="184"/>
        <v>0</v>
      </c>
      <c r="X1600" s="13">
        <f t="shared" si="184"/>
        <v>0</v>
      </c>
      <c r="Y1600" s="13">
        <f t="shared" si="184"/>
        <v>0</v>
      </c>
      <c r="Z1600" s="13">
        <f t="shared" si="184"/>
        <v>0</v>
      </c>
      <c r="AA1600" s="13">
        <f t="shared" si="184"/>
        <v>0</v>
      </c>
      <c r="AB1600" s="13">
        <f t="shared" si="178"/>
        <v>0</v>
      </c>
    </row>
    <row r="1601" spans="1:28" ht="13.5" customHeight="1" x14ac:dyDescent="0.25">
      <c r="A1601" t="s">
        <v>7592</v>
      </c>
      <c r="B1601" t="s">
        <v>4523</v>
      </c>
      <c r="C1601">
        <v>43</v>
      </c>
      <c r="E1601">
        <v>78</v>
      </c>
      <c r="F1601">
        <v>3</v>
      </c>
      <c r="G1601" t="s">
        <v>7593</v>
      </c>
      <c r="H1601" t="s">
        <v>16805</v>
      </c>
      <c r="I1601" t="s">
        <v>7594</v>
      </c>
      <c r="J1601">
        <v>2014</v>
      </c>
      <c r="K1601" t="s">
        <v>7595</v>
      </c>
      <c r="M1601" t="s">
        <v>4488</v>
      </c>
      <c r="N1601" t="s">
        <v>7697</v>
      </c>
      <c r="O1601" s="12" t="s">
        <v>7698</v>
      </c>
      <c r="R1601" s="13">
        <f t="shared" si="184"/>
        <v>0</v>
      </c>
      <c r="S1601" s="13">
        <f t="shared" si="184"/>
        <v>0</v>
      </c>
      <c r="T1601" s="13">
        <f t="shared" si="184"/>
        <v>0</v>
      </c>
      <c r="U1601" s="13">
        <f t="shared" si="184"/>
        <v>0</v>
      </c>
      <c r="V1601" s="13">
        <f t="shared" si="184"/>
        <v>0</v>
      </c>
      <c r="W1601" s="13">
        <f t="shared" si="184"/>
        <v>0</v>
      </c>
      <c r="X1601" s="13">
        <f t="shared" si="184"/>
        <v>0</v>
      </c>
      <c r="Y1601" s="13">
        <f t="shared" si="184"/>
        <v>0</v>
      </c>
      <c r="Z1601" s="13">
        <f t="shared" si="184"/>
        <v>1</v>
      </c>
      <c r="AA1601" s="13">
        <f t="shared" si="184"/>
        <v>0</v>
      </c>
      <c r="AB1601" s="13">
        <f t="shared" si="178"/>
        <v>0</v>
      </c>
    </row>
    <row r="1602" spans="1:28" ht="13.5" customHeight="1" x14ac:dyDescent="0.25">
      <c r="A1602" t="s">
        <v>7216</v>
      </c>
      <c r="B1602" t="s">
        <v>6753</v>
      </c>
      <c r="C1602">
        <v>4</v>
      </c>
      <c r="E1602">
        <v>9</v>
      </c>
      <c r="F1602">
        <v>2</v>
      </c>
      <c r="G1602" t="s">
        <v>7217</v>
      </c>
      <c r="H1602" t="s">
        <v>16830</v>
      </c>
      <c r="I1602" t="s">
        <v>7218</v>
      </c>
      <c r="J1602">
        <v>2017</v>
      </c>
      <c r="K1602" t="s">
        <v>7219</v>
      </c>
      <c r="M1602" t="s">
        <v>4488</v>
      </c>
      <c r="N1602" t="s">
        <v>9298</v>
      </c>
      <c r="O1602" s="12" t="s">
        <v>9299</v>
      </c>
      <c r="R1602" s="13">
        <f t="shared" ref="R1602:AA1611" si="185">IF(ISNUMBER(FINDB(R$1,LOWER($O1602),1)),1,0)</f>
        <v>0</v>
      </c>
      <c r="S1602" s="13">
        <f t="shared" si="185"/>
        <v>0</v>
      </c>
      <c r="T1602" s="13">
        <f t="shared" si="185"/>
        <v>0</v>
      </c>
      <c r="U1602" s="13">
        <f t="shared" si="185"/>
        <v>0</v>
      </c>
      <c r="V1602" s="13">
        <f t="shared" si="185"/>
        <v>0</v>
      </c>
      <c r="W1602" s="13">
        <f t="shared" si="185"/>
        <v>0</v>
      </c>
      <c r="X1602" s="13">
        <f t="shared" si="185"/>
        <v>1</v>
      </c>
      <c r="Y1602" s="13">
        <f t="shared" si="185"/>
        <v>0</v>
      </c>
      <c r="Z1602" s="13">
        <f t="shared" si="185"/>
        <v>1</v>
      </c>
      <c r="AA1602" s="13">
        <f t="shared" si="185"/>
        <v>0</v>
      </c>
      <c r="AB1602" s="13">
        <f t="shared" ref="AB1602:AB1665" si="186">IF(AND(SUM(R1602:V1602)&gt;0,SUM(W1602:AA1602)&gt;0),1,0)</f>
        <v>0</v>
      </c>
    </row>
    <row r="1603" spans="1:28" ht="13.5" customHeight="1" x14ac:dyDescent="0.25">
      <c r="A1603" t="s">
        <v>6996</v>
      </c>
      <c r="B1603" t="s">
        <v>5029</v>
      </c>
      <c r="C1603">
        <v>5</v>
      </c>
      <c r="E1603">
        <v>2</v>
      </c>
      <c r="F1603">
        <v>2</v>
      </c>
      <c r="G1603" t="s">
        <v>6997</v>
      </c>
      <c r="H1603" t="s">
        <v>16816</v>
      </c>
      <c r="I1603" t="s">
        <v>6998</v>
      </c>
      <c r="J1603">
        <v>2016</v>
      </c>
      <c r="K1603" t="s">
        <v>6999</v>
      </c>
      <c r="L1603" t="s">
        <v>9071</v>
      </c>
      <c r="M1603" t="s">
        <v>4488</v>
      </c>
      <c r="N1603" t="s">
        <v>9069</v>
      </c>
      <c r="O1603" s="12" t="s">
        <v>9070</v>
      </c>
      <c r="R1603" s="13">
        <f t="shared" si="185"/>
        <v>0</v>
      </c>
      <c r="S1603" s="13">
        <f t="shared" si="185"/>
        <v>0</v>
      </c>
      <c r="T1603" s="13">
        <f t="shared" si="185"/>
        <v>0</v>
      </c>
      <c r="U1603" s="13">
        <f t="shared" si="185"/>
        <v>0</v>
      </c>
      <c r="V1603" s="13">
        <f t="shared" si="185"/>
        <v>0</v>
      </c>
      <c r="W1603" s="13">
        <f t="shared" si="185"/>
        <v>0</v>
      </c>
      <c r="X1603" s="13">
        <f t="shared" si="185"/>
        <v>0</v>
      </c>
      <c r="Y1603" s="13">
        <f t="shared" si="185"/>
        <v>0</v>
      </c>
      <c r="Z1603" s="13">
        <f t="shared" si="185"/>
        <v>1</v>
      </c>
      <c r="AA1603" s="13">
        <f t="shared" si="185"/>
        <v>0</v>
      </c>
      <c r="AB1603" s="13">
        <f t="shared" si="186"/>
        <v>0</v>
      </c>
    </row>
    <row r="1604" spans="1:28" ht="13.5" customHeight="1" x14ac:dyDescent="0.25">
      <c r="A1604" t="s">
        <v>1622</v>
      </c>
      <c r="B1604" t="s">
        <v>1623</v>
      </c>
      <c r="C1604">
        <v>1</v>
      </c>
      <c r="G1604" t="s">
        <v>1624</v>
      </c>
      <c r="H1604" t="s">
        <v>17033</v>
      </c>
      <c r="I1604" t="s">
        <v>1625</v>
      </c>
      <c r="J1604">
        <v>2017</v>
      </c>
      <c r="K1604" t="s">
        <v>1626</v>
      </c>
      <c r="M1604" t="s">
        <v>15</v>
      </c>
      <c r="N1604" t="s">
        <v>10790</v>
      </c>
      <c r="O1604" s="12" t="s">
        <v>10791</v>
      </c>
      <c r="R1604" s="13">
        <f t="shared" si="185"/>
        <v>0</v>
      </c>
      <c r="S1604" s="13">
        <f t="shared" si="185"/>
        <v>0</v>
      </c>
      <c r="T1604" s="13">
        <f t="shared" si="185"/>
        <v>0</v>
      </c>
      <c r="U1604" s="13">
        <f t="shared" si="185"/>
        <v>0</v>
      </c>
      <c r="V1604" s="13">
        <f t="shared" si="185"/>
        <v>0</v>
      </c>
      <c r="W1604" s="13">
        <f t="shared" si="185"/>
        <v>0</v>
      </c>
      <c r="X1604" s="13">
        <f t="shared" si="185"/>
        <v>0</v>
      </c>
      <c r="Y1604" s="13">
        <f t="shared" si="185"/>
        <v>0</v>
      </c>
      <c r="Z1604" s="13">
        <f t="shared" si="185"/>
        <v>1</v>
      </c>
      <c r="AA1604" s="13">
        <f t="shared" si="185"/>
        <v>0</v>
      </c>
      <c r="AB1604" s="13">
        <f t="shared" si="186"/>
        <v>0</v>
      </c>
    </row>
    <row r="1605" spans="1:28" ht="13.5" customHeight="1" x14ac:dyDescent="0.25">
      <c r="A1605" t="s">
        <v>1528</v>
      </c>
      <c r="B1605" t="s">
        <v>1529</v>
      </c>
      <c r="C1605">
        <v>2</v>
      </c>
      <c r="G1605" t="s">
        <v>1530</v>
      </c>
      <c r="H1605" t="s">
        <v>17032</v>
      </c>
      <c r="I1605" t="s">
        <v>1531</v>
      </c>
      <c r="J1605">
        <v>2012</v>
      </c>
      <c r="K1605" t="s">
        <v>1532</v>
      </c>
      <c r="L1605" t="s">
        <v>9886</v>
      </c>
      <c r="M1605" t="s">
        <v>15</v>
      </c>
      <c r="N1605" t="s">
        <v>9884</v>
      </c>
      <c r="O1605" s="12" t="s">
        <v>9885</v>
      </c>
      <c r="R1605" s="13">
        <f t="shared" si="185"/>
        <v>0</v>
      </c>
      <c r="S1605" s="13">
        <f t="shared" si="185"/>
        <v>0</v>
      </c>
      <c r="T1605" s="13">
        <f t="shared" si="185"/>
        <v>0</v>
      </c>
      <c r="U1605" s="13">
        <f t="shared" si="185"/>
        <v>0</v>
      </c>
      <c r="V1605" s="13">
        <f t="shared" si="185"/>
        <v>0</v>
      </c>
      <c r="W1605" s="13">
        <f t="shared" si="185"/>
        <v>1</v>
      </c>
      <c r="X1605" s="13">
        <f t="shared" si="185"/>
        <v>0</v>
      </c>
      <c r="Y1605" s="13">
        <f t="shared" si="185"/>
        <v>0</v>
      </c>
      <c r="Z1605" s="13">
        <f t="shared" si="185"/>
        <v>1</v>
      </c>
      <c r="AA1605" s="13">
        <f t="shared" si="185"/>
        <v>0</v>
      </c>
      <c r="AB1605" s="13">
        <f t="shared" si="186"/>
        <v>0</v>
      </c>
    </row>
    <row r="1606" spans="1:28" ht="13.5" customHeight="1" x14ac:dyDescent="0.25">
      <c r="A1606" t="s">
        <v>5723</v>
      </c>
      <c r="B1606" t="s">
        <v>4583</v>
      </c>
      <c r="C1606">
        <v>35</v>
      </c>
      <c r="E1606">
        <v>94</v>
      </c>
      <c r="F1606" s="1">
        <v>43443</v>
      </c>
      <c r="G1606" t="s">
        <v>5724</v>
      </c>
      <c r="H1606" t="s">
        <v>16833</v>
      </c>
      <c r="I1606" t="s">
        <v>5725</v>
      </c>
      <c r="J1606">
        <v>2018</v>
      </c>
      <c r="K1606" t="s">
        <v>5726</v>
      </c>
      <c r="M1606" t="s">
        <v>4488</v>
      </c>
      <c r="N1606" t="s">
        <v>7819</v>
      </c>
      <c r="O1606" s="12" t="s">
        <v>7820</v>
      </c>
      <c r="R1606" s="13">
        <f t="shared" si="185"/>
        <v>0</v>
      </c>
      <c r="S1606" s="13">
        <f t="shared" si="185"/>
        <v>0</v>
      </c>
      <c r="T1606" s="13">
        <f t="shared" si="185"/>
        <v>0</v>
      </c>
      <c r="U1606" s="13">
        <f t="shared" si="185"/>
        <v>0</v>
      </c>
      <c r="V1606" s="13">
        <f t="shared" si="185"/>
        <v>0</v>
      </c>
      <c r="W1606" s="13">
        <f t="shared" si="185"/>
        <v>0</v>
      </c>
      <c r="X1606" s="13">
        <f t="shared" si="185"/>
        <v>0</v>
      </c>
      <c r="Y1606" s="13">
        <f t="shared" si="185"/>
        <v>0</v>
      </c>
      <c r="Z1606" s="13">
        <f t="shared" si="185"/>
        <v>0</v>
      </c>
      <c r="AA1606" s="13">
        <f t="shared" si="185"/>
        <v>0</v>
      </c>
      <c r="AB1606" s="13">
        <f t="shared" si="186"/>
        <v>0</v>
      </c>
    </row>
    <row r="1607" spans="1:28" ht="13.5" customHeight="1" x14ac:dyDescent="0.25">
      <c r="A1607" t="s">
        <v>1418</v>
      </c>
      <c r="B1607" t="s">
        <v>1419</v>
      </c>
      <c r="C1607">
        <v>1</v>
      </c>
      <c r="G1607" t="s">
        <v>1420</v>
      </c>
      <c r="H1607" t="s">
        <v>17033</v>
      </c>
      <c r="I1607" t="s">
        <v>1421</v>
      </c>
      <c r="J1607">
        <v>2018</v>
      </c>
      <c r="K1607" t="s">
        <v>1422</v>
      </c>
      <c r="M1607" t="s">
        <v>15</v>
      </c>
      <c r="N1607" t="s">
        <v>10825</v>
      </c>
      <c r="O1607" s="12" t="s">
        <v>10826</v>
      </c>
      <c r="R1607" s="13">
        <f t="shared" si="185"/>
        <v>0</v>
      </c>
      <c r="S1607" s="13">
        <f t="shared" si="185"/>
        <v>0</v>
      </c>
      <c r="T1607" s="13">
        <f t="shared" si="185"/>
        <v>0</v>
      </c>
      <c r="U1607" s="13">
        <f t="shared" si="185"/>
        <v>0</v>
      </c>
      <c r="V1607" s="13">
        <f t="shared" si="185"/>
        <v>0</v>
      </c>
      <c r="W1607" s="13">
        <f t="shared" si="185"/>
        <v>0</v>
      </c>
      <c r="X1607" s="13">
        <f t="shared" si="185"/>
        <v>0</v>
      </c>
      <c r="Y1607" s="13">
        <f t="shared" si="185"/>
        <v>0</v>
      </c>
      <c r="Z1607" s="13">
        <f t="shared" si="185"/>
        <v>1</v>
      </c>
      <c r="AA1607" s="13">
        <f t="shared" si="185"/>
        <v>0</v>
      </c>
      <c r="AB1607" s="13">
        <f t="shared" si="186"/>
        <v>0</v>
      </c>
    </row>
    <row r="1608" spans="1:28" ht="13.5" customHeight="1" x14ac:dyDescent="0.25">
      <c r="A1608" t="s">
        <v>4710</v>
      </c>
      <c r="B1608" t="s">
        <v>4583</v>
      </c>
      <c r="C1608">
        <v>35</v>
      </c>
      <c r="E1608">
        <v>84</v>
      </c>
      <c r="F1608" s="1">
        <v>43191</v>
      </c>
      <c r="G1608" t="s">
        <v>4711</v>
      </c>
      <c r="H1608" t="s">
        <v>16833</v>
      </c>
      <c r="I1608" t="s">
        <v>4712</v>
      </c>
      <c r="J1608">
        <v>2016</v>
      </c>
      <c r="K1608" t="s">
        <v>4713</v>
      </c>
      <c r="M1608" t="s">
        <v>4488</v>
      </c>
      <c r="N1608" t="s">
        <v>7789</v>
      </c>
      <c r="O1608" s="12" t="s">
        <v>7790</v>
      </c>
      <c r="R1608" s="13">
        <f t="shared" si="185"/>
        <v>0</v>
      </c>
      <c r="S1608" s="13">
        <f t="shared" si="185"/>
        <v>0</v>
      </c>
      <c r="T1608" s="13">
        <f t="shared" si="185"/>
        <v>0</v>
      </c>
      <c r="U1608" s="13">
        <f t="shared" si="185"/>
        <v>0</v>
      </c>
      <c r="V1608" s="13">
        <f t="shared" si="185"/>
        <v>0</v>
      </c>
      <c r="W1608" s="13">
        <f t="shared" si="185"/>
        <v>0</v>
      </c>
      <c r="X1608" s="13">
        <f t="shared" si="185"/>
        <v>0</v>
      </c>
      <c r="Y1608" s="13">
        <f t="shared" si="185"/>
        <v>1</v>
      </c>
      <c r="Z1608" s="13">
        <f t="shared" si="185"/>
        <v>0</v>
      </c>
      <c r="AA1608" s="13">
        <f t="shared" si="185"/>
        <v>0</v>
      </c>
      <c r="AB1608" s="13">
        <f t="shared" si="186"/>
        <v>0</v>
      </c>
    </row>
    <row r="1609" spans="1:28" ht="13.5" customHeight="1" x14ac:dyDescent="0.25">
      <c r="A1609" t="s">
        <v>7447</v>
      </c>
      <c r="B1609" t="s">
        <v>4844</v>
      </c>
      <c r="C1609">
        <v>5</v>
      </c>
      <c r="G1609" t="s">
        <v>7448</v>
      </c>
      <c r="H1609" t="s">
        <v>16819</v>
      </c>
      <c r="I1609" t="s">
        <v>7449</v>
      </c>
      <c r="J1609">
        <v>2018</v>
      </c>
      <c r="K1609" t="s">
        <v>7450</v>
      </c>
      <c r="M1609" t="s">
        <v>4488</v>
      </c>
      <c r="N1609" t="s">
        <v>9033</v>
      </c>
      <c r="O1609" s="12" t="s">
        <v>9034</v>
      </c>
      <c r="R1609" s="13">
        <f t="shared" si="185"/>
        <v>0</v>
      </c>
      <c r="S1609" s="13">
        <f t="shared" si="185"/>
        <v>0</v>
      </c>
      <c r="T1609" s="13">
        <f t="shared" si="185"/>
        <v>0</v>
      </c>
      <c r="U1609" s="13">
        <f t="shared" si="185"/>
        <v>0</v>
      </c>
      <c r="V1609" s="13">
        <f t="shared" si="185"/>
        <v>0</v>
      </c>
      <c r="W1609" s="13">
        <f t="shared" si="185"/>
        <v>0</v>
      </c>
      <c r="X1609" s="13">
        <f t="shared" si="185"/>
        <v>1</v>
      </c>
      <c r="Y1609" s="13">
        <f t="shared" si="185"/>
        <v>0</v>
      </c>
      <c r="Z1609" s="13">
        <f t="shared" si="185"/>
        <v>0</v>
      </c>
      <c r="AA1609" s="13">
        <f t="shared" si="185"/>
        <v>0</v>
      </c>
      <c r="AB1609" s="13">
        <f t="shared" si="186"/>
        <v>0</v>
      </c>
    </row>
    <row r="1610" spans="1:28" ht="13.5" customHeight="1" x14ac:dyDescent="0.25">
      <c r="A1610" t="s">
        <v>2255</v>
      </c>
      <c r="B1610" t="s">
        <v>2256</v>
      </c>
      <c r="C1610">
        <v>1</v>
      </c>
      <c r="G1610" t="s">
        <v>2257</v>
      </c>
      <c r="H1610" t="s">
        <v>17032</v>
      </c>
      <c r="I1610" t="s">
        <v>2258</v>
      </c>
      <c r="J1610">
        <v>2015</v>
      </c>
      <c r="K1610" t="s">
        <v>2259</v>
      </c>
      <c r="M1610" t="s">
        <v>15</v>
      </c>
      <c r="N1610" t="s">
        <v>10754</v>
      </c>
      <c r="O1610" s="12" t="s">
        <v>10755</v>
      </c>
      <c r="R1610" s="13">
        <f t="shared" si="185"/>
        <v>0</v>
      </c>
      <c r="S1610" s="13">
        <f t="shared" si="185"/>
        <v>0</v>
      </c>
      <c r="T1610" s="13">
        <f t="shared" si="185"/>
        <v>0</v>
      </c>
      <c r="U1610" s="13">
        <f t="shared" si="185"/>
        <v>0</v>
      </c>
      <c r="V1610" s="13">
        <f t="shared" si="185"/>
        <v>0</v>
      </c>
      <c r="W1610" s="13">
        <f t="shared" si="185"/>
        <v>0</v>
      </c>
      <c r="X1610" s="13">
        <f t="shared" si="185"/>
        <v>0</v>
      </c>
      <c r="Y1610" s="13">
        <f t="shared" si="185"/>
        <v>1</v>
      </c>
      <c r="Z1610" s="13">
        <f t="shared" si="185"/>
        <v>0</v>
      </c>
      <c r="AA1610" s="13">
        <f t="shared" si="185"/>
        <v>0</v>
      </c>
      <c r="AB1610" s="13">
        <f t="shared" si="186"/>
        <v>0</v>
      </c>
    </row>
    <row r="1611" spans="1:28" ht="13.5" customHeight="1" x14ac:dyDescent="0.25">
      <c r="A1611" t="s">
        <v>5203</v>
      </c>
      <c r="B1611" t="s">
        <v>896</v>
      </c>
      <c r="C1611">
        <v>2</v>
      </c>
      <c r="E1611">
        <v>1</v>
      </c>
      <c r="F1611">
        <v>1</v>
      </c>
      <c r="G1611" t="s">
        <v>5204</v>
      </c>
      <c r="H1611" t="s">
        <v>16945</v>
      </c>
      <c r="I1611" t="s">
        <v>5205</v>
      </c>
      <c r="J1611">
        <v>2016</v>
      </c>
      <c r="K1611" t="s">
        <v>5206</v>
      </c>
      <c r="L1611" t="s">
        <v>10165</v>
      </c>
      <c r="M1611" t="s">
        <v>4488</v>
      </c>
      <c r="N1611" t="s">
        <v>10163</v>
      </c>
      <c r="O1611" s="12" t="s">
        <v>10164</v>
      </c>
      <c r="R1611" s="13">
        <f t="shared" si="185"/>
        <v>0</v>
      </c>
      <c r="S1611" s="13">
        <f t="shared" si="185"/>
        <v>0</v>
      </c>
      <c r="T1611" s="13">
        <f t="shared" si="185"/>
        <v>0</v>
      </c>
      <c r="U1611" s="13">
        <f t="shared" si="185"/>
        <v>0</v>
      </c>
      <c r="V1611" s="13">
        <f t="shared" si="185"/>
        <v>0</v>
      </c>
      <c r="W1611" s="13">
        <f t="shared" si="185"/>
        <v>0</v>
      </c>
      <c r="X1611" s="13">
        <f t="shared" si="185"/>
        <v>0</v>
      </c>
      <c r="Y1611" s="13">
        <f t="shared" si="185"/>
        <v>0</v>
      </c>
      <c r="Z1611" s="13">
        <f t="shared" si="185"/>
        <v>1</v>
      </c>
      <c r="AA1611" s="13">
        <f t="shared" si="185"/>
        <v>0</v>
      </c>
      <c r="AB1611" s="13">
        <f t="shared" si="186"/>
        <v>0</v>
      </c>
    </row>
    <row r="1612" spans="1:28" ht="13.5" customHeight="1" x14ac:dyDescent="0.25">
      <c r="A1612" t="s">
        <v>626</v>
      </c>
      <c r="B1612" t="s">
        <v>176</v>
      </c>
      <c r="C1612">
        <v>2</v>
      </c>
      <c r="G1612" t="s">
        <v>627</v>
      </c>
      <c r="H1612" t="s">
        <v>17034</v>
      </c>
      <c r="I1612" t="s">
        <v>628</v>
      </c>
      <c r="J1612">
        <v>2014</v>
      </c>
      <c r="K1612" t="s">
        <v>629</v>
      </c>
      <c r="M1612" t="s">
        <v>15</v>
      </c>
      <c r="N1612" t="s">
        <v>9946</v>
      </c>
      <c r="O1612" s="12" t="s">
        <v>9947</v>
      </c>
      <c r="R1612" s="13">
        <f t="shared" ref="R1612:AA1621" si="187">IF(ISNUMBER(FINDB(R$1,LOWER($O1612),1)),1,0)</f>
        <v>0</v>
      </c>
      <c r="S1612" s="13">
        <f t="shared" si="187"/>
        <v>0</v>
      </c>
      <c r="T1612" s="13">
        <f t="shared" si="187"/>
        <v>0</v>
      </c>
      <c r="U1612" s="13">
        <f t="shared" si="187"/>
        <v>0</v>
      </c>
      <c r="V1612" s="13">
        <f t="shared" si="187"/>
        <v>0</v>
      </c>
      <c r="W1612" s="13">
        <f t="shared" si="187"/>
        <v>0</v>
      </c>
      <c r="X1612" s="13">
        <f t="shared" si="187"/>
        <v>0</v>
      </c>
      <c r="Y1612" s="13">
        <f t="shared" si="187"/>
        <v>0</v>
      </c>
      <c r="Z1612" s="13">
        <f t="shared" si="187"/>
        <v>0</v>
      </c>
      <c r="AA1612" s="13">
        <f t="shared" si="187"/>
        <v>0</v>
      </c>
      <c r="AB1612" s="13">
        <f t="shared" si="186"/>
        <v>0</v>
      </c>
    </row>
    <row r="1613" spans="1:28" ht="13.5" customHeight="1" x14ac:dyDescent="0.25">
      <c r="A1613" t="s">
        <v>1824</v>
      </c>
      <c r="B1613" t="s">
        <v>1825</v>
      </c>
      <c r="C1613">
        <v>1</v>
      </c>
      <c r="G1613" t="s">
        <v>1826</v>
      </c>
      <c r="H1613" t="s">
        <v>17032</v>
      </c>
      <c r="I1613" t="s">
        <v>1827</v>
      </c>
      <c r="J1613">
        <v>2014</v>
      </c>
      <c r="K1613" t="s">
        <v>1828</v>
      </c>
      <c r="M1613" t="s">
        <v>15</v>
      </c>
      <c r="N1613" t="s">
        <v>10723</v>
      </c>
      <c r="O1613" s="12" t="s">
        <v>10724</v>
      </c>
      <c r="R1613" s="13">
        <f t="shared" si="187"/>
        <v>0</v>
      </c>
      <c r="S1613" s="13">
        <f t="shared" si="187"/>
        <v>0</v>
      </c>
      <c r="T1613" s="13">
        <f t="shared" si="187"/>
        <v>0</v>
      </c>
      <c r="U1613" s="13">
        <f t="shared" si="187"/>
        <v>0</v>
      </c>
      <c r="V1613" s="13">
        <f t="shared" si="187"/>
        <v>0</v>
      </c>
      <c r="W1613" s="13">
        <f t="shared" si="187"/>
        <v>1</v>
      </c>
      <c r="X1613" s="13">
        <f t="shared" si="187"/>
        <v>0</v>
      </c>
      <c r="Y1613" s="13">
        <f t="shared" si="187"/>
        <v>0</v>
      </c>
      <c r="Z1613" s="13">
        <f t="shared" si="187"/>
        <v>1</v>
      </c>
      <c r="AA1613" s="13">
        <f t="shared" si="187"/>
        <v>0</v>
      </c>
      <c r="AB1613" s="13">
        <f t="shared" si="186"/>
        <v>0</v>
      </c>
    </row>
    <row r="1614" spans="1:28" ht="13.5" customHeight="1" x14ac:dyDescent="0.25">
      <c r="A1614" t="s">
        <v>4285</v>
      </c>
      <c r="B1614" t="s">
        <v>4286</v>
      </c>
      <c r="C1614">
        <v>1</v>
      </c>
      <c r="G1614" t="s">
        <v>4287</v>
      </c>
      <c r="H1614" t="s">
        <v>17032</v>
      </c>
      <c r="I1614" t="s">
        <v>4288</v>
      </c>
      <c r="J1614">
        <v>2014</v>
      </c>
      <c r="K1614" t="s">
        <v>4289</v>
      </c>
      <c r="M1614" t="s">
        <v>15</v>
      </c>
      <c r="N1614" t="s">
        <v>10736</v>
      </c>
      <c r="O1614" s="12" t="s">
        <v>10737</v>
      </c>
      <c r="R1614" s="13">
        <f t="shared" si="187"/>
        <v>0</v>
      </c>
      <c r="S1614" s="13">
        <f t="shared" si="187"/>
        <v>0</v>
      </c>
      <c r="T1614" s="13">
        <f t="shared" si="187"/>
        <v>0</v>
      </c>
      <c r="U1614" s="13">
        <f t="shared" si="187"/>
        <v>0</v>
      </c>
      <c r="V1614" s="13">
        <f t="shared" si="187"/>
        <v>0</v>
      </c>
      <c r="W1614" s="13">
        <f t="shared" si="187"/>
        <v>0</v>
      </c>
      <c r="X1614" s="13">
        <f t="shared" si="187"/>
        <v>0</v>
      </c>
      <c r="Y1614" s="13">
        <f t="shared" si="187"/>
        <v>0</v>
      </c>
      <c r="Z1614" s="13">
        <f t="shared" si="187"/>
        <v>1</v>
      </c>
      <c r="AA1614" s="13">
        <f t="shared" si="187"/>
        <v>0</v>
      </c>
      <c r="AB1614" s="13">
        <f t="shared" si="186"/>
        <v>0</v>
      </c>
    </row>
    <row r="1615" spans="1:28" ht="13.5" customHeight="1" x14ac:dyDescent="0.25">
      <c r="A1615" t="s">
        <v>4624</v>
      </c>
      <c r="B1615" t="s">
        <v>4625</v>
      </c>
      <c r="C1615">
        <v>2</v>
      </c>
      <c r="G1615" t="s">
        <v>4626</v>
      </c>
      <c r="H1615" t="s">
        <v>16862</v>
      </c>
      <c r="I1615" t="s">
        <v>4627</v>
      </c>
      <c r="J1615">
        <v>2018</v>
      </c>
      <c r="K1615" t="s">
        <v>4628</v>
      </c>
      <c r="M1615" t="s">
        <v>4488</v>
      </c>
      <c r="N1615" t="s">
        <v>9981</v>
      </c>
      <c r="O1615" s="12" t="s">
        <v>9982</v>
      </c>
      <c r="R1615" s="13">
        <f t="shared" si="187"/>
        <v>0</v>
      </c>
      <c r="S1615" s="13">
        <f t="shared" si="187"/>
        <v>0</v>
      </c>
      <c r="T1615" s="13">
        <f t="shared" si="187"/>
        <v>0</v>
      </c>
      <c r="U1615" s="13">
        <f t="shared" si="187"/>
        <v>0</v>
      </c>
      <c r="V1615" s="13">
        <f t="shared" si="187"/>
        <v>0</v>
      </c>
      <c r="W1615" s="13">
        <f t="shared" si="187"/>
        <v>0</v>
      </c>
      <c r="X1615" s="13">
        <f t="shared" si="187"/>
        <v>0</v>
      </c>
      <c r="Y1615" s="13">
        <f t="shared" si="187"/>
        <v>0</v>
      </c>
      <c r="Z1615" s="13">
        <f t="shared" si="187"/>
        <v>0</v>
      </c>
      <c r="AA1615" s="13">
        <f t="shared" si="187"/>
        <v>0</v>
      </c>
      <c r="AB1615" s="13">
        <f t="shared" si="186"/>
        <v>0</v>
      </c>
    </row>
    <row r="1616" spans="1:28" ht="13.5" customHeight="1" x14ac:dyDescent="0.25">
      <c r="A1616" t="s">
        <v>2126</v>
      </c>
      <c r="B1616" t="s">
        <v>2127</v>
      </c>
      <c r="C1616">
        <v>3</v>
      </c>
      <c r="G1616" t="s">
        <v>2128</v>
      </c>
      <c r="H1616" t="s">
        <v>17032</v>
      </c>
      <c r="I1616" t="s">
        <v>2129</v>
      </c>
      <c r="J1616">
        <v>2017</v>
      </c>
      <c r="K1616" t="s">
        <v>2130</v>
      </c>
      <c r="M1616" t="s">
        <v>15</v>
      </c>
      <c r="N1616" t="s">
        <v>9435</v>
      </c>
      <c r="O1616" s="12" t="s">
        <v>11061</v>
      </c>
      <c r="R1616" s="13">
        <f t="shared" si="187"/>
        <v>0</v>
      </c>
      <c r="S1616" s="13">
        <f t="shared" si="187"/>
        <v>0</v>
      </c>
      <c r="T1616" s="13">
        <f t="shared" si="187"/>
        <v>0</v>
      </c>
      <c r="U1616" s="13">
        <f t="shared" si="187"/>
        <v>0</v>
      </c>
      <c r="V1616" s="13">
        <f t="shared" si="187"/>
        <v>0</v>
      </c>
      <c r="W1616" s="13">
        <f t="shared" si="187"/>
        <v>0</v>
      </c>
      <c r="X1616" s="13">
        <f t="shared" si="187"/>
        <v>0</v>
      </c>
      <c r="Y1616" s="13">
        <f t="shared" si="187"/>
        <v>0</v>
      </c>
      <c r="Z1616" s="13">
        <f t="shared" si="187"/>
        <v>0</v>
      </c>
      <c r="AA1616" s="13">
        <f t="shared" si="187"/>
        <v>0</v>
      </c>
      <c r="AB1616" s="13">
        <f t="shared" si="186"/>
        <v>0</v>
      </c>
    </row>
    <row r="1617" spans="1:28" ht="13.5" customHeight="1" x14ac:dyDescent="0.25">
      <c r="A1617" t="s">
        <v>979</v>
      </c>
      <c r="B1617" t="s">
        <v>980</v>
      </c>
      <c r="C1617">
        <v>3</v>
      </c>
      <c r="G1617" t="s">
        <v>981</v>
      </c>
      <c r="H1617" t="s">
        <v>17032</v>
      </c>
      <c r="I1617" t="s">
        <v>982</v>
      </c>
      <c r="J1617">
        <v>2012</v>
      </c>
      <c r="K1617" t="s">
        <v>983</v>
      </c>
      <c r="M1617" t="s">
        <v>15</v>
      </c>
      <c r="N1617" t="s">
        <v>9457</v>
      </c>
      <c r="O1617" s="12" t="s">
        <v>9458</v>
      </c>
      <c r="R1617" s="13">
        <f t="shared" si="187"/>
        <v>0</v>
      </c>
      <c r="S1617" s="13">
        <f t="shared" si="187"/>
        <v>0</v>
      </c>
      <c r="T1617" s="13">
        <f t="shared" si="187"/>
        <v>0</v>
      </c>
      <c r="U1617" s="13">
        <f t="shared" si="187"/>
        <v>0</v>
      </c>
      <c r="V1617" s="13">
        <f t="shared" si="187"/>
        <v>0</v>
      </c>
      <c r="W1617" s="13">
        <f t="shared" si="187"/>
        <v>0</v>
      </c>
      <c r="X1617" s="13">
        <f t="shared" si="187"/>
        <v>0</v>
      </c>
      <c r="Y1617" s="13">
        <f t="shared" si="187"/>
        <v>0</v>
      </c>
      <c r="Z1617" s="13">
        <f t="shared" si="187"/>
        <v>1</v>
      </c>
      <c r="AA1617" s="13">
        <f t="shared" si="187"/>
        <v>0</v>
      </c>
      <c r="AB1617" s="13">
        <f t="shared" si="186"/>
        <v>0</v>
      </c>
    </row>
    <row r="1618" spans="1:28" ht="13.5" customHeight="1" x14ac:dyDescent="0.25">
      <c r="A1618" t="s">
        <v>3913</v>
      </c>
      <c r="B1618" t="s">
        <v>2224</v>
      </c>
      <c r="C1618">
        <v>5</v>
      </c>
      <c r="G1618" t="s">
        <v>3914</v>
      </c>
      <c r="H1618" t="s">
        <v>17032</v>
      </c>
      <c r="I1618" t="s">
        <v>3915</v>
      </c>
      <c r="J1618">
        <v>2014</v>
      </c>
      <c r="K1618" t="s">
        <v>3916</v>
      </c>
      <c r="L1618" t="s">
        <v>8978</v>
      </c>
      <c r="M1618" t="s">
        <v>15</v>
      </c>
      <c r="N1618" t="s">
        <v>8976</v>
      </c>
      <c r="O1618" s="12" t="s">
        <v>8977</v>
      </c>
      <c r="R1618" s="13">
        <f t="shared" si="187"/>
        <v>0</v>
      </c>
      <c r="S1618" s="13">
        <f t="shared" si="187"/>
        <v>0</v>
      </c>
      <c r="T1618" s="13">
        <f t="shared" si="187"/>
        <v>0</v>
      </c>
      <c r="U1618" s="13">
        <f t="shared" si="187"/>
        <v>0</v>
      </c>
      <c r="V1618" s="13">
        <f t="shared" si="187"/>
        <v>0</v>
      </c>
      <c r="W1618" s="13">
        <f t="shared" si="187"/>
        <v>0</v>
      </c>
      <c r="X1618" s="13">
        <f t="shared" si="187"/>
        <v>0</v>
      </c>
      <c r="Y1618" s="13">
        <f t="shared" si="187"/>
        <v>0</v>
      </c>
      <c r="Z1618" s="13">
        <f t="shared" si="187"/>
        <v>0</v>
      </c>
      <c r="AA1618" s="13">
        <f t="shared" si="187"/>
        <v>0</v>
      </c>
      <c r="AB1618" s="13">
        <f t="shared" si="186"/>
        <v>0</v>
      </c>
    </row>
    <row r="1619" spans="1:28" ht="13.5" customHeight="1" x14ac:dyDescent="0.25">
      <c r="A1619" t="s">
        <v>5845</v>
      </c>
      <c r="B1619" t="s">
        <v>5122</v>
      </c>
      <c r="C1619">
        <v>3</v>
      </c>
      <c r="E1619">
        <v>12</v>
      </c>
      <c r="F1619">
        <v>1</v>
      </c>
      <c r="G1619" t="s">
        <v>5846</v>
      </c>
      <c r="H1619" t="s">
        <v>16809</v>
      </c>
      <c r="I1619" t="s">
        <v>5847</v>
      </c>
      <c r="J1619">
        <v>2018</v>
      </c>
      <c r="K1619" t="s">
        <v>5848</v>
      </c>
      <c r="M1619" t="s">
        <v>4488</v>
      </c>
      <c r="N1619" t="s">
        <v>9578</v>
      </c>
      <c r="O1619" s="12" t="s">
        <v>9579</v>
      </c>
      <c r="R1619" s="13">
        <f t="shared" si="187"/>
        <v>0</v>
      </c>
      <c r="S1619" s="13">
        <f t="shared" si="187"/>
        <v>0</v>
      </c>
      <c r="T1619" s="13">
        <f t="shared" si="187"/>
        <v>0</v>
      </c>
      <c r="U1619" s="13">
        <f t="shared" si="187"/>
        <v>0</v>
      </c>
      <c r="V1619" s="13">
        <f t="shared" si="187"/>
        <v>0</v>
      </c>
      <c r="W1619" s="13">
        <f t="shared" si="187"/>
        <v>0</v>
      </c>
      <c r="X1619" s="13">
        <f t="shared" si="187"/>
        <v>1</v>
      </c>
      <c r="Y1619" s="13">
        <f t="shared" si="187"/>
        <v>0</v>
      </c>
      <c r="Z1619" s="13">
        <f t="shared" si="187"/>
        <v>1</v>
      </c>
      <c r="AA1619" s="13">
        <f t="shared" si="187"/>
        <v>0</v>
      </c>
      <c r="AB1619" s="13">
        <f t="shared" si="186"/>
        <v>0</v>
      </c>
    </row>
    <row r="1620" spans="1:28" ht="13.5" customHeight="1" x14ac:dyDescent="0.25">
      <c r="A1620" t="s">
        <v>398</v>
      </c>
      <c r="B1620" t="s">
        <v>399</v>
      </c>
      <c r="C1620">
        <v>3</v>
      </c>
      <c r="G1620" t="s">
        <v>400</v>
      </c>
      <c r="H1620" t="s">
        <v>17032</v>
      </c>
      <c r="I1620" t="s">
        <v>401</v>
      </c>
      <c r="J1620">
        <v>2018</v>
      </c>
      <c r="K1620" t="s">
        <v>402</v>
      </c>
      <c r="M1620" t="s">
        <v>15</v>
      </c>
      <c r="N1620" t="s">
        <v>9411</v>
      </c>
      <c r="O1620" s="12" t="s">
        <v>9412</v>
      </c>
      <c r="R1620" s="13">
        <f t="shared" si="187"/>
        <v>0</v>
      </c>
      <c r="S1620" s="13">
        <f t="shared" si="187"/>
        <v>0</v>
      </c>
      <c r="T1620" s="13">
        <f t="shared" si="187"/>
        <v>0</v>
      </c>
      <c r="U1620" s="13">
        <f t="shared" si="187"/>
        <v>0</v>
      </c>
      <c r="V1620" s="13">
        <f t="shared" si="187"/>
        <v>0</v>
      </c>
      <c r="W1620" s="13">
        <f t="shared" si="187"/>
        <v>0</v>
      </c>
      <c r="X1620" s="13">
        <f t="shared" si="187"/>
        <v>0</v>
      </c>
      <c r="Y1620" s="13">
        <f t="shared" si="187"/>
        <v>0</v>
      </c>
      <c r="Z1620" s="13">
        <f t="shared" si="187"/>
        <v>1</v>
      </c>
      <c r="AA1620" s="13">
        <f t="shared" si="187"/>
        <v>0</v>
      </c>
      <c r="AB1620" s="13">
        <f t="shared" si="186"/>
        <v>0</v>
      </c>
    </row>
    <row r="1621" spans="1:28" ht="13.5" customHeight="1" x14ac:dyDescent="0.25">
      <c r="A1621" t="s">
        <v>2989</v>
      </c>
      <c r="B1621" t="s">
        <v>181</v>
      </c>
      <c r="C1621">
        <v>2</v>
      </c>
      <c r="G1621" t="s">
        <v>2990</v>
      </c>
      <c r="H1621" t="s">
        <v>17033</v>
      </c>
      <c r="I1621" t="s">
        <v>2991</v>
      </c>
      <c r="J1621">
        <v>2018</v>
      </c>
      <c r="K1621" t="s">
        <v>2992</v>
      </c>
      <c r="M1621" t="s">
        <v>15</v>
      </c>
      <c r="N1621" t="s">
        <v>9961</v>
      </c>
      <c r="O1621" s="12" t="s">
        <v>9962</v>
      </c>
      <c r="R1621" s="13">
        <f t="shared" si="187"/>
        <v>0</v>
      </c>
      <c r="S1621" s="13">
        <f t="shared" si="187"/>
        <v>0</v>
      </c>
      <c r="T1621" s="13">
        <f t="shared" si="187"/>
        <v>0</v>
      </c>
      <c r="U1621" s="13">
        <f t="shared" si="187"/>
        <v>0</v>
      </c>
      <c r="V1621" s="13">
        <f t="shared" si="187"/>
        <v>0</v>
      </c>
      <c r="W1621" s="13">
        <f t="shared" si="187"/>
        <v>0</v>
      </c>
      <c r="X1621" s="13">
        <f t="shared" si="187"/>
        <v>0</v>
      </c>
      <c r="Y1621" s="13">
        <f t="shared" si="187"/>
        <v>0</v>
      </c>
      <c r="Z1621" s="13">
        <f t="shared" si="187"/>
        <v>1</v>
      </c>
      <c r="AA1621" s="13">
        <f t="shared" si="187"/>
        <v>0</v>
      </c>
      <c r="AB1621" s="13">
        <f t="shared" si="186"/>
        <v>0</v>
      </c>
    </row>
    <row r="1622" spans="1:28" ht="13.5" customHeight="1" x14ac:dyDescent="0.25">
      <c r="A1622" t="s">
        <v>5347</v>
      </c>
      <c r="B1622" t="s">
        <v>4533</v>
      </c>
      <c r="C1622">
        <v>24</v>
      </c>
      <c r="E1622">
        <v>20</v>
      </c>
      <c r="F1622">
        <v>1</v>
      </c>
      <c r="G1622" t="s">
        <v>5348</v>
      </c>
      <c r="H1622" t="s">
        <v>16806</v>
      </c>
      <c r="I1622" t="s">
        <v>5349</v>
      </c>
      <c r="J1622">
        <v>2017</v>
      </c>
      <c r="K1622" t="s">
        <v>5350</v>
      </c>
      <c r="M1622" t="s">
        <v>4488</v>
      </c>
      <c r="N1622" t="s">
        <v>7901</v>
      </c>
      <c r="O1622" s="12" t="s">
        <v>7902</v>
      </c>
      <c r="R1622" s="13">
        <f t="shared" ref="R1622:AA1631" si="188">IF(ISNUMBER(FINDB(R$1,LOWER($O1622),1)),1,0)</f>
        <v>0</v>
      </c>
      <c r="S1622" s="13">
        <f t="shared" si="188"/>
        <v>0</v>
      </c>
      <c r="T1622" s="13">
        <f t="shared" si="188"/>
        <v>0</v>
      </c>
      <c r="U1622" s="13">
        <f t="shared" si="188"/>
        <v>0</v>
      </c>
      <c r="V1622" s="13">
        <f t="shared" si="188"/>
        <v>0</v>
      </c>
      <c r="W1622" s="13">
        <f t="shared" si="188"/>
        <v>0</v>
      </c>
      <c r="X1622" s="13">
        <f t="shared" si="188"/>
        <v>0</v>
      </c>
      <c r="Y1622" s="13">
        <f t="shared" si="188"/>
        <v>0</v>
      </c>
      <c r="Z1622" s="13">
        <f t="shared" si="188"/>
        <v>1</v>
      </c>
      <c r="AA1622" s="13">
        <f t="shared" si="188"/>
        <v>0</v>
      </c>
      <c r="AB1622" s="13">
        <f t="shared" si="186"/>
        <v>0</v>
      </c>
    </row>
    <row r="1623" spans="1:28" ht="13.5" customHeight="1" x14ac:dyDescent="0.25">
      <c r="A1623" t="s">
        <v>3739</v>
      </c>
      <c r="B1623" t="s">
        <v>147</v>
      </c>
      <c r="C1623">
        <v>5</v>
      </c>
      <c r="G1623" t="s">
        <v>3740</v>
      </c>
      <c r="H1623" t="s">
        <v>17032</v>
      </c>
      <c r="I1623" t="s">
        <v>3741</v>
      </c>
      <c r="J1623">
        <v>2012</v>
      </c>
      <c r="K1623" t="s">
        <v>3742</v>
      </c>
      <c r="M1623" t="s">
        <v>15</v>
      </c>
      <c r="N1623" t="s">
        <v>8962</v>
      </c>
      <c r="O1623" s="12" t="s">
        <v>8963</v>
      </c>
      <c r="R1623" s="13">
        <f t="shared" si="188"/>
        <v>0</v>
      </c>
      <c r="S1623" s="13">
        <f t="shared" si="188"/>
        <v>0</v>
      </c>
      <c r="T1623" s="13">
        <f t="shared" si="188"/>
        <v>0</v>
      </c>
      <c r="U1623" s="13">
        <f t="shared" si="188"/>
        <v>0</v>
      </c>
      <c r="V1623" s="13">
        <f t="shared" si="188"/>
        <v>0</v>
      </c>
      <c r="W1623" s="13">
        <f t="shared" si="188"/>
        <v>0</v>
      </c>
      <c r="X1623" s="13">
        <f t="shared" si="188"/>
        <v>0</v>
      </c>
      <c r="Y1623" s="13">
        <f t="shared" si="188"/>
        <v>0</v>
      </c>
      <c r="Z1623" s="13">
        <f t="shared" si="188"/>
        <v>0</v>
      </c>
      <c r="AA1623" s="13">
        <f t="shared" si="188"/>
        <v>0</v>
      </c>
      <c r="AB1623" s="13">
        <f t="shared" si="186"/>
        <v>0</v>
      </c>
    </row>
    <row r="1624" spans="1:28" ht="13.5" customHeight="1" x14ac:dyDescent="0.25">
      <c r="A1624" s="9" t="s">
        <v>6976</v>
      </c>
      <c r="B1624" t="s">
        <v>4963</v>
      </c>
      <c r="C1624">
        <v>4</v>
      </c>
      <c r="E1624">
        <v>133</v>
      </c>
      <c r="F1624">
        <v>7</v>
      </c>
      <c r="G1624" t="s">
        <v>6977</v>
      </c>
      <c r="H1624" t="s">
        <v>16824</v>
      </c>
      <c r="I1624" t="s">
        <v>6978</v>
      </c>
      <c r="J1624">
        <v>2016</v>
      </c>
      <c r="K1624" t="s">
        <v>6979</v>
      </c>
      <c r="M1624" t="s">
        <v>4488</v>
      </c>
      <c r="N1624" t="s">
        <v>9260</v>
      </c>
      <c r="O1624" s="12" t="s">
        <v>9261</v>
      </c>
      <c r="R1624" s="13">
        <f t="shared" si="188"/>
        <v>0</v>
      </c>
      <c r="S1624" s="13">
        <f t="shared" si="188"/>
        <v>0</v>
      </c>
      <c r="T1624" s="13">
        <f t="shared" si="188"/>
        <v>0</v>
      </c>
      <c r="U1624" s="13">
        <f t="shared" si="188"/>
        <v>0</v>
      </c>
      <c r="V1624" s="13">
        <f t="shared" si="188"/>
        <v>0</v>
      </c>
      <c r="W1624" s="13">
        <f t="shared" si="188"/>
        <v>0</v>
      </c>
      <c r="X1624" s="13">
        <f t="shared" si="188"/>
        <v>0</v>
      </c>
      <c r="Y1624" s="13">
        <f t="shared" si="188"/>
        <v>0</v>
      </c>
      <c r="Z1624" s="13">
        <f t="shared" si="188"/>
        <v>0</v>
      </c>
      <c r="AA1624" s="13">
        <f t="shared" si="188"/>
        <v>0</v>
      </c>
      <c r="AB1624" s="13">
        <f t="shared" si="186"/>
        <v>0</v>
      </c>
    </row>
    <row r="1625" spans="1:28" ht="13.5" customHeight="1" x14ac:dyDescent="0.25">
      <c r="A1625" t="s">
        <v>2332</v>
      </c>
      <c r="B1625" t="s">
        <v>2333</v>
      </c>
      <c r="C1625">
        <v>1</v>
      </c>
      <c r="G1625" t="s">
        <v>2334</v>
      </c>
      <c r="H1625" t="s">
        <v>17032</v>
      </c>
      <c r="I1625" t="s">
        <v>2335</v>
      </c>
      <c r="J1625">
        <v>2013</v>
      </c>
      <c r="K1625" t="s">
        <v>2336</v>
      </c>
      <c r="M1625" t="s">
        <v>15</v>
      </c>
      <c r="N1625" t="s">
        <v>10647</v>
      </c>
      <c r="O1625" s="12" t="s">
        <v>10648</v>
      </c>
      <c r="R1625" s="13">
        <f t="shared" si="188"/>
        <v>0</v>
      </c>
      <c r="S1625" s="13">
        <f t="shared" si="188"/>
        <v>0</v>
      </c>
      <c r="T1625" s="13">
        <f t="shared" si="188"/>
        <v>0</v>
      </c>
      <c r="U1625" s="13">
        <f t="shared" si="188"/>
        <v>0</v>
      </c>
      <c r="V1625" s="13">
        <f t="shared" si="188"/>
        <v>0</v>
      </c>
      <c r="W1625" s="13">
        <f t="shared" si="188"/>
        <v>0</v>
      </c>
      <c r="X1625" s="13">
        <f t="shared" si="188"/>
        <v>0</v>
      </c>
      <c r="Y1625" s="13">
        <f t="shared" si="188"/>
        <v>0</v>
      </c>
      <c r="Z1625" s="13">
        <f t="shared" si="188"/>
        <v>0</v>
      </c>
      <c r="AA1625" s="13">
        <f t="shared" si="188"/>
        <v>0</v>
      </c>
      <c r="AB1625" s="13">
        <f t="shared" si="186"/>
        <v>0</v>
      </c>
    </row>
    <row r="1626" spans="1:28" ht="13.5" customHeight="1" x14ac:dyDescent="0.25">
      <c r="A1626" t="s">
        <v>900</v>
      </c>
      <c r="B1626" t="s">
        <v>901</v>
      </c>
      <c r="C1626">
        <v>2</v>
      </c>
      <c r="G1626" t="s">
        <v>902</v>
      </c>
      <c r="H1626" t="s">
        <v>17032</v>
      </c>
      <c r="I1626" t="s">
        <v>903</v>
      </c>
      <c r="J1626">
        <v>2013</v>
      </c>
      <c r="K1626" t="s">
        <v>904</v>
      </c>
      <c r="M1626" t="s">
        <v>15</v>
      </c>
      <c r="N1626" t="s">
        <v>9912</v>
      </c>
      <c r="O1626" s="12" t="s">
        <v>9913</v>
      </c>
      <c r="R1626" s="13">
        <f t="shared" si="188"/>
        <v>0</v>
      </c>
      <c r="S1626" s="13">
        <f t="shared" si="188"/>
        <v>0</v>
      </c>
      <c r="T1626" s="13">
        <f t="shared" si="188"/>
        <v>0</v>
      </c>
      <c r="U1626" s="13">
        <f t="shared" si="188"/>
        <v>0</v>
      </c>
      <c r="V1626" s="13">
        <f t="shared" si="188"/>
        <v>0</v>
      </c>
      <c r="W1626" s="13">
        <f t="shared" si="188"/>
        <v>0</v>
      </c>
      <c r="X1626" s="13">
        <f t="shared" si="188"/>
        <v>0</v>
      </c>
      <c r="Y1626" s="13">
        <f t="shared" si="188"/>
        <v>0</v>
      </c>
      <c r="Z1626" s="13">
        <f t="shared" si="188"/>
        <v>1</v>
      </c>
      <c r="AA1626" s="13">
        <f t="shared" si="188"/>
        <v>0</v>
      </c>
      <c r="AB1626" s="13">
        <f t="shared" si="186"/>
        <v>0</v>
      </c>
    </row>
    <row r="1627" spans="1:28" ht="13.5" customHeight="1" x14ac:dyDescent="0.25">
      <c r="A1627" t="s">
        <v>2431</v>
      </c>
      <c r="B1627" t="s">
        <v>1186</v>
      </c>
      <c r="C1627">
        <v>10</v>
      </c>
      <c r="G1627" t="s">
        <v>2432</v>
      </c>
      <c r="H1627" t="s">
        <v>17032</v>
      </c>
      <c r="I1627" t="s">
        <v>2433</v>
      </c>
      <c r="J1627">
        <v>2013</v>
      </c>
      <c r="K1627" t="s">
        <v>2434</v>
      </c>
      <c r="L1627" t="s">
        <v>8331</v>
      </c>
      <c r="M1627" t="s">
        <v>15</v>
      </c>
      <c r="N1627" t="s">
        <v>8329</v>
      </c>
      <c r="O1627" s="12" t="s">
        <v>8330</v>
      </c>
      <c r="R1627" s="13">
        <f t="shared" si="188"/>
        <v>0</v>
      </c>
      <c r="S1627" s="13">
        <f t="shared" si="188"/>
        <v>0</v>
      </c>
      <c r="T1627" s="13">
        <f t="shared" si="188"/>
        <v>0</v>
      </c>
      <c r="U1627" s="13">
        <f t="shared" si="188"/>
        <v>0</v>
      </c>
      <c r="V1627" s="13">
        <f t="shared" si="188"/>
        <v>0</v>
      </c>
      <c r="W1627" s="13">
        <f t="shared" si="188"/>
        <v>0</v>
      </c>
      <c r="X1627" s="13">
        <f t="shared" si="188"/>
        <v>0</v>
      </c>
      <c r="Y1627" s="13">
        <f t="shared" si="188"/>
        <v>0</v>
      </c>
      <c r="Z1627" s="13">
        <f t="shared" si="188"/>
        <v>0</v>
      </c>
      <c r="AA1627" s="13">
        <f t="shared" si="188"/>
        <v>0</v>
      </c>
      <c r="AB1627" s="13">
        <f t="shared" si="186"/>
        <v>0</v>
      </c>
    </row>
    <row r="1628" spans="1:28" ht="13.5" customHeight="1" x14ac:dyDescent="0.25">
      <c r="A1628" t="s">
        <v>7273</v>
      </c>
      <c r="B1628" t="s">
        <v>4877</v>
      </c>
      <c r="C1628">
        <v>9</v>
      </c>
      <c r="G1628" t="s">
        <v>7274</v>
      </c>
      <c r="H1628" t="s">
        <v>16801</v>
      </c>
      <c r="I1628" t="s">
        <v>7275</v>
      </c>
      <c r="J1628">
        <v>2017</v>
      </c>
      <c r="K1628" t="s">
        <v>7276</v>
      </c>
      <c r="M1628" t="s">
        <v>4488</v>
      </c>
      <c r="N1628" t="s">
        <v>8493</v>
      </c>
      <c r="O1628" s="12" t="s">
        <v>8494</v>
      </c>
      <c r="R1628" s="13">
        <f t="shared" si="188"/>
        <v>0</v>
      </c>
      <c r="S1628" s="13">
        <f t="shared" si="188"/>
        <v>0</v>
      </c>
      <c r="T1628" s="13">
        <f t="shared" si="188"/>
        <v>0</v>
      </c>
      <c r="U1628" s="13">
        <f t="shared" si="188"/>
        <v>0</v>
      </c>
      <c r="V1628" s="13">
        <f t="shared" si="188"/>
        <v>0</v>
      </c>
      <c r="W1628" s="13">
        <f t="shared" si="188"/>
        <v>0</v>
      </c>
      <c r="X1628" s="13">
        <f t="shared" si="188"/>
        <v>0</v>
      </c>
      <c r="Y1628" s="13">
        <f t="shared" si="188"/>
        <v>0</v>
      </c>
      <c r="Z1628" s="13">
        <f t="shared" si="188"/>
        <v>0</v>
      </c>
      <c r="AA1628" s="13">
        <f t="shared" si="188"/>
        <v>0</v>
      </c>
      <c r="AB1628" s="13">
        <f t="shared" si="186"/>
        <v>0</v>
      </c>
    </row>
    <row r="1629" spans="1:28" ht="13.5" customHeight="1" x14ac:dyDescent="0.25">
      <c r="A1629" t="s">
        <v>2376</v>
      </c>
      <c r="B1629" t="s">
        <v>2377</v>
      </c>
      <c r="C1629">
        <v>2</v>
      </c>
      <c r="G1629" t="s">
        <v>2378</v>
      </c>
      <c r="H1629" t="s">
        <v>17032</v>
      </c>
      <c r="I1629" t="s">
        <v>2379</v>
      </c>
      <c r="J1629">
        <v>2016</v>
      </c>
      <c r="K1629" t="s">
        <v>2380</v>
      </c>
      <c r="M1629" t="s">
        <v>15</v>
      </c>
      <c r="O1629" s="12" t="s">
        <v>11060</v>
      </c>
      <c r="R1629" s="13">
        <f t="shared" si="188"/>
        <v>0</v>
      </c>
      <c r="S1629" s="13">
        <f t="shared" si="188"/>
        <v>0</v>
      </c>
      <c r="T1629" s="13">
        <f t="shared" si="188"/>
        <v>0</v>
      </c>
      <c r="U1629" s="13">
        <f t="shared" si="188"/>
        <v>0</v>
      </c>
      <c r="V1629" s="13">
        <f t="shared" si="188"/>
        <v>0</v>
      </c>
      <c r="W1629" s="13">
        <f t="shared" si="188"/>
        <v>0</v>
      </c>
      <c r="X1629" s="13">
        <f t="shared" si="188"/>
        <v>0</v>
      </c>
      <c r="Y1629" s="13">
        <f t="shared" si="188"/>
        <v>0</v>
      </c>
      <c r="Z1629" s="13">
        <f t="shared" si="188"/>
        <v>1</v>
      </c>
      <c r="AA1629" s="13">
        <f t="shared" si="188"/>
        <v>0</v>
      </c>
      <c r="AB1629" s="13">
        <f t="shared" si="186"/>
        <v>0</v>
      </c>
    </row>
    <row r="1630" spans="1:28" ht="13.5" customHeight="1" x14ac:dyDescent="0.25">
      <c r="A1630" t="s">
        <v>6941</v>
      </c>
      <c r="B1630" t="s">
        <v>5256</v>
      </c>
      <c r="C1630">
        <v>7</v>
      </c>
      <c r="E1630">
        <v>4</v>
      </c>
      <c r="F1630">
        <v>6</v>
      </c>
      <c r="G1630" t="s">
        <v>6942</v>
      </c>
      <c r="H1630" t="s">
        <v>16966</v>
      </c>
      <c r="J1630">
        <v>2015</v>
      </c>
      <c r="K1630" t="s">
        <v>6943</v>
      </c>
      <c r="M1630" t="s">
        <v>4488</v>
      </c>
      <c r="N1630" t="s">
        <v>11108</v>
      </c>
      <c r="R1630" s="13">
        <f t="shared" si="188"/>
        <v>0</v>
      </c>
      <c r="S1630" s="13">
        <f t="shared" si="188"/>
        <v>0</v>
      </c>
      <c r="T1630" s="13">
        <f t="shared" si="188"/>
        <v>0</v>
      </c>
      <c r="U1630" s="13">
        <f t="shared" si="188"/>
        <v>0</v>
      </c>
      <c r="V1630" s="13">
        <f t="shared" si="188"/>
        <v>0</v>
      </c>
      <c r="W1630" s="13">
        <f t="shared" si="188"/>
        <v>0</v>
      </c>
      <c r="X1630" s="13">
        <f t="shared" si="188"/>
        <v>0</v>
      </c>
      <c r="Y1630" s="13">
        <f t="shared" si="188"/>
        <v>0</v>
      </c>
      <c r="Z1630" s="13">
        <f t="shared" si="188"/>
        <v>0</v>
      </c>
      <c r="AA1630" s="13">
        <f t="shared" si="188"/>
        <v>0</v>
      </c>
      <c r="AB1630" s="13">
        <f t="shared" si="186"/>
        <v>0</v>
      </c>
    </row>
    <row r="1631" spans="1:28" ht="13.5" customHeight="1" x14ac:dyDescent="0.25">
      <c r="A1631" t="s">
        <v>7022</v>
      </c>
      <c r="B1631" t="s">
        <v>4514</v>
      </c>
      <c r="C1631">
        <v>21</v>
      </c>
      <c r="E1631">
        <v>57</v>
      </c>
      <c r="F1631">
        <v>4</v>
      </c>
      <c r="G1631" t="s">
        <v>7023</v>
      </c>
      <c r="H1631" t="s">
        <v>16853</v>
      </c>
      <c r="I1631" t="s">
        <v>7024</v>
      </c>
      <c r="J1631">
        <v>2015</v>
      </c>
      <c r="K1631" t="s">
        <v>7025</v>
      </c>
      <c r="M1631" t="s">
        <v>4488</v>
      </c>
      <c r="N1631" t="s">
        <v>11080</v>
      </c>
      <c r="R1631" s="13">
        <f t="shared" si="188"/>
        <v>0</v>
      </c>
      <c r="S1631" s="13">
        <f t="shared" si="188"/>
        <v>0</v>
      </c>
      <c r="T1631" s="13">
        <f t="shared" si="188"/>
        <v>0</v>
      </c>
      <c r="U1631" s="13">
        <f t="shared" si="188"/>
        <v>0</v>
      </c>
      <c r="V1631" s="13">
        <f t="shared" si="188"/>
        <v>0</v>
      </c>
      <c r="W1631" s="13">
        <f t="shared" si="188"/>
        <v>0</v>
      </c>
      <c r="X1631" s="13">
        <f t="shared" si="188"/>
        <v>0</v>
      </c>
      <c r="Y1631" s="13">
        <f t="shared" si="188"/>
        <v>0</v>
      </c>
      <c r="Z1631" s="13">
        <f t="shared" si="188"/>
        <v>0</v>
      </c>
      <c r="AA1631" s="13">
        <f t="shared" si="188"/>
        <v>0</v>
      </c>
      <c r="AB1631" s="13">
        <f t="shared" si="186"/>
        <v>0</v>
      </c>
    </row>
    <row r="1632" spans="1:28" ht="13.5" customHeight="1" x14ac:dyDescent="0.25">
      <c r="A1632" t="s">
        <v>6956</v>
      </c>
      <c r="B1632" t="s">
        <v>5563</v>
      </c>
      <c r="C1632">
        <v>2</v>
      </c>
      <c r="E1632">
        <v>11</v>
      </c>
      <c r="F1632">
        <v>1</v>
      </c>
      <c r="G1632" t="s">
        <v>6957</v>
      </c>
      <c r="H1632" t="s">
        <v>16958</v>
      </c>
      <c r="I1632" t="s">
        <v>6958</v>
      </c>
      <c r="J1632">
        <v>2016</v>
      </c>
      <c r="K1632" t="s">
        <v>6959</v>
      </c>
      <c r="M1632" t="s">
        <v>4488</v>
      </c>
      <c r="N1632" t="s">
        <v>11125</v>
      </c>
      <c r="R1632" s="13">
        <f t="shared" ref="R1632:AA1641" si="189">IF(ISNUMBER(FINDB(R$1,LOWER($O1632),1)),1,0)</f>
        <v>0</v>
      </c>
      <c r="S1632" s="13">
        <f t="shared" si="189"/>
        <v>0</v>
      </c>
      <c r="T1632" s="13">
        <f t="shared" si="189"/>
        <v>0</v>
      </c>
      <c r="U1632" s="13">
        <f t="shared" si="189"/>
        <v>0</v>
      </c>
      <c r="V1632" s="13">
        <f t="shared" si="189"/>
        <v>0</v>
      </c>
      <c r="W1632" s="13">
        <f t="shared" si="189"/>
        <v>0</v>
      </c>
      <c r="X1632" s="13">
        <f t="shared" si="189"/>
        <v>0</v>
      </c>
      <c r="Y1632" s="13">
        <f t="shared" si="189"/>
        <v>0</v>
      </c>
      <c r="Z1632" s="13">
        <f t="shared" si="189"/>
        <v>0</v>
      </c>
      <c r="AA1632" s="13">
        <f t="shared" si="189"/>
        <v>0</v>
      </c>
      <c r="AB1632" s="13">
        <f t="shared" si="186"/>
        <v>0</v>
      </c>
    </row>
    <row r="1633" spans="1:28" ht="13.5" customHeight="1" x14ac:dyDescent="0.25">
      <c r="A1633" t="s">
        <v>5033</v>
      </c>
      <c r="B1633" t="s">
        <v>4514</v>
      </c>
      <c r="C1633">
        <v>21</v>
      </c>
      <c r="E1633">
        <v>4</v>
      </c>
      <c r="F1633">
        <v>2</v>
      </c>
      <c r="G1633" t="s">
        <v>5034</v>
      </c>
      <c r="H1633" t="s">
        <v>16853</v>
      </c>
      <c r="I1633" t="s">
        <v>5035</v>
      </c>
      <c r="J1633">
        <v>2012</v>
      </c>
      <c r="K1633" t="s">
        <v>5036</v>
      </c>
      <c r="M1633" t="s">
        <v>4488</v>
      </c>
      <c r="N1633" t="s">
        <v>11078</v>
      </c>
      <c r="R1633" s="13">
        <f t="shared" si="189"/>
        <v>0</v>
      </c>
      <c r="S1633" s="13">
        <f t="shared" si="189"/>
        <v>0</v>
      </c>
      <c r="T1633" s="13">
        <f t="shared" si="189"/>
        <v>0</v>
      </c>
      <c r="U1633" s="13">
        <f t="shared" si="189"/>
        <v>0</v>
      </c>
      <c r="V1633" s="13">
        <f t="shared" si="189"/>
        <v>0</v>
      </c>
      <c r="W1633" s="13">
        <f t="shared" si="189"/>
        <v>0</v>
      </c>
      <c r="X1633" s="13">
        <f t="shared" si="189"/>
        <v>0</v>
      </c>
      <c r="Y1633" s="13">
        <f t="shared" si="189"/>
        <v>0</v>
      </c>
      <c r="Z1633" s="13">
        <f t="shared" si="189"/>
        <v>0</v>
      </c>
      <c r="AA1633" s="13">
        <f t="shared" si="189"/>
        <v>0</v>
      </c>
      <c r="AB1633" s="13">
        <f t="shared" si="186"/>
        <v>0</v>
      </c>
    </row>
    <row r="1634" spans="1:28" ht="13.5" customHeight="1" x14ac:dyDescent="0.25">
      <c r="A1634" t="s">
        <v>6304</v>
      </c>
      <c r="B1634" t="s">
        <v>4514</v>
      </c>
      <c r="C1634">
        <v>21</v>
      </c>
      <c r="E1634">
        <v>59</v>
      </c>
      <c r="F1634">
        <v>5</v>
      </c>
      <c r="G1634" t="s">
        <v>6305</v>
      </c>
      <c r="H1634" t="s">
        <v>16853</v>
      </c>
      <c r="I1634" t="s">
        <v>6306</v>
      </c>
      <c r="J1634">
        <v>2017</v>
      </c>
      <c r="K1634" t="s">
        <v>6307</v>
      </c>
      <c r="M1634" t="s">
        <v>4488</v>
      </c>
      <c r="N1634" t="s">
        <v>11084</v>
      </c>
      <c r="R1634" s="13">
        <f t="shared" si="189"/>
        <v>0</v>
      </c>
      <c r="S1634" s="13">
        <f t="shared" si="189"/>
        <v>0</v>
      </c>
      <c r="T1634" s="13">
        <f t="shared" si="189"/>
        <v>0</v>
      </c>
      <c r="U1634" s="13">
        <f t="shared" si="189"/>
        <v>0</v>
      </c>
      <c r="V1634" s="13">
        <f t="shared" si="189"/>
        <v>0</v>
      </c>
      <c r="W1634" s="13">
        <f t="shared" si="189"/>
        <v>0</v>
      </c>
      <c r="X1634" s="13">
        <f t="shared" si="189"/>
        <v>0</v>
      </c>
      <c r="Y1634" s="13">
        <f t="shared" si="189"/>
        <v>0</v>
      </c>
      <c r="Z1634" s="13">
        <f t="shared" si="189"/>
        <v>0</v>
      </c>
      <c r="AA1634" s="13">
        <f t="shared" si="189"/>
        <v>0</v>
      </c>
      <c r="AB1634" s="13">
        <f t="shared" si="186"/>
        <v>0</v>
      </c>
    </row>
    <row r="1635" spans="1:28" ht="13.5" customHeight="1" x14ac:dyDescent="0.25">
      <c r="A1635" t="s">
        <v>7675</v>
      </c>
      <c r="B1635" t="s">
        <v>7676</v>
      </c>
      <c r="C1635">
        <v>1</v>
      </c>
      <c r="E1635">
        <v>9</v>
      </c>
      <c r="F1635">
        <v>4</v>
      </c>
      <c r="G1635" t="s">
        <v>7677</v>
      </c>
      <c r="H1635" t="s">
        <v>16963</v>
      </c>
      <c r="J1635">
        <v>2016</v>
      </c>
      <c r="K1635" t="s">
        <v>7678</v>
      </c>
      <c r="M1635" t="s">
        <v>4488</v>
      </c>
      <c r="N1635" t="s">
        <v>11137</v>
      </c>
      <c r="R1635" s="13">
        <f t="shared" si="189"/>
        <v>0</v>
      </c>
      <c r="S1635" s="13">
        <f t="shared" si="189"/>
        <v>0</v>
      </c>
      <c r="T1635" s="13">
        <f t="shared" si="189"/>
        <v>0</v>
      </c>
      <c r="U1635" s="13">
        <f t="shared" si="189"/>
        <v>0</v>
      </c>
      <c r="V1635" s="13">
        <f t="shared" si="189"/>
        <v>0</v>
      </c>
      <c r="W1635" s="13">
        <f t="shared" si="189"/>
        <v>0</v>
      </c>
      <c r="X1635" s="13">
        <f t="shared" si="189"/>
        <v>0</v>
      </c>
      <c r="Y1635" s="13">
        <f t="shared" si="189"/>
        <v>0</v>
      </c>
      <c r="Z1635" s="13">
        <f t="shared" si="189"/>
        <v>0</v>
      </c>
      <c r="AA1635" s="13">
        <f t="shared" si="189"/>
        <v>0</v>
      </c>
      <c r="AB1635" s="13">
        <f t="shared" si="186"/>
        <v>0</v>
      </c>
    </row>
    <row r="1636" spans="1:28" ht="13.5" customHeight="1" x14ac:dyDescent="0.25">
      <c r="A1636" t="s">
        <v>1839</v>
      </c>
      <c r="B1636" t="s">
        <v>57</v>
      </c>
      <c r="C1636">
        <v>2</v>
      </c>
      <c r="G1636" t="s">
        <v>1840</v>
      </c>
      <c r="H1636" t="s">
        <v>17038</v>
      </c>
      <c r="I1636" t="s">
        <v>1841</v>
      </c>
      <c r="J1636">
        <v>2012</v>
      </c>
      <c r="K1636" t="s">
        <v>1842</v>
      </c>
      <c r="M1636" t="s">
        <v>15</v>
      </c>
      <c r="N1636" t="s">
        <v>11119</v>
      </c>
      <c r="R1636" s="13">
        <f t="shared" si="189"/>
        <v>0</v>
      </c>
      <c r="S1636" s="13">
        <f t="shared" si="189"/>
        <v>0</v>
      </c>
      <c r="T1636" s="13">
        <f t="shared" si="189"/>
        <v>0</v>
      </c>
      <c r="U1636" s="13">
        <f t="shared" si="189"/>
        <v>0</v>
      </c>
      <c r="V1636" s="13">
        <f t="shared" si="189"/>
        <v>0</v>
      </c>
      <c r="W1636" s="13">
        <f t="shared" si="189"/>
        <v>0</v>
      </c>
      <c r="X1636" s="13">
        <f t="shared" si="189"/>
        <v>0</v>
      </c>
      <c r="Y1636" s="13">
        <f t="shared" si="189"/>
        <v>0</v>
      </c>
      <c r="Z1636" s="13">
        <f t="shared" si="189"/>
        <v>0</v>
      </c>
      <c r="AA1636" s="13">
        <f t="shared" si="189"/>
        <v>0</v>
      </c>
      <c r="AB1636" s="13">
        <f t="shared" si="186"/>
        <v>0</v>
      </c>
    </row>
    <row r="1637" spans="1:28" ht="13.5" customHeight="1" x14ac:dyDescent="0.25">
      <c r="A1637" t="s">
        <v>56</v>
      </c>
      <c r="B1637" t="s">
        <v>57</v>
      </c>
      <c r="C1637">
        <v>2</v>
      </c>
      <c r="G1637" t="s">
        <v>58</v>
      </c>
      <c r="H1637" t="s">
        <v>17038</v>
      </c>
      <c r="I1637" t="s">
        <v>59</v>
      </c>
      <c r="J1637">
        <v>2012</v>
      </c>
      <c r="K1637" t="s">
        <v>60</v>
      </c>
      <c r="M1637" t="s">
        <v>15</v>
      </c>
      <c r="N1637" t="s">
        <v>11118</v>
      </c>
      <c r="R1637" s="13">
        <f t="shared" si="189"/>
        <v>0</v>
      </c>
      <c r="S1637" s="13">
        <f t="shared" si="189"/>
        <v>0</v>
      </c>
      <c r="T1637" s="13">
        <f t="shared" si="189"/>
        <v>0</v>
      </c>
      <c r="U1637" s="13">
        <f t="shared" si="189"/>
        <v>0</v>
      </c>
      <c r="V1637" s="13">
        <f t="shared" si="189"/>
        <v>0</v>
      </c>
      <c r="W1637" s="13">
        <f t="shared" si="189"/>
        <v>0</v>
      </c>
      <c r="X1637" s="13">
        <f t="shared" si="189"/>
        <v>0</v>
      </c>
      <c r="Y1637" s="13">
        <f t="shared" si="189"/>
        <v>0</v>
      </c>
      <c r="Z1637" s="13">
        <f t="shared" si="189"/>
        <v>0</v>
      </c>
      <c r="AA1637" s="13">
        <f t="shared" si="189"/>
        <v>0</v>
      </c>
      <c r="AB1637" s="13">
        <f t="shared" si="186"/>
        <v>0</v>
      </c>
    </row>
    <row r="1638" spans="1:28" ht="13.5" customHeight="1" x14ac:dyDescent="0.25">
      <c r="A1638" t="s">
        <v>7517</v>
      </c>
      <c r="B1638" t="s">
        <v>5989</v>
      </c>
      <c r="C1638">
        <v>2</v>
      </c>
      <c r="E1638">
        <v>23</v>
      </c>
      <c r="F1638">
        <v>4</v>
      </c>
      <c r="G1638" t="s">
        <v>7518</v>
      </c>
      <c r="H1638" t="s">
        <v>16916</v>
      </c>
      <c r="I1638" t="s">
        <v>7519</v>
      </c>
      <c r="J1638">
        <v>2017</v>
      </c>
      <c r="K1638" t="s">
        <v>7520</v>
      </c>
      <c r="M1638" t="s">
        <v>4488</v>
      </c>
      <c r="N1638" t="s">
        <v>11121</v>
      </c>
      <c r="R1638" s="13">
        <f t="shared" si="189"/>
        <v>0</v>
      </c>
      <c r="S1638" s="13">
        <f t="shared" si="189"/>
        <v>0</v>
      </c>
      <c r="T1638" s="13">
        <f t="shared" si="189"/>
        <v>0</v>
      </c>
      <c r="U1638" s="13">
        <f t="shared" si="189"/>
        <v>0</v>
      </c>
      <c r="V1638" s="13">
        <f t="shared" si="189"/>
        <v>0</v>
      </c>
      <c r="W1638" s="13">
        <f t="shared" si="189"/>
        <v>0</v>
      </c>
      <c r="X1638" s="13">
        <f t="shared" si="189"/>
        <v>0</v>
      </c>
      <c r="Y1638" s="13">
        <f t="shared" si="189"/>
        <v>0</v>
      </c>
      <c r="Z1638" s="13">
        <f t="shared" si="189"/>
        <v>0</v>
      </c>
      <c r="AA1638" s="13">
        <f t="shared" si="189"/>
        <v>0</v>
      </c>
      <c r="AB1638" s="13">
        <f t="shared" si="186"/>
        <v>0</v>
      </c>
    </row>
    <row r="1639" spans="1:28" ht="13.5" customHeight="1" x14ac:dyDescent="0.25">
      <c r="A1639" t="s">
        <v>5988</v>
      </c>
      <c r="B1639" t="s">
        <v>5989</v>
      </c>
      <c r="C1639">
        <v>2</v>
      </c>
      <c r="E1639">
        <v>22</v>
      </c>
      <c r="F1639">
        <v>4</v>
      </c>
      <c r="G1639" t="s">
        <v>5990</v>
      </c>
      <c r="H1639" t="s">
        <v>16916</v>
      </c>
      <c r="I1639" t="s">
        <v>5991</v>
      </c>
      <c r="J1639">
        <v>2016</v>
      </c>
      <c r="K1639" t="s">
        <v>5992</v>
      </c>
      <c r="M1639" t="s">
        <v>4488</v>
      </c>
      <c r="N1639" t="s">
        <v>11121</v>
      </c>
      <c r="R1639" s="13">
        <f t="shared" si="189"/>
        <v>0</v>
      </c>
      <c r="S1639" s="13">
        <f t="shared" si="189"/>
        <v>0</v>
      </c>
      <c r="T1639" s="13">
        <f t="shared" si="189"/>
        <v>0</v>
      </c>
      <c r="U1639" s="13">
        <f t="shared" si="189"/>
        <v>0</v>
      </c>
      <c r="V1639" s="13">
        <f t="shared" si="189"/>
        <v>0</v>
      </c>
      <c r="W1639" s="13">
        <f t="shared" si="189"/>
        <v>0</v>
      </c>
      <c r="X1639" s="13">
        <f t="shared" si="189"/>
        <v>0</v>
      </c>
      <c r="Y1639" s="13">
        <f t="shared" si="189"/>
        <v>0</v>
      </c>
      <c r="Z1639" s="13">
        <f t="shared" si="189"/>
        <v>0</v>
      </c>
      <c r="AA1639" s="13">
        <f t="shared" si="189"/>
        <v>0</v>
      </c>
      <c r="AB1639" s="13">
        <f t="shared" si="186"/>
        <v>0</v>
      </c>
    </row>
    <row r="1640" spans="1:28" ht="13.5" customHeight="1" x14ac:dyDescent="0.25">
      <c r="A1640" t="s">
        <v>5255</v>
      </c>
      <c r="B1640" t="s">
        <v>5256</v>
      </c>
      <c r="C1640">
        <v>7</v>
      </c>
      <c r="E1640">
        <v>5</v>
      </c>
      <c r="F1640">
        <v>9</v>
      </c>
      <c r="G1640" t="s">
        <v>5257</v>
      </c>
      <c r="H1640" t="s">
        <v>16966</v>
      </c>
      <c r="J1640">
        <v>2016</v>
      </c>
      <c r="K1640" t="s">
        <v>5258</v>
      </c>
      <c r="M1640" t="s">
        <v>4488</v>
      </c>
      <c r="N1640" t="s">
        <v>11110</v>
      </c>
      <c r="R1640" s="13">
        <f t="shared" si="189"/>
        <v>0</v>
      </c>
      <c r="S1640" s="13">
        <f t="shared" si="189"/>
        <v>0</v>
      </c>
      <c r="T1640" s="13">
        <f t="shared" si="189"/>
        <v>0</v>
      </c>
      <c r="U1640" s="13">
        <f t="shared" si="189"/>
        <v>0</v>
      </c>
      <c r="V1640" s="13">
        <f t="shared" si="189"/>
        <v>0</v>
      </c>
      <c r="W1640" s="13">
        <f t="shared" si="189"/>
        <v>0</v>
      </c>
      <c r="X1640" s="13">
        <f t="shared" si="189"/>
        <v>0</v>
      </c>
      <c r="Y1640" s="13">
        <f t="shared" si="189"/>
        <v>0</v>
      </c>
      <c r="Z1640" s="13">
        <f t="shared" si="189"/>
        <v>0</v>
      </c>
      <c r="AA1640" s="13">
        <f t="shared" si="189"/>
        <v>0</v>
      </c>
      <c r="AB1640" s="13">
        <f t="shared" si="186"/>
        <v>0</v>
      </c>
    </row>
    <row r="1641" spans="1:28" ht="13.5" customHeight="1" x14ac:dyDescent="0.25">
      <c r="A1641" t="s">
        <v>7086</v>
      </c>
      <c r="B1641" t="s">
        <v>6445</v>
      </c>
      <c r="C1641">
        <v>3</v>
      </c>
      <c r="E1641">
        <v>38</v>
      </c>
      <c r="F1641">
        <v>3</v>
      </c>
      <c r="G1641" t="s">
        <v>7087</v>
      </c>
      <c r="H1641" t="s">
        <v>16985</v>
      </c>
      <c r="I1641" t="s">
        <v>7088</v>
      </c>
      <c r="J1641">
        <v>2015</v>
      </c>
      <c r="K1641" t="s">
        <v>7089</v>
      </c>
      <c r="M1641" t="s">
        <v>4488</v>
      </c>
      <c r="N1641" t="s">
        <v>11113</v>
      </c>
      <c r="R1641" s="13">
        <f t="shared" si="189"/>
        <v>0</v>
      </c>
      <c r="S1641" s="13">
        <f t="shared" si="189"/>
        <v>0</v>
      </c>
      <c r="T1641" s="13">
        <f t="shared" si="189"/>
        <v>0</v>
      </c>
      <c r="U1641" s="13">
        <f t="shared" si="189"/>
        <v>0</v>
      </c>
      <c r="V1641" s="13">
        <f t="shared" si="189"/>
        <v>0</v>
      </c>
      <c r="W1641" s="13">
        <f t="shared" si="189"/>
        <v>0</v>
      </c>
      <c r="X1641" s="13">
        <f t="shared" si="189"/>
        <v>0</v>
      </c>
      <c r="Y1641" s="13">
        <f t="shared" si="189"/>
        <v>0</v>
      </c>
      <c r="Z1641" s="13">
        <f t="shared" si="189"/>
        <v>0</v>
      </c>
      <c r="AA1641" s="13">
        <f t="shared" si="189"/>
        <v>0</v>
      </c>
      <c r="AB1641" s="13">
        <f t="shared" si="186"/>
        <v>0</v>
      </c>
    </row>
    <row r="1642" spans="1:28" ht="13.5" customHeight="1" x14ac:dyDescent="0.25">
      <c r="A1642" t="s">
        <v>4825</v>
      </c>
      <c r="B1642" t="s">
        <v>4826</v>
      </c>
      <c r="C1642">
        <v>1</v>
      </c>
      <c r="E1642">
        <v>72</v>
      </c>
      <c r="F1642">
        <v>1</v>
      </c>
      <c r="G1642" t="s">
        <v>4827</v>
      </c>
      <c r="H1642" t="s">
        <v>16953</v>
      </c>
      <c r="J1642">
        <v>2016</v>
      </c>
      <c r="K1642" t="s">
        <v>4828</v>
      </c>
      <c r="L1642" t="s">
        <v>11134</v>
      </c>
      <c r="M1642" t="s">
        <v>4488</v>
      </c>
      <c r="N1642" t="s">
        <v>11133</v>
      </c>
      <c r="R1642" s="13">
        <f t="shared" ref="R1642:AA1651" si="190">IF(ISNUMBER(FINDB(R$1,LOWER($O1642),1)),1,0)</f>
        <v>0</v>
      </c>
      <c r="S1642" s="13">
        <f t="shared" si="190"/>
        <v>0</v>
      </c>
      <c r="T1642" s="13">
        <f t="shared" si="190"/>
        <v>0</v>
      </c>
      <c r="U1642" s="13">
        <f t="shared" si="190"/>
        <v>0</v>
      </c>
      <c r="V1642" s="13">
        <f t="shared" si="190"/>
        <v>0</v>
      </c>
      <c r="W1642" s="13">
        <f t="shared" si="190"/>
        <v>0</v>
      </c>
      <c r="X1642" s="13">
        <f t="shared" si="190"/>
        <v>0</v>
      </c>
      <c r="Y1642" s="13">
        <f t="shared" si="190"/>
        <v>0</v>
      </c>
      <c r="Z1642" s="13">
        <f t="shared" si="190"/>
        <v>0</v>
      </c>
      <c r="AA1642" s="13">
        <f t="shared" si="190"/>
        <v>0</v>
      </c>
      <c r="AB1642" s="13">
        <f t="shared" si="186"/>
        <v>0</v>
      </c>
    </row>
    <row r="1643" spans="1:28" ht="13.5" customHeight="1" x14ac:dyDescent="0.25">
      <c r="A1643" t="s">
        <v>6873</v>
      </c>
      <c r="B1643" t="s">
        <v>6874</v>
      </c>
      <c r="C1643">
        <v>1</v>
      </c>
      <c r="G1643" t="s">
        <v>6875</v>
      </c>
      <c r="H1643" t="s">
        <v>16861</v>
      </c>
      <c r="I1643" t="s">
        <v>6876</v>
      </c>
      <c r="J1643">
        <v>2018</v>
      </c>
      <c r="K1643" t="s">
        <v>6877</v>
      </c>
      <c r="M1643" t="s">
        <v>4488</v>
      </c>
      <c r="N1643" t="s">
        <v>11136</v>
      </c>
      <c r="R1643" s="13">
        <f t="shared" si="190"/>
        <v>0</v>
      </c>
      <c r="S1643" s="13">
        <f t="shared" si="190"/>
        <v>0</v>
      </c>
      <c r="T1643" s="13">
        <f t="shared" si="190"/>
        <v>0</v>
      </c>
      <c r="U1643" s="13">
        <f t="shared" si="190"/>
        <v>0</v>
      </c>
      <c r="V1643" s="13">
        <f t="shared" si="190"/>
        <v>0</v>
      </c>
      <c r="W1643" s="13">
        <f t="shared" si="190"/>
        <v>0</v>
      </c>
      <c r="X1643" s="13">
        <f t="shared" si="190"/>
        <v>0</v>
      </c>
      <c r="Y1643" s="13">
        <f t="shared" si="190"/>
        <v>0</v>
      </c>
      <c r="Z1643" s="13">
        <f t="shared" si="190"/>
        <v>0</v>
      </c>
      <c r="AA1643" s="13">
        <f t="shared" si="190"/>
        <v>0</v>
      </c>
      <c r="AB1643" s="13">
        <f t="shared" si="186"/>
        <v>0</v>
      </c>
    </row>
    <row r="1644" spans="1:28" ht="13.5" customHeight="1" x14ac:dyDescent="0.25">
      <c r="A1644" t="s">
        <v>7055</v>
      </c>
      <c r="B1644" t="s">
        <v>4514</v>
      </c>
      <c r="C1644">
        <v>21</v>
      </c>
      <c r="E1644">
        <v>58</v>
      </c>
      <c r="F1644">
        <v>1</v>
      </c>
      <c r="G1644" t="s">
        <v>7056</v>
      </c>
      <c r="H1644" t="s">
        <v>16853</v>
      </c>
      <c r="I1644" t="s">
        <v>7057</v>
      </c>
      <c r="J1644">
        <v>2016</v>
      </c>
      <c r="K1644" t="s">
        <v>7058</v>
      </c>
      <c r="M1644" t="s">
        <v>4488</v>
      </c>
      <c r="N1644" t="s">
        <v>11081</v>
      </c>
      <c r="R1644" s="13">
        <f t="shared" si="190"/>
        <v>0</v>
      </c>
      <c r="S1644" s="13">
        <f t="shared" si="190"/>
        <v>0</v>
      </c>
      <c r="T1644" s="13">
        <f t="shared" si="190"/>
        <v>0</v>
      </c>
      <c r="U1644" s="13">
        <f t="shared" si="190"/>
        <v>0</v>
      </c>
      <c r="V1644" s="13">
        <f t="shared" si="190"/>
        <v>0</v>
      </c>
      <c r="W1644" s="13">
        <f t="shared" si="190"/>
        <v>0</v>
      </c>
      <c r="X1644" s="13">
        <f t="shared" si="190"/>
        <v>0</v>
      </c>
      <c r="Y1644" s="13">
        <f t="shared" si="190"/>
        <v>0</v>
      </c>
      <c r="Z1644" s="13">
        <f t="shared" si="190"/>
        <v>0</v>
      </c>
      <c r="AA1644" s="13">
        <f t="shared" si="190"/>
        <v>0</v>
      </c>
      <c r="AB1644" s="13">
        <f t="shared" si="186"/>
        <v>0</v>
      </c>
    </row>
    <row r="1645" spans="1:28" ht="13.5" customHeight="1" x14ac:dyDescent="0.25">
      <c r="A1645" t="s">
        <v>6744</v>
      </c>
      <c r="B1645" t="s">
        <v>5356</v>
      </c>
      <c r="C1645">
        <v>6</v>
      </c>
      <c r="E1645">
        <v>29</v>
      </c>
      <c r="F1645">
        <v>4</v>
      </c>
      <c r="G1645" t="s">
        <v>6745</v>
      </c>
      <c r="H1645" t="s">
        <v>16804</v>
      </c>
      <c r="I1645" t="s">
        <v>6746</v>
      </c>
      <c r="J1645">
        <v>2014</v>
      </c>
      <c r="K1645" t="s">
        <v>6747</v>
      </c>
      <c r="M1645" t="s">
        <v>4488</v>
      </c>
      <c r="N1645" t="s">
        <v>11111</v>
      </c>
      <c r="R1645" s="13">
        <f t="shared" si="190"/>
        <v>0</v>
      </c>
      <c r="S1645" s="13">
        <f t="shared" si="190"/>
        <v>0</v>
      </c>
      <c r="T1645" s="13">
        <f t="shared" si="190"/>
        <v>0</v>
      </c>
      <c r="U1645" s="13">
        <f t="shared" si="190"/>
        <v>0</v>
      </c>
      <c r="V1645" s="13">
        <f t="shared" si="190"/>
        <v>0</v>
      </c>
      <c r="W1645" s="13">
        <f t="shared" si="190"/>
        <v>0</v>
      </c>
      <c r="X1645" s="13">
        <f t="shared" si="190"/>
        <v>0</v>
      </c>
      <c r="Y1645" s="13">
        <f t="shared" si="190"/>
        <v>0</v>
      </c>
      <c r="Z1645" s="13">
        <f t="shared" si="190"/>
        <v>0</v>
      </c>
      <c r="AA1645" s="13">
        <f t="shared" si="190"/>
        <v>0</v>
      </c>
      <c r="AB1645" s="13">
        <f t="shared" si="186"/>
        <v>0</v>
      </c>
    </row>
    <row r="1646" spans="1:28" ht="13.5" customHeight="1" x14ac:dyDescent="0.25">
      <c r="A1646" t="s">
        <v>7548</v>
      </c>
      <c r="B1646" t="s">
        <v>5256</v>
      </c>
      <c r="C1646">
        <v>7</v>
      </c>
      <c r="E1646">
        <v>3</v>
      </c>
      <c r="F1646">
        <v>4</v>
      </c>
      <c r="G1646" t="s">
        <v>7549</v>
      </c>
      <c r="H1646" t="s">
        <v>16966</v>
      </c>
      <c r="J1646">
        <v>2014</v>
      </c>
      <c r="K1646" t="s">
        <v>7550</v>
      </c>
      <c r="M1646" t="s">
        <v>4488</v>
      </c>
      <c r="N1646" t="s">
        <v>11107</v>
      </c>
      <c r="R1646" s="13">
        <f t="shared" si="190"/>
        <v>0</v>
      </c>
      <c r="S1646" s="13">
        <f t="shared" si="190"/>
        <v>0</v>
      </c>
      <c r="T1646" s="13">
        <f t="shared" si="190"/>
        <v>0</v>
      </c>
      <c r="U1646" s="13">
        <f t="shared" si="190"/>
        <v>0</v>
      </c>
      <c r="V1646" s="13">
        <f t="shared" si="190"/>
        <v>0</v>
      </c>
      <c r="W1646" s="13">
        <f t="shared" si="190"/>
        <v>0</v>
      </c>
      <c r="X1646" s="13">
        <f t="shared" si="190"/>
        <v>0</v>
      </c>
      <c r="Y1646" s="13">
        <f t="shared" si="190"/>
        <v>0</v>
      </c>
      <c r="Z1646" s="13">
        <f t="shared" si="190"/>
        <v>0</v>
      </c>
      <c r="AA1646" s="13">
        <f t="shared" si="190"/>
        <v>0</v>
      </c>
      <c r="AB1646" s="13">
        <f t="shared" si="186"/>
        <v>0</v>
      </c>
    </row>
    <row r="1647" spans="1:28" ht="13.5" customHeight="1" x14ac:dyDescent="0.25">
      <c r="A1647" t="s">
        <v>5562</v>
      </c>
      <c r="B1647" t="s">
        <v>5563</v>
      </c>
      <c r="C1647">
        <v>2</v>
      </c>
      <c r="E1647">
        <v>11</v>
      </c>
      <c r="F1647">
        <v>2</v>
      </c>
      <c r="G1647" t="s">
        <v>5564</v>
      </c>
      <c r="H1647" t="s">
        <v>16958</v>
      </c>
      <c r="I1647" t="s">
        <v>5565</v>
      </c>
      <c r="J1647">
        <v>2016</v>
      </c>
      <c r="K1647" t="s">
        <v>5566</v>
      </c>
      <c r="M1647" t="s">
        <v>4488</v>
      </c>
      <c r="N1647" t="s">
        <v>11126</v>
      </c>
      <c r="R1647" s="13">
        <f t="shared" si="190"/>
        <v>0</v>
      </c>
      <c r="S1647" s="13">
        <f t="shared" si="190"/>
        <v>0</v>
      </c>
      <c r="T1647" s="13">
        <f t="shared" si="190"/>
        <v>0</v>
      </c>
      <c r="U1647" s="13">
        <f t="shared" si="190"/>
        <v>0</v>
      </c>
      <c r="V1647" s="13">
        <f t="shared" si="190"/>
        <v>0</v>
      </c>
      <c r="W1647" s="13">
        <f t="shared" si="190"/>
        <v>0</v>
      </c>
      <c r="X1647" s="13">
        <f t="shared" si="190"/>
        <v>0</v>
      </c>
      <c r="Y1647" s="13">
        <f t="shared" si="190"/>
        <v>0</v>
      </c>
      <c r="Z1647" s="13">
        <f t="shared" si="190"/>
        <v>0</v>
      </c>
      <c r="AA1647" s="13">
        <f t="shared" si="190"/>
        <v>0</v>
      </c>
      <c r="AB1647" s="13">
        <f t="shared" si="186"/>
        <v>0</v>
      </c>
    </row>
    <row r="1648" spans="1:28" ht="13.5" customHeight="1" x14ac:dyDescent="0.25">
      <c r="A1648" t="s">
        <v>6811</v>
      </c>
      <c r="B1648" t="s">
        <v>6812</v>
      </c>
      <c r="C1648">
        <v>1</v>
      </c>
      <c r="E1648">
        <v>24</v>
      </c>
      <c r="F1648">
        <v>2</v>
      </c>
      <c r="G1648" t="s">
        <v>6813</v>
      </c>
      <c r="H1648" t="s">
        <v>17006</v>
      </c>
      <c r="I1648" t="s">
        <v>6814</v>
      </c>
      <c r="J1648">
        <v>2012</v>
      </c>
      <c r="K1648" t="s">
        <v>6815</v>
      </c>
      <c r="L1648" t="s">
        <v>11129</v>
      </c>
      <c r="M1648" t="s">
        <v>4488</v>
      </c>
      <c r="N1648" t="s">
        <v>11128</v>
      </c>
      <c r="R1648" s="13">
        <f t="shared" si="190"/>
        <v>0</v>
      </c>
      <c r="S1648" s="13">
        <f t="shared" si="190"/>
        <v>0</v>
      </c>
      <c r="T1648" s="13">
        <f t="shared" si="190"/>
        <v>0</v>
      </c>
      <c r="U1648" s="13">
        <f t="shared" si="190"/>
        <v>0</v>
      </c>
      <c r="V1648" s="13">
        <f t="shared" si="190"/>
        <v>0</v>
      </c>
      <c r="W1648" s="13">
        <f t="shared" si="190"/>
        <v>0</v>
      </c>
      <c r="X1648" s="13">
        <f t="shared" si="190"/>
        <v>0</v>
      </c>
      <c r="Y1648" s="13">
        <f t="shared" si="190"/>
        <v>0</v>
      </c>
      <c r="Z1648" s="13">
        <f t="shared" si="190"/>
        <v>0</v>
      </c>
      <c r="AA1648" s="13">
        <f t="shared" si="190"/>
        <v>0</v>
      </c>
      <c r="AB1648" s="13">
        <f t="shared" si="186"/>
        <v>0</v>
      </c>
    </row>
    <row r="1649" spans="1:28" ht="13.5" customHeight="1" x14ac:dyDescent="0.25">
      <c r="A1649" t="s">
        <v>6901</v>
      </c>
      <c r="B1649" t="s">
        <v>4738</v>
      </c>
      <c r="C1649">
        <v>9</v>
      </c>
      <c r="E1649">
        <v>60</v>
      </c>
      <c r="F1649">
        <v>1</v>
      </c>
      <c r="G1649" t="s">
        <v>6902</v>
      </c>
      <c r="H1649" t="s">
        <v>16840</v>
      </c>
      <c r="I1649" t="s">
        <v>6903</v>
      </c>
      <c r="J1649">
        <v>2015</v>
      </c>
      <c r="K1649" t="s">
        <v>6904</v>
      </c>
      <c r="M1649" t="s">
        <v>4488</v>
      </c>
      <c r="N1649" t="s">
        <v>11097</v>
      </c>
      <c r="R1649" s="13">
        <f t="shared" si="190"/>
        <v>0</v>
      </c>
      <c r="S1649" s="13">
        <f t="shared" si="190"/>
        <v>0</v>
      </c>
      <c r="T1649" s="13">
        <f t="shared" si="190"/>
        <v>0</v>
      </c>
      <c r="U1649" s="13">
        <f t="shared" si="190"/>
        <v>0</v>
      </c>
      <c r="V1649" s="13">
        <f t="shared" si="190"/>
        <v>0</v>
      </c>
      <c r="W1649" s="13">
        <f t="shared" si="190"/>
        <v>0</v>
      </c>
      <c r="X1649" s="13">
        <f t="shared" si="190"/>
        <v>0</v>
      </c>
      <c r="Y1649" s="13">
        <f t="shared" si="190"/>
        <v>0</v>
      </c>
      <c r="Z1649" s="13">
        <f t="shared" si="190"/>
        <v>0</v>
      </c>
      <c r="AA1649" s="13">
        <f t="shared" si="190"/>
        <v>0</v>
      </c>
      <c r="AB1649" s="13">
        <f t="shared" si="186"/>
        <v>0</v>
      </c>
    </row>
    <row r="1650" spans="1:28" ht="13.5" customHeight="1" x14ac:dyDescent="0.25">
      <c r="A1650" t="s">
        <v>5917</v>
      </c>
      <c r="B1650" t="s">
        <v>5256</v>
      </c>
      <c r="C1650">
        <v>7</v>
      </c>
      <c r="E1650">
        <v>4</v>
      </c>
      <c r="F1650">
        <v>12</v>
      </c>
      <c r="G1650" t="s">
        <v>5918</v>
      </c>
      <c r="H1650" t="s">
        <v>16966</v>
      </c>
      <c r="J1650">
        <v>2015</v>
      </c>
      <c r="K1650" t="s">
        <v>5919</v>
      </c>
      <c r="L1650" t="s">
        <v>11109</v>
      </c>
      <c r="M1650" t="s">
        <v>4488</v>
      </c>
      <c r="R1650" s="13">
        <f t="shared" si="190"/>
        <v>0</v>
      </c>
      <c r="S1650" s="13">
        <f t="shared" si="190"/>
        <v>0</v>
      </c>
      <c r="T1650" s="13">
        <f t="shared" si="190"/>
        <v>0</v>
      </c>
      <c r="U1650" s="13">
        <f t="shared" si="190"/>
        <v>0</v>
      </c>
      <c r="V1650" s="13">
        <f t="shared" si="190"/>
        <v>0</v>
      </c>
      <c r="W1650" s="13">
        <f t="shared" si="190"/>
        <v>0</v>
      </c>
      <c r="X1650" s="13">
        <f t="shared" si="190"/>
        <v>0</v>
      </c>
      <c r="Y1650" s="13">
        <f t="shared" si="190"/>
        <v>0</v>
      </c>
      <c r="Z1650" s="13">
        <f t="shared" si="190"/>
        <v>0</v>
      </c>
      <c r="AA1650" s="13">
        <f t="shared" si="190"/>
        <v>0</v>
      </c>
      <c r="AB1650" s="13">
        <f t="shared" si="186"/>
        <v>0</v>
      </c>
    </row>
    <row r="1651" spans="1:28" ht="13.5" customHeight="1" x14ac:dyDescent="0.25">
      <c r="A1651" t="s">
        <v>6637</v>
      </c>
      <c r="B1651" t="s">
        <v>6638</v>
      </c>
      <c r="C1651">
        <v>1</v>
      </c>
      <c r="E1651">
        <v>1</v>
      </c>
      <c r="F1651">
        <v>1</v>
      </c>
      <c r="G1651" t="s">
        <v>6639</v>
      </c>
      <c r="H1651" t="s">
        <v>17021</v>
      </c>
      <c r="I1651" t="s">
        <v>6640</v>
      </c>
      <c r="J1651">
        <v>2016</v>
      </c>
      <c r="K1651" t="s">
        <v>6641</v>
      </c>
      <c r="L1651" t="s">
        <v>11143</v>
      </c>
      <c r="M1651" t="s">
        <v>4488</v>
      </c>
      <c r="R1651" s="13">
        <f t="shared" si="190"/>
        <v>0</v>
      </c>
      <c r="S1651" s="13">
        <f t="shared" si="190"/>
        <v>0</v>
      </c>
      <c r="T1651" s="13">
        <f t="shared" si="190"/>
        <v>0</v>
      </c>
      <c r="U1651" s="13">
        <f t="shared" si="190"/>
        <v>0</v>
      </c>
      <c r="V1651" s="13">
        <f t="shared" si="190"/>
        <v>0</v>
      </c>
      <c r="W1651" s="13">
        <f t="shared" si="190"/>
        <v>0</v>
      </c>
      <c r="X1651" s="13">
        <f t="shared" si="190"/>
        <v>0</v>
      </c>
      <c r="Y1651" s="13">
        <f t="shared" si="190"/>
        <v>0</v>
      </c>
      <c r="Z1651" s="13">
        <f t="shared" si="190"/>
        <v>0</v>
      </c>
      <c r="AA1651" s="13">
        <f t="shared" si="190"/>
        <v>0</v>
      </c>
      <c r="AB1651" s="13">
        <f t="shared" si="186"/>
        <v>0</v>
      </c>
    </row>
    <row r="1652" spans="1:28" ht="13.5" customHeight="1" x14ac:dyDescent="0.25">
      <c r="A1652" t="s">
        <v>6475</v>
      </c>
      <c r="B1652" t="s">
        <v>6476</v>
      </c>
      <c r="C1652">
        <v>1</v>
      </c>
      <c r="E1652">
        <v>6</v>
      </c>
      <c r="F1652">
        <v>3</v>
      </c>
      <c r="G1652" t="s">
        <v>6477</v>
      </c>
      <c r="H1652" t="s">
        <v>17020</v>
      </c>
      <c r="J1652">
        <v>2017</v>
      </c>
      <c r="K1652" t="s">
        <v>6478</v>
      </c>
      <c r="L1652" t="s">
        <v>11142</v>
      </c>
      <c r="M1652" t="s">
        <v>4488</v>
      </c>
      <c r="R1652" s="13">
        <f t="shared" ref="R1652:AA1661" si="191">IF(ISNUMBER(FINDB(R$1,LOWER($O1652),1)),1,0)</f>
        <v>0</v>
      </c>
      <c r="S1652" s="13">
        <f t="shared" si="191"/>
        <v>0</v>
      </c>
      <c r="T1652" s="13">
        <f t="shared" si="191"/>
        <v>0</v>
      </c>
      <c r="U1652" s="13">
        <f t="shared" si="191"/>
        <v>0</v>
      </c>
      <c r="V1652" s="13">
        <f t="shared" si="191"/>
        <v>0</v>
      </c>
      <c r="W1652" s="13">
        <f t="shared" si="191"/>
        <v>0</v>
      </c>
      <c r="X1652" s="13">
        <f t="shared" si="191"/>
        <v>0</v>
      </c>
      <c r="Y1652" s="13">
        <f t="shared" si="191"/>
        <v>0</v>
      </c>
      <c r="Z1652" s="13">
        <f t="shared" si="191"/>
        <v>0</v>
      </c>
      <c r="AA1652" s="13">
        <f t="shared" si="191"/>
        <v>0</v>
      </c>
      <c r="AB1652" s="13">
        <f t="shared" si="186"/>
        <v>0</v>
      </c>
    </row>
    <row r="1653" spans="1:28" ht="13.5" customHeight="1" x14ac:dyDescent="0.25">
      <c r="A1653" t="s">
        <v>4596</v>
      </c>
      <c r="B1653" t="s">
        <v>4597</v>
      </c>
      <c r="C1653">
        <v>7</v>
      </c>
      <c r="E1653">
        <v>2017</v>
      </c>
      <c r="F1653">
        <v>1</v>
      </c>
      <c r="G1653" t="s">
        <v>4598</v>
      </c>
      <c r="H1653" t="s">
        <v>16813</v>
      </c>
      <c r="I1653" t="s">
        <v>4599</v>
      </c>
      <c r="J1653">
        <v>2017</v>
      </c>
      <c r="K1653" t="s">
        <v>4600</v>
      </c>
      <c r="L1653" t="s">
        <v>11106</v>
      </c>
      <c r="M1653" t="s">
        <v>4488</v>
      </c>
      <c r="R1653" s="13">
        <f t="shared" si="191"/>
        <v>0</v>
      </c>
      <c r="S1653" s="13">
        <f t="shared" si="191"/>
        <v>0</v>
      </c>
      <c r="T1653" s="13">
        <f t="shared" si="191"/>
        <v>0</v>
      </c>
      <c r="U1653" s="13">
        <f t="shared" si="191"/>
        <v>0</v>
      </c>
      <c r="V1653" s="13">
        <f t="shared" si="191"/>
        <v>0</v>
      </c>
      <c r="W1653" s="13">
        <f t="shared" si="191"/>
        <v>0</v>
      </c>
      <c r="X1653" s="13">
        <f t="shared" si="191"/>
        <v>0</v>
      </c>
      <c r="Y1653" s="13">
        <f t="shared" si="191"/>
        <v>0</v>
      </c>
      <c r="Z1653" s="13">
        <f t="shared" si="191"/>
        <v>0</v>
      </c>
      <c r="AA1653" s="13">
        <f t="shared" si="191"/>
        <v>0</v>
      </c>
      <c r="AB1653" s="13">
        <f t="shared" si="186"/>
        <v>0</v>
      </c>
    </row>
    <row r="1654" spans="1:28" ht="13.5" customHeight="1" x14ac:dyDescent="0.25">
      <c r="A1654" t="s">
        <v>4821</v>
      </c>
      <c r="B1654" t="s">
        <v>4822</v>
      </c>
      <c r="C1654">
        <v>1</v>
      </c>
      <c r="E1654">
        <v>12</v>
      </c>
      <c r="F1654">
        <v>1</v>
      </c>
      <c r="G1654" t="s">
        <v>4823</v>
      </c>
      <c r="H1654" t="s">
        <v>17019</v>
      </c>
      <c r="J1654">
        <v>2018</v>
      </c>
      <c r="K1654" t="s">
        <v>4824</v>
      </c>
      <c r="L1654" t="s">
        <v>11141</v>
      </c>
      <c r="M1654" t="s">
        <v>4488</v>
      </c>
      <c r="R1654" s="13">
        <f t="shared" si="191"/>
        <v>0</v>
      </c>
      <c r="S1654" s="13">
        <f t="shared" si="191"/>
        <v>0</v>
      </c>
      <c r="T1654" s="13">
        <f t="shared" si="191"/>
        <v>0</v>
      </c>
      <c r="U1654" s="13">
        <f t="shared" si="191"/>
        <v>0</v>
      </c>
      <c r="V1654" s="13">
        <f t="shared" si="191"/>
        <v>0</v>
      </c>
      <c r="W1654" s="13">
        <f t="shared" si="191"/>
        <v>0</v>
      </c>
      <c r="X1654" s="13">
        <f t="shared" si="191"/>
        <v>0</v>
      </c>
      <c r="Y1654" s="13">
        <f t="shared" si="191"/>
        <v>0</v>
      </c>
      <c r="Z1654" s="13">
        <f t="shared" si="191"/>
        <v>0</v>
      </c>
      <c r="AA1654" s="13">
        <f t="shared" si="191"/>
        <v>0</v>
      </c>
      <c r="AB1654" s="13">
        <f t="shared" si="186"/>
        <v>0</v>
      </c>
    </row>
    <row r="1655" spans="1:28" ht="13.5" customHeight="1" x14ac:dyDescent="0.25">
      <c r="A1655" t="s">
        <v>5683</v>
      </c>
      <c r="B1655" t="s">
        <v>5684</v>
      </c>
      <c r="C1655">
        <v>1</v>
      </c>
      <c r="E1655">
        <v>37</v>
      </c>
      <c r="F1655">
        <v>2</v>
      </c>
      <c r="G1655" t="s">
        <v>5685</v>
      </c>
      <c r="H1655" t="s">
        <v>17018</v>
      </c>
      <c r="I1655" t="s">
        <v>5686</v>
      </c>
      <c r="J1655">
        <v>2016</v>
      </c>
      <c r="K1655" t="s">
        <v>5687</v>
      </c>
      <c r="L1655" t="s">
        <v>11140</v>
      </c>
      <c r="M1655" t="s">
        <v>4488</v>
      </c>
      <c r="R1655" s="13">
        <f t="shared" si="191"/>
        <v>0</v>
      </c>
      <c r="S1655" s="13">
        <f t="shared" si="191"/>
        <v>0</v>
      </c>
      <c r="T1655" s="13">
        <f t="shared" si="191"/>
        <v>0</v>
      </c>
      <c r="U1655" s="13">
        <f t="shared" si="191"/>
        <v>0</v>
      </c>
      <c r="V1655" s="13">
        <f t="shared" si="191"/>
        <v>0</v>
      </c>
      <c r="W1655" s="13">
        <f t="shared" si="191"/>
        <v>0</v>
      </c>
      <c r="X1655" s="13">
        <f t="shared" si="191"/>
        <v>0</v>
      </c>
      <c r="Y1655" s="13">
        <f t="shared" si="191"/>
        <v>0</v>
      </c>
      <c r="Z1655" s="13">
        <f t="shared" si="191"/>
        <v>0</v>
      </c>
      <c r="AA1655" s="13">
        <f t="shared" si="191"/>
        <v>0</v>
      </c>
      <c r="AB1655" s="13">
        <f t="shared" si="186"/>
        <v>0</v>
      </c>
    </row>
    <row r="1656" spans="1:28" ht="13.5" customHeight="1" x14ac:dyDescent="0.25">
      <c r="A1656" t="s">
        <v>5776</v>
      </c>
      <c r="B1656" t="s">
        <v>5777</v>
      </c>
      <c r="C1656">
        <v>1</v>
      </c>
      <c r="E1656">
        <v>2</v>
      </c>
      <c r="F1656">
        <v>2</v>
      </c>
      <c r="G1656" t="s">
        <v>5778</v>
      </c>
      <c r="H1656" t="s">
        <v>5778</v>
      </c>
      <c r="I1656" t="s">
        <v>5779</v>
      </c>
      <c r="J1656">
        <v>2014</v>
      </c>
      <c r="K1656" t="s">
        <v>5780</v>
      </c>
      <c r="L1656" t="s">
        <v>11138</v>
      </c>
      <c r="M1656" t="s">
        <v>4488</v>
      </c>
      <c r="R1656" s="13">
        <f t="shared" si="191"/>
        <v>0</v>
      </c>
      <c r="S1656" s="13">
        <f t="shared" si="191"/>
        <v>0</v>
      </c>
      <c r="T1656" s="13">
        <f t="shared" si="191"/>
        <v>0</v>
      </c>
      <c r="U1656" s="13">
        <f t="shared" si="191"/>
        <v>0</v>
      </c>
      <c r="V1656" s="13">
        <f t="shared" si="191"/>
        <v>0</v>
      </c>
      <c r="W1656" s="13">
        <f t="shared" si="191"/>
        <v>0</v>
      </c>
      <c r="X1656" s="13">
        <f t="shared" si="191"/>
        <v>0</v>
      </c>
      <c r="Y1656" s="13">
        <f t="shared" si="191"/>
        <v>0</v>
      </c>
      <c r="Z1656" s="13">
        <f t="shared" si="191"/>
        <v>0</v>
      </c>
      <c r="AA1656" s="13">
        <f t="shared" si="191"/>
        <v>0</v>
      </c>
      <c r="AB1656" s="13">
        <f t="shared" si="186"/>
        <v>0</v>
      </c>
    </row>
    <row r="1657" spans="1:28" ht="13.5" customHeight="1" x14ac:dyDescent="0.25">
      <c r="A1657" t="s">
        <v>6422</v>
      </c>
      <c r="B1657" t="s">
        <v>6423</v>
      </c>
      <c r="C1657">
        <v>1</v>
      </c>
      <c r="G1657" t="s">
        <v>6424</v>
      </c>
      <c r="H1657" t="s">
        <v>17017</v>
      </c>
      <c r="I1657" t="s">
        <v>6425</v>
      </c>
      <c r="J1657">
        <v>2018</v>
      </c>
      <c r="K1657" t="s">
        <v>6426</v>
      </c>
      <c r="L1657" t="s">
        <v>11139</v>
      </c>
      <c r="M1657" t="s">
        <v>4488</v>
      </c>
      <c r="R1657" s="13">
        <f t="shared" si="191"/>
        <v>0</v>
      </c>
      <c r="S1657" s="13">
        <f t="shared" si="191"/>
        <v>0</v>
      </c>
      <c r="T1657" s="13">
        <f t="shared" si="191"/>
        <v>0</v>
      </c>
      <c r="U1657" s="13">
        <f t="shared" si="191"/>
        <v>0</v>
      </c>
      <c r="V1657" s="13">
        <f t="shared" si="191"/>
        <v>0</v>
      </c>
      <c r="W1657" s="13">
        <f t="shared" si="191"/>
        <v>0</v>
      </c>
      <c r="X1657" s="13">
        <f t="shared" si="191"/>
        <v>0</v>
      </c>
      <c r="Y1657" s="13">
        <f t="shared" si="191"/>
        <v>0</v>
      </c>
      <c r="Z1657" s="13">
        <f t="shared" si="191"/>
        <v>0</v>
      </c>
      <c r="AA1657" s="13">
        <f t="shared" si="191"/>
        <v>0</v>
      </c>
      <c r="AB1657" s="13">
        <f t="shared" si="186"/>
        <v>0</v>
      </c>
    </row>
    <row r="1658" spans="1:28" ht="13.5" customHeight="1" x14ac:dyDescent="0.25">
      <c r="A1658" t="s">
        <v>6507</v>
      </c>
      <c r="B1658" t="s">
        <v>5497</v>
      </c>
      <c r="C1658">
        <v>7</v>
      </c>
      <c r="E1658">
        <v>30</v>
      </c>
      <c r="F1658">
        <v>3</v>
      </c>
      <c r="G1658" t="s">
        <v>6508</v>
      </c>
      <c r="H1658" t="s">
        <v>6508</v>
      </c>
      <c r="I1658" t="s">
        <v>6509</v>
      </c>
      <c r="J1658">
        <v>2015</v>
      </c>
      <c r="K1658" t="s">
        <v>6510</v>
      </c>
      <c r="L1658" t="s">
        <v>11105</v>
      </c>
      <c r="M1658" t="s">
        <v>4488</v>
      </c>
      <c r="R1658" s="13">
        <f t="shared" si="191"/>
        <v>0</v>
      </c>
      <c r="S1658" s="13">
        <f t="shared" si="191"/>
        <v>0</v>
      </c>
      <c r="T1658" s="13">
        <f t="shared" si="191"/>
        <v>0</v>
      </c>
      <c r="U1658" s="13">
        <f t="shared" si="191"/>
        <v>0</v>
      </c>
      <c r="V1658" s="13">
        <f t="shared" si="191"/>
        <v>0</v>
      </c>
      <c r="W1658" s="13">
        <f t="shared" si="191"/>
        <v>0</v>
      </c>
      <c r="X1658" s="13">
        <f t="shared" si="191"/>
        <v>0</v>
      </c>
      <c r="Y1658" s="13">
        <f t="shared" si="191"/>
        <v>0</v>
      </c>
      <c r="Z1658" s="13">
        <f t="shared" si="191"/>
        <v>0</v>
      </c>
      <c r="AA1658" s="13">
        <f t="shared" si="191"/>
        <v>0</v>
      </c>
      <c r="AB1658" s="13">
        <f t="shared" si="186"/>
        <v>0</v>
      </c>
    </row>
    <row r="1659" spans="1:28" ht="13.5" customHeight="1" x14ac:dyDescent="0.25">
      <c r="A1659" t="s">
        <v>7143</v>
      </c>
      <c r="B1659" t="s">
        <v>4877</v>
      </c>
      <c r="C1659">
        <v>9</v>
      </c>
      <c r="E1659">
        <v>31</v>
      </c>
      <c r="F1659">
        <v>1</v>
      </c>
      <c r="G1659" t="s">
        <v>7144</v>
      </c>
      <c r="H1659" t="s">
        <v>16801</v>
      </c>
      <c r="I1659" t="s">
        <v>7145</v>
      </c>
      <c r="J1659">
        <v>2018</v>
      </c>
      <c r="K1659" t="s">
        <v>7146</v>
      </c>
      <c r="L1659" t="s">
        <v>11103</v>
      </c>
      <c r="M1659" t="s">
        <v>4488</v>
      </c>
      <c r="R1659" s="13">
        <f t="shared" si="191"/>
        <v>0</v>
      </c>
      <c r="S1659" s="13">
        <f t="shared" si="191"/>
        <v>0</v>
      </c>
      <c r="T1659" s="13">
        <f t="shared" si="191"/>
        <v>0</v>
      </c>
      <c r="U1659" s="13">
        <f t="shared" si="191"/>
        <v>0</v>
      </c>
      <c r="V1659" s="13">
        <f t="shared" si="191"/>
        <v>0</v>
      </c>
      <c r="W1659" s="13">
        <f t="shared" si="191"/>
        <v>0</v>
      </c>
      <c r="X1659" s="13">
        <f t="shared" si="191"/>
        <v>0</v>
      </c>
      <c r="Y1659" s="13">
        <f t="shared" si="191"/>
        <v>0</v>
      </c>
      <c r="Z1659" s="13">
        <f t="shared" si="191"/>
        <v>0</v>
      </c>
      <c r="AA1659" s="13">
        <f t="shared" si="191"/>
        <v>0</v>
      </c>
      <c r="AB1659" s="13">
        <f t="shared" si="186"/>
        <v>0</v>
      </c>
    </row>
    <row r="1660" spans="1:28" ht="13.5" customHeight="1" x14ac:dyDescent="0.25">
      <c r="A1660" t="s">
        <v>5670</v>
      </c>
      <c r="B1660" t="s">
        <v>5671</v>
      </c>
      <c r="C1660">
        <v>2</v>
      </c>
      <c r="E1660">
        <v>44</v>
      </c>
      <c r="F1660">
        <v>4</v>
      </c>
      <c r="G1660" t="s">
        <v>5672</v>
      </c>
      <c r="H1660" t="s">
        <v>16981</v>
      </c>
      <c r="I1660" t="s">
        <v>5673</v>
      </c>
      <c r="J1660">
        <v>2015</v>
      </c>
      <c r="K1660" t="s">
        <v>5674</v>
      </c>
      <c r="L1660" t="s">
        <v>11124</v>
      </c>
      <c r="M1660" t="s">
        <v>4488</v>
      </c>
      <c r="R1660" s="13">
        <f t="shared" si="191"/>
        <v>0</v>
      </c>
      <c r="S1660" s="13">
        <f t="shared" si="191"/>
        <v>0</v>
      </c>
      <c r="T1660" s="13">
        <f t="shared" si="191"/>
        <v>0</v>
      </c>
      <c r="U1660" s="13">
        <f t="shared" si="191"/>
        <v>0</v>
      </c>
      <c r="V1660" s="13">
        <f t="shared" si="191"/>
        <v>0</v>
      </c>
      <c r="W1660" s="13">
        <f t="shared" si="191"/>
        <v>0</v>
      </c>
      <c r="X1660" s="13">
        <f t="shared" si="191"/>
        <v>0</v>
      </c>
      <c r="Y1660" s="13">
        <f t="shared" si="191"/>
        <v>0</v>
      </c>
      <c r="Z1660" s="13">
        <f t="shared" si="191"/>
        <v>0</v>
      </c>
      <c r="AA1660" s="13">
        <f t="shared" si="191"/>
        <v>0</v>
      </c>
      <c r="AB1660" s="13">
        <f t="shared" si="186"/>
        <v>0</v>
      </c>
    </row>
    <row r="1661" spans="1:28" ht="13.5" customHeight="1" x14ac:dyDescent="0.25">
      <c r="A1661" t="s">
        <v>5760</v>
      </c>
      <c r="B1661" t="s">
        <v>5761</v>
      </c>
      <c r="C1661">
        <v>1</v>
      </c>
      <c r="E1661">
        <v>7</v>
      </c>
      <c r="F1661">
        <v>1</v>
      </c>
      <c r="G1661" t="s">
        <v>5762</v>
      </c>
      <c r="H1661" t="s">
        <v>17016</v>
      </c>
      <c r="J1661">
        <v>2016</v>
      </c>
      <c r="K1661" t="s">
        <v>5763</v>
      </c>
      <c r="L1661" t="s">
        <v>11135</v>
      </c>
      <c r="M1661" t="s">
        <v>4488</v>
      </c>
      <c r="R1661" s="13">
        <f t="shared" si="191"/>
        <v>0</v>
      </c>
      <c r="S1661" s="13">
        <f t="shared" si="191"/>
        <v>0</v>
      </c>
      <c r="T1661" s="13">
        <f t="shared" si="191"/>
        <v>0</v>
      </c>
      <c r="U1661" s="13">
        <f t="shared" si="191"/>
        <v>0</v>
      </c>
      <c r="V1661" s="13">
        <f t="shared" si="191"/>
        <v>0</v>
      </c>
      <c r="W1661" s="13">
        <f t="shared" si="191"/>
        <v>0</v>
      </c>
      <c r="X1661" s="13">
        <f t="shared" si="191"/>
        <v>0</v>
      </c>
      <c r="Y1661" s="13">
        <f t="shared" si="191"/>
        <v>0</v>
      </c>
      <c r="Z1661" s="13">
        <f t="shared" si="191"/>
        <v>0</v>
      </c>
      <c r="AA1661" s="13">
        <f t="shared" si="191"/>
        <v>0</v>
      </c>
      <c r="AB1661" s="13">
        <f t="shared" si="186"/>
        <v>0</v>
      </c>
    </row>
    <row r="1662" spans="1:28" ht="13.5" customHeight="1" x14ac:dyDescent="0.25">
      <c r="A1662" t="s">
        <v>5226</v>
      </c>
      <c r="B1662" t="s">
        <v>4514</v>
      </c>
      <c r="C1662">
        <v>21</v>
      </c>
      <c r="E1662">
        <v>59</v>
      </c>
      <c r="F1662">
        <v>6</v>
      </c>
      <c r="G1662" t="s">
        <v>5227</v>
      </c>
      <c r="H1662" t="s">
        <v>16853</v>
      </c>
      <c r="I1662" t="s">
        <v>5228</v>
      </c>
      <c r="J1662">
        <v>2017</v>
      </c>
      <c r="K1662" t="s">
        <v>5229</v>
      </c>
      <c r="L1662" t="s">
        <v>11085</v>
      </c>
      <c r="M1662" t="s">
        <v>4488</v>
      </c>
      <c r="R1662" s="13">
        <f t="shared" ref="R1662:AA1671" si="192">IF(ISNUMBER(FINDB(R$1,LOWER($O1662),1)),1,0)</f>
        <v>0</v>
      </c>
      <c r="S1662" s="13">
        <f t="shared" si="192"/>
        <v>0</v>
      </c>
      <c r="T1662" s="13">
        <f t="shared" si="192"/>
        <v>0</v>
      </c>
      <c r="U1662" s="13">
        <f t="shared" si="192"/>
        <v>0</v>
      </c>
      <c r="V1662" s="13">
        <f t="shared" si="192"/>
        <v>0</v>
      </c>
      <c r="W1662" s="13">
        <f t="shared" si="192"/>
        <v>0</v>
      </c>
      <c r="X1662" s="13">
        <f t="shared" si="192"/>
        <v>0</v>
      </c>
      <c r="Y1662" s="13">
        <f t="shared" si="192"/>
        <v>0</v>
      </c>
      <c r="Z1662" s="13">
        <f t="shared" si="192"/>
        <v>0</v>
      </c>
      <c r="AA1662" s="13">
        <f t="shared" si="192"/>
        <v>0</v>
      </c>
      <c r="AB1662" s="13">
        <f t="shared" si="186"/>
        <v>0</v>
      </c>
    </row>
    <row r="1663" spans="1:28" ht="13.5" customHeight="1" x14ac:dyDescent="0.25">
      <c r="A1663" t="s">
        <v>6633</v>
      </c>
      <c r="B1663" t="s">
        <v>4514</v>
      </c>
      <c r="C1663">
        <v>21</v>
      </c>
      <c r="E1663">
        <v>58</v>
      </c>
      <c r="F1663">
        <v>6</v>
      </c>
      <c r="G1663" t="s">
        <v>6634</v>
      </c>
      <c r="H1663" t="s">
        <v>16853</v>
      </c>
      <c r="I1663" t="s">
        <v>6635</v>
      </c>
      <c r="J1663">
        <v>2016</v>
      </c>
      <c r="K1663" t="s">
        <v>6636</v>
      </c>
      <c r="L1663" t="s">
        <v>11083</v>
      </c>
      <c r="M1663" t="s">
        <v>4488</v>
      </c>
      <c r="R1663" s="13">
        <f t="shared" si="192"/>
        <v>0</v>
      </c>
      <c r="S1663" s="13">
        <f t="shared" si="192"/>
        <v>0</v>
      </c>
      <c r="T1663" s="13">
        <f t="shared" si="192"/>
        <v>0</v>
      </c>
      <c r="U1663" s="13">
        <f t="shared" si="192"/>
        <v>0</v>
      </c>
      <c r="V1663" s="13">
        <f t="shared" si="192"/>
        <v>0</v>
      </c>
      <c r="W1663" s="13">
        <f t="shared" si="192"/>
        <v>0</v>
      </c>
      <c r="X1663" s="13">
        <f t="shared" si="192"/>
        <v>0</v>
      </c>
      <c r="Y1663" s="13">
        <f t="shared" si="192"/>
        <v>0</v>
      </c>
      <c r="Z1663" s="13">
        <f t="shared" si="192"/>
        <v>0</v>
      </c>
      <c r="AA1663" s="13">
        <f t="shared" si="192"/>
        <v>0</v>
      </c>
      <c r="AB1663" s="13">
        <f t="shared" si="186"/>
        <v>0</v>
      </c>
    </row>
    <row r="1664" spans="1:28" ht="13.5" customHeight="1" x14ac:dyDescent="0.25">
      <c r="A1664" t="s">
        <v>5180</v>
      </c>
      <c r="B1664" t="s">
        <v>4514</v>
      </c>
      <c r="C1664">
        <v>21</v>
      </c>
      <c r="E1664">
        <v>6</v>
      </c>
      <c r="F1664">
        <v>5</v>
      </c>
      <c r="G1664" t="s">
        <v>5181</v>
      </c>
      <c r="H1664" t="s">
        <v>16853</v>
      </c>
      <c r="I1664" t="s">
        <v>5182</v>
      </c>
      <c r="J1664">
        <v>2014</v>
      </c>
      <c r="K1664" t="s">
        <v>5183</v>
      </c>
      <c r="L1664" t="s">
        <v>11079</v>
      </c>
      <c r="M1664" t="s">
        <v>4488</v>
      </c>
      <c r="R1664" s="13">
        <f t="shared" si="192"/>
        <v>0</v>
      </c>
      <c r="S1664" s="13">
        <f t="shared" si="192"/>
        <v>0</v>
      </c>
      <c r="T1664" s="13">
        <f t="shared" si="192"/>
        <v>0</v>
      </c>
      <c r="U1664" s="13">
        <f t="shared" si="192"/>
        <v>0</v>
      </c>
      <c r="V1664" s="13">
        <f t="shared" si="192"/>
        <v>0</v>
      </c>
      <c r="W1664" s="13">
        <f t="shared" si="192"/>
        <v>0</v>
      </c>
      <c r="X1664" s="13">
        <f t="shared" si="192"/>
        <v>0</v>
      </c>
      <c r="Y1664" s="13">
        <f t="shared" si="192"/>
        <v>0</v>
      </c>
      <c r="Z1664" s="13">
        <f t="shared" si="192"/>
        <v>0</v>
      </c>
      <c r="AA1664" s="13">
        <f t="shared" si="192"/>
        <v>0</v>
      </c>
      <c r="AB1664" s="13">
        <f t="shared" si="186"/>
        <v>0</v>
      </c>
    </row>
    <row r="1665" spans="1:28" ht="13.5" customHeight="1" x14ac:dyDescent="0.25">
      <c r="A1665" t="s">
        <v>6396</v>
      </c>
      <c r="B1665" t="s">
        <v>4514</v>
      </c>
      <c r="C1665">
        <v>21</v>
      </c>
      <c r="E1665">
        <v>58</v>
      </c>
      <c r="F1665">
        <v>5</v>
      </c>
      <c r="G1665" t="s">
        <v>6397</v>
      </c>
      <c r="H1665" t="s">
        <v>16853</v>
      </c>
      <c r="I1665" t="s">
        <v>6398</v>
      </c>
      <c r="J1665">
        <v>2016</v>
      </c>
      <c r="K1665" t="s">
        <v>6399</v>
      </c>
      <c r="L1665" t="s">
        <v>11082</v>
      </c>
      <c r="M1665" t="s">
        <v>4488</v>
      </c>
      <c r="R1665" s="13">
        <f t="shared" si="192"/>
        <v>0</v>
      </c>
      <c r="S1665" s="13">
        <f t="shared" si="192"/>
        <v>0</v>
      </c>
      <c r="T1665" s="13">
        <f t="shared" si="192"/>
        <v>0</v>
      </c>
      <c r="U1665" s="13">
        <f t="shared" si="192"/>
        <v>0</v>
      </c>
      <c r="V1665" s="13">
        <f t="shared" si="192"/>
        <v>0</v>
      </c>
      <c r="W1665" s="13">
        <f t="shared" si="192"/>
        <v>0</v>
      </c>
      <c r="X1665" s="13">
        <f t="shared" si="192"/>
        <v>0</v>
      </c>
      <c r="Y1665" s="13">
        <f t="shared" si="192"/>
        <v>0</v>
      </c>
      <c r="Z1665" s="13">
        <f t="shared" si="192"/>
        <v>0</v>
      </c>
      <c r="AA1665" s="13">
        <f t="shared" si="192"/>
        <v>0</v>
      </c>
      <c r="AB1665" s="13">
        <f t="shared" si="186"/>
        <v>0</v>
      </c>
    </row>
    <row r="1666" spans="1:28" ht="13.5" customHeight="1" x14ac:dyDescent="0.25">
      <c r="A1666" t="s">
        <v>5820</v>
      </c>
      <c r="B1666" t="s">
        <v>5748</v>
      </c>
      <c r="C1666">
        <v>9</v>
      </c>
      <c r="E1666">
        <v>27</v>
      </c>
      <c r="F1666">
        <v>3</v>
      </c>
      <c r="G1666" t="s">
        <v>5821</v>
      </c>
      <c r="H1666" t="s">
        <v>16982</v>
      </c>
      <c r="I1666" t="s">
        <v>5822</v>
      </c>
      <c r="J1666">
        <v>2017</v>
      </c>
      <c r="K1666" t="s">
        <v>5823</v>
      </c>
      <c r="L1666" t="s">
        <v>11102</v>
      </c>
      <c r="M1666" t="s">
        <v>4488</v>
      </c>
      <c r="R1666" s="13">
        <f t="shared" si="192"/>
        <v>0</v>
      </c>
      <c r="S1666" s="13">
        <f t="shared" si="192"/>
        <v>0</v>
      </c>
      <c r="T1666" s="13">
        <f t="shared" si="192"/>
        <v>0</v>
      </c>
      <c r="U1666" s="13">
        <f t="shared" si="192"/>
        <v>0</v>
      </c>
      <c r="V1666" s="13">
        <f t="shared" si="192"/>
        <v>0</v>
      </c>
      <c r="W1666" s="13">
        <f t="shared" si="192"/>
        <v>0</v>
      </c>
      <c r="X1666" s="13">
        <f t="shared" si="192"/>
        <v>0</v>
      </c>
      <c r="Y1666" s="13">
        <f t="shared" si="192"/>
        <v>0</v>
      </c>
      <c r="Z1666" s="13">
        <f t="shared" si="192"/>
        <v>0</v>
      </c>
      <c r="AA1666" s="13">
        <f t="shared" si="192"/>
        <v>0</v>
      </c>
      <c r="AB1666" s="13">
        <f t="shared" ref="AB1666:AB1729" si="193">IF(AND(SUM(R1666:V1666)&gt;0,SUM(W1666:AA1666)&gt;0),1,0)</f>
        <v>0</v>
      </c>
    </row>
    <row r="1667" spans="1:28" ht="13.5" customHeight="1" x14ac:dyDescent="0.25">
      <c r="A1667" t="s">
        <v>5816</v>
      </c>
      <c r="B1667" t="s">
        <v>5748</v>
      </c>
      <c r="C1667">
        <v>9</v>
      </c>
      <c r="E1667">
        <v>27</v>
      </c>
      <c r="F1667">
        <v>2</v>
      </c>
      <c r="G1667" t="s">
        <v>5817</v>
      </c>
      <c r="H1667" t="s">
        <v>16982</v>
      </c>
      <c r="I1667" t="s">
        <v>5818</v>
      </c>
      <c r="J1667">
        <v>2017</v>
      </c>
      <c r="K1667" t="s">
        <v>5819</v>
      </c>
      <c r="L1667" t="s">
        <v>11101</v>
      </c>
      <c r="M1667" t="s">
        <v>4488</v>
      </c>
      <c r="R1667" s="13">
        <f t="shared" si="192"/>
        <v>0</v>
      </c>
      <c r="S1667" s="13">
        <f t="shared" si="192"/>
        <v>0</v>
      </c>
      <c r="T1667" s="13">
        <f t="shared" si="192"/>
        <v>0</v>
      </c>
      <c r="U1667" s="13">
        <f t="shared" si="192"/>
        <v>0</v>
      </c>
      <c r="V1667" s="13">
        <f t="shared" si="192"/>
        <v>0</v>
      </c>
      <c r="W1667" s="13">
        <f t="shared" si="192"/>
        <v>0</v>
      </c>
      <c r="X1667" s="13">
        <f t="shared" si="192"/>
        <v>0</v>
      </c>
      <c r="Y1667" s="13">
        <f t="shared" si="192"/>
        <v>0</v>
      </c>
      <c r="Z1667" s="13">
        <f t="shared" si="192"/>
        <v>0</v>
      </c>
      <c r="AA1667" s="13">
        <f t="shared" si="192"/>
        <v>0</v>
      </c>
      <c r="AB1667" s="13">
        <f t="shared" si="193"/>
        <v>0</v>
      </c>
    </row>
    <row r="1668" spans="1:28" ht="13.5" customHeight="1" x14ac:dyDescent="0.25">
      <c r="A1668" t="s">
        <v>7200</v>
      </c>
      <c r="B1668" t="s">
        <v>5748</v>
      </c>
      <c r="C1668">
        <v>9</v>
      </c>
      <c r="E1668">
        <v>27</v>
      </c>
      <c r="F1668">
        <v>2</v>
      </c>
      <c r="G1668" t="s">
        <v>7201</v>
      </c>
      <c r="H1668" t="s">
        <v>16982</v>
      </c>
      <c r="I1668" t="s">
        <v>7202</v>
      </c>
      <c r="J1668">
        <v>2017</v>
      </c>
      <c r="K1668" t="s">
        <v>7203</v>
      </c>
      <c r="L1668" t="s">
        <v>11100</v>
      </c>
      <c r="M1668" t="s">
        <v>4488</v>
      </c>
      <c r="R1668" s="13">
        <f t="shared" si="192"/>
        <v>0</v>
      </c>
      <c r="S1668" s="13">
        <f t="shared" si="192"/>
        <v>0</v>
      </c>
      <c r="T1668" s="13">
        <f t="shared" si="192"/>
        <v>0</v>
      </c>
      <c r="U1668" s="13">
        <f t="shared" si="192"/>
        <v>0</v>
      </c>
      <c r="V1668" s="13">
        <f t="shared" si="192"/>
        <v>0</v>
      </c>
      <c r="W1668" s="13">
        <f t="shared" si="192"/>
        <v>0</v>
      </c>
      <c r="X1668" s="13">
        <f t="shared" si="192"/>
        <v>0</v>
      </c>
      <c r="Y1668" s="13">
        <f t="shared" si="192"/>
        <v>0</v>
      </c>
      <c r="Z1668" s="13">
        <f t="shared" si="192"/>
        <v>0</v>
      </c>
      <c r="AA1668" s="13">
        <f t="shared" si="192"/>
        <v>0</v>
      </c>
      <c r="AB1668" s="13">
        <f t="shared" si="193"/>
        <v>0</v>
      </c>
    </row>
    <row r="1669" spans="1:28" ht="13.5" customHeight="1" x14ac:dyDescent="0.25">
      <c r="A1669" t="s">
        <v>5772</v>
      </c>
      <c r="B1669" t="s">
        <v>5748</v>
      </c>
      <c r="C1669">
        <v>9</v>
      </c>
      <c r="E1669">
        <v>25</v>
      </c>
      <c r="F1669">
        <v>2</v>
      </c>
      <c r="G1669" t="s">
        <v>5773</v>
      </c>
      <c r="H1669" t="s">
        <v>16982</v>
      </c>
      <c r="I1669" t="s">
        <v>5774</v>
      </c>
      <c r="J1669">
        <v>2015</v>
      </c>
      <c r="K1669" t="s">
        <v>5775</v>
      </c>
      <c r="L1669" t="s">
        <v>11099</v>
      </c>
      <c r="M1669" t="s">
        <v>4488</v>
      </c>
      <c r="R1669" s="13">
        <f t="shared" si="192"/>
        <v>0</v>
      </c>
      <c r="S1669" s="13">
        <f t="shared" si="192"/>
        <v>0</v>
      </c>
      <c r="T1669" s="13">
        <f t="shared" si="192"/>
        <v>0</v>
      </c>
      <c r="U1669" s="13">
        <f t="shared" si="192"/>
        <v>0</v>
      </c>
      <c r="V1669" s="13">
        <f t="shared" si="192"/>
        <v>0</v>
      </c>
      <c r="W1669" s="13">
        <f t="shared" si="192"/>
        <v>0</v>
      </c>
      <c r="X1669" s="13">
        <f t="shared" si="192"/>
        <v>0</v>
      </c>
      <c r="Y1669" s="13">
        <f t="shared" si="192"/>
        <v>0</v>
      </c>
      <c r="Z1669" s="13">
        <f t="shared" si="192"/>
        <v>0</v>
      </c>
      <c r="AA1669" s="13">
        <f t="shared" si="192"/>
        <v>0</v>
      </c>
      <c r="AB1669" s="13">
        <f t="shared" si="193"/>
        <v>0</v>
      </c>
    </row>
    <row r="1670" spans="1:28" ht="13.5" customHeight="1" x14ac:dyDescent="0.25">
      <c r="A1670" t="s">
        <v>6693</v>
      </c>
      <c r="B1670" t="s">
        <v>4602</v>
      </c>
      <c r="C1670">
        <v>5</v>
      </c>
      <c r="E1670">
        <v>7</v>
      </c>
      <c r="F1670">
        <v>4</v>
      </c>
      <c r="G1670" t="s">
        <v>6694</v>
      </c>
      <c r="H1670" t="s">
        <v>16835</v>
      </c>
      <c r="I1670" t="s">
        <v>6695</v>
      </c>
      <c r="J1670">
        <v>2014</v>
      </c>
      <c r="K1670" t="s">
        <v>6696</v>
      </c>
      <c r="L1670" t="s">
        <v>11112</v>
      </c>
      <c r="M1670" t="s">
        <v>4488</v>
      </c>
      <c r="R1670" s="13">
        <f t="shared" si="192"/>
        <v>0</v>
      </c>
      <c r="S1670" s="13">
        <f t="shared" si="192"/>
        <v>0</v>
      </c>
      <c r="T1670" s="13">
        <f t="shared" si="192"/>
        <v>0</v>
      </c>
      <c r="U1670" s="13">
        <f t="shared" si="192"/>
        <v>0</v>
      </c>
      <c r="V1670" s="13">
        <f t="shared" si="192"/>
        <v>0</v>
      </c>
      <c r="W1670" s="13">
        <f t="shared" si="192"/>
        <v>0</v>
      </c>
      <c r="X1670" s="13">
        <f t="shared" si="192"/>
        <v>0</v>
      </c>
      <c r="Y1670" s="13">
        <f t="shared" si="192"/>
        <v>0</v>
      </c>
      <c r="Z1670" s="13">
        <f t="shared" si="192"/>
        <v>0</v>
      </c>
      <c r="AA1670" s="13">
        <f t="shared" si="192"/>
        <v>0</v>
      </c>
      <c r="AB1670" s="13">
        <f t="shared" si="193"/>
        <v>0</v>
      </c>
    </row>
    <row r="1671" spans="1:28" ht="13.5" customHeight="1" x14ac:dyDescent="0.25">
      <c r="A1671" t="s">
        <v>7099</v>
      </c>
      <c r="B1671" t="s">
        <v>5748</v>
      </c>
      <c r="C1671">
        <v>9</v>
      </c>
      <c r="E1671">
        <v>25</v>
      </c>
      <c r="F1671">
        <v>1</v>
      </c>
      <c r="G1671" t="s">
        <v>7100</v>
      </c>
      <c r="H1671" t="s">
        <v>16982</v>
      </c>
      <c r="I1671" t="s">
        <v>7101</v>
      </c>
      <c r="J1671">
        <v>2015</v>
      </c>
      <c r="K1671" t="s">
        <v>7102</v>
      </c>
      <c r="L1671" t="s">
        <v>11098</v>
      </c>
      <c r="M1671" t="s">
        <v>4488</v>
      </c>
      <c r="R1671" s="13">
        <f t="shared" si="192"/>
        <v>0</v>
      </c>
      <c r="S1671" s="13">
        <f t="shared" si="192"/>
        <v>0</v>
      </c>
      <c r="T1671" s="13">
        <f t="shared" si="192"/>
        <v>0</v>
      </c>
      <c r="U1671" s="13">
        <f t="shared" si="192"/>
        <v>0</v>
      </c>
      <c r="V1671" s="13">
        <f t="shared" si="192"/>
        <v>0</v>
      </c>
      <c r="W1671" s="13">
        <f t="shared" si="192"/>
        <v>0</v>
      </c>
      <c r="X1671" s="13">
        <f t="shared" si="192"/>
        <v>0</v>
      </c>
      <c r="Y1671" s="13">
        <f t="shared" si="192"/>
        <v>0</v>
      </c>
      <c r="Z1671" s="13">
        <f t="shared" si="192"/>
        <v>0</v>
      </c>
      <c r="AA1671" s="13">
        <f t="shared" si="192"/>
        <v>0</v>
      </c>
      <c r="AB1671" s="13">
        <f t="shared" si="193"/>
        <v>0</v>
      </c>
    </row>
    <row r="1672" spans="1:28" ht="13.5" customHeight="1" x14ac:dyDescent="0.25">
      <c r="A1672" t="s">
        <v>7051</v>
      </c>
      <c r="B1672" t="s">
        <v>6585</v>
      </c>
      <c r="C1672">
        <v>2</v>
      </c>
      <c r="G1672" t="s">
        <v>7052</v>
      </c>
      <c r="H1672" t="s">
        <v>16854</v>
      </c>
      <c r="I1672" t="s">
        <v>7053</v>
      </c>
      <c r="J1672">
        <v>2018</v>
      </c>
      <c r="K1672" t="s">
        <v>7054</v>
      </c>
      <c r="L1672" t="s">
        <v>11123</v>
      </c>
      <c r="M1672" t="s">
        <v>4488</v>
      </c>
      <c r="R1672" s="13">
        <f t="shared" ref="R1672:AA1681" si="194">IF(ISNUMBER(FINDB(R$1,LOWER($O1672),1)),1,0)</f>
        <v>0</v>
      </c>
      <c r="S1672" s="13">
        <f t="shared" si="194"/>
        <v>0</v>
      </c>
      <c r="T1672" s="13">
        <f t="shared" si="194"/>
        <v>0</v>
      </c>
      <c r="U1672" s="13">
        <f t="shared" si="194"/>
        <v>0</v>
      </c>
      <c r="V1672" s="13">
        <f t="shared" si="194"/>
        <v>0</v>
      </c>
      <c r="W1672" s="13">
        <f t="shared" si="194"/>
        <v>0</v>
      </c>
      <c r="X1672" s="13">
        <f t="shared" si="194"/>
        <v>0</v>
      </c>
      <c r="Y1672" s="13">
        <f t="shared" si="194"/>
        <v>0</v>
      </c>
      <c r="Z1672" s="13">
        <f t="shared" si="194"/>
        <v>0</v>
      </c>
      <c r="AA1672" s="13">
        <f t="shared" si="194"/>
        <v>0</v>
      </c>
      <c r="AB1672" s="13">
        <f t="shared" si="193"/>
        <v>0</v>
      </c>
    </row>
    <row r="1673" spans="1:28" ht="13.5" customHeight="1" x14ac:dyDescent="0.25">
      <c r="A1673" t="s">
        <v>7421</v>
      </c>
      <c r="B1673" t="s">
        <v>7422</v>
      </c>
      <c r="C1673">
        <v>1</v>
      </c>
      <c r="E1673">
        <v>46</v>
      </c>
      <c r="F1673">
        <v>1</v>
      </c>
      <c r="G1673" t="s">
        <v>7423</v>
      </c>
      <c r="H1673" t="s">
        <v>17015</v>
      </c>
      <c r="I1673" t="s">
        <v>7424</v>
      </c>
      <c r="J1673">
        <v>2018</v>
      </c>
      <c r="K1673" t="s">
        <v>7425</v>
      </c>
      <c r="L1673" t="s">
        <v>11132</v>
      </c>
      <c r="M1673" t="s">
        <v>4488</v>
      </c>
      <c r="R1673" s="13">
        <f t="shared" si="194"/>
        <v>0</v>
      </c>
      <c r="S1673" s="13">
        <f t="shared" si="194"/>
        <v>0</v>
      </c>
      <c r="T1673" s="13">
        <f t="shared" si="194"/>
        <v>0</v>
      </c>
      <c r="U1673" s="13">
        <f t="shared" si="194"/>
        <v>0</v>
      </c>
      <c r="V1673" s="13">
        <f t="shared" si="194"/>
        <v>0</v>
      </c>
      <c r="W1673" s="13">
        <f t="shared" si="194"/>
        <v>0</v>
      </c>
      <c r="X1673" s="13">
        <f t="shared" si="194"/>
        <v>0</v>
      </c>
      <c r="Y1673" s="13">
        <f t="shared" si="194"/>
        <v>0</v>
      </c>
      <c r="Z1673" s="13">
        <f t="shared" si="194"/>
        <v>0</v>
      </c>
      <c r="AA1673" s="13">
        <f t="shared" si="194"/>
        <v>0</v>
      </c>
      <c r="AB1673" s="13">
        <f t="shared" si="193"/>
        <v>0</v>
      </c>
    </row>
    <row r="1674" spans="1:28" ht="13.5" customHeight="1" x14ac:dyDescent="0.25">
      <c r="A1674" t="s">
        <v>7151</v>
      </c>
      <c r="B1674" t="s">
        <v>7152</v>
      </c>
      <c r="C1674">
        <v>1</v>
      </c>
      <c r="E1674">
        <v>53</v>
      </c>
      <c r="F1674">
        <v>12</v>
      </c>
      <c r="G1674" t="s">
        <v>7153</v>
      </c>
      <c r="H1674" t="s">
        <v>17014</v>
      </c>
      <c r="I1674" t="s">
        <v>7154</v>
      </c>
      <c r="J1674">
        <v>2015</v>
      </c>
      <c r="K1674" t="s">
        <v>7155</v>
      </c>
      <c r="L1674" t="s">
        <v>11131</v>
      </c>
      <c r="M1674" t="s">
        <v>4488</v>
      </c>
      <c r="R1674" s="13">
        <f t="shared" si="194"/>
        <v>0</v>
      </c>
      <c r="S1674" s="13">
        <f t="shared" si="194"/>
        <v>0</v>
      </c>
      <c r="T1674" s="13">
        <f t="shared" si="194"/>
        <v>0</v>
      </c>
      <c r="U1674" s="13">
        <f t="shared" si="194"/>
        <v>0</v>
      </c>
      <c r="V1674" s="13">
        <f t="shared" si="194"/>
        <v>0</v>
      </c>
      <c r="W1674" s="13">
        <f t="shared" si="194"/>
        <v>0</v>
      </c>
      <c r="X1674" s="13">
        <f t="shared" si="194"/>
        <v>0</v>
      </c>
      <c r="Y1674" s="13">
        <f t="shared" si="194"/>
        <v>0</v>
      </c>
      <c r="Z1674" s="13">
        <f t="shared" si="194"/>
        <v>0</v>
      </c>
      <c r="AA1674" s="13">
        <f t="shared" si="194"/>
        <v>0</v>
      </c>
      <c r="AB1674" s="13">
        <f t="shared" si="193"/>
        <v>0</v>
      </c>
    </row>
    <row r="1675" spans="1:28" ht="13.5" customHeight="1" x14ac:dyDescent="0.25">
      <c r="A1675" t="s">
        <v>6114</v>
      </c>
      <c r="B1675" t="s">
        <v>4753</v>
      </c>
      <c r="C1675">
        <v>2</v>
      </c>
      <c r="E1675">
        <v>13</v>
      </c>
      <c r="F1675">
        <v>4</v>
      </c>
      <c r="G1675" t="s">
        <v>6115</v>
      </c>
      <c r="H1675" t="s">
        <v>16913</v>
      </c>
      <c r="I1675" t="s">
        <v>6116</v>
      </c>
      <c r="J1675">
        <v>2017</v>
      </c>
      <c r="K1675" t="s">
        <v>6117</v>
      </c>
      <c r="L1675" t="s">
        <v>11122</v>
      </c>
      <c r="M1675" t="s">
        <v>4488</v>
      </c>
      <c r="R1675" s="13">
        <f t="shared" si="194"/>
        <v>0</v>
      </c>
      <c r="S1675" s="13">
        <f t="shared" si="194"/>
        <v>0</v>
      </c>
      <c r="T1675" s="13">
        <f t="shared" si="194"/>
        <v>0</v>
      </c>
      <c r="U1675" s="13">
        <f t="shared" si="194"/>
        <v>0</v>
      </c>
      <c r="V1675" s="13">
        <f t="shared" si="194"/>
        <v>0</v>
      </c>
      <c r="W1675" s="13">
        <f t="shared" si="194"/>
        <v>0</v>
      </c>
      <c r="X1675" s="13">
        <f t="shared" si="194"/>
        <v>0</v>
      </c>
      <c r="Y1675" s="13">
        <f t="shared" si="194"/>
        <v>0</v>
      </c>
      <c r="Z1675" s="13">
        <f t="shared" si="194"/>
        <v>0</v>
      </c>
      <c r="AA1675" s="13">
        <f t="shared" si="194"/>
        <v>0</v>
      </c>
      <c r="AB1675" s="13">
        <f t="shared" si="193"/>
        <v>0</v>
      </c>
    </row>
    <row r="1676" spans="1:28" ht="13.5" customHeight="1" x14ac:dyDescent="0.25">
      <c r="A1676" t="s">
        <v>5785</v>
      </c>
      <c r="B1676" t="s">
        <v>5786</v>
      </c>
      <c r="C1676">
        <v>3</v>
      </c>
      <c r="E1676">
        <v>21</v>
      </c>
      <c r="F1676">
        <v>1</v>
      </c>
      <c r="G1676" t="s">
        <v>5787</v>
      </c>
      <c r="H1676" t="s">
        <v>16850</v>
      </c>
      <c r="I1676" t="s">
        <v>5788</v>
      </c>
      <c r="J1676">
        <v>2018</v>
      </c>
      <c r="K1676" t="s">
        <v>5789</v>
      </c>
      <c r="L1676" t="s">
        <v>11117</v>
      </c>
      <c r="M1676" t="s">
        <v>4488</v>
      </c>
      <c r="R1676" s="13">
        <f t="shared" si="194"/>
        <v>0</v>
      </c>
      <c r="S1676" s="13">
        <f t="shared" si="194"/>
        <v>0</v>
      </c>
      <c r="T1676" s="13">
        <f t="shared" si="194"/>
        <v>0</v>
      </c>
      <c r="U1676" s="13">
        <f t="shared" si="194"/>
        <v>0</v>
      </c>
      <c r="V1676" s="13">
        <f t="shared" si="194"/>
        <v>0</v>
      </c>
      <c r="W1676" s="13">
        <f t="shared" si="194"/>
        <v>0</v>
      </c>
      <c r="X1676" s="13">
        <f t="shared" si="194"/>
        <v>0</v>
      </c>
      <c r="Y1676" s="13">
        <f t="shared" si="194"/>
        <v>0</v>
      </c>
      <c r="Z1676" s="13">
        <f t="shared" si="194"/>
        <v>0</v>
      </c>
      <c r="AA1676" s="13">
        <f t="shared" si="194"/>
        <v>0</v>
      </c>
      <c r="AB1676" s="13">
        <f t="shared" si="193"/>
        <v>0</v>
      </c>
    </row>
    <row r="1677" spans="1:28" ht="13.5" customHeight="1" x14ac:dyDescent="0.25">
      <c r="A1677" t="s">
        <v>5452</v>
      </c>
      <c r="B1677" t="s">
        <v>4523</v>
      </c>
      <c r="C1677">
        <v>43</v>
      </c>
      <c r="E1677">
        <v>89</v>
      </c>
      <c r="F1677">
        <v>3</v>
      </c>
      <c r="G1677" t="s">
        <v>5453</v>
      </c>
      <c r="H1677" t="s">
        <v>16805</v>
      </c>
      <c r="I1677" t="s">
        <v>5454</v>
      </c>
      <c r="J1677">
        <v>2016</v>
      </c>
      <c r="K1677" t="s">
        <v>5455</v>
      </c>
      <c r="L1677" t="s">
        <v>11074</v>
      </c>
      <c r="M1677" t="s">
        <v>4488</v>
      </c>
      <c r="R1677" s="13">
        <f t="shared" si="194"/>
        <v>0</v>
      </c>
      <c r="S1677" s="13">
        <f t="shared" si="194"/>
        <v>0</v>
      </c>
      <c r="T1677" s="13">
        <f t="shared" si="194"/>
        <v>0</v>
      </c>
      <c r="U1677" s="13">
        <f t="shared" si="194"/>
        <v>0</v>
      </c>
      <c r="V1677" s="13">
        <f t="shared" si="194"/>
        <v>0</v>
      </c>
      <c r="W1677" s="13">
        <f t="shared" si="194"/>
        <v>0</v>
      </c>
      <c r="X1677" s="13">
        <f t="shared" si="194"/>
        <v>0</v>
      </c>
      <c r="Y1677" s="13">
        <f t="shared" si="194"/>
        <v>0</v>
      </c>
      <c r="Z1677" s="13">
        <f t="shared" si="194"/>
        <v>0</v>
      </c>
      <c r="AA1677" s="13">
        <f t="shared" si="194"/>
        <v>0</v>
      </c>
      <c r="AB1677" s="13">
        <f t="shared" si="193"/>
        <v>0</v>
      </c>
    </row>
    <row r="1678" spans="1:28" ht="13.5" customHeight="1" x14ac:dyDescent="0.25">
      <c r="A1678" t="s">
        <v>5790</v>
      </c>
      <c r="B1678" t="s">
        <v>4523</v>
      </c>
      <c r="C1678">
        <v>43</v>
      </c>
      <c r="E1678">
        <v>81</v>
      </c>
      <c r="F1678">
        <v>4</v>
      </c>
      <c r="G1678" t="s">
        <v>5791</v>
      </c>
      <c r="H1678" t="s">
        <v>16805</v>
      </c>
      <c r="I1678" t="s">
        <v>5792</v>
      </c>
      <c r="J1678">
        <v>2015</v>
      </c>
      <c r="K1678" t="s">
        <v>5793</v>
      </c>
      <c r="L1678" t="s">
        <v>11073</v>
      </c>
      <c r="M1678" t="s">
        <v>4488</v>
      </c>
      <c r="R1678" s="13">
        <f t="shared" si="194"/>
        <v>0</v>
      </c>
      <c r="S1678" s="13">
        <f t="shared" si="194"/>
        <v>0</v>
      </c>
      <c r="T1678" s="13">
        <f t="shared" si="194"/>
        <v>0</v>
      </c>
      <c r="U1678" s="13">
        <f t="shared" si="194"/>
        <v>0</v>
      </c>
      <c r="V1678" s="13">
        <f t="shared" si="194"/>
        <v>0</v>
      </c>
      <c r="W1678" s="13">
        <f t="shared" si="194"/>
        <v>0</v>
      </c>
      <c r="X1678" s="13">
        <f t="shared" si="194"/>
        <v>0</v>
      </c>
      <c r="Y1678" s="13">
        <f t="shared" si="194"/>
        <v>0</v>
      </c>
      <c r="Z1678" s="13">
        <f t="shared" si="194"/>
        <v>0</v>
      </c>
      <c r="AA1678" s="13">
        <f t="shared" si="194"/>
        <v>0</v>
      </c>
      <c r="AB1678" s="13">
        <f t="shared" si="193"/>
        <v>0</v>
      </c>
    </row>
    <row r="1679" spans="1:28" ht="13.5" customHeight="1" x14ac:dyDescent="0.25">
      <c r="A1679" t="s">
        <v>6739</v>
      </c>
      <c r="B1679" t="s">
        <v>6740</v>
      </c>
      <c r="C1679">
        <v>1</v>
      </c>
      <c r="E1679">
        <v>25</v>
      </c>
      <c r="F1679">
        <v>3</v>
      </c>
      <c r="G1679" t="s">
        <v>6741</v>
      </c>
      <c r="H1679" t="s">
        <v>17013</v>
      </c>
      <c r="I1679" t="s">
        <v>6742</v>
      </c>
      <c r="J1679">
        <v>2015</v>
      </c>
      <c r="K1679" t="s">
        <v>6743</v>
      </c>
      <c r="L1679" t="s">
        <v>11130</v>
      </c>
      <c r="M1679" t="s">
        <v>4488</v>
      </c>
      <c r="R1679" s="13">
        <f t="shared" si="194"/>
        <v>0</v>
      </c>
      <c r="S1679" s="13">
        <f t="shared" si="194"/>
        <v>0</v>
      </c>
      <c r="T1679" s="13">
        <f t="shared" si="194"/>
        <v>0</v>
      </c>
      <c r="U1679" s="13">
        <f t="shared" si="194"/>
        <v>0</v>
      </c>
      <c r="V1679" s="13">
        <f t="shared" si="194"/>
        <v>0</v>
      </c>
      <c r="W1679" s="13">
        <f t="shared" si="194"/>
        <v>0</v>
      </c>
      <c r="X1679" s="13">
        <f t="shared" si="194"/>
        <v>0</v>
      </c>
      <c r="Y1679" s="13">
        <f t="shared" si="194"/>
        <v>0</v>
      </c>
      <c r="Z1679" s="13">
        <f t="shared" si="194"/>
        <v>0</v>
      </c>
      <c r="AA1679" s="13">
        <f t="shared" si="194"/>
        <v>0</v>
      </c>
      <c r="AB1679" s="13">
        <f t="shared" si="193"/>
        <v>0</v>
      </c>
    </row>
    <row r="1680" spans="1:28" ht="13.5" customHeight="1" x14ac:dyDescent="0.25">
      <c r="A1680" t="s">
        <v>4489</v>
      </c>
      <c r="B1680" t="s">
        <v>4490</v>
      </c>
      <c r="C1680">
        <v>15</v>
      </c>
      <c r="E1680">
        <v>67</v>
      </c>
      <c r="F1680">
        <v>1</v>
      </c>
      <c r="G1680" t="s">
        <v>4491</v>
      </c>
      <c r="H1680" t="s">
        <v>16831</v>
      </c>
      <c r="I1680" t="s">
        <v>4492</v>
      </c>
      <c r="J1680">
        <v>2013</v>
      </c>
      <c r="K1680" t="s">
        <v>4493</v>
      </c>
      <c r="L1680" t="s">
        <v>11094</v>
      </c>
      <c r="M1680" t="s">
        <v>4488</v>
      </c>
      <c r="R1680" s="13">
        <f t="shared" si="194"/>
        <v>0</v>
      </c>
      <c r="S1680" s="13">
        <f t="shared" si="194"/>
        <v>0</v>
      </c>
      <c r="T1680" s="13">
        <f t="shared" si="194"/>
        <v>0</v>
      </c>
      <c r="U1680" s="13">
        <f t="shared" si="194"/>
        <v>0</v>
      </c>
      <c r="V1680" s="13">
        <f t="shared" si="194"/>
        <v>0</v>
      </c>
      <c r="W1680" s="13">
        <f t="shared" si="194"/>
        <v>0</v>
      </c>
      <c r="X1680" s="13">
        <f t="shared" si="194"/>
        <v>0</v>
      </c>
      <c r="Y1680" s="13">
        <f t="shared" si="194"/>
        <v>0</v>
      </c>
      <c r="Z1680" s="13">
        <f t="shared" si="194"/>
        <v>0</v>
      </c>
      <c r="AA1680" s="13">
        <f t="shared" si="194"/>
        <v>0</v>
      </c>
      <c r="AB1680" s="13">
        <f t="shared" si="193"/>
        <v>0</v>
      </c>
    </row>
    <row r="1681" spans="1:28" ht="13.5" customHeight="1" x14ac:dyDescent="0.25">
      <c r="A1681" t="s">
        <v>6052</v>
      </c>
      <c r="B1681" t="s">
        <v>4738</v>
      </c>
      <c r="C1681">
        <v>9</v>
      </c>
      <c r="E1681">
        <v>58</v>
      </c>
      <c r="F1681">
        <v>3</v>
      </c>
      <c r="G1681" t="s">
        <v>6053</v>
      </c>
      <c r="H1681" t="s">
        <v>16840</v>
      </c>
      <c r="I1681" t="s">
        <v>6054</v>
      </c>
      <c r="J1681">
        <v>2015</v>
      </c>
      <c r="K1681" t="s">
        <v>6055</v>
      </c>
      <c r="L1681" t="s">
        <v>11096</v>
      </c>
      <c r="M1681" t="s">
        <v>4488</v>
      </c>
      <c r="R1681" s="13">
        <f t="shared" si="194"/>
        <v>0</v>
      </c>
      <c r="S1681" s="13">
        <f t="shared" si="194"/>
        <v>0</v>
      </c>
      <c r="T1681" s="13">
        <f t="shared" si="194"/>
        <v>0</v>
      </c>
      <c r="U1681" s="13">
        <f t="shared" si="194"/>
        <v>0</v>
      </c>
      <c r="V1681" s="13">
        <f t="shared" si="194"/>
        <v>0</v>
      </c>
      <c r="W1681" s="13">
        <f t="shared" si="194"/>
        <v>0</v>
      </c>
      <c r="X1681" s="13">
        <f t="shared" si="194"/>
        <v>0</v>
      </c>
      <c r="Y1681" s="13">
        <f t="shared" si="194"/>
        <v>0</v>
      </c>
      <c r="Z1681" s="13">
        <f t="shared" si="194"/>
        <v>0</v>
      </c>
      <c r="AA1681" s="13">
        <f t="shared" si="194"/>
        <v>0</v>
      </c>
      <c r="AB1681" s="13">
        <f t="shared" si="193"/>
        <v>0</v>
      </c>
    </row>
    <row r="1682" spans="1:28" ht="13.5" customHeight="1" x14ac:dyDescent="0.25">
      <c r="A1682" t="s">
        <v>5781</v>
      </c>
      <c r="B1682" t="s">
        <v>4574</v>
      </c>
      <c r="C1682">
        <v>11</v>
      </c>
      <c r="E1682">
        <v>22</v>
      </c>
      <c r="F1682">
        <v>5</v>
      </c>
      <c r="G1682" t="s">
        <v>5782</v>
      </c>
      <c r="H1682" t="s">
        <v>16873</v>
      </c>
      <c r="I1682" t="s">
        <v>5783</v>
      </c>
      <c r="J1682">
        <v>2017</v>
      </c>
      <c r="K1682" t="s">
        <v>5784</v>
      </c>
      <c r="L1682" t="s">
        <v>11095</v>
      </c>
      <c r="M1682" t="s">
        <v>4488</v>
      </c>
      <c r="R1682" s="13">
        <f t="shared" ref="R1682:AA1691" si="195">IF(ISNUMBER(FINDB(R$1,LOWER($O1682),1)),1,0)</f>
        <v>0</v>
      </c>
      <c r="S1682" s="13">
        <f t="shared" si="195"/>
        <v>0</v>
      </c>
      <c r="T1682" s="13">
        <f t="shared" si="195"/>
        <v>0</v>
      </c>
      <c r="U1682" s="13">
        <f t="shared" si="195"/>
        <v>0</v>
      </c>
      <c r="V1682" s="13">
        <f t="shared" si="195"/>
        <v>0</v>
      </c>
      <c r="W1682" s="13">
        <f t="shared" si="195"/>
        <v>0</v>
      </c>
      <c r="X1682" s="13">
        <f t="shared" si="195"/>
        <v>0</v>
      </c>
      <c r="Y1682" s="13">
        <f t="shared" si="195"/>
        <v>0</v>
      </c>
      <c r="Z1682" s="13">
        <f t="shared" si="195"/>
        <v>0</v>
      </c>
      <c r="AA1682" s="13">
        <f t="shared" si="195"/>
        <v>0</v>
      </c>
      <c r="AB1682" s="13">
        <f t="shared" si="193"/>
        <v>0</v>
      </c>
    </row>
    <row r="1683" spans="1:28" ht="13.5" customHeight="1" x14ac:dyDescent="0.25">
      <c r="A1683" t="s">
        <v>7181</v>
      </c>
      <c r="B1683" t="s">
        <v>6274</v>
      </c>
      <c r="C1683">
        <v>3</v>
      </c>
      <c r="E1683">
        <v>18</v>
      </c>
      <c r="F1683">
        <v>3</v>
      </c>
      <c r="G1683" t="s">
        <v>7182</v>
      </c>
      <c r="H1683" t="s">
        <v>16931</v>
      </c>
      <c r="I1683" t="s">
        <v>6276</v>
      </c>
      <c r="J1683">
        <v>2017</v>
      </c>
      <c r="K1683" t="s">
        <v>7183</v>
      </c>
      <c r="L1683" t="s">
        <v>11116</v>
      </c>
      <c r="M1683" t="s">
        <v>4488</v>
      </c>
      <c r="R1683" s="13">
        <f t="shared" si="195"/>
        <v>0</v>
      </c>
      <c r="S1683" s="13">
        <f t="shared" si="195"/>
        <v>0</v>
      </c>
      <c r="T1683" s="13">
        <f t="shared" si="195"/>
        <v>0</v>
      </c>
      <c r="U1683" s="13">
        <f t="shared" si="195"/>
        <v>0</v>
      </c>
      <c r="V1683" s="13">
        <f t="shared" si="195"/>
        <v>0</v>
      </c>
      <c r="W1683" s="13">
        <f t="shared" si="195"/>
        <v>0</v>
      </c>
      <c r="X1683" s="13">
        <f t="shared" si="195"/>
        <v>0</v>
      </c>
      <c r="Y1683" s="13">
        <f t="shared" si="195"/>
        <v>0</v>
      </c>
      <c r="Z1683" s="13">
        <f t="shared" si="195"/>
        <v>0</v>
      </c>
      <c r="AA1683" s="13">
        <f t="shared" si="195"/>
        <v>0</v>
      </c>
      <c r="AB1683" s="13">
        <f t="shared" si="193"/>
        <v>0</v>
      </c>
    </row>
    <row r="1684" spans="1:28" ht="13.5" customHeight="1" x14ac:dyDescent="0.25">
      <c r="A1684" t="s">
        <v>5153</v>
      </c>
      <c r="B1684" t="s">
        <v>4620</v>
      </c>
      <c r="C1684">
        <v>22</v>
      </c>
      <c r="E1684">
        <v>20</v>
      </c>
      <c r="F1684">
        <v>2</v>
      </c>
      <c r="G1684" t="s">
        <v>5154</v>
      </c>
      <c r="H1684" t="s">
        <v>16901</v>
      </c>
      <c r="I1684" t="s">
        <v>5155</v>
      </c>
      <c r="J1684">
        <v>2018</v>
      </c>
      <c r="K1684" t="s">
        <v>5156</v>
      </c>
      <c r="L1684" t="s">
        <v>11077</v>
      </c>
      <c r="M1684" t="s">
        <v>4488</v>
      </c>
      <c r="R1684" s="13">
        <f t="shared" si="195"/>
        <v>0</v>
      </c>
      <c r="S1684" s="13">
        <f t="shared" si="195"/>
        <v>0</v>
      </c>
      <c r="T1684" s="13">
        <f t="shared" si="195"/>
        <v>0</v>
      </c>
      <c r="U1684" s="13">
        <f t="shared" si="195"/>
        <v>0</v>
      </c>
      <c r="V1684" s="13">
        <f t="shared" si="195"/>
        <v>0</v>
      </c>
      <c r="W1684" s="13">
        <f t="shared" si="195"/>
        <v>0</v>
      </c>
      <c r="X1684" s="13">
        <f t="shared" si="195"/>
        <v>0</v>
      </c>
      <c r="Y1684" s="13">
        <f t="shared" si="195"/>
        <v>0</v>
      </c>
      <c r="Z1684" s="13">
        <f t="shared" si="195"/>
        <v>0</v>
      </c>
      <c r="AA1684" s="13">
        <f t="shared" si="195"/>
        <v>0</v>
      </c>
      <c r="AB1684" s="13">
        <f t="shared" si="193"/>
        <v>0</v>
      </c>
    </row>
    <row r="1685" spans="1:28" ht="13.5" customHeight="1" x14ac:dyDescent="0.25">
      <c r="A1685" t="s">
        <v>7563</v>
      </c>
      <c r="B1685" t="s">
        <v>4620</v>
      </c>
      <c r="C1685">
        <v>22</v>
      </c>
      <c r="E1685">
        <v>16</v>
      </c>
      <c r="F1685">
        <v>3</v>
      </c>
      <c r="G1685" t="s">
        <v>7564</v>
      </c>
      <c r="H1685" t="s">
        <v>16901</v>
      </c>
      <c r="I1685" t="s">
        <v>7565</v>
      </c>
      <c r="J1685">
        <v>2014</v>
      </c>
      <c r="K1685" t="s">
        <v>7566</v>
      </c>
      <c r="L1685" t="s">
        <v>11075</v>
      </c>
      <c r="M1685" t="s">
        <v>4488</v>
      </c>
      <c r="R1685" s="13">
        <f t="shared" si="195"/>
        <v>0</v>
      </c>
      <c r="S1685" s="13">
        <f t="shared" si="195"/>
        <v>0</v>
      </c>
      <c r="T1685" s="13">
        <f t="shared" si="195"/>
        <v>0</v>
      </c>
      <c r="U1685" s="13">
        <f t="shared" si="195"/>
        <v>0</v>
      </c>
      <c r="V1685" s="13">
        <f t="shared" si="195"/>
        <v>0</v>
      </c>
      <c r="W1685" s="13">
        <f t="shared" si="195"/>
        <v>0</v>
      </c>
      <c r="X1685" s="13">
        <f t="shared" si="195"/>
        <v>0</v>
      </c>
      <c r="Y1685" s="13">
        <f t="shared" si="195"/>
        <v>0</v>
      </c>
      <c r="Z1685" s="13">
        <f t="shared" si="195"/>
        <v>0</v>
      </c>
      <c r="AA1685" s="13">
        <f t="shared" si="195"/>
        <v>0</v>
      </c>
      <c r="AB1685" s="13">
        <f t="shared" si="193"/>
        <v>0</v>
      </c>
    </row>
    <row r="1686" spans="1:28" ht="13.5" customHeight="1" x14ac:dyDescent="0.25">
      <c r="A1686" t="s">
        <v>5735</v>
      </c>
      <c r="B1686" t="s">
        <v>4620</v>
      </c>
      <c r="C1686">
        <v>22</v>
      </c>
      <c r="E1686">
        <v>19</v>
      </c>
      <c r="F1686">
        <v>2</v>
      </c>
      <c r="G1686" t="s">
        <v>5736</v>
      </c>
      <c r="H1686" t="s">
        <v>16901</v>
      </c>
      <c r="I1686" t="s">
        <v>5737</v>
      </c>
      <c r="J1686">
        <v>2017</v>
      </c>
      <c r="K1686" t="s">
        <v>5738</v>
      </c>
      <c r="L1686" t="s">
        <v>11076</v>
      </c>
      <c r="M1686" t="s">
        <v>4488</v>
      </c>
      <c r="R1686" s="13">
        <f t="shared" si="195"/>
        <v>0</v>
      </c>
      <c r="S1686" s="13">
        <f t="shared" si="195"/>
        <v>0</v>
      </c>
      <c r="T1686" s="13">
        <f t="shared" si="195"/>
        <v>0</v>
      </c>
      <c r="U1686" s="13">
        <f t="shared" si="195"/>
        <v>0</v>
      </c>
      <c r="V1686" s="13">
        <f t="shared" si="195"/>
        <v>0</v>
      </c>
      <c r="W1686" s="13">
        <f t="shared" si="195"/>
        <v>0</v>
      </c>
      <c r="X1686" s="13">
        <f t="shared" si="195"/>
        <v>0</v>
      </c>
      <c r="Y1686" s="13">
        <f t="shared" si="195"/>
        <v>0</v>
      </c>
      <c r="Z1686" s="13">
        <f t="shared" si="195"/>
        <v>0</v>
      </c>
      <c r="AA1686" s="13">
        <f t="shared" si="195"/>
        <v>0</v>
      </c>
      <c r="AB1686" s="13">
        <f t="shared" si="193"/>
        <v>0</v>
      </c>
    </row>
    <row r="1687" spans="1:28" ht="13.5" customHeight="1" x14ac:dyDescent="0.25">
      <c r="A1687" t="s">
        <v>6336</v>
      </c>
      <c r="B1687" t="s">
        <v>4812</v>
      </c>
      <c r="C1687">
        <v>7</v>
      </c>
      <c r="E1687">
        <v>18</v>
      </c>
      <c r="F1687">
        <v>1</v>
      </c>
      <c r="G1687" t="s">
        <v>6337</v>
      </c>
      <c r="H1687" t="s">
        <v>16820</v>
      </c>
      <c r="I1687" t="s">
        <v>6338</v>
      </c>
      <c r="J1687">
        <v>2016</v>
      </c>
      <c r="K1687" t="s">
        <v>6339</v>
      </c>
      <c r="L1687" t="s">
        <v>11104</v>
      </c>
      <c r="M1687" t="s">
        <v>4488</v>
      </c>
      <c r="R1687" s="13">
        <f t="shared" si="195"/>
        <v>0</v>
      </c>
      <c r="S1687" s="13">
        <f t="shared" si="195"/>
        <v>0</v>
      </c>
      <c r="T1687" s="13">
        <f t="shared" si="195"/>
        <v>0</v>
      </c>
      <c r="U1687" s="13">
        <f t="shared" si="195"/>
        <v>0</v>
      </c>
      <c r="V1687" s="13">
        <f t="shared" si="195"/>
        <v>0</v>
      </c>
      <c r="W1687" s="13">
        <f t="shared" si="195"/>
        <v>0</v>
      </c>
      <c r="X1687" s="13">
        <f t="shared" si="195"/>
        <v>0</v>
      </c>
      <c r="Y1687" s="13">
        <f t="shared" si="195"/>
        <v>0</v>
      </c>
      <c r="Z1687" s="13">
        <f t="shared" si="195"/>
        <v>0</v>
      </c>
      <c r="AA1687" s="13">
        <f t="shared" si="195"/>
        <v>0</v>
      </c>
      <c r="AB1687" s="13">
        <f t="shared" si="193"/>
        <v>0</v>
      </c>
    </row>
    <row r="1688" spans="1:28" ht="13.5" customHeight="1" x14ac:dyDescent="0.25">
      <c r="A1688" t="s">
        <v>4893</v>
      </c>
      <c r="B1688" t="s">
        <v>4894</v>
      </c>
      <c r="C1688">
        <v>3</v>
      </c>
      <c r="E1688">
        <v>27</v>
      </c>
      <c r="F1688">
        <v>2</v>
      </c>
      <c r="G1688" t="s">
        <v>4895</v>
      </c>
      <c r="H1688" t="s">
        <v>16892</v>
      </c>
      <c r="I1688" t="s">
        <v>4896</v>
      </c>
      <c r="J1688">
        <v>2018</v>
      </c>
      <c r="K1688" t="s">
        <v>4897</v>
      </c>
      <c r="L1688" t="s">
        <v>11115</v>
      </c>
      <c r="M1688" t="s">
        <v>4488</v>
      </c>
      <c r="R1688" s="13">
        <f t="shared" si="195"/>
        <v>0</v>
      </c>
      <c r="S1688" s="13">
        <f t="shared" si="195"/>
        <v>0</v>
      </c>
      <c r="T1688" s="13">
        <f t="shared" si="195"/>
        <v>0</v>
      </c>
      <c r="U1688" s="13">
        <f t="shared" si="195"/>
        <v>0</v>
      </c>
      <c r="V1688" s="13">
        <f t="shared" si="195"/>
        <v>0</v>
      </c>
      <c r="W1688" s="13">
        <f t="shared" si="195"/>
        <v>0</v>
      </c>
      <c r="X1688" s="13">
        <f t="shared" si="195"/>
        <v>0</v>
      </c>
      <c r="Y1688" s="13">
        <f t="shared" si="195"/>
        <v>0</v>
      </c>
      <c r="Z1688" s="13">
        <f t="shared" si="195"/>
        <v>0</v>
      </c>
      <c r="AA1688" s="13">
        <f t="shared" si="195"/>
        <v>0</v>
      </c>
      <c r="AB1688" s="13">
        <f t="shared" si="193"/>
        <v>0</v>
      </c>
    </row>
    <row r="1689" spans="1:28" ht="13.5" customHeight="1" x14ac:dyDescent="0.25">
      <c r="A1689" t="s">
        <v>4898</v>
      </c>
      <c r="B1689" t="s">
        <v>4899</v>
      </c>
      <c r="C1689">
        <v>3</v>
      </c>
      <c r="E1689">
        <v>19</v>
      </c>
      <c r="F1689">
        <v>1</v>
      </c>
      <c r="G1689" t="s">
        <v>4900</v>
      </c>
      <c r="H1689" t="s">
        <v>16844</v>
      </c>
      <c r="I1689" t="s">
        <v>4901</v>
      </c>
      <c r="J1689">
        <v>2017</v>
      </c>
      <c r="K1689" t="s">
        <v>4902</v>
      </c>
      <c r="L1689" t="s">
        <v>11114</v>
      </c>
      <c r="M1689" t="s">
        <v>4488</v>
      </c>
      <c r="R1689" s="13">
        <f t="shared" si="195"/>
        <v>0</v>
      </c>
      <c r="S1689" s="13">
        <f t="shared" si="195"/>
        <v>0</v>
      </c>
      <c r="T1689" s="13">
        <f t="shared" si="195"/>
        <v>0</v>
      </c>
      <c r="U1689" s="13">
        <f t="shared" si="195"/>
        <v>0</v>
      </c>
      <c r="V1689" s="13">
        <f t="shared" si="195"/>
        <v>0</v>
      </c>
      <c r="W1689" s="13">
        <f t="shared" si="195"/>
        <v>0</v>
      </c>
      <c r="X1689" s="13">
        <f t="shared" si="195"/>
        <v>0</v>
      </c>
      <c r="Y1689" s="13">
        <f t="shared" si="195"/>
        <v>0</v>
      </c>
      <c r="Z1689" s="13">
        <f t="shared" si="195"/>
        <v>0</v>
      </c>
      <c r="AA1689" s="13">
        <f t="shared" si="195"/>
        <v>0</v>
      </c>
      <c r="AB1689" s="13">
        <f t="shared" si="193"/>
        <v>0</v>
      </c>
    </row>
    <row r="1690" spans="1:28" ht="13.5" customHeight="1" x14ac:dyDescent="0.25">
      <c r="A1690" t="s">
        <v>6837</v>
      </c>
      <c r="B1690" t="s">
        <v>4830</v>
      </c>
      <c r="C1690">
        <v>20</v>
      </c>
      <c r="E1690">
        <v>22</v>
      </c>
      <c r="F1690">
        <v>2</v>
      </c>
      <c r="G1690" t="s">
        <v>6838</v>
      </c>
      <c r="H1690" t="s">
        <v>16856</v>
      </c>
      <c r="I1690" t="s">
        <v>6839</v>
      </c>
      <c r="J1690">
        <v>2018</v>
      </c>
      <c r="K1690" t="s">
        <v>6840</v>
      </c>
      <c r="L1690" t="s">
        <v>11087</v>
      </c>
      <c r="M1690" t="s">
        <v>4488</v>
      </c>
      <c r="R1690" s="13">
        <f t="shared" si="195"/>
        <v>0</v>
      </c>
      <c r="S1690" s="13">
        <f t="shared" si="195"/>
        <v>0</v>
      </c>
      <c r="T1690" s="13">
        <f t="shared" si="195"/>
        <v>0</v>
      </c>
      <c r="U1690" s="13">
        <f t="shared" si="195"/>
        <v>0</v>
      </c>
      <c r="V1690" s="13">
        <f t="shared" si="195"/>
        <v>0</v>
      </c>
      <c r="W1690" s="13">
        <f t="shared" si="195"/>
        <v>0</v>
      </c>
      <c r="X1690" s="13">
        <f t="shared" si="195"/>
        <v>0</v>
      </c>
      <c r="Y1690" s="13">
        <f t="shared" si="195"/>
        <v>0</v>
      </c>
      <c r="Z1690" s="13">
        <f t="shared" si="195"/>
        <v>0</v>
      </c>
      <c r="AA1690" s="13">
        <f t="shared" si="195"/>
        <v>0</v>
      </c>
      <c r="AB1690" s="13">
        <f t="shared" si="193"/>
        <v>0</v>
      </c>
    </row>
    <row r="1691" spans="1:28" ht="13.5" customHeight="1" x14ac:dyDescent="0.25">
      <c r="A1691" t="s">
        <v>7156</v>
      </c>
      <c r="B1691" t="s">
        <v>4830</v>
      </c>
      <c r="C1691">
        <v>20</v>
      </c>
      <c r="E1691">
        <v>22</v>
      </c>
      <c r="F1691">
        <v>2</v>
      </c>
      <c r="G1691" t="s">
        <v>7157</v>
      </c>
      <c r="H1691" t="s">
        <v>16856</v>
      </c>
      <c r="I1691" t="s">
        <v>7158</v>
      </c>
      <c r="J1691">
        <v>2018</v>
      </c>
      <c r="K1691" t="s">
        <v>7159</v>
      </c>
      <c r="L1691" t="s">
        <v>11086</v>
      </c>
      <c r="M1691" t="s">
        <v>4488</v>
      </c>
      <c r="R1691" s="13">
        <f t="shared" si="195"/>
        <v>0</v>
      </c>
      <c r="S1691" s="13">
        <f t="shared" si="195"/>
        <v>0</v>
      </c>
      <c r="T1691" s="13">
        <f t="shared" si="195"/>
        <v>0</v>
      </c>
      <c r="U1691" s="13">
        <f t="shared" si="195"/>
        <v>0</v>
      </c>
      <c r="V1691" s="13">
        <f t="shared" si="195"/>
        <v>0</v>
      </c>
      <c r="W1691" s="13">
        <f t="shared" si="195"/>
        <v>0</v>
      </c>
      <c r="X1691" s="13">
        <f t="shared" si="195"/>
        <v>0</v>
      </c>
      <c r="Y1691" s="13">
        <f t="shared" si="195"/>
        <v>0</v>
      </c>
      <c r="Z1691" s="13">
        <f t="shared" si="195"/>
        <v>0</v>
      </c>
      <c r="AA1691" s="13">
        <f t="shared" si="195"/>
        <v>0</v>
      </c>
      <c r="AB1691" s="13">
        <f t="shared" si="193"/>
        <v>0</v>
      </c>
    </row>
    <row r="1692" spans="1:28" ht="13.5" customHeight="1" x14ac:dyDescent="0.25">
      <c r="A1692" t="s">
        <v>6777</v>
      </c>
      <c r="B1692" t="s">
        <v>6625</v>
      </c>
      <c r="C1692">
        <v>2</v>
      </c>
      <c r="E1692">
        <v>409</v>
      </c>
      <c r="F1692">
        <v>3</v>
      </c>
      <c r="G1692" t="s">
        <v>6778</v>
      </c>
      <c r="H1692" t="s">
        <v>16855</v>
      </c>
      <c r="I1692" t="s">
        <v>6779</v>
      </c>
      <c r="J1692">
        <v>2017</v>
      </c>
      <c r="K1692" t="s">
        <v>6780</v>
      </c>
      <c r="L1692" t="s">
        <v>11120</v>
      </c>
      <c r="M1692" t="s">
        <v>4488</v>
      </c>
      <c r="R1692" s="13">
        <f t="shared" ref="R1692:AA1701" si="196">IF(ISNUMBER(FINDB(R$1,LOWER($O1692),1)),1,0)</f>
        <v>0</v>
      </c>
      <c r="S1692" s="13">
        <f t="shared" si="196"/>
        <v>0</v>
      </c>
      <c r="T1692" s="13">
        <f t="shared" si="196"/>
        <v>0</v>
      </c>
      <c r="U1692" s="13">
        <f t="shared" si="196"/>
        <v>0</v>
      </c>
      <c r="V1692" s="13">
        <f t="shared" si="196"/>
        <v>0</v>
      </c>
      <c r="W1692" s="13">
        <f t="shared" si="196"/>
        <v>0</v>
      </c>
      <c r="X1692" s="13">
        <f t="shared" si="196"/>
        <v>0</v>
      </c>
      <c r="Y1692" s="13">
        <f t="shared" si="196"/>
        <v>0</v>
      </c>
      <c r="Z1692" s="13">
        <f t="shared" si="196"/>
        <v>0</v>
      </c>
      <c r="AA1692" s="13">
        <f t="shared" si="196"/>
        <v>0</v>
      </c>
      <c r="AB1692" s="13">
        <f t="shared" si="193"/>
        <v>0</v>
      </c>
    </row>
    <row r="1693" spans="1:28" ht="13.5" customHeight="1" x14ac:dyDescent="0.25">
      <c r="A1693" t="s">
        <v>7300</v>
      </c>
      <c r="B1693" t="s">
        <v>7301</v>
      </c>
      <c r="C1693">
        <v>1</v>
      </c>
      <c r="E1693">
        <v>90</v>
      </c>
      <c r="F1693">
        <v>10</v>
      </c>
      <c r="G1693" t="s">
        <v>7302</v>
      </c>
      <c r="H1693" t="s">
        <v>17012</v>
      </c>
      <c r="I1693" t="s">
        <v>7303</v>
      </c>
      <c r="J1693">
        <v>2016</v>
      </c>
      <c r="K1693" t="s">
        <v>7304</v>
      </c>
      <c r="L1693" t="s">
        <v>11127</v>
      </c>
      <c r="M1693" t="s">
        <v>4488</v>
      </c>
      <c r="R1693" s="13">
        <f t="shared" si="196"/>
        <v>0</v>
      </c>
      <c r="S1693" s="13">
        <f t="shared" si="196"/>
        <v>0</v>
      </c>
      <c r="T1693" s="13">
        <f t="shared" si="196"/>
        <v>0</v>
      </c>
      <c r="U1693" s="13">
        <f t="shared" si="196"/>
        <v>0</v>
      </c>
      <c r="V1693" s="13">
        <f t="shared" si="196"/>
        <v>0</v>
      </c>
      <c r="W1693" s="13">
        <f t="shared" si="196"/>
        <v>0</v>
      </c>
      <c r="X1693" s="13">
        <f t="shared" si="196"/>
        <v>0</v>
      </c>
      <c r="Y1693" s="13">
        <f t="shared" si="196"/>
        <v>0</v>
      </c>
      <c r="Z1693" s="13">
        <f t="shared" si="196"/>
        <v>0</v>
      </c>
      <c r="AA1693" s="13">
        <f t="shared" si="196"/>
        <v>0</v>
      </c>
      <c r="AB1693" s="13">
        <f t="shared" si="193"/>
        <v>0</v>
      </c>
    </row>
    <row r="1694" spans="1:28" ht="13.5" customHeight="1" x14ac:dyDescent="0.25">
      <c r="A1694" t="s">
        <v>6316</v>
      </c>
      <c r="B1694" t="s">
        <v>5081</v>
      </c>
      <c r="C1694">
        <v>17</v>
      </c>
      <c r="E1694">
        <v>33</v>
      </c>
      <c r="F1694">
        <v>2</v>
      </c>
      <c r="G1694" t="s">
        <v>6317</v>
      </c>
      <c r="H1694" t="s">
        <v>16825</v>
      </c>
      <c r="I1694" t="s">
        <v>6318</v>
      </c>
      <c r="J1694">
        <v>2018</v>
      </c>
      <c r="K1694" t="s">
        <v>6319</v>
      </c>
      <c r="L1694" t="s">
        <v>11093</v>
      </c>
      <c r="M1694" t="s">
        <v>4488</v>
      </c>
      <c r="R1694" s="13">
        <f t="shared" si="196"/>
        <v>0</v>
      </c>
      <c r="S1694" s="13">
        <f t="shared" si="196"/>
        <v>0</v>
      </c>
      <c r="T1694" s="13">
        <f t="shared" si="196"/>
        <v>0</v>
      </c>
      <c r="U1694" s="13">
        <f t="shared" si="196"/>
        <v>0</v>
      </c>
      <c r="V1694" s="13">
        <f t="shared" si="196"/>
        <v>0</v>
      </c>
      <c r="W1694" s="13">
        <f t="shared" si="196"/>
        <v>0</v>
      </c>
      <c r="X1694" s="13">
        <f t="shared" si="196"/>
        <v>0</v>
      </c>
      <c r="Y1694" s="13">
        <f t="shared" si="196"/>
        <v>0</v>
      </c>
      <c r="Z1694" s="13">
        <f t="shared" si="196"/>
        <v>0</v>
      </c>
      <c r="AA1694" s="13">
        <f t="shared" si="196"/>
        <v>0</v>
      </c>
      <c r="AB1694" s="13">
        <f t="shared" si="193"/>
        <v>0</v>
      </c>
    </row>
    <row r="1695" spans="1:28" ht="13.5" customHeight="1" x14ac:dyDescent="0.25">
      <c r="A1695" t="s">
        <v>5542</v>
      </c>
      <c r="B1695" t="s">
        <v>5081</v>
      </c>
      <c r="C1695">
        <v>17</v>
      </c>
      <c r="G1695" t="s">
        <v>5543</v>
      </c>
      <c r="H1695" t="s">
        <v>16825</v>
      </c>
      <c r="I1695" t="s">
        <v>5544</v>
      </c>
      <c r="J1695">
        <v>2018</v>
      </c>
      <c r="K1695" t="s">
        <v>5545</v>
      </c>
      <c r="L1695" t="s">
        <v>11092</v>
      </c>
      <c r="M1695" t="s">
        <v>4488</v>
      </c>
      <c r="R1695" s="13">
        <f t="shared" si="196"/>
        <v>0</v>
      </c>
      <c r="S1695" s="13">
        <f t="shared" si="196"/>
        <v>0</v>
      </c>
      <c r="T1695" s="13">
        <f t="shared" si="196"/>
        <v>0</v>
      </c>
      <c r="U1695" s="13">
        <f t="shared" si="196"/>
        <v>0</v>
      </c>
      <c r="V1695" s="13">
        <f t="shared" si="196"/>
        <v>0</v>
      </c>
      <c r="W1695" s="13">
        <f t="shared" si="196"/>
        <v>0</v>
      </c>
      <c r="X1695" s="13">
        <f t="shared" si="196"/>
        <v>0</v>
      </c>
      <c r="Y1695" s="13">
        <f t="shared" si="196"/>
        <v>0</v>
      </c>
      <c r="Z1695" s="13">
        <f t="shared" si="196"/>
        <v>0</v>
      </c>
      <c r="AA1695" s="13">
        <f t="shared" si="196"/>
        <v>0</v>
      </c>
      <c r="AB1695" s="13">
        <f t="shared" si="193"/>
        <v>0</v>
      </c>
    </row>
    <row r="1696" spans="1:28" ht="13.5" customHeight="1" x14ac:dyDescent="0.25">
      <c r="A1696" t="s">
        <v>7541</v>
      </c>
      <c r="B1696" t="s">
        <v>5081</v>
      </c>
      <c r="C1696">
        <v>17</v>
      </c>
      <c r="E1696">
        <v>32</v>
      </c>
      <c r="F1696">
        <v>4</v>
      </c>
      <c r="G1696" t="s">
        <v>7542</v>
      </c>
      <c r="H1696" t="s">
        <v>16825</v>
      </c>
      <c r="I1696" t="s">
        <v>5083</v>
      </c>
      <c r="J1696">
        <v>2017</v>
      </c>
      <c r="K1696" t="s">
        <v>7543</v>
      </c>
      <c r="L1696" t="s">
        <v>11091</v>
      </c>
      <c r="M1696" t="s">
        <v>4488</v>
      </c>
      <c r="R1696" s="13">
        <f t="shared" si="196"/>
        <v>0</v>
      </c>
      <c r="S1696" s="13">
        <f t="shared" si="196"/>
        <v>0</v>
      </c>
      <c r="T1696" s="13">
        <f t="shared" si="196"/>
        <v>0</v>
      </c>
      <c r="U1696" s="13">
        <f t="shared" si="196"/>
        <v>0</v>
      </c>
      <c r="V1696" s="13">
        <f t="shared" si="196"/>
        <v>0</v>
      </c>
      <c r="W1696" s="13">
        <f t="shared" si="196"/>
        <v>0</v>
      </c>
      <c r="X1696" s="13">
        <f t="shared" si="196"/>
        <v>0</v>
      </c>
      <c r="Y1696" s="13">
        <f t="shared" si="196"/>
        <v>0</v>
      </c>
      <c r="Z1696" s="13">
        <f t="shared" si="196"/>
        <v>0</v>
      </c>
      <c r="AA1696" s="13">
        <f t="shared" si="196"/>
        <v>0</v>
      </c>
      <c r="AB1696" s="13">
        <f t="shared" si="193"/>
        <v>0</v>
      </c>
    </row>
    <row r="1697" spans="1:28" ht="13.5" customHeight="1" x14ac:dyDescent="0.25">
      <c r="A1697" t="s">
        <v>5080</v>
      </c>
      <c r="B1697" t="s">
        <v>5081</v>
      </c>
      <c r="C1697">
        <v>17</v>
      </c>
      <c r="E1697">
        <v>31</v>
      </c>
      <c r="F1697">
        <v>2</v>
      </c>
      <c r="G1697" t="s">
        <v>5082</v>
      </c>
      <c r="H1697" t="s">
        <v>16825</v>
      </c>
      <c r="I1697" t="s">
        <v>5083</v>
      </c>
      <c r="J1697">
        <v>2016</v>
      </c>
      <c r="K1697" t="s">
        <v>5084</v>
      </c>
      <c r="L1697" t="s">
        <v>11090</v>
      </c>
      <c r="M1697" t="s">
        <v>4488</v>
      </c>
      <c r="R1697" s="13">
        <f t="shared" si="196"/>
        <v>0</v>
      </c>
      <c r="S1697" s="13">
        <f t="shared" si="196"/>
        <v>0</v>
      </c>
      <c r="T1697" s="13">
        <f t="shared" si="196"/>
        <v>0</v>
      </c>
      <c r="U1697" s="13">
        <f t="shared" si="196"/>
        <v>0</v>
      </c>
      <c r="V1697" s="13">
        <f t="shared" si="196"/>
        <v>0</v>
      </c>
      <c r="W1697" s="13">
        <f t="shared" si="196"/>
        <v>0</v>
      </c>
      <c r="X1697" s="13">
        <f t="shared" si="196"/>
        <v>0</v>
      </c>
      <c r="Y1697" s="13">
        <f t="shared" si="196"/>
        <v>0</v>
      </c>
      <c r="Z1697" s="13">
        <f t="shared" si="196"/>
        <v>0</v>
      </c>
      <c r="AA1697" s="13">
        <f t="shared" si="196"/>
        <v>0</v>
      </c>
      <c r="AB1697" s="13">
        <f t="shared" si="193"/>
        <v>0</v>
      </c>
    </row>
    <row r="1698" spans="1:28" ht="13.5" customHeight="1" x14ac:dyDescent="0.25">
      <c r="A1698" t="s">
        <v>7318</v>
      </c>
      <c r="B1698" t="s">
        <v>5081</v>
      </c>
      <c r="C1698">
        <v>17</v>
      </c>
      <c r="E1698">
        <v>28</v>
      </c>
      <c r="F1698">
        <v>4</v>
      </c>
      <c r="G1698" t="s">
        <v>7319</v>
      </c>
      <c r="H1698" t="s">
        <v>16825</v>
      </c>
      <c r="I1698" t="s">
        <v>5083</v>
      </c>
      <c r="J1698">
        <v>2013</v>
      </c>
      <c r="K1698" t="s">
        <v>7320</v>
      </c>
      <c r="L1698" t="s">
        <v>11088</v>
      </c>
      <c r="M1698" t="s">
        <v>4488</v>
      </c>
      <c r="R1698" s="13">
        <f t="shared" si="196"/>
        <v>0</v>
      </c>
      <c r="S1698" s="13">
        <f t="shared" si="196"/>
        <v>0</v>
      </c>
      <c r="T1698" s="13">
        <f t="shared" si="196"/>
        <v>0</v>
      </c>
      <c r="U1698" s="13">
        <f t="shared" si="196"/>
        <v>0</v>
      </c>
      <c r="V1698" s="13">
        <f t="shared" si="196"/>
        <v>0</v>
      </c>
      <c r="W1698" s="13">
        <f t="shared" si="196"/>
        <v>0</v>
      </c>
      <c r="X1698" s="13">
        <f t="shared" si="196"/>
        <v>0</v>
      </c>
      <c r="Y1698" s="13">
        <f t="shared" si="196"/>
        <v>0</v>
      </c>
      <c r="Z1698" s="13">
        <f t="shared" si="196"/>
        <v>0</v>
      </c>
      <c r="AA1698" s="13">
        <f t="shared" si="196"/>
        <v>0</v>
      </c>
      <c r="AB1698" s="13">
        <f t="shared" si="193"/>
        <v>0</v>
      </c>
    </row>
    <row r="1699" spans="1:28" ht="13.5" customHeight="1" x14ac:dyDescent="0.25">
      <c r="A1699" t="s">
        <v>7505</v>
      </c>
      <c r="B1699" t="s">
        <v>5081</v>
      </c>
      <c r="C1699">
        <v>17</v>
      </c>
      <c r="E1699">
        <v>31</v>
      </c>
      <c r="F1699">
        <v>1</v>
      </c>
      <c r="G1699" t="s">
        <v>7506</v>
      </c>
      <c r="H1699" t="s">
        <v>16825</v>
      </c>
      <c r="I1699" t="s">
        <v>7507</v>
      </c>
      <c r="J1699">
        <v>2016</v>
      </c>
      <c r="K1699" t="s">
        <v>7508</v>
      </c>
      <c r="L1699" t="s">
        <v>11089</v>
      </c>
      <c r="M1699" t="s">
        <v>4488</v>
      </c>
      <c r="R1699" s="13">
        <f t="shared" si="196"/>
        <v>0</v>
      </c>
      <c r="S1699" s="13">
        <f t="shared" si="196"/>
        <v>0</v>
      </c>
      <c r="T1699" s="13">
        <f t="shared" si="196"/>
        <v>0</v>
      </c>
      <c r="U1699" s="13">
        <f t="shared" si="196"/>
        <v>0</v>
      </c>
      <c r="V1699" s="13">
        <f t="shared" si="196"/>
        <v>0</v>
      </c>
      <c r="W1699" s="13">
        <f t="shared" si="196"/>
        <v>0</v>
      </c>
      <c r="X1699" s="13">
        <f t="shared" si="196"/>
        <v>0</v>
      </c>
      <c r="Y1699" s="13">
        <f t="shared" si="196"/>
        <v>0</v>
      </c>
      <c r="Z1699" s="13">
        <f t="shared" si="196"/>
        <v>0</v>
      </c>
      <c r="AA1699" s="13">
        <f t="shared" si="196"/>
        <v>0</v>
      </c>
      <c r="AB1699" s="13">
        <f t="shared" si="193"/>
        <v>0</v>
      </c>
    </row>
    <row r="1700" spans="1:28" ht="13.5" customHeight="1" x14ac:dyDescent="0.25">
      <c r="A1700" t="s">
        <v>6332</v>
      </c>
      <c r="B1700" t="s">
        <v>4514</v>
      </c>
      <c r="C1700">
        <v>21</v>
      </c>
      <c r="E1700">
        <v>5</v>
      </c>
      <c r="F1700">
        <v>1</v>
      </c>
      <c r="G1700" t="s">
        <v>6333</v>
      </c>
      <c r="H1700" t="s">
        <v>16853</v>
      </c>
      <c r="I1700" t="s">
        <v>6334</v>
      </c>
      <c r="J1700">
        <v>2013</v>
      </c>
      <c r="K1700" t="s">
        <v>6335</v>
      </c>
      <c r="M1700" t="s">
        <v>4488</v>
      </c>
      <c r="R1700" s="13">
        <f t="shared" si="196"/>
        <v>0</v>
      </c>
      <c r="S1700" s="13">
        <f t="shared" si="196"/>
        <v>0</v>
      </c>
      <c r="T1700" s="13">
        <f t="shared" si="196"/>
        <v>0</v>
      </c>
      <c r="U1700" s="13">
        <f t="shared" si="196"/>
        <v>0</v>
      </c>
      <c r="V1700" s="13">
        <f t="shared" si="196"/>
        <v>0</v>
      </c>
      <c r="W1700" s="13">
        <f t="shared" si="196"/>
        <v>0</v>
      </c>
      <c r="X1700" s="13">
        <f t="shared" si="196"/>
        <v>0</v>
      </c>
      <c r="Y1700" s="13">
        <f t="shared" si="196"/>
        <v>0</v>
      </c>
      <c r="Z1700" s="13">
        <f t="shared" si="196"/>
        <v>0</v>
      </c>
      <c r="AA1700" s="13">
        <f t="shared" si="196"/>
        <v>0</v>
      </c>
      <c r="AB1700" s="13">
        <f t="shared" si="193"/>
        <v>0</v>
      </c>
    </row>
    <row r="1701" spans="1:28" ht="13.5" customHeight="1" x14ac:dyDescent="0.25">
      <c r="A1701" t="s">
        <v>6661</v>
      </c>
      <c r="B1701" t="s">
        <v>4514</v>
      </c>
      <c r="C1701">
        <v>21</v>
      </c>
      <c r="E1701">
        <v>5</v>
      </c>
      <c r="F1701">
        <v>1</v>
      </c>
      <c r="G1701" t="s">
        <v>6662</v>
      </c>
      <c r="H1701" t="s">
        <v>16853</v>
      </c>
      <c r="J1701">
        <v>2013</v>
      </c>
      <c r="K1701" t="s">
        <v>6663</v>
      </c>
      <c r="M1701" t="s">
        <v>4488</v>
      </c>
      <c r="R1701" s="13">
        <f t="shared" si="196"/>
        <v>0</v>
      </c>
      <c r="S1701" s="13">
        <f t="shared" si="196"/>
        <v>0</v>
      </c>
      <c r="T1701" s="13">
        <f t="shared" si="196"/>
        <v>0</v>
      </c>
      <c r="U1701" s="13">
        <f t="shared" si="196"/>
        <v>0</v>
      </c>
      <c r="V1701" s="13">
        <f t="shared" si="196"/>
        <v>0</v>
      </c>
      <c r="W1701" s="13">
        <f t="shared" si="196"/>
        <v>0</v>
      </c>
      <c r="X1701" s="13">
        <f t="shared" si="196"/>
        <v>0</v>
      </c>
      <c r="Y1701" s="13">
        <f t="shared" si="196"/>
        <v>0</v>
      </c>
      <c r="Z1701" s="13">
        <f t="shared" si="196"/>
        <v>0</v>
      </c>
      <c r="AA1701" s="13">
        <f t="shared" si="196"/>
        <v>0</v>
      </c>
      <c r="AB1701" s="13">
        <f t="shared" si="193"/>
        <v>0</v>
      </c>
    </row>
    <row r="1702" spans="1:28" ht="13.5" customHeight="1" x14ac:dyDescent="0.25">
      <c r="A1702" t="s">
        <v>6576</v>
      </c>
      <c r="B1702" t="s">
        <v>5256</v>
      </c>
      <c r="C1702">
        <v>7</v>
      </c>
      <c r="E1702">
        <v>4</v>
      </c>
      <c r="F1702">
        <v>8</v>
      </c>
      <c r="G1702" t="s">
        <v>6577</v>
      </c>
      <c r="H1702" t="s">
        <v>16966</v>
      </c>
      <c r="J1702">
        <v>2015</v>
      </c>
      <c r="K1702" t="s">
        <v>6578</v>
      </c>
      <c r="M1702" t="s">
        <v>4488</v>
      </c>
      <c r="R1702" s="13">
        <f t="shared" ref="R1702:AA1711" si="197">IF(ISNUMBER(FINDB(R$1,LOWER($O1702),1)),1,0)</f>
        <v>0</v>
      </c>
      <c r="S1702" s="13">
        <f t="shared" si="197"/>
        <v>0</v>
      </c>
      <c r="T1702" s="13">
        <f t="shared" si="197"/>
        <v>0</v>
      </c>
      <c r="U1702" s="13">
        <f t="shared" si="197"/>
        <v>0</v>
      </c>
      <c r="V1702" s="13">
        <f t="shared" si="197"/>
        <v>0</v>
      </c>
      <c r="W1702" s="13">
        <f t="shared" si="197"/>
        <v>0</v>
      </c>
      <c r="X1702" s="13">
        <f t="shared" si="197"/>
        <v>0</v>
      </c>
      <c r="Y1702" s="13">
        <f t="shared" si="197"/>
        <v>0</v>
      </c>
      <c r="Z1702" s="13">
        <f t="shared" si="197"/>
        <v>0</v>
      </c>
      <c r="AA1702" s="13">
        <f t="shared" si="197"/>
        <v>0</v>
      </c>
      <c r="AB1702" s="13">
        <f t="shared" si="193"/>
        <v>0</v>
      </c>
    </row>
    <row r="1703" spans="1:28" ht="13.5" customHeight="1" x14ac:dyDescent="0.25">
      <c r="A1703" t="s">
        <v>5449</v>
      </c>
      <c r="B1703" t="s">
        <v>5256</v>
      </c>
      <c r="C1703">
        <v>7</v>
      </c>
      <c r="E1703">
        <v>5</v>
      </c>
      <c r="F1703">
        <v>7</v>
      </c>
      <c r="G1703" t="s">
        <v>5450</v>
      </c>
      <c r="H1703" t="s">
        <v>16966</v>
      </c>
      <c r="J1703">
        <v>2016</v>
      </c>
      <c r="K1703" t="s">
        <v>5451</v>
      </c>
      <c r="M1703" t="s">
        <v>4488</v>
      </c>
      <c r="R1703" s="13">
        <f t="shared" si="197"/>
        <v>0</v>
      </c>
      <c r="S1703" s="13">
        <f t="shared" si="197"/>
        <v>0</v>
      </c>
      <c r="T1703" s="13">
        <f t="shared" si="197"/>
        <v>0</v>
      </c>
      <c r="U1703" s="13">
        <f t="shared" si="197"/>
        <v>0</v>
      </c>
      <c r="V1703" s="13">
        <f t="shared" si="197"/>
        <v>0</v>
      </c>
      <c r="W1703" s="13">
        <f t="shared" si="197"/>
        <v>0</v>
      </c>
      <c r="X1703" s="13">
        <f t="shared" si="197"/>
        <v>0</v>
      </c>
      <c r="Y1703" s="13">
        <f t="shared" si="197"/>
        <v>0</v>
      </c>
      <c r="Z1703" s="13">
        <f t="shared" si="197"/>
        <v>0</v>
      </c>
      <c r="AA1703" s="13">
        <f t="shared" si="197"/>
        <v>0</v>
      </c>
      <c r="AB1703" s="13">
        <f t="shared" si="193"/>
        <v>0</v>
      </c>
    </row>
    <row r="1704" spans="1:28" ht="13.5" customHeight="1" x14ac:dyDescent="0.25">
      <c r="A1704" t="s">
        <v>6672</v>
      </c>
      <c r="B1704" t="s">
        <v>5256</v>
      </c>
      <c r="C1704">
        <v>7</v>
      </c>
      <c r="E1704">
        <v>5</v>
      </c>
      <c r="F1704">
        <v>11</v>
      </c>
      <c r="G1704" t="s">
        <v>6673</v>
      </c>
      <c r="H1704" t="s">
        <v>16966</v>
      </c>
      <c r="J1704">
        <v>2016</v>
      </c>
      <c r="K1704" t="s">
        <v>6674</v>
      </c>
      <c r="M1704" t="s">
        <v>4488</v>
      </c>
      <c r="R1704" s="13">
        <f t="shared" si="197"/>
        <v>0</v>
      </c>
      <c r="S1704" s="13">
        <f t="shared" si="197"/>
        <v>0</v>
      </c>
      <c r="T1704" s="13">
        <f t="shared" si="197"/>
        <v>0</v>
      </c>
      <c r="U1704" s="13">
        <f t="shared" si="197"/>
        <v>0</v>
      </c>
      <c r="V1704" s="13">
        <f t="shared" si="197"/>
        <v>0</v>
      </c>
      <c r="W1704" s="13">
        <f t="shared" si="197"/>
        <v>0</v>
      </c>
      <c r="X1704" s="13">
        <f t="shared" si="197"/>
        <v>0</v>
      </c>
      <c r="Y1704" s="13">
        <f t="shared" si="197"/>
        <v>0</v>
      </c>
      <c r="Z1704" s="13">
        <f t="shared" si="197"/>
        <v>0</v>
      </c>
      <c r="AA1704" s="13">
        <f t="shared" si="197"/>
        <v>0</v>
      </c>
      <c r="AB1704" s="13">
        <f t="shared" si="193"/>
        <v>0</v>
      </c>
    </row>
    <row r="1705" spans="1:28" ht="13.5" customHeight="1" x14ac:dyDescent="0.25">
      <c r="A1705" t="s">
        <v>5250</v>
      </c>
      <c r="B1705" t="s">
        <v>5251</v>
      </c>
      <c r="C1705">
        <v>4</v>
      </c>
      <c r="E1705">
        <v>17</v>
      </c>
      <c r="F1705">
        <v>2</v>
      </c>
      <c r="G1705" t="s">
        <v>5252</v>
      </c>
      <c r="H1705" t="s">
        <v>16938</v>
      </c>
      <c r="I1705" t="s">
        <v>5253</v>
      </c>
      <c r="J1705">
        <v>2017</v>
      </c>
      <c r="K1705" t="s">
        <v>5254</v>
      </c>
      <c r="M1705" t="s">
        <v>4488</v>
      </c>
      <c r="R1705" s="13">
        <f t="shared" si="197"/>
        <v>0</v>
      </c>
      <c r="S1705" s="13">
        <f t="shared" si="197"/>
        <v>0</v>
      </c>
      <c r="T1705" s="13">
        <f t="shared" si="197"/>
        <v>0</v>
      </c>
      <c r="U1705" s="13">
        <f t="shared" si="197"/>
        <v>0</v>
      </c>
      <c r="V1705" s="13">
        <f t="shared" si="197"/>
        <v>0</v>
      </c>
      <c r="W1705" s="13">
        <f t="shared" si="197"/>
        <v>0</v>
      </c>
      <c r="X1705" s="13">
        <f t="shared" si="197"/>
        <v>0</v>
      </c>
      <c r="Y1705" s="13">
        <f t="shared" si="197"/>
        <v>0</v>
      </c>
      <c r="Z1705" s="13">
        <f t="shared" si="197"/>
        <v>0</v>
      </c>
      <c r="AA1705" s="13">
        <f t="shared" si="197"/>
        <v>0</v>
      </c>
      <c r="AB1705" s="13">
        <f t="shared" si="193"/>
        <v>0</v>
      </c>
    </row>
    <row r="1706" spans="1:28" ht="13.5" customHeight="1" x14ac:dyDescent="0.25">
      <c r="A1706" t="s">
        <v>5238</v>
      </c>
      <c r="B1706" t="s">
        <v>5239</v>
      </c>
      <c r="C1706">
        <v>3</v>
      </c>
      <c r="E1706">
        <v>40</v>
      </c>
      <c r="F1706">
        <v>1</v>
      </c>
      <c r="G1706" t="s">
        <v>5240</v>
      </c>
      <c r="H1706" t="s">
        <v>17022</v>
      </c>
      <c r="J1706">
        <v>2017</v>
      </c>
      <c r="K1706" t="s">
        <v>5241</v>
      </c>
      <c r="M1706" t="s">
        <v>4488</v>
      </c>
      <c r="R1706" s="13">
        <f t="shared" si="197"/>
        <v>0</v>
      </c>
      <c r="S1706" s="13">
        <f t="shared" si="197"/>
        <v>0</v>
      </c>
      <c r="T1706" s="13">
        <f t="shared" si="197"/>
        <v>0</v>
      </c>
      <c r="U1706" s="13">
        <f t="shared" si="197"/>
        <v>0</v>
      </c>
      <c r="V1706" s="13">
        <f t="shared" si="197"/>
        <v>0</v>
      </c>
      <c r="W1706" s="13">
        <f t="shared" si="197"/>
        <v>0</v>
      </c>
      <c r="X1706" s="13">
        <f t="shared" si="197"/>
        <v>0</v>
      </c>
      <c r="Y1706" s="13">
        <f t="shared" si="197"/>
        <v>0</v>
      </c>
      <c r="Z1706" s="13">
        <f t="shared" si="197"/>
        <v>0</v>
      </c>
      <c r="AA1706" s="13">
        <f t="shared" si="197"/>
        <v>0</v>
      </c>
      <c r="AB1706" s="13">
        <f t="shared" si="193"/>
        <v>0</v>
      </c>
    </row>
    <row r="1707" spans="1:28" ht="13.5" customHeight="1" x14ac:dyDescent="0.25">
      <c r="A1707" t="s">
        <v>5242</v>
      </c>
      <c r="B1707" t="s">
        <v>5239</v>
      </c>
      <c r="C1707">
        <v>3</v>
      </c>
      <c r="E1707">
        <v>40</v>
      </c>
      <c r="F1707">
        <v>4</v>
      </c>
      <c r="G1707" t="s">
        <v>5243</v>
      </c>
      <c r="H1707" t="s">
        <v>17022</v>
      </c>
      <c r="I1707" t="s">
        <v>5244</v>
      </c>
      <c r="J1707">
        <v>2017</v>
      </c>
      <c r="K1707" t="s">
        <v>5245</v>
      </c>
      <c r="M1707" t="s">
        <v>4488</v>
      </c>
      <c r="R1707" s="13">
        <f t="shared" si="197"/>
        <v>0</v>
      </c>
      <c r="S1707" s="13">
        <f t="shared" si="197"/>
        <v>0</v>
      </c>
      <c r="T1707" s="13">
        <f t="shared" si="197"/>
        <v>0</v>
      </c>
      <c r="U1707" s="13">
        <f t="shared" si="197"/>
        <v>0</v>
      </c>
      <c r="V1707" s="13">
        <f t="shared" si="197"/>
        <v>0</v>
      </c>
      <c r="W1707" s="13">
        <f t="shared" si="197"/>
        <v>0</v>
      </c>
      <c r="X1707" s="13">
        <f t="shared" si="197"/>
        <v>0</v>
      </c>
      <c r="Y1707" s="13">
        <f t="shared" si="197"/>
        <v>0</v>
      </c>
      <c r="Z1707" s="13">
        <f t="shared" si="197"/>
        <v>0</v>
      </c>
      <c r="AA1707" s="13">
        <f t="shared" si="197"/>
        <v>0</v>
      </c>
      <c r="AB1707" s="13">
        <f t="shared" si="193"/>
        <v>0</v>
      </c>
    </row>
    <row r="1708" spans="1:28" ht="13.5" customHeight="1" x14ac:dyDescent="0.25">
      <c r="A1708" t="s">
        <v>5246</v>
      </c>
      <c r="B1708" t="s">
        <v>5239</v>
      </c>
      <c r="C1708">
        <v>3</v>
      </c>
      <c r="E1708">
        <v>41</v>
      </c>
      <c r="F1708">
        <v>1</v>
      </c>
      <c r="G1708" t="s">
        <v>5247</v>
      </c>
      <c r="H1708" t="s">
        <v>17022</v>
      </c>
      <c r="I1708" t="s">
        <v>5248</v>
      </c>
      <c r="J1708">
        <v>2018</v>
      </c>
      <c r="K1708" t="s">
        <v>5249</v>
      </c>
      <c r="M1708" t="s">
        <v>4488</v>
      </c>
      <c r="R1708" s="13">
        <f t="shared" si="197"/>
        <v>0</v>
      </c>
      <c r="S1708" s="13">
        <f t="shared" si="197"/>
        <v>0</v>
      </c>
      <c r="T1708" s="13">
        <f t="shared" si="197"/>
        <v>0</v>
      </c>
      <c r="U1708" s="13">
        <f t="shared" si="197"/>
        <v>0</v>
      </c>
      <c r="V1708" s="13">
        <f t="shared" si="197"/>
        <v>0</v>
      </c>
      <c r="W1708" s="13">
        <f t="shared" si="197"/>
        <v>0</v>
      </c>
      <c r="X1708" s="13">
        <f t="shared" si="197"/>
        <v>0</v>
      </c>
      <c r="Y1708" s="13">
        <f t="shared" si="197"/>
        <v>0</v>
      </c>
      <c r="Z1708" s="13">
        <f t="shared" si="197"/>
        <v>0</v>
      </c>
      <c r="AA1708" s="13">
        <f t="shared" si="197"/>
        <v>0</v>
      </c>
      <c r="AB1708" s="13">
        <f t="shared" si="193"/>
        <v>0</v>
      </c>
    </row>
    <row r="1709" spans="1:28" ht="13.5" customHeight="1" x14ac:dyDescent="0.25">
      <c r="A1709" t="s">
        <v>6890</v>
      </c>
      <c r="B1709" t="s">
        <v>6380</v>
      </c>
      <c r="C1709">
        <v>2</v>
      </c>
      <c r="E1709">
        <v>41</v>
      </c>
      <c r="F1709">
        <v>8</v>
      </c>
      <c r="G1709" t="s">
        <v>6891</v>
      </c>
      <c r="H1709" t="s">
        <v>17011</v>
      </c>
      <c r="J1709">
        <v>2017</v>
      </c>
      <c r="K1709" t="s">
        <v>6892</v>
      </c>
      <c r="M1709" t="s">
        <v>4488</v>
      </c>
      <c r="R1709" s="13">
        <f t="shared" si="197"/>
        <v>0</v>
      </c>
      <c r="S1709" s="13">
        <f t="shared" si="197"/>
        <v>0</v>
      </c>
      <c r="T1709" s="13">
        <f t="shared" si="197"/>
        <v>0</v>
      </c>
      <c r="U1709" s="13">
        <f t="shared" si="197"/>
        <v>0</v>
      </c>
      <c r="V1709" s="13">
        <f t="shared" si="197"/>
        <v>0</v>
      </c>
      <c r="W1709" s="13">
        <f t="shared" si="197"/>
        <v>0</v>
      </c>
      <c r="X1709" s="13">
        <f t="shared" si="197"/>
        <v>0</v>
      </c>
      <c r="Y1709" s="13">
        <f t="shared" si="197"/>
        <v>0</v>
      </c>
      <c r="Z1709" s="13">
        <f t="shared" si="197"/>
        <v>0</v>
      </c>
      <c r="AA1709" s="13">
        <f t="shared" si="197"/>
        <v>0</v>
      </c>
      <c r="AB1709" s="13">
        <f t="shared" si="193"/>
        <v>0</v>
      </c>
    </row>
    <row r="1710" spans="1:28" ht="13.5" customHeight="1" x14ac:dyDescent="0.25">
      <c r="A1710" t="s">
        <v>6126</v>
      </c>
      <c r="B1710" t="s">
        <v>6127</v>
      </c>
      <c r="C1710">
        <v>1</v>
      </c>
      <c r="E1710">
        <v>31</v>
      </c>
      <c r="F1710">
        <v>1</v>
      </c>
      <c r="G1710" t="s">
        <v>6128</v>
      </c>
      <c r="H1710" t="s">
        <v>17023</v>
      </c>
      <c r="I1710" t="s">
        <v>6129</v>
      </c>
      <c r="J1710">
        <v>2016</v>
      </c>
      <c r="K1710" t="s">
        <v>6130</v>
      </c>
      <c r="M1710" t="s">
        <v>4488</v>
      </c>
      <c r="R1710" s="13">
        <f t="shared" si="197"/>
        <v>0</v>
      </c>
      <c r="S1710" s="13">
        <f t="shared" si="197"/>
        <v>0</v>
      </c>
      <c r="T1710" s="13">
        <f t="shared" si="197"/>
        <v>0</v>
      </c>
      <c r="U1710" s="13">
        <f t="shared" si="197"/>
        <v>0</v>
      </c>
      <c r="V1710" s="13">
        <f t="shared" si="197"/>
        <v>0</v>
      </c>
      <c r="W1710" s="13">
        <f t="shared" si="197"/>
        <v>0</v>
      </c>
      <c r="X1710" s="13">
        <f t="shared" si="197"/>
        <v>0</v>
      </c>
      <c r="Y1710" s="13">
        <f t="shared" si="197"/>
        <v>0</v>
      </c>
      <c r="Z1710" s="13">
        <f t="shared" si="197"/>
        <v>0</v>
      </c>
      <c r="AA1710" s="13">
        <f t="shared" si="197"/>
        <v>0</v>
      </c>
      <c r="AB1710" s="13">
        <f t="shared" si="193"/>
        <v>0</v>
      </c>
    </row>
    <row r="1711" spans="1:28" ht="13.5" customHeight="1" x14ac:dyDescent="0.25">
      <c r="A1711" t="s">
        <v>4484</v>
      </c>
      <c r="B1711" t="s">
        <v>4485</v>
      </c>
      <c r="C1711">
        <v>1</v>
      </c>
      <c r="E1711">
        <v>25</v>
      </c>
      <c r="F1711">
        <v>1</v>
      </c>
      <c r="G1711" t="s">
        <v>4486</v>
      </c>
      <c r="H1711" t="s">
        <v>17024</v>
      </c>
      <c r="J1711">
        <v>2015</v>
      </c>
      <c r="K1711" t="s">
        <v>4487</v>
      </c>
      <c r="M1711" t="s">
        <v>4488</v>
      </c>
      <c r="R1711" s="13">
        <f t="shared" si="197"/>
        <v>0</v>
      </c>
      <c r="S1711" s="13">
        <f t="shared" si="197"/>
        <v>0</v>
      </c>
      <c r="T1711" s="13">
        <f t="shared" si="197"/>
        <v>0</v>
      </c>
      <c r="U1711" s="13">
        <f t="shared" si="197"/>
        <v>0</v>
      </c>
      <c r="V1711" s="13">
        <f t="shared" si="197"/>
        <v>0</v>
      </c>
      <c r="W1711" s="13">
        <f t="shared" si="197"/>
        <v>0</v>
      </c>
      <c r="X1711" s="13">
        <f t="shared" si="197"/>
        <v>0</v>
      </c>
      <c r="Y1711" s="13">
        <f t="shared" si="197"/>
        <v>0</v>
      </c>
      <c r="Z1711" s="13">
        <f t="shared" si="197"/>
        <v>0</v>
      </c>
      <c r="AA1711" s="13">
        <f t="shared" si="197"/>
        <v>0</v>
      </c>
      <c r="AB1711" s="13">
        <f t="shared" si="193"/>
        <v>0</v>
      </c>
    </row>
    <row r="1712" spans="1:28" ht="13.5" customHeight="1" x14ac:dyDescent="0.25">
      <c r="A1712" t="s">
        <v>7248</v>
      </c>
      <c r="B1712" t="s">
        <v>7249</v>
      </c>
      <c r="C1712">
        <v>1</v>
      </c>
      <c r="E1712">
        <v>51</v>
      </c>
      <c r="F1712">
        <v>1</v>
      </c>
      <c r="G1712" t="s">
        <v>7250</v>
      </c>
      <c r="H1712" t="s">
        <v>17025</v>
      </c>
      <c r="J1712">
        <v>2017</v>
      </c>
      <c r="K1712" t="s">
        <v>7251</v>
      </c>
      <c r="M1712" t="s">
        <v>4488</v>
      </c>
      <c r="R1712" s="13">
        <f t="shared" ref="R1712:AA1721" si="198">IF(ISNUMBER(FINDB(R$1,LOWER($O1712),1)),1,0)</f>
        <v>0</v>
      </c>
      <c r="S1712" s="13">
        <f t="shared" si="198"/>
        <v>0</v>
      </c>
      <c r="T1712" s="13">
        <f t="shared" si="198"/>
        <v>0</v>
      </c>
      <c r="U1712" s="13">
        <f t="shared" si="198"/>
        <v>0</v>
      </c>
      <c r="V1712" s="13">
        <f t="shared" si="198"/>
        <v>0</v>
      </c>
      <c r="W1712" s="13">
        <f t="shared" si="198"/>
        <v>0</v>
      </c>
      <c r="X1712" s="13">
        <f t="shared" si="198"/>
        <v>0</v>
      </c>
      <c r="Y1712" s="13">
        <f t="shared" si="198"/>
        <v>0</v>
      </c>
      <c r="Z1712" s="13">
        <f t="shared" si="198"/>
        <v>0</v>
      </c>
      <c r="AA1712" s="13">
        <f t="shared" si="198"/>
        <v>0</v>
      </c>
      <c r="AB1712" s="13">
        <f t="shared" si="193"/>
        <v>0</v>
      </c>
    </row>
    <row r="1713" spans="1:28" ht="13.5" customHeight="1" x14ac:dyDescent="0.25">
      <c r="A1713" t="s">
        <v>6536</v>
      </c>
      <c r="B1713" t="s">
        <v>6537</v>
      </c>
      <c r="C1713">
        <v>1</v>
      </c>
      <c r="E1713">
        <v>119</v>
      </c>
      <c r="F1713">
        <v>4</v>
      </c>
      <c r="G1713" t="s">
        <v>6538</v>
      </c>
      <c r="H1713" t="s">
        <v>17026</v>
      </c>
      <c r="I1713" t="s">
        <v>6539</v>
      </c>
      <c r="J1713">
        <v>2017</v>
      </c>
      <c r="K1713" t="s">
        <v>6540</v>
      </c>
      <c r="M1713" t="s">
        <v>4488</v>
      </c>
      <c r="R1713" s="13">
        <f t="shared" si="198"/>
        <v>0</v>
      </c>
      <c r="S1713" s="13">
        <f t="shared" si="198"/>
        <v>0</v>
      </c>
      <c r="T1713" s="13">
        <f t="shared" si="198"/>
        <v>0</v>
      </c>
      <c r="U1713" s="13">
        <f t="shared" si="198"/>
        <v>0</v>
      </c>
      <c r="V1713" s="13">
        <f t="shared" si="198"/>
        <v>0</v>
      </c>
      <c r="W1713" s="13">
        <f t="shared" si="198"/>
        <v>0</v>
      </c>
      <c r="X1713" s="13">
        <f t="shared" si="198"/>
        <v>0</v>
      </c>
      <c r="Y1713" s="13">
        <f t="shared" si="198"/>
        <v>0</v>
      </c>
      <c r="Z1713" s="13">
        <f t="shared" si="198"/>
        <v>0</v>
      </c>
      <c r="AA1713" s="13">
        <f t="shared" si="198"/>
        <v>0</v>
      </c>
      <c r="AB1713" s="13">
        <f t="shared" si="193"/>
        <v>0</v>
      </c>
    </row>
    <row r="1714" spans="1:28" ht="13.5" customHeight="1" x14ac:dyDescent="0.25">
      <c r="A1714" t="s">
        <v>7575</v>
      </c>
      <c r="B1714" t="s">
        <v>7576</v>
      </c>
      <c r="C1714">
        <v>1</v>
      </c>
      <c r="E1714">
        <v>78</v>
      </c>
      <c r="F1714">
        <v>1</v>
      </c>
      <c r="G1714" t="s">
        <v>7577</v>
      </c>
      <c r="H1714" t="s">
        <v>17027</v>
      </c>
      <c r="I1714" t="s">
        <v>7578</v>
      </c>
      <c r="J1714">
        <v>2017</v>
      </c>
      <c r="K1714" t="s">
        <v>7579</v>
      </c>
      <c r="M1714" t="s">
        <v>4488</v>
      </c>
      <c r="R1714" s="13">
        <f t="shared" si="198"/>
        <v>0</v>
      </c>
      <c r="S1714" s="13">
        <f t="shared" si="198"/>
        <v>0</v>
      </c>
      <c r="T1714" s="13">
        <f t="shared" si="198"/>
        <v>0</v>
      </c>
      <c r="U1714" s="13">
        <f t="shared" si="198"/>
        <v>0</v>
      </c>
      <c r="V1714" s="13">
        <f t="shared" si="198"/>
        <v>0</v>
      </c>
      <c r="W1714" s="13">
        <f t="shared" si="198"/>
        <v>0</v>
      </c>
      <c r="X1714" s="13">
        <f t="shared" si="198"/>
        <v>0</v>
      </c>
      <c r="Y1714" s="13">
        <f t="shared" si="198"/>
        <v>0</v>
      </c>
      <c r="Z1714" s="13">
        <f t="shared" si="198"/>
        <v>0</v>
      </c>
      <c r="AA1714" s="13">
        <f t="shared" si="198"/>
        <v>0</v>
      </c>
      <c r="AB1714" s="13">
        <f t="shared" si="193"/>
        <v>0</v>
      </c>
    </row>
    <row r="1715" spans="1:28" ht="13.5" customHeight="1" x14ac:dyDescent="0.25">
      <c r="A1715" t="s">
        <v>7188</v>
      </c>
      <c r="B1715" t="s">
        <v>4583</v>
      </c>
      <c r="C1715">
        <v>35</v>
      </c>
      <c r="E1715">
        <v>81</v>
      </c>
      <c r="F1715" s="1">
        <v>43191</v>
      </c>
      <c r="G1715" t="s">
        <v>7189</v>
      </c>
      <c r="H1715" t="s">
        <v>16833</v>
      </c>
      <c r="I1715" t="s">
        <v>7190</v>
      </c>
      <c r="J1715">
        <v>2015</v>
      </c>
      <c r="K1715" t="s">
        <v>7191</v>
      </c>
      <c r="M1715" t="s">
        <v>4488</v>
      </c>
      <c r="R1715" s="13">
        <f t="shared" si="198"/>
        <v>0</v>
      </c>
      <c r="S1715" s="13">
        <f t="shared" si="198"/>
        <v>0</v>
      </c>
      <c r="T1715" s="13">
        <f t="shared" si="198"/>
        <v>0</v>
      </c>
      <c r="U1715" s="13">
        <f t="shared" si="198"/>
        <v>0</v>
      </c>
      <c r="V1715" s="13">
        <f t="shared" si="198"/>
        <v>0</v>
      </c>
      <c r="W1715" s="13">
        <f t="shared" si="198"/>
        <v>0</v>
      </c>
      <c r="X1715" s="13">
        <f t="shared" si="198"/>
        <v>0</v>
      </c>
      <c r="Y1715" s="13">
        <f t="shared" si="198"/>
        <v>0</v>
      </c>
      <c r="Z1715" s="13">
        <f t="shared" si="198"/>
        <v>0</v>
      </c>
      <c r="AA1715" s="13">
        <f t="shared" si="198"/>
        <v>0</v>
      </c>
      <c r="AB1715" s="13">
        <f t="shared" si="193"/>
        <v>0</v>
      </c>
    </row>
    <row r="1716" spans="1:28" ht="13.5" customHeight="1" x14ac:dyDescent="0.25">
      <c r="A1716" t="s">
        <v>6913</v>
      </c>
      <c r="B1716" t="s">
        <v>4583</v>
      </c>
      <c r="C1716">
        <v>35</v>
      </c>
      <c r="E1716">
        <v>84</v>
      </c>
      <c r="F1716" s="1">
        <v>43191</v>
      </c>
      <c r="G1716" t="s">
        <v>6914</v>
      </c>
      <c r="H1716" t="s">
        <v>16833</v>
      </c>
      <c r="I1716" t="s">
        <v>6915</v>
      </c>
      <c r="J1716">
        <v>2016</v>
      </c>
      <c r="K1716" t="s">
        <v>6916</v>
      </c>
      <c r="M1716" t="s">
        <v>4488</v>
      </c>
      <c r="R1716" s="13">
        <f t="shared" si="198"/>
        <v>0</v>
      </c>
      <c r="S1716" s="13">
        <f t="shared" si="198"/>
        <v>0</v>
      </c>
      <c r="T1716" s="13">
        <f t="shared" si="198"/>
        <v>0</v>
      </c>
      <c r="U1716" s="13">
        <f t="shared" si="198"/>
        <v>0</v>
      </c>
      <c r="V1716" s="13">
        <f t="shared" si="198"/>
        <v>0</v>
      </c>
      <c r="W1716" s="13">
        <f t="shared" si="198"/>
        <v>0</v>
      </c>
      <c r="X1716" s="13">
        <f t="shared" si="198"/>
        <v>0</v>
      </c>
      <c r="Y1716" s="13">
        <f t="shared" si="198"/>
        <v>0</v>
      </c>
      <c r="Z1716" s="13">
        <f t="shared" si="198"/>
        <v>0</v>
      </c>
      <c r="AA1716" s="13">
        <f t="shared" si="198"/>
        <v>0</v>
      </c>
      <c r="AB1716" s="13">
        <f t="shared" si="193"/>
        <v>0</v>
      </c>
    </row>
    <row r="1717" spans="1:28" ht="13.5" customHeight="1" x14ac:dyDescent="0.25">
      <c r="A1717" t="s">
        <v>3619</v>
      </c>
      <c r="B1717" t="s">
        <v>476</v>
      </c>
      <c r="C1717">
        <v>22</v>
      </c>
      <c r="G1717" t="s">
        <v>3620</v>
      </c>
      <c r="H1717" t="s">
        <v>17032</v>
      </c>
      <c r="I1717" t="s">
        <v>3621</v>
      </c>
      <c r="J1717">
        <v>2015</v>
      </c>
      <c r="K1717" t="s">
        <v>3622</v>
      </c>
      <c r="M1717" t="s">
        <v>15</v>
      </c>
      <c r="R1717" s="13">
        <f t="shared" si="198"/>
        <v>0</v>
      </c>
      <c r="S1717" s="13">
        <f t="shared" si="198"/>
        <v>0</v>
      </c>
      <c r="T1717" s="13">
        <f t="shared" si="198"/>
        <v>0</v>
      </c>
      <c r="U1717" s="13">
        <f t="shared" si="198"/>
        <v>0</v>
      </c>
      <c r="V1717" s="13">
        <f t="shared" si="198"/>
        <v>0</v>
      </c>
      <c r="W1717" s="13">
        <f t="shared" si="198"/>
        <v>0</v>
      </c>
      <c r="X1717" s="13">
        <f t="shared" si="198"/>
        <v>0</v>
      </c>
      <c r="Y1717" s="13">
        <f t="shared" si="198"/>
        <v>0</v>
      </c>
      <c r="Z1717" s="13">
        <f t="shared" si="198"/>
        <v>0</v>
      </c>
      <c r="AA1717" s="13">
        <f t="shared" si="198"/>
        <v>0</v>
      </c>
      <c r="AB1717" s="13">
        <f t="shared" si="193"/>
        <v>0</v>
      </c>
    </row>
    <row r="1718" spans="1:28" ht="13.5" customHeight="1" x14ac:dyDescent="0.25">
      <c r="A1718" t="s">
        <v>504</v>
      </c>
      <c r="B1718" t="s">
        <v>505</v>
      </c>
      <c r="C1718">
        <v>11</v>
      </c>
      <c r="G1718" t="s">
        <v>506</v>
      </c>
      <c r="H1718" t="s">
        <v>17032</v>
      </c>
      <c r="I1718" t="s">
        <v>507</v>
      </c>
      <c r="J1718">
        <v>2017</v>
      </c>
      <c r="K1718" t="s">
        <v>508</v>
      </c>
      <c r="M1718" t="s">
        <v>15</v>
      </c>
      <c r="R1718" s="13">
        <f t="shared" si="198"/>
        <v>0</v>
      </c>
      <c r="S1718" s="13">
        <f t="shared" si="198"/>
        <v>0</v>
      </c>
      <c r="T1718" s="13">
        <f t="shared" si="198"/>
        <v>0</v>
      </c>
      <c r="U1718" s="13">
        <f t="shared" si="198"/>
        <v>0</v>
      </c>
      <c r="V1718" s="13">
        <f t="shared" si="198"/>
        <v>0</v>
      </c>
      <c r="W1718" s="13">
        <f t="shared" si="198"/>
        <v>0</v>
      </c>
      <c r="X1718" s="13">
        <f t="shared" si="198"/>
        <v>0</v>
      </c>
      <c r="Y1718" s="13">
        <f t="shared" si="198"/>
        <v>0</v>
      </c>
      <c r="Z1718" s="13">
        <f t="shared" si="198"/>
        <v>0</v>
      </c>
      <c r="AA1718" s="13">
        <f t="shared" si="198"/>
        <v>0</v>
      </c>
      <c r="AB1718" s="13">
        <f t="shared" si="193"/>
        <v>0</v>
      </c>
    </row>
    <row r="1719" spans="1:28" ht="13.5" customHeight="1" x14ac:dyDescent="0.25">
      <c r="A1719" t="s">
        <v>1508</v>
      </c>
      <c r="B1719" t="s">
        <v>1186</v>
      </c>
      <c r="C1719">
        <v>10</v>
      </c>
      <c r="G1719" t="s">
        <v>1509</v>
      </c>
      <c r="H1719" t="s">
        <v>17032</v>
      </c>
      <c r="I1719" t="s">
        <v>1510</v>
      </c>
      <c r="J1719">
        <v>2013</v>
      </c>
      <c r="K1719" t="s">
        <v>1511</v>
      </c>
      <c r="M1719" t="s">
        <v>15</v>
      </c>
      <c r="R1719" s="13">
        <f t="shared" si="198"/>
        <v>0</v>
      </c>
      <c r="S1719" s="13">
        <f t="shared" si="198"/>
        <v>0</v>
      </c>
      <c r="T1719" s="13">
        <f t="shared" si="198"/>
        <v>0</v>
      </c>
      <c r="U1719" s="13">
        <f t="shared" si="198"/>
        <v>0</v>
      </c>
      <c r="V1719" s="13">
        <f t="shared" si="198"/>
        <v>0</v>
      </c>
      <c r="W1719" s="13">
        <f t="shared" si="198"/>
        <v>0</v>
      </c>
      <c r="X1719" s="13">
        <f t="shared" si="198"/>
        <v>0</v>
      </c>
      <c r="Y1719" s="13">
        <f t="shared" si="198"/>
        <v>0</v>
      </c>
      <c r="Z1719" s="13">
        <f t="shared" si="198"/>
        <v>0</v>
      </c>
      <c r="AA1719" s="13">
        <f t="shared" si="198"/>
        <v>0</v>
      </c>
      <c r="AB1719" s="13">
        <f t="shared" si="193"/>
        <v>0</v>
      </c>
    </row>
    <row r="1720" spans="1:28" ht="13.5" customHeight="1" x14ac:dyDescent="0.25">
      <c r="A1720" t="s">
        <v>1504</v>
      </c>
      <c r="B1720" t="s">
        <v>1186</v>
      </c>
      <c r="C1720">
        <v>10</v>
      </c>
      <c r="G1720" t="s">
        <v>1505</v>
      </c>
      <c r="H1720" t="s">
        <v>17032</v>
      </c>
      <c r="I1720" t="s">
        <v>1506</v>
      </c>
      <c r="J1720">
        <v>2013</v>
      </c>
      <c r="K1720" t="s">
        <v>1507</v>
      </c>
      <c r="M1720" t="s">
        <v>15</v>
      </c>
      <c r="R1720" s="13">
        <f t="shared" si="198"/>
        <v>0</v>
      </c>
      <c r="S1720" s="13">
        <f t="shared" si="198"/>
        <v>0</v>
      </c>
      <c r="T1720" s="13">
        <f t="shared" si="198"/>
        <v>0</v>
      </c>
      <c r="U1720" s="13">
        <f t="shared" si="198"/>
        <v>0</v>
      </c>
      <c r="V1720" s="13">
        <f t="shared" si="198"/>
        <v>0</v>
      </c>
      <c r="W1720" s="13">
        <f t="shared" si="198"/>
        <v>0</v>
      </c>
      <c r="X1720" s="13">
        <f t="shared" si="198"/>
        <v>0</v>
      </c>
      <c r="Y1720" s="13">
        <f t="shared" si="198"/>
        <v>0</v>
      </c>
      <c r="Z1720" s="13">
        <f t="shared" si="198"/>
        <v>0</v>
      </c>
      <c r="AA1720" s="13">
        <f t="shared" si="198"/>
        <v>0</v>
      </c>
      <c r="AB1720" s="13">
        <f t="shared" si="193"/>
        <v>0</v>
      </c>
    </row>
    <row r="1721" spans="1:28" ht="13.5" customHeight="1" x14ac:dyDescent="0.25">
      <c r="A1721" t="s">
        <v>5841</v>
      </c>
      <c r="B1721" t="s">
        <v>5061</v>
      </c>
      <c r="C1721">
        <v>9</v>
      </c>
      <c r="G1721" t="s">
        <v>5842</v>
      </c>
      <c r="H1721" t="s">
        <v>16818</v>
      </c>
      <c r="I1721" t="s">
        <v>5843</v>
      </c>
      <c r="J1721">
        <v>2018</v>
      </c>
      <c r="K1721" t="s">
        <v>5844</v>
      </c>
      <c r="M1721" t="s">
        <v>4488</v>
      </c>
      <c r="R1721" s="13">
        <f t="shared" si="198"/>
        <v>0</v>
      </c>
      <c r="S1721" s="13">
        <f t="shared" si="198"/>
        <v>0</v>
      </c>
      <c r="T1721" s="13">
        <f t="shared" si="198"/>
        <v>0</v>
      </c>
      <c r="U1721" s="13">
        <f t="shared" si="198"/>
        <v>0</v>
      </c>
      <c r="V1721" s="13">
        <f t="shared" si="198"/>
        <v>0</v>
      </c>
      <c r="W1721" s="13">
        <f t="shared" si="198"/>
        <v>0</v>
      </c>
      <c r="X1721" s="13">
        <f t="shared" si="198"/>
        <v>0</v>
      </c>
      <c r="Y1721" s="13">
        <f t="shared" si="198"/>
        <v>0</v>
      </c>
      <c r="Z1721" s="13">
        <f t="shared" si="198"/>
        <v>0</v>
      </c>
      <c r="AA1721" s="13">
        <f t="shared" si="198"/>
        <v>0</v>
      </c>
      <c r="AB1721" s="13">
        <f t="shared" si="193"/>
        <v>0</v>
      </c>
    </row>
    <row r="1722" spans="1:28" ht="13.5" customHeight="1" x14ac:dyDescent="0.25">
      <c r="A1722" t="s">
        <v>741</v>
      </c>
      <c r="B1722" t="s">
        <v>742</v>
      </c>
      <c r="C1722">
        <v>5</v>
      </c>
      <c r="G1722" t="s">
        <v>743</v>
      </c>
      <c r="H1722" t="s">
        <v>17032</v>
      </c>
      <c r="I1722" t="s">
        <v>744</v>
      </c>
      <c r="J1722">
        <v>2016</v>
      </c>
      <c r="K1722" t="s">
        <v>745</v>
      </c>
      <c r="M1722" t="s">
        <v>15</v>
      </c>
      <c r="R1722" s="13">
        <f t="shared" ref="R1722:AA1731" si="199">IF(ISNUMBER(FINDB(R$1,LOWER($O1722),1)),1,0)</f>
        <v>0</v>
      </c>
      <c r="S1722" s="13">
        <f t="shared" si="199"/>
        <v>0</v>
      </c>
      <c r="T1722" s="13">
        <f t="shared" si="199"/>
        <v>0</v>
      </c>
      <c r="U1722" s="13">
        <f t="shared" si="199"/>
        <v>0</v>
      </c>
      <c r="V1722" s="13">
        <f t="shared" si="199"/>
        <v>0</v>
      </c>
      <c r="W1722" s="13">
        <f t="shared" si="199"/>
        <v>0</v>
      </c>
      <c r="X1722" s="13">
        <f t="shared" si="199"/>
        <v>0</v>
      </c>
      <c r="Y1722" s="13">
        <f t="shared" si="199"/>
        <v>0</v>
      </c>
      <c r="Z1722" s="13">
        <f t="shared" si="199"/>
        <v>0</v>
      </c>
      <c r="AA1722" s="13">
        <f t="shared" si="199"/>
        <v>0</v>
      </c>
      <c r="AB1722" s="13">
        <f t="shared" si="193"/>
        <v>0</v>
      </c>
    </row>
    <row r="1723" spans="1:28" ht="13.5" customHeight="1" x14ac:dyDescent="0.25">
      <c r="A1723" t="s">
        <v>4692</v>
      </c>
      <c r="B1723" t="s">
        <v>4693</v>
      </c>
      <c r="C1723">
        <v>4</v>
      </c>
      <c r="E1723">
        <v>20</v>
      </c>
      <c r="F1723" s="1">
        <v>43224</v>
      </c>
      <c r="G1723" t="s">
        <v>4694</v>
      </c>
      <c r="H1723" t="s">
        <v>16987</v>
      </c>
      <c r="I1723" t="s">
        <v>4695</v>
      </c>
      <c r="J1723">
        <v>2014</v>
      </c>
      <c r="K1723" t="s">
        <v>4696</v>
      </c>
      <c r="M1723" t="s">
        <v>4488</v>
      </c>
      <c r="R1723" s="13">
        <f t="shared" si="199"/>
        <v>0</v>
      </c>
      <c r="S1723" s="13">
        <f t="shared" si="199"/>
        <v>0</v>
      </c>
      <c r="T1723" s="13">
        <f t="shared" si="199"/>
        <v>0</v>
      </c>
      <c r="U1723" s="13">
        <f t="shared" si="199"/>
        <v>0</v>
      </c>
      <c r="V1723" s="13">
        <f t="shared" si="199"/>
        <v>0</v>
      </c>
      <c r="W1723" s="13">
        <f t="shared" si="199"/>
        <v>0</v>
      </c>
      <c r="X1723" s="13">
        <f t="shared" si="199"/>
        <v>0</v>
      </c>
      <c r="Y1723" s="13">
        <f t="shared" si="199"/>
        <v>0</v>
      </c>
      <c r="Z1723" s="13">
        <f t="shared" si="199"/>
        <v>0</v>
      </c>
      <c r="AA1723" s="13">
        <f t="shared" si="199"/>
        <v>0</v>
      </c>
      <c r="AB1723" s="13">
        <f t="shared" si="193"/>
        <v>0</v>
      </c>
    </row>
    <row r="1724" spans="1:28" ht="13.5" customHeight="1" x14ac:dyDescent="0.25">
      <c r="A1724" t="s">
        <v>6163</v>
      </c>
      <c r="B1724" t="s">
        <v>4693</v>
      </c>
      <c r="C1724">
        <v>4</v>
      </c>
      <c r="G1724" t="s">
        <v>6164</v>
      </c>
      <c r="H1724" t="s">
        <v>16987</v>
      </c>
      <c r="I1724" t="s">
        <v>6165</v>
      </c>
      <c r="J1724">
        <v>2017</v>
      </c>
      <c r="K1724" t="s">
        <v>6166</v>
      </c>
      <c r="M1724" t="s">
        <v>4488</v>
      </c>
      <c r="R1724" s="13">
        <f t="shared" si="199"/>
        <v>0</v>
      </c>
      <c r="S1724" s="13">
        <f t="shared" si="199"/>
        <v>0</v>
      </c>
      <c r="T1724" s="13">
        <f t="shared" si="199"/>
        <v>0</v>
      </c>
      <c r="U1724" s="13">
        <f t="shared" si="199"/>
        <v>0</v>
      </c>
      <c r="V1724" s="13">
        <f t="shared" si="199"/>
        <v>0</v>
      </c>
      <c r="W1724" s="13">
        <f t="shared" si="199"/>
        <v>0</v>
      </c>
      <c r="X1724" s="13">
        <f t="shared" si="199"/>
        <v>0</v>
      </c>
      <c r="Y1724" s="13">
        <f t="shared" si="199"/>
        <v>0</v>
      </c>
      <c r="Z1724" s="13">
        <f t="shared" si="199"/>
        <v>0</v>
      </c>
      <c r="AA1724" s="13">
        <f t="shared" si="199"/>
        <v>0</v>
      </c>
      <c r="AB1724" s="13">
        <f t="shared" si="193"/>
        <v>0</v>
      </c>
    </row>
    <row r="1725" spans="1:28" ht="13.5" customHeight="1" x14ac:dyDescent="0.25">
      <c r="A1725" t="s">
        <v>3796</v>
      </c>
      <c r="B1725" t="s">
        <v>3223</v>
      </c>
      <c r="C1725">
        <v>3</v>
      </c>
      <c r="G1725" t="s">
        <v>3797</v>
      </c>
      <c r="H1725" t="s">
        <v>17032</v>
      </c>
      <c r="I1725" t="s">
        <v>3798</v>
      </c>
      <c r="J1725">
        <v>2018</v>
      </c>
      <c r="K1725" t="s">
        <v>3799</v>
      </c>
      <c r="M1725" t="s">
        <v>15</v>
      </c>
      <c r="R1725" s="13">
        <f t="shared" si="199"/>
        <v>0</v>
      </c>
      <c r="S1725" s="13">
        <f t="shared" si="199"/>
        <v>0</v>
      </c>
      <c r="T1725" s="13">
        <f t="shared" si="199"/>
        <v>0</v>
      </c>
      <c r="U1725" s="13">
        <f t="shared" si="199"/>
        <v>0</v>
      </c>
      <c r="V1725" s="13">
        <f t="shared" si="199"/>
        <v>0</v>
      </c>
      <c r="W1725" s="13">
        <f t="shared" si="199"/>
        <v>0</v>
      </c>
      <c r="X1725" s="13">
        <f t="shared" si="199"/>
        <v>0</v>
      </c>
      <c r="Y1725" s="13">
        <f t="shared" si="199"/>
        <v>0</v>
      </c>
      <c r="Z1725" s="13">
        <f t="shared" si="199"/>
        <v>0</v>
      </c>
      <c r="AA1725" s="13">
        <f t="shared" si="199"/>
        <v>0</v>
      </c>
      <c r="AB1725" s="13">
        <f t="shared" si="193"/>
        <v>0</v>
      </c>
    </row>
    <row r="1726" spans="1:28" ht="13.5" customHeight="1" x14ac:dyDescent="0.25">
      <c r="A1726" t="s">
        <v>3597</v>
      </c>
      <c r="B1726" t="s">
        <v>399</v>
      </c>
      <c r="C1726">
        <v>3</v>
      </c>
      <c r="G1726" t="s">
        <v>3598</v>
      </c>
      <c r="H1726" t="s">
        <v>17032</v>
      </c>
      <c r="I1726" t="s">
        <v>3599</v>
      </c>
      <c r="J1726">
        <v>2018</v>
      </c>
      <c r="K1726" t="s">
        <v>3600</v>
      </c>
      <c r="M1726" t="s">
        <v>15</v>
      </c>
      <c r="R1726" s="13">
        <f t="shared" si="199"/>
        <v>0</v>
      </c>
      <c r="S1726" s="13">
        <f t="shared" si="199"/>
        <v>0</v>
      </c>
      <c r="T1726" s="13">
        <f t="shared" si="199"/>
        <v>0</v>
      </c>
      <c r="U1726" s="13">
        <f t="shared" si="199"/>
        <v>0</v>
      </c>
      <c r="V1726" s="13">
        <f t="shared" si="199"/>
        <v>0</v>
      </c>
      <c r="W1726" s="13">
        <f t="shared" si="199"/>
        <v>0</v>
      </c>
      <c r="X1726" s="13">
        <f t="shared" si="199"/>
        <v>0</v>
      </c>
      <c r="Y1726" s="13">
        <f t="shared" si="199"/>
        <v>0</v>
      </c>
      <c r="Z1726" s="13">
        <f t="shared" si="199"/>
        <v>0</v>
      </c>
      <c r="AA1726" s="13">
        <f t="shared" si="199"/>
        <v>0</v>
      </c>
      <c r="AB1726" s="13">
        <f t="shared" si="193"/>
        <v>0</v>
      </c>
    </row>
    <row r="1727" spans="1:28" ht="13.5" customHeight="1" x14ac:dyDescent="0.25">
      <c r="A1727" t="s">
        <v>5207</v>
      </c>
      <c r="B1727" t="s">
        <v>4680</v>
      </c>
      <c r="C1727">
        <v>3</v>
      </c>
      <c r="E1727">
        <v>58</v>
      </c>
      <c r="F1727">
        <v>10</v>
      </c>
      <c r="G1727" t="s">
        <v>5208</v>
      </c>
      <c r="H1727" t="s">
        <v>17028</v>
      </c>
      <c r="I1727" t="s">
        <v>5209</v>
      </c>
      <c r="J1727">
        <v>2015</v>
      </c>
      <c r="K1727" t="s">
        <v>5210</v>
      </c>
      <c r="M1727" t="s">
        <v>4488</v>
      </c>
      <c r="R1727" s="13">
        <f t="shared" si="199"/>
        <v>0</v>
      </c>
      <c r="S1727" s="13">
        <f t="shared" si="199"/>
        <v>0</v>
      </c>
      <c r="T1727" s="13">
        <f t="shared" si="199"/>
        <v>0</v>
      </c>
      <c r="U1727" s="13">
        <f t="shared" si="199"/>
        <v>0</v>
      </c>
      <c r="V1727" s="13">
        <f t="shared" si="199"/>
        <v>0</v>
      </c>
      <c r="W1727" s="13">
        <f t="shared" si="199"/>
        <v>0</v>
      </c>
      <c r="X1727" s="13">
        <f t="shared" si="199"/>
        <v>0</v>
      </c>
      <c r="Y1727" s="13">
        <f t="shared" si="199"/>
        <v>0</v>
      </c>
      <c r="Z1727" s="13">
        <f t="shared" si="199"/>
        <v>0</v>
      </c>
      <c r="AA1727" s="13">
        <f t="shared" si="199"/>
        <v>0</v>
      </c>
      <c r="AB1727" s="13">
        <f t="shared" si="193"/>
        <v>0</v>
      </c>
    </row>
    <row r="1728" spans="1:28" ht="13.5" customHeight="1" x14ac:dyDescent="0.25">
      <c r="A1728" t="s">
        <v>4679</v>
      </c>
      <c r="B1728" t="s">
        <v>4680</v>
      </c>
      <c r="C1728">
        <v>3</v>
      </c>
      <c r="E1728">
        <v>58</v>
      </c>
      <c r="F1728">
        <v>10</v>
      </c>
      <c r="G1728" t="s">
        <v>4681</v>
      </c>
      <c r="H1728" t="s">
        <v>17028</v>
      </c>
      <c r="I1728" t="s">
        <v>4682</v>
      </c>
      <c r="J1728">
        <v>2015</v>
      </c>
      <c r="K1728" t="s">
        <v>4683</v>
      </c>
      <c r="M1728" t="s">
        <v>4488</v>
      </c>
      <c r="R1728" s="13">
        <f t="shared" si="199"/>
        <v>0</v>
      </c>
      <c r="S1728" s="13">
        <f t="shared" si="199"/>
        <v>0</v>
      </c>
      <c r="T1728" s="13">
        <f t="shared" si="199"/>
        <v>0</v>
      </c>
      <c r="U1728" s="13">
        <f t="shared" si="199"/>
        <v>0</v>
      </c>
      <c r="V1728" s="13">
        <f t="shared" si="199"/>
        <v>0</v>
      </c>
      <c r="W1728" s="13">
        <f t="shared" si="199"/>
        <v>0</v>
      </c>
      <c r="X1728" s="13">
        <f t="shared" si="199"/>
        <v>0</v>
      </c>
      <c r="Y1728" s="13">
        <f t="shared" si="199"/>
        <v>0</v>
      </c>
      <c r="Z1728" s="13">
        <f t="shared" si="199"/>
        <v>0</v>
      </c>
      <c r="AA1728" s="13">
        <f t="shared" si="199"/>
        <v>0</v>
      </c>
      <c r="AB1728" s="13">
        <f t="shared" si="193"/>
        <v>0</v>
      </c>
    </row>
    <row r="1729" spans="1:28" ht="13.5" customHeight="1" x14ac:dyDescent="0.25">
      <c r="A1729" t="s">
        <v>5285</v>
      </c>
      <c r="B1729" t="s">
        <v>4680</v>
      </c>
      <c r="C1729">
        <v>3</v>
      </c>
      <c r="E1729">
        <v>58</v>
      </c>
      <c r="F1729">
        <v>12</v>
      </c>
      <c r="G1729" t="s">
        <v>5286</v>
      </c>
      <c r="H1729" t="s">
        <v>17028</v>
      </c>
      <c r="I1729" t="s">
        <v>5287</v>
      </c>
      <c r="J1729">
        <v>2015</v>
      </c>
      <c r="K1729" t="s">
        <v>5288</v>
      </c>
      <c r="M1729" t="s">
        <v>4488</v>
      </c>
      <c r="R1729" s="13">
        <f t="shared" si="199"/>
        <v>0</v>
      </c>
      <c r="S1729" s="13">
        <f t="shared" si="199"/>
        <v>0</v>
      </c>
      <c r="T1729" s="13">
        <f t="shared" si="199"/>
        <v>0</v>
      </c>
      <c r="U1729" s="13">
        <f t="shared" si="199"/>
        <v>0</v>
      </c>
      <c r="V1729" s="13">
        <f t="shared" si="199"/>
        <v>0</v>
      </c>
      <c r="W1729" s="13">
        <f t="shared" si="199"/>
        <v>0</v>
      </c>
      <c r="X1729" s="13">
        <f t="shared" si="199"/>
        <v>0</v>
      </c>
      <c r="Y1729" s="13">
        <f t="shared" si="199"/>
        <v>0</v>
      </c>
      <c r="Z1729" s="13">
        <f t="shared" si="199"/>
        <v>0</v>
      </c>
      <c r="AA1729" s="13">
        <f t="shared" si="199"/>
        <v>0</v>
      </c>
      <c r="AB1729" s="13">
        <f t="shared" si="193"/>
        <v>0</v>
      </c>
    </row>
    <row r="1730" spans="1:28" ht="13.5" customHeight="1" x14ac:dyDescent="0.25">
      <c r="A1730" t="s">
        <v>116</v>
      </c>
      <c r="B1730" t="s">
        <v>117</v>
      </c>
      <c r="C1730">
        <v>2</v>
      </c>
      <c r="G1730" t="s">
        <v>118</v>
      </c>
      <c r="H1730" t="s">
        <v>17032</v>
      </c>
      <c r="I1730" t="s">
        <v>119</v>
      </c>
      <c r="J1730">
        <v>2013</v>
      </c>
      <c r="K1730" t="s">
        <v>120</v>
      </c>
      <c r="M1730" t="s">
        <v>15</v>
      </c>
      <c r="R1730" s="13">
        <f t="shared" si="199"/>
        <v>0</v>
      </c>
      <c r="S1730" s="13">
        <f t="shared" si="199"/>
        <v>0</v>
      </c>
      <c r="T1730" s="13">
        <f t="shared" si="199"/>
        <v>0</v>
      </c>
      <c r="U1730" s="13">
        <f t="shared" si="199"/>
        <v>0</v>
      </c>
      <c r="V1730" s="13">
        <f t="shared" si="199"/>
        <v>0</v>
      </c>
      <c r="W1730" s="13">
        <f t="shared" si="199"/>
        <v>0</v>
      </c>
      <c r="X1730" s="13">
        <f t="shared" si="199"/>
        <v>0</v>
      </c>
      <c r="Y1730" s="13">
        <f t="shared" si="199"/>
        <v>0</v>
      </c>
      <c r="Z1730" s="13">
        <f t="shared" si="199"/>
        <v>0</v>
      </c>
      <c r="AA1730" s="13">
        <f t="shared" si="199"/>
        <v>0</v>
      </c>
      <c r="AB1730" s="13">
        <f t="shared" ref="AB1730:AB1737" si="200">IF(AND(SUM(R1730:V1730)&gt;0,SUM(W1730:AA1730)&gt;0),1,0)</f>
        <v>0</v>
      </c>
    </row>
    <row r="1731" spans="1:28" ht="13.5" customHeight="1" x14ac:dyDescent="0.25">
      <c r="A1731" t="s">
        <v>1475</v>
      </c>
      <c r="B1731" t="s">
        <v>117</v>
      </c>
      <c r="C1731">
        <v>2</v>
      </c>
      <c r="G1731" t="s">
        <v>1476</v>
      </c>
      <c r="H1731" t="s">
        <v>17032</v>
      </c>
      <c r="I1731" t="s">
        <v>1477</v>
      </c>
      <c r="J1731">
        <v>2013</v>
      </c>
      <c r="K1731" t="s">
        <v>1478</v>
      </c>
      <c r="M1731" t="s">
        <v>15</v>
      </c>
      <c r="R1731" s="13">
        <f t="shared" si="199"/>
        <v>0</v>
      </c>
      <c r="S1731" s="13">
        <f t="shared" si="199"/>
        <v>0</v>
      </c>
      <c r="T1731" s="13">
        <f t="shared" si="199"/>
        <v>0</v>
      </c>
      <c r="U1731" s="13">
        <f t="shared" si="199"/>
        <v>0</v>
      </c>
      <c r="V1731" s="13">
        <f t="shared" si="199"/>
        <v>0</v>
      </c>
      <c r="W1731" s="13">
        <f t="shared" si="199"/>
        <v>0</v>
      </c>
      <c r="X1731" s="13">
        <f t="shared" si="199"/>
        <v>0</v>
      </c>
      <c r="Y1731" s="13">
        <f t="shared" si="199"/>
        <v>0</v>
      </c>
      <c r="Z1731" s="13">
        <f t="shared" si="199"/>
        <v>0</v>
      </c>
      <c r="AA1731" s="13">
        <f t="shared" si="199"/>
        <v>0</v>
      </c>
      <c r="AB1731" s="13">
        <f t="shared" si="200"/>
        <v>0</v>
      </c>
    </row>
    <row r="1732" spans="1:28" ht="13.5" customHeight="1" x14ac:dyDescent="0.25">
      <c r="A1732" t="s">
        <v>5289</v>
      </c>
      <c r="B1732" t="s">
        <v>5290</v>
      </c>
      <c r="C1732">
        <v>2</v>
      </c>
      <c r="E1732">
        <v>18</v>
      </c>
      <c r="F1732">
        <v>1</v>
      </c>
      <c r="G1732" t="s">
        <v>5291</v>
      </c>
      <c r="H1732" t="s">
        <v>16864</v>
      </c>
      <c r="I1732" t="s">
        <v>5292</v>
      </c>
      <c r="J1732">
        <v>2018</v>
      </c>
      <c r="K1732" t="s">
        <v>5293</v>
      </c>
      <c r="M1732" t="s">
        <v>4488</v>
      </c>
      <c r="R1732" s="13">
        <f t="shared" ref="R1732:AA1737" si="201">IF(ISNUMBER(FINDB(R$1,LOWER($O1732),1)),1,0)</f>
        <v>0</v>
      </c>
      <c r="S1732" s="13">
        <f t="shared" si="201"/>
        <v>0</v>
      </c>
      <c r="T1732" s="13">
        <f t="shared" si="201"/>
        <v>0</v>
      </c>
      <c r="U1732" s="13">
        <f t="shared" si="201"/>
        <v>0</v>
      </c>
      <c r="V1732" s="13">
        <f t="shared" si="201"/>
        <v>0</v>
      </c>
      <c r="W1732" s="13">
        <f t="shared" si="201"/>
        <v>0</v>
      </c>
      <c r="X1732" s="13">
        <f t="shared" si="201"/>
        <v>0</v>
      </c>
      <c r="Y1732" s="13">
        <f t="shared" si="201"/>
        <v>0</v>
      </c>
      <c r="Z1732" s="13">
        <f t="shared" si="201"/>
        <v>0</v>
      </c>
      <c r="AA1732" s="13">
        <f t="shared" si="201"/>
        <v>0</v>
      </c>
      <c r="AB1732" s="13">
        <f t="shared" si="200"/>
        <v>0</v>
      </c>
    </row>
    <row r="1733" spans="1:28" ht="13.5" customHeight="1" x14ac:dyDescent="0.25">
      <c r="A1733" t="s">
        <v>2917</v>
      </c>
      <c r="B1733" t="s">
        <v>2918</v>
      </c>
      <c r="C1733">
        <v>1</v>
      </c>
      <c r="G1733" t="s">
        <v>2919</v>
      </c>
      <c r="H1733" t="s">
        <v>17032</v>
      </c>
      <c r="I1733" t="s">
        <v>2920</v>
      </c>
      <c r="J1733">
        <v>2012</v>
      </c>
      <c r="K1733" t="s">
        <v>2921</v>
      </c>
      <c r="M1733" t="s">
        <v>15</v>
      </c>
      <c r="R1733" s="13">
        <f t="shared" si="201"/>
        <v>0</v>
      </c>
      <c r="S1733" s="13">
        <f t="shared" si="201"/>
        <v>0</v>
      </c>
      <c r="T1733" s="13">
        <f t="shared" si="201"/>
        <v>0</v>
      </c>
      <c r="U1733" s="13">
        <f t="shared" si="201"/>
        <v>0</v>
      </c>
      <c r="V1733" s="13">
        <f t="shared" si="201"/>
        <v>0</v>
      </c>
      <c r="W1733" s="13">
        <f t="shared" si="201"/>
        <v>0</v>
      </c>
      <c r="X1733" s="13">
        <f t="shared" si="201"/>
        <v>0</v>
      </c>
      <c r="Y1733" s="13">
        <f t="shared" si="201"/>
        <v>0</v>
      </c>
      <c r="Z1733" s="13">
        <f t="shared" si="201"/>
        <v>0</v>
      </c>
      <c r="AA1733" s="13">
        <f t="shared" si="201"/>
        <v>0</v>
      </c>
      <c r="AB1733" s="13">
        <f t="shared" si="200"/>
        <v>0</v>
      </c>
    </row>
    <row r="1734" spans="1:28" ht="13.5" customHeight="1" x14ac:dyDescent="0.25">
      <c r="A1734" t="s">
        <v>6011</v>
      </c>
      <c r="B1734" t="s">
        <v>6012</v>
      </c>
      <c r="C1734">
        <v>1</v>
      </c>
      <c r="E1734">
        <v>9</v>
      </c>
      <c r="F1734">
        <v>12</v>
      </c>
      <c r="G1734" t="s">
        <v>6013</v>
      </c>
      <c r="H1734" t="s">
        <v>17029</v>
      </c>
      <c r="I1734" t="s">
        <v>6014</v>
      </c>
      <c r="J1734">
        <v>2016</v>
      </c>
      <c r="K1734" t="s">
        <v>6015</v>
      </c>
      <c r="M1734" t="s">
        <v>4488</v>
      </c>
      <c r="R1734" s="13">
        <f t="shared" si="201"/>
        <v>0</v>
      </c>
      <c r="S1734" s="13">
        <f t="shared" si="201"/>
        <v>0</v>
      </c>
      <c r="T1734" s="13">
        <f t="shared" si="201"/>
        <v>0</v>
      </c>
      <c r="U1734" s="13">
        <f t="shared" si="201"/>
        <v>0</v>
      </c>
      <c r="V1734" s="13">
        <f t="shared" si="201"/>
        <v>0</v>
      </c>
      <c r="W1734" s="13">
        <f t="shared" si="201"/>
        <v>0</v>
      </c>
      <c r="X1734" s="13">
        <f t="shared" si="201"/>
        <v>0</v>
      </c>
      <c r="Y1734" s="13">
        <f t="shared" si="201"/>
        <v>0</v>
      </c>
      <c r="Z1734" s="13">
        <f t="shared" si="201"/>
        <v>0</v>
      </c>
      <c r="AA1734" s="13">
        <f t="shared" si="201"/>
        <v>0</v>
      </c>
      <c r="AB1734" s="13">
        <f t="shared" si="200"/>
        <v>0</v>
      </c>
    </row>
    <row r="1735" spans="1:28" ht="13.5" customHeight="1" x14ac:dyDescent="0.25">
      <c r="A1735" t="s">
        <v>7325</v>
      </c>
      <c r="B1735" t="s">
        <v>7326</v>
      </c>
      <c r="C1735">
        <v>1</v>
      </c>
      <c r="G1735" t="s">
        <v>7327</v>
      </c>
      <c r="H1735" t="s">
        <v>17030</v>
      </c>
      <c r="I1735" t="s">
        <v>7328</v>
      </c>
      <c r="J1735">
        <v>2018</v>
      </c>
      <c r="K1735" t="s">
        <v>7329</v>
      </c>
      <c r="M1735" t="s">
        <v>4488</v>
      </c>
      <c r="R1735" s="13">
        <f t="shared" si="201"/>
        <v>0</v>
      </c>
      <c r="S1735" s="13">
        <f t="shared" si="201"/>
        <v>0</v>
      </c>
      <c r="T1735" s="13">
        <f t="shared" si="201"/>
        <v>0</v>
      </c>
      <c r="U1735" s="13">
        <f t="shared" si="201"/>
        <v>0</v>
      </c>
      <c r="V1735" s="13">
        <f t="shared" si="201"/>
        <v>0</v>
      </c>
      <c r="W1735" s="13">
        <f t="shared" si="201"/>
        <v>0</v>
      </c>
      <c r="X1735" s="13">
        <f t="shared" si="201"/>
        <v>0</v>
      </c>
      <c r="Y1735" s="13">
        <f t="shared" si="201"/>
        <v>0</v>
      </c>
      <c r="Z1735" s="13">
        <f t="shared" si="201"/>
        <v>0</v>
      </c>
      <c r="AA1735" s="13">
        <f t="shared" si="201"/>
        <v>0</v>
      </c>
      <c r="AB1735" s="13">
        <f t="shared" si="200"/>
        <v>0</v>
      </c>
    </row>
    <row r="1736" spans="1:28" ht="13.5" customHeight="1" x14ac:dyDescent="0.25">
      <c r="A1736" t="s">
        <v>6184</v>
      </c>
      <c r="B1736" t="s">
        <v>6185</v>
      </c>
      <c r="C1736">
        <v>1</v>
      </c>
      <c r="E1736">
        <v>4</v>
      </c>
      <c r="F1736">
        <v>1</v>
      </c>
      <c r="G1736" t="s">
        <v>6186</v>
      </c>
      <c r="H1736" t="s">
        <v>17031</v>
      </c>
      <c r="I1736" t="s">
        <v>6187</v>
      </c>
      <c r="J1736">
        <v>2017</v>
      </c>
      <c r="K1736" t="s">
        <v>6188</v>
      </c>
      <c r="M1736" t="s">
        <v>4488</v>
      </c>
      <c r="R1736" s="13">
        <f t="shared" si="201"/>
        <v>0</v>
      </c>
      <c r="S1736" s="13">
        <f t="shared" si="201"/>
        <v>0</v>
      </c>
      <c r="T1736" s="13">
        <f t="shared" si="201"/>
        <v>0</v>
      </c>
      <c r="U1736" s="13">
        <f t="shared" si="201"/>
        <v>0</v>
      </c>
      <c r="V1736" s="13">
        <f t="shared" si="201"/>
        <v>0</v>
      </c>
      <c r="W1736" s="13">
        <f t="shared" si="201"/>
        <v>0</v>
      </c>
      <c r="X1736" s="13">
        <f t="shared" si="201"/>
        <v>0</v>
      </c>
      <c r="Y1736" s="13">
        <f t="shared" si="201"/>
        <v>0</v>
      </c>
      <c r="Z1736" s="13">
        <f t="shared" si="201"/>
        <v>0</v>
      </c>
      <c r="AA1736" s="13">
        <f t="shared" si="201"/>
        <v>0</v>
      </c>
      <c r="AB1736" s="13">
        <f t="shared" si="200"/>
        <v>0</v>
      </c>
    </row>
    <row r="1737" spans="1:28" ht="13.5" customHeight="1" x14ac:dyDescent="0.25">
      <c r="A1737" t="s">
        <v>4985</v>
      </c>
      <c r="B1737" t="s">
        <v>4986</v>
      </c>
      <c r="C1737">
        <v>1</v>
      </c>
      <c r="E1737">
        <v>16</v>
      </c>
      <c r="F1737">
        <v>9</v>
      </c>
      <c r="G1737" t="s">
        <v>4987</v>
      </c>
      <c r="H1737" t="s">
        <v>4987</v>
      </c>
      <c r="I1737" t="s">
        <v>4988</v>
      </c>
      <c r="J1737">
        <v>2015</v>
      </c>
      <c r="K1737" t="s">
        <v>4989</v>
      </c>
      <c r="M1737" t="s">
        <v>4488</v>
      </c>
      <c r="R1737" s="13">
        <f t="shared" si="201"/>
        <v>0</v>
      </c>
      <c r="S1737" s="13">
        <f t="shared" si="201"/>
        <v>0</v>
      </c>
      <c r="T1737" s="13">
        <f t="shared" si="201"/>
        <v>0</v>
      </c>
      <c r="U1737" s="13">
        <f t="shared" si="201"/>
        <v>0</v>
      </c>
      <c r="V1737" s="13">
        <f t="shared" si="201"/>
        <v>0</v>
      </c>
      <c r="W1737" s="13">
        <f t="shared" si="201"/>
        <v>0</v>
      </c>
      <c r="X1737" s="13">
        <f t="shared" si="201"/>
        <v>0</v>
      </c>
      <c r="Y1737" s="13">
        <f t="shared" si="201"/>
        <v>0</v>
      </c>
      <c r="Z1737" s="13">
        <f t="shared" si="201"/>
        <v>0</v>
      </c>
      <c r="AA1737" s="13">
        <f t="shared" si="201"/>
        <v>0</v>
      </c>
      <c r="AB1737" s="13">
        <f t="shared" si="200"/>
        <v>0</v>
      </c>
    </row>
    <row r="1738" spans="1:28" ht="13.5" customHeight="1" x14ac:dyDescent="0.25"/>
  </sheetData>
  <autoFilter ref="A1:AB1737">
    <sortState ref="A2:AB1737">
      <sortCondition sortBy="cellColor" ref="Q1:Q1737" dxfId="6"/>
    </sortState>
  </autoFilter>
  <pageMargins left="0.511811024" right="0.511811024" top="0.78740157499999996" bottom="0.78740157499999996" header="0.31496062000000002" footer="0.31496062000000002"/>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2"/>
  <sheetViews>
    <sheetView workbookViewId="0">
      <selection activeCell="C6" sqref="C1:C6"/>
    </sheetView>
  </sheetViews>
  <sheetFormatPr defaultRowHeight="15" x14ac:dyDescent="0.25"/>
  <cols>
    <col min="1" max="1" width="50.140625" customWidth="1"/>
    <col min="3" max="3" width="50.140625" customWidth="1"/>
  </cols>
  <sheetData>
    <row r="1" spans="1:4" x14ac:dyDescent="0.25">
      <c r="A1" t="s">
        <v>17112</v>
      </c>
      <c r="C1" t="s">
        <v>17109</v>
      </c>
      <c r="D1">
        <f t="shared" ref="D1:D32" si="0">COUNTIF($A:$A,$C:$C)</f>
        <v>3</v>
      </c>
    </row>
    <row r="2" spans="1:4" x14ac:dyDescent="0.25">
      <c r="A2" t="s">
        <v>17187</v>
      </c>
      <c r="C2" t="s">
        <v>17118</v>
      </c>
      <c r="D2">
        <f t="shared" si="0"/>
        <v>2</v>
      </c>
    </row>
    <row r="3" spans="1:4" x14ac:dyDescent="0.25">
      <c r="A3" t="s">
        <v>17171</v>
      </c>
      <c r="C3" t="s">
        <v>17102</v>
      </c>
      <c r="D3">
        <f t="shared" si="0"/>
        <v>2</v>
      </c>
    </row>
    <row r="4" spans="1:4" x14ac:dyDescent="0.25">
      <c r="A4" t="s">
        <v>17185</v>
      </c>
      <c r="C4" t="s">
        <v>1849</v>
      </c>
      <c r="D4">
        <f t="shared" si="0"/>
        <v>2</v>
      </c>
    </row>
    <row r="5" spans="1:4" x14ac:dyDescent="0.25">
      <c r="A5" t="s">
        <v>17202</v>
      </c>
      <c r="C5" t="s">
        <v>17231</v>
      </c>
      <c r="D5">
        <f t="shared" si="0"/>
        <v>2</v>
      </c>
    </row>
    <row r="6" spans="1:4" x14ac:dyDescent="0.25">
      <c r="A6" t="s">
        <v>17165</v>
      </c>
      <c r="C6" t="s">
        <v>17161</v>
      </c>
      <c r="D6">
        <f t="shared" si="0"/>
        <v>2</v>
      </c>
    </row>
    <row r="7" spans="1:4" x14ac:dyDescent="0.25">
      <c r="A7" t="s">
        <v>17169</v>
      </c>
      <c r="C7" t="s">
        <v>17112</v>
      </c>
      <c r="D7">
        <f t="shared" si="0"/>
        <v>1</v>
      </c>
    </row>
    <row r="8" spans="1:4" x14ac:dyDescent="0.25">
      <c r="A8" t="s">
        <v>17183</v>
      </c>
      <c r="C8" t="s">
        <v>17187</v>
      </c>
      <c r="D8">
        <f t="shared" si="0"/>
        <v>1</v>
      </c>
    </row>
    <row r="9" spans="1:4" x14ac:dyDescent="0.25">
      <c r="A9" t="s">
        <v>17229</v>
      </c>
      <c r="C9" t="s">
        <v>17171</v>
      </c>
      <c r="D9">
        <f t="shared" si="0"/>
        <v>1</v>
      </c>
    </row>
    <row r="10" spans="1:4" x14ac:dyDescent="0.25">
      <c r="A10" t="s">
        <v>17086</v>
      </c>
      <c r="C10" t="s">
        <v>17185</v>
      </c>
      <c r="D10">
        <f t="shared" si="0"/>
        <v>1</v>
      </c>
    </row>
    <row r="11" spans="1:4" x14ac:dyDescent="0.25">
      <c r="A11" t="s">
        <v>17191</v>
      </c>
      <c r="C11" t="s">
        <v>17202</v>
      </c>
      <c r="D11">
        <f t="shared" si="0"/>
        <v>1</v>
      </c>
    </row>
    <row r="12" spans="1:4" x14ac:dyDescent="0.25">
      <c r="A12" t="s">
        <v>17096</v>
      </c>
      <c r="C12" t="s">
        <v>17165</v>
      </c>
      <c r="D12">
        <f t="shared" si="0"/>
        <v>1</v>
      </c>
    </row>
    <row r="13" spans="1:4" x14ac:dyDescent="0.25">
      <c r="A13" t="s">
        <v>17111</v>
      </c>
      <c r="C13" t="s">
        <v>17169</v>
      </c>
      <c r="D13">
        <f t="shared" si="0"/>
        <v>1</v>
      </c>
    </row>
    <row r="14" spans="1:4" x14ac:dyDescent="0.25">
      <c r="A14" t="s">
        <v>17091</v>
      </c>
      <c r="C14" t="s">
        <v>17183</v>
      </c>
      <c r="D14">
        <f t="shared" si="0"/>
        <v>1</v>
      </c>
    </row>
    <row r="15" spans="1:4" x14ac:dyDescent="0.25">
      <c r="A15" t="s">
        <v>17142</v>
      </c>
      <c r="C15" t="s">
        <v>17229</v>
      </c>
      <c r="D15">
        <f t="shared" si="0"/>
        <v>1</v>
      </c>
    </row>
    <row r="16" spans="1:4" x14ac:dyDescent="0.25">
      <c r="A16" t="s">
        <v>17228</v>
      </c>
      <c r="C16" t="s">
        <v>17086</v>
      </c>
      <c r="D16">
        <f t="shared" si="0"/>
        <v>1</v>
      </c>
    </row>
    <row r="17" spans="1:4" x14ac:dyDescent="0.25">
      <c r="A17" t="s">
        <v>17093</v>
      </c>
      <c r="C17" t="s">
        <v>17191</v>
      </c>
      <c r="D17">
        <f t="shared" si="0"/>
        <v>1</v>
      </c>
    </row>
    <row r="18" spans="1:4" x14ac:dyDescent="0.25">
      <c r="A18" t="s">
        <v>17188</v>
      </c>
      <c r="C18" t="s">
        <v>17096</v>
      </c>
      <c r="D18">
        <f t="shared" si="0"/>
        <v>1</v>
      </c>
    </row>
    <row r="19" spans="1:4" x14ac:dyDescent="0.25">
      <c r="A19" t="s">
        <v>17109</v>
      </c>
      <c r="C19" t="s">
        <v>17111</v>
      </c>
      <c r="D19">
        <f t="shared" si="0"/>
        <v>1</v>
      </c>
    </row>
    <row r="20" spans="1:4" x14ac:dyDescent="0.25">
      <c r="A20" t="s">
        <v>17109</v>
      </c>
      <c r="C20" t="s">
        <v>17091</v>
      </c>
      <c r="D20">
        <f t="shared" si="0"/>
        <v>1</v>
      </c>
    </row>
    <row r="21" spans="1:4" x14ac:dyDescent="0.25">
      <c r="A21" t="s">
        <v>17109</v>
      </c>
      <c r="C21" t="s">
        <v>17142</v>
      </c>
      <c r="D21">
        <f t="shared" si="0"/>
        <v>1</v>
      </c>
    </row>
    <row r="22" spans="1:4" x14ac:dyDescent="0.25">
      <c r="A22" t="s">
        <v>17158</v>
      </c>
      <c r="C22" t="s">
        <v>17228</v>
      </c>
      <c r="D22">
        <f t="shared" si="0"/>
        <v>1</v>
      </c>
    </row>
    <row r="23" spans="1:4" x14ac:dyDescent="0.25">
      <c r="A23" t="s">
        <v>17216</v>
      </c>
      <c r="C23" t="s">
        <v>17093</v>
      </c>
      <c r="D23">
        <f t="shared" si="0"/>
        <v>1</v>
      </c>
    </row>
    <row r="24" spans="1:4" x14ac:dyDescent="0.25">
      <c r="A24" t="s">
        <v>17162</v>
      </c>
      <c r="C24" t="s">
        <v>17188</v>
      </c>
      <c r="D24">
        <f t="shared" si="0"/>
        <v>1</v>
      </c>
    </row>
    <row r="25" spans="1:4" x14ac:dyDescent="0.25">
      <c r="A25" t="s">
        <v>17138</v>
      </c>
      <c r="C25" t="s">
        <v>17158</v>
      </c>
      <c r="D25">
        <f t="shared" si="0"/>
        <v>1</v>
      </c>
    </row>
    <row r="26" spans="1:4" x14ac:dyDescent="0.25">
      <c r="A26" t="s">
        <v>17116</v>
      </c>
      <c r="C26" t="s">
        <v>17216</v>
      </c>
      <c r="D26">
        <f t="shared" si="0"/>
        <v>1</v>
      </c>
    </row>
    <row r="27" spans="1:4" x14ac:dyDescent="0.25">
      <c r="A27" t="s">
        <v>17145</v>
      </c>
      <c r="C27" t="s">
        <v>17162</v>
      </c>
      <c r="D27">
        <f t="shared" si="0"/>
        <v>1</v>
      </c>
    </row>
    <row r="28" spans="1:4" x14ac:dyDescent="0.25">
      <c r="A28" t="s">
        <v>17118</v>
      </c>
      <c r="C28" t="s">
        <v>17138</v>
      </c>
      <c r="D28">
        <f t="shared" si="0"/>
        <v>1</v>
      </c>
    </row>
    <row r="29" spans="1:4" x14ac:dyDescent="0.25">
      <c r="A29" t="s">
        <v>17118</v>
      </c>
      <c r="C29" t="s">
        <v>17116</v>
      </c>
      <c r="D29">
        <f t="shared" si="0"/>
        <v>1</v>
      </c>
    </row>
    <row r="30" spans="1:4" x14ac:dyDescent="0.25">
      <c r="A30" t="s">
        <v>17140</v>
      </c>
      <c r="C30" t="s">
        <v>17145</v>
      </c>
      <c r="D30">
        <f t="shared" si="0"/>
        <v>1</v>
      </c>
    </row>
    <row r="31" spans="1:4" x14ac:dyDescent="0.25">
      <c r="A31" t="s">
        <v>17233</v>
      </c>
      <c r="C31" t="s">
        <v>17140</v>
      </c>
      <c r="D31">
        <f t="shared" si="0"/>
        <v>1</v>
      </c>
    </row>
    <row r="32" spans="1:4" x14ac:dyDescent="0.25">
      <c r="A32" t="s">
        <v>17105</v>
      </c>
      <c r="C32" t="s">
        <v>17233</v>
      </c>
      <c r="D32">
        <f t="shared" si="0"/>
        <v>1</v>
      </c>
    </row>
    <row r="33" spans="1:4" x14ac:dyDescent="0.25">
      <c r="A33" t="s">
        <v>17139</v>
      </c>
      <c r="C33" t="s">
        <v>17105</v>
      </c>
      <c r="D33">
        <f t="shared" ref="D33:D64" si="1">COUNTIF($A:$A,$C:$C)</f>
        <v>1</v>
      </c>
    </row>
    <row r="34" spans="1:4" x14ac:dyDescent="0.25">
      <c r="A34" t="s">
        <v>1057</v>
      </c>
      <c r="C34" t="s">
        <v>17139</v>
      </c>
      <c r="D34">
        <f t="shared" si="1"/>
        <v>1</v>
      </c>
    </row>
    <row r="35" spans="1:4" x14ac:dyDescent="0.25">
      <c r="A35" t="s">
        <v>17125</v>
      </c>
      <c r="C35" t="s">
        <v>1057</v>
      </c>
      <c r="D35">
        <f t="shared" si="1"/>
        <v>1</v>
      </c>
    </row>
    <row r="36" spans="1:4" x14ac:dyDescent="0.25">
      <c r="A36" t="s">
        <v>17227</v>
      </c>
      <c r="C36" t="s">
        <v>17125</v>
      </c>
      <c r="D36">
        <f t="shared" si="1"/>
        <v>1</v>
      </c>
    </row>
    <row r="37" spans="1:4" x14ac:dyDescent="0.25">
      <c r="A37" t="s">
        <v>17195</v>
      </c>
      <c r="C37" t="s">
        <v>17227</v>
      </c>
      <c r="D37">
        <f t="shared" si="1"/>
        <v>1</v>
      </c>
    </row>
    <row r="38" spans="1:4" x14ac:dyDescent="0.25">
      <c r="A38" t="s">
        <v>17108</v>
      </c>
      <c r="C38" t="s">
        <v>17195</v>
      </c>
      <c r="D38">
        <f t="shared" si="1"/>
        <v>1</v>
      </c>
    </row>
    <row r="39" spans="1:4" x14ac:dyDescent="0.25">
      <c r="A39" t="s">
        <v>17151</v>
      </c>
      <c r="C39" t="s">
        <v>17108</v>
      </c>
      <c r="D39">
        <f t="shared" si="1"/>
        <v>1</v>
      </c>
    </row>
    <row r="40" spans="1:4" x14ac:dyDescent="0.25">
      <c r="A40" t="s">
        <v>17170</v>
      </c>
      <c r="C40" t="s">
        <v>17151</v>
      </c>
      <c r="D40">
        <f t="shared" si="1"/>
        <v>1</v>
      </c>
    </row>
    <row r="41" spans="1:4" x14ac:dyDescent="0.25">
      <c r="A41" t="s">
        <v>17197</v>
      </c>
      <c r="C41" t="s">
        <v>17170</v>
      </c>
      <c r="D41">
        <f t="shared" si="1"/>
        <v>1</v>
      </c>
    </row>
    <row r="42" spans="1:4" x14ac:dyDescent="0.25">
      <c r="A42" t="s">
        <v>17217</v>
      </c>
      <c r="C42" t="s">
        <v>17197</v>
      </c>
      <c r="D42">
        <f t="shared" si="1"/>
        <v>1</v>
      </c>
    </row>
    <row r="43" spans="1:4" x14ac:dyDescent="0.25">
      <c r="A43" t="s">
        <v>17128</v>
      </c>
      <c r="C43" t="s">
        <v>17217</v>
      </c>
      <c r="D43">
        <f t="shared" si="1"/>
        <v>1</v>
      </c>
    </row>
    <row r="44" spans="1:4" x14ac:dyDescent="0.25">
      <c r="A44" t="s">
        <v>17137</v>
      </c>
      <c r="C44" t="s">
        <v>17128</v>
      </c>
      <c r="D44">
        <f t="shared" si="1"/>
        <v>1</v>
      </c>
    </row>
    <row r="45" spans="1:4" x14ac:dyDescent="0.25">
      <c r="A45" t="s">
        <v>17097</v>
      </c>
      <c r="C45" t="s">
        <v>17137</v>
      </c>
      <c r="D45">
        <f t="shared" si="1"/>
        <v>1</v>
      </c>
    </row>
    <row r="46" spans="1:4" x14ac:dyDescent="0.25">
      <c r="A46" t="s">
        <v>17168</v>
      </c>
      <c r="C46" t="s">
        <v>17097</v>
      </c>
      <c r="D46">
        <f t="shared" si="1"/>
        <v>1</v>
      </c>
    </row>
    <row r="47" spans="1:4" x14ac:dyDescent="0.25">
      <c r="A47" t="s">
        <v>17203</v>
      </c>
      <c r="C47" t="s">
        <v>17168</v>
      </c>
      <c r="D47">
        <f t="shared" si="1"/>
        <v>1</v>
      </c>
    </row>
    <row r="48" spans="1:4" x14ac:dyDescent="0.25">
      <c r="A48" t="s">
        <v>17153</v>
      </c>
      <c r="C48" t="s">
        <v>17203</v>
      </c>
      <c r="D48">
        <f t="shared" si="1"/>
        <v>1</v>
      </c>
    </row>
    <row r="49" spans="1:4" x14ac:dyDescent="0.25">
      <c r="A49" t="s">
        <v>17098</v>
      </c>
      <c r="C49" t="s">
        <v>17153</v>
      </c>
      <c r="D49">
        <f t="shared" si="1"/>
        <v>1</v>
      </c>
    </row>
    <row r="50" spans="1:4" x14ac:dyDescent="0.25">
      <c r="A50" t="s">
        <v>17160</v>
      </c>
      <c r="C50" t="s">
        <v>17098</v>
      </c>
      <c r="D50">
        <f t="shared" si="1"/>
        <v>1</v>
      </c>
    </row>
    <row r="51" spans="1:4" x14ac:dyDescent="0.25">
      <c r="A51" t="s">
        <v>17175</v>
      </c>
      <c r="C51" t="s">
        <v>17160</v>
      </c>
      <c r="D51">
        <f t="shared" si="1"/>
        <v>1</v>
      </c>
    </row>
    <row r="52" spans="1:4" x14ac:dyDescent="0.25">
      <c r="A52" t="s">
        <v>17156</v>
      </c>
      <c r="C52" t="s">
        <v>17175</v>
      </c>
      <c r="D52">
        <f t="shared" si="1"/>
        <v>1</v>
      </c>
    </row>
    <row r="53" spans="1:4" x14ac:dyDescent="0.25">
      <c r="A53" t="s">
        <v>17213</v>
      </c>
      <c r="C53" t="s">
        <v>17156</v>
      </c>
      <c r="D53">
        <f t="shared" si="1"/>
        <v>1</v>
      </c>
    </row>
    <row r="54" spans="1:4" x14ac:dyDescent="0.25">
      <c r="A54" t="s">
        <v>17152</v>
      </c>
      <c r="C54" t="s">
        <v>17213</v>
      </c>
      <c r="D54">
        <f t="shared" si="1"/>
        <v>1</v>
      </c>
    </row>
    <row r="55" spans="1:4" x14ac:dyDescent="0.25">
      <c r="A55" t="s">
        <v>17177</v>
      </c>
      <c r="C55" t="s">
        <v>17152</v>
      </c>
      <c r="D55">
        <f t="shared" si="1"/>
        <v>1</v>
      </c>
    </row>
    <row r="56" spans="1:4" x14ac:dyDescent="0.25">
      <c r="A56" t="s">
        <v>17087</v>
      </c>
      <c r="C56" t="s">
        <v>17177</v>
      </c>
      <c r="D56">
        <f t="shared" si="1"/>
        <v>1</v>
      </c>
    </row>
    <row r="57" spans="1:4" x14ac:dyDescent="0.25">
      <c r="A57" t="s">
        <v>17218</v>
      </c>
      <c r="C57" t="s">
        <v>17087</v>
      </c>
      <c r="D57">
        <f t="shared" si="1"/>
        <v>1</v>
      </c>
    </row>
    <row r="58" spans="1:4" x14ac:dyDescent="0.25">
      <c r="A58" t="s">
        <v>17176</v>
      </c>
      <c r="C58" t="s">
        <v>17218</v>
      </c>
      <c r="D58">
        <f t="shared" si="1"/>
        <v>1</v>
      </c>
    </row>
    <row r="59" spans="1:4" x14ac:dyDescent="0.25">
      <c r="A59" t="s">
        <v>17121</v>
      </c>
      <c r="C59" t="s">
        <v>17176</v>
      </c>
      <c r="D59">
        <f t="shared" si="1"/>
        <v>1</v>
      </c>
    </row>
    <row r="60" spans="1:4" x14ac:dyDescent="0.25">
      <c r="A60" t="s">
        <v>17124</v>
      </c>
      <c r="C60" t="s">
        <v>17121</v>
      </c>
      <c r="D60">
        <f t="shared" si="1"/>
        <v>1</v>
      </c>
    </row>
    <row r="61" spans="1:4" x14ac:dyDescent="0.25">
      <c r="A61" t="s">
        <v>17100</v>
      </c>
      <c r="C61" t="s">
        <v>17124</v>
      </c>
      <c r="D61">
        <f t="shared" si="1"/>
        <v>1</v>
      </c>
    </row>
    <row r="62" spans="1:4" x14ac:dyDescent="0.25">
      <c r="A62" t="s">
        <v>17110</v>
      </c>
      <c r="C62" t="s">
        <v>17100</v>
      </c>
      <c r="D62">
        <f t="shared" si="1"/>
        <v>1</v>
      </c>
    </row>
    <row r="63" spans="1:4" x14ac:dyDescent="0.25">
      <c r="A63" t="s">
        <v>17220</v>
      </c>
      <c r="C63" t="s">
        <v>17110</v>
      </c>
      <c r="D63">
        <f t="shared" si="1"/>
        <v>1</v>
      </c>
    </row>
    <row r="64" spans="1:4" x14ac:dyDescent="0.25">
      <c r="A64" t="s">
        <v>17143</v>
      </c>
      <c r="C64" t="s">
        <v>17220</v>
      </c>
      <c r="D64">
        <f t="shared" si="1"/>
        <v>1</v>
      </c>
    </row>
    <row r="65" spans="1:4" x14ac:dyDescent="0.25">
      <c r="A65" t="s">
        <v>17181</v>
      </c>
      <c r="C65" t="s">
        <v>17143</v>
      </c>
      <c r="D65">
        <f t="shared" ref="D65:D96" si="2">COUNTIF($A:$A,$C:$C)</f>
        <v>1</v>
      </c>
    </row>
    <row r="66" spans="1:4" x14ac:dyDescent="0.25">
      <c r="A66" t="s">
        <v>17206</v>
      </c>
      <c r="C66" t="s">
        <v>17181</v>
      </c>
      <c r="D66">
        <f t="shared" si="2"/>
        <v>1</v>
      </c>
    </row>
    <row r="67" spans="1:4" x14ac:dyDescent="0.25">
      <c r="A67" t="s">
        <v>17164</v>
      </c>
      <c r="C67" t="s">
        <v>17206</v>
      </c>
      <c r="D67">
        <f t="shared" si="2"/>
        <v>1</v>
      </c>
    </row>
    <row r="68" spans="1:4" x14ac:dyDescent="0.25">
      <c r="A68" t="s">
        <v>17193</v>
      </c>
      <c r="C68" t="s">
        <v>17164</v>
      </c>
      <c r="D68">
        <f t="shared" si="2"/>
        <v>1</v>
      </c>
    </row>
    <row r="69" spans="1:4" x14ac:dyDescent="0.25">
      <c r="A69" t="s">
        <v>17102</v>
      </c>
      <c r="C69" t="s">
        <v>17193</v>
      </c>
      <c r="D69">
        <f t="shared" si="2"/>
        <v>1</v>
      </c>
    </row>
    <row r="70" spans="1:4" x14ac:dyDescent="0.25">
      <c r="A70" t="s">
        <v>17102</v>
      </c>
      <c r="C70" t="s">
        <v>17224</v>
      </c>
      <c r="D70">
        <f t="shared" si="2"/>
        <v>1</v>
      </c>
    </row>
    <row r="71" spans="1:4" x14ac:dyDescent="0.25">
      <c r="A71" t="s">
        <v>17224</v>
      </c>
      <c r="C71" t="s">
        <v>17221</v>
      </c>
      <c r="D71">
        <f t="shared" si="2"/>
        <v>1</v>
      </c>
    </row>
    <row r="72" spans="1:4" x14ac:dyDescent="0.25">
      <c r="A72" t="s">
        <v>17221</v>
      </c>
      <c r="C72" t="s">
        <v>17196</v>
      </c>
      <c r="D72">
        <f t="shared" si="2"/>
        <v>1</v>
      </c>
    </row>
    <row r="73" spans="1:4" x14ac:dyDescent="0.25">
      <c r="A73" t="s">
        <v>1849</v>
      </c>
      <c r="C73" t="s">
        <v>17232</v>
      </c>
      <c r="D73">
        <f t="shared" si="2"/>
        <v>1</v>
      </c>
    </row>
    <row r="74" spans="1:4" x14ac:dyDescent="0.25">
      <c r="A74" t="s">
        <v>1849</v>
      </c>
      <c r="C74" t="s">
        <v>17107</v>
      </c>
      <c r="D74">
        <f t="shared" si="2"/>
        <v>1</v>
      </c>
    </row>
    <row r="75" spans="1:4" x14ac:dyDescent="0.25">
      <c r="A75" t="s">
        <v>17196</v>
      </c>
      <c r="C75" t="s">
        <v>17226</v>
      </c>
      <c r="D75">
        <f t="shared" si="2"/>
        <v>1</v>
      </c>
    </row>
    <row r="76" spans="1:4" x14ac:dyDescent="0.25">
      <c r="A76" t="s">
        <v>17232</v>
      </c>
      <c r="C76" t="s">
        <v>17223</v>
      </c>
      <c r="D76">
        <f t="shared" si="2"/>
        <v>1</v>
      </c>
    </row>
    <row r="77" spans="1:4" x14ac:dyDescent="0.25">
      <c r="A77" t="s">
        <v>17107</v>
      </c>
      <c r="C77" t="s">
        <v>17194</v>
      </c>
      <c r="D77">
        <f t="shared" si="2"/>
        <v>1</v>
      </c>
    </row>
    <row r="78" spans="1:4" x14ac:dyDescent="0.25">
      <c r="A78" t="s">
        <v>17226</v>
      </c>
      <c r="C78" t="s">
        <v>17192</v>
      </c>
      <c r="D78">
        <f t="shared" si="2"/>
        <v>1</v>
      </c>
    </row>
    <row r="79" spans="1:4" x14ac:dyDescent="0.25">
      <c r="A79" t="s">
        <v>17223</v>
      </c>
      <c r="C79" t="s">
        <v>17190</v>
      </c>
      <c r="D79">
        <f t="shared" si="2"/>
        <v>1</v>
      </c>
    </row>
    <row r="80" spans="1:4" x14ac:dyDescent="0.25">
      <c r="A80" t="s">
        <v>17194</v>
      </c>
      <c r="C80" t="s">
        <v>17132</v>
      </c>
      <c r="D80">
        <f t="shared" si="2"/>
        <v>1</v>
      </c>
    </row>
    <row r="81" spans="1:4" x14ac:dyDescent="0.25">
      <c r="A81" t="s">
        <v>17192</v>
      </c>
      <c r="C81" t="s">
        <v>17133</v>
      </c>
      <c r="D81">
        <f t="shared" si="2"/>
        <v>1</v>
      </c>
    </row>
    <row r="82" spans="1:4" x14ac:dyDescent="0.25">
      <c r="A82" t="s">
        <v>17190</v>
      </c>
      <c r="C82" t="s">
        <v>17092</v>
      </c>
      <c r="D82">
        <f t="shared" si="2"/>
        <v>1</v>
      </c>
    </row>
    <row r="83" spans="1:4" x14ac:dyDescent="0.25">
      <c r="A83" t="s">
        <v>17132</v>
      </c>
      <c r="C83" t="s">
        <v>17117</v>
      </c>
      <c r="D83">
        <f t="shared" si="2"/>
        <v>1</v>
      </c>
    </row>
    <row r="84" spans="1:4" x14ac:dyDescent="0.25">
      <c r="A84" t="s">
        <v>17133</v>
      </c>
      <c r="C84" t="s">
        <v>17104</v>
      </c>
      <c r="D84">
        <f t="shared" si="2"/>
        <v>1</v>
      </c>
    </row>
    <row r="85" spans="1:4" x14ac:dyDescent="0.25">
      <c r="A85" t="s">
        <v>17092</v>
      </c>
      <c r="C85" t="s">
        <v>17141</v>
      </c>
      <c r="D85">
        <f t="shared" si="2"/>
        <v>1</v>
      </c>
    </row>
    <row r="86" spans="1:4" x14ac:dyDescent="0.25">
      <c r="A86" t="s">
        <v>17117</v>
      </c>
      <c r="C86" t="s">
        <v>44</v>
      </c>
      <c r="D86">
        <f t="shared" si="2"/>
        <v>1</v>
      </c>
    </row>
    <row r="87" spans="1:4" x14ac:dyDescent="0.25">
      <c r="A87" t="s">
        <v>17104</v>
      </c>
      <c r="C87" t="s">
        <v>17159</v>
      </c>
      <c r="D87">
        <f t="shared" si="2"/>
        <v>1</v>
      </c>
    </row>
    <row r="88" spans="1:4" x14ac:dyDescent="0.25">
      <c r="A88" t="s">
        <v>17141</v>
      </c>
      <c r="C88" t="s">
        <v>5668</v>
      </c>
      <c r="D88">
        <f t="shared" si="2"/>
        <v>1</v>
      </c>
    </row>
    <row r="89" spans="1:4" x14ac:dyDescent="0.25">
      <c r="A89" t="s">
        <v>44</v>
      </c>
      <c r="C89" t="s">
        <v>17179</v>
      </c>
      <c r="D89">
        <f t="shared" si="2"/>
        <v>1</v>
      </c>
    </row>
    <row r="90" spans="1:4" x14ac:dyDescent="0.25">
      <c r="A90" t="s">
        <v>17231</v>
      </c>
      <c r="C90" t="s">
        <v>17174</v>
      </c>
      <c r="D90">
        <f t="shared" si="2"/>
        <v>1</v>
      </c>
    </row>
    <row r="91" spans="1:4" x14ac:dyDescent="0.25">
      <c r="A91" t="s">
        <v>17231</v>
      </c>
      <c r="C91" t="s">
        <v>17130</v>
      </c>
      <c r="D91">
        <f t="shared" si="2"/>
        <v>1</v>
      </c>
    </row>
    <row r="92" spans="1:4" x14ac:dyDescent="0.25">
      <c r="A92" t="s">
        <v>17159</v>
      </c>
      <c r="C92" t="s">
        <v>17186</v>
      </c>
      <c r="D92">
        <f t="shared" si="2"/>
        <v>1</v>
      </c>
    </row>
    <row r="93" spans="1:4" x14ac:dyDescent="0.25">
      <c r="A93" t="s">
        <v>5668</v>
      </c>
      <c r="C93" t="s">
        <v>17126</v>
      </c>
      <c r="D93">
        <f t="shared" si="2"/>
        <v>1</v>
      </c>
    </row>
    <row r="94" spans="1:4" x14ac:dyDescent="0.25">
      <c r="A94" t="s">
        <v>17179</v>
      </c>
      <c r="C94" t="s">
        <v>17115</v>
      </c>
      <c r="D94">
        <f t="shared" si="2"/>
        <v>1</v>
      </c>
    </row>
    <row r="95" spans="1:4" x14ac:dyDescent="0.25">
      <c r="A95" t="s">
        <v>17174</v>
      </c>
      <c r="C95" t="s">
        <v>17208</v>
      </c>
      <c r="D95">
        <f t="shared" si="2"/>
        <v>1</v>
      </c>
    </row>
    <row r="96" spans="1:4" x14ac:dyDescent="0.25">
      <c r="A96" t="s">
        <v>17130</v>
      </c>
      <c r="C96" t="s">
        <v>17212</v>
      </c>
      <c r="D96">
        <f t="shared" si="2"/>
        <v>1</v>
      </c>
    </row>
    <row r="97" spans="1:4" x14ac:dyDescent="0.25">
      <c r="A97" t="s">
        <v>17186</v>
      </c>
      <c r="C97" t="s">
        <v>17113</v>
      </c>
      <c r="D97">
        <f t="shared" ref="D97:D128" si="3">COUNTIF($A:$A,$C:$C)</f>
        <v>1</v>
      </c>
    </row>
    <row r="98" spans="1:4" x14ac:dyDescent="0.25">
      <c r="A98" t="s">
        <v>17126</v>
      </c>
      <c r="C98" t="s">
        <v>17225</v>
      </c>
      <c r="D98">
        <f t="shared" si="3"/>
        <v>1</v>
      </c>
    </row>
    <row r="99" spans="1:4" x14ac:dyDescent="0.25">
      <c r="A99" t="s">
        <v>17115</v>
      </c>
      <c r="C99" t="s">
        <v>17146</v>
      </c>
      <c r="D99">
        <f t="shared" si="3"/>
        <v>1</v>
      </c>
    </row>
    <row r="100" spans="1:4" x14ac:dyDescent="0.25">
      <c r="A100" t="s">
        <v>17208</v>
      </c>
      <c r="C100" t="s">
        <v>17219</v>
      </c>
      <c r="D100">
        <f t="shared" si="3"/>
        <v>1</v>
      </c>
    </row>
    <row r="101" spans="1:4" x14ac:dyDescent="0.25">
      <c r="A101" t="s">
        <v>17212</v>
      </c>
      <c r="C101" t="s">
        <v>17211</v>
      </c>
      <c r="D101">
        <f t="shared" si="3"/>
        <v>1</v>
      </c>
    </row>
    <row r="102" spans="1:4" x14ac:dyDescent="0.25">
      <c r="A102" t="s">
        <v>17113</v>
      </c>
      <c r="C102" t="s">
        <v>17147</v>
      </c>
      <c r="D102">
        <f t="shared" si="3"/>
        <v>1</v>
      </c>
    </row>
    <row r="103" spans="1:4" x14ac:dyDescent="0.25">
      <c r="A103" t="s">
        <v>17225</v>
      </c>
      <c r="C103" t="s">
        <v>17182</v>
      </c>
      <c r="D103">
        <f t="shared" si="3"/>
        <v>1</v>
      </c>
    </row>
    <row r="104" spans="1:4" x14ac:dyDescent="0.25">
      <c r="A104" t="s">
        <v>17146</v>
      </c>
      <c r="C104" t="s">
        <v>17198</v>
      </c>
      <c r="D104">
        <f t="shared" si="3"/>
        <v>1</v>
      </c>
    </row>
    <row r="105" spans="1:4" x14ac:dyDescent="0.25">
      <c r="A105" t="s">
        <v>17219</v>
      </c>
      <c r="C105" t="s">
        <v>5893</v>
      </c>
      <c r="D105">
        <f t="shared" si="3"/>
        <v>1</v>
      </c>
    </row>
    <row r="106" spans="1:4" x14ac:dyDescent="0.25">
      <c r="A106" t="s">
        <v>17211</v>
      </c>
      <c r="C106" t="s">
        <v>17114</v>
      </c>
      <c r="D106">
        <f t="shared" si="3"/>
        <v>1</v>
      </c>
    </row>
    <row r="107" spans="1:4" x14ac:dyDescent="0.25">
      <c r="A107" t="s">
        <v>17147</v>
      </c>
      <c r="C107" t="s">
        <v>17166</v>
      </c>
      <c r="D107">
        <f t="shared" si="3"/>
        <v>1</v>
      </c>
    </row>
    <row r="108" spans="1:4" x14ac:dyDescent="0.25">
      <c r="A108" t="s">
        <v>17161</v>
      </c>
      <c r="C108" t="s">
        <v>17167</v>
      </c>
      <c r="D108">
        <f t="shared" si="3"/>
        <v>1</v>
      </c>
    </row>
    <row r="109" spans="1:4" x14ac:dyDescent="0.25">
      <c r="A109" t="s">
        <v>17161</v>
      </c>
      <c r="C109" t="s">
        <v>17149</v>
      </c>
      <c r="D109">
        <f t="shared" si="3"/>
        <v>1</v>
      </c>
    </row>
    <row r="110" spans="1:4" x14ac:dyDescent="0.25">
      <c r="A110" t="s">
        <v>17182</v>
      </c>
      <c r="C110" t="s">
        <v>17088</v>
      </c>
      <c r="D110">
        <f t="shared" si="3"/>
        <v>1</v>
      </c>
    </row>
    <row r="111" spans="1:4" x14ac:dyDescent="0.25">
      <c r="A111" t="s">
        <v>17198</v>
      </c>
      <c r="C111" t="s">
        <v>17144</v>
      </c>
      <c r="D111">
        <f t="shared" si="3"/>
        <v>1</v>
      </c>
    </row>
    <row r="112" spans="1:4" x14ac:dyDescent="0.25">
      <c r="A112" t="s">
        <v>5893</v>
      </c>
      <c r="C112" t="s">
        <v>17155</v>
      </c>
      <c r="D112">
        <f t="shared" si="3"/>
        <v>1</v>
      </c>
    </row>
    <row r="113" spans="1:4" x14ac:dyDescent="0.25">
      <c r="A113" t="s">
        <v>17114</v>
      </c>
      <c r="C113" t="s">
        <v>17184</v>
      </c>
      <c r="D113">
        <f t="shared" si="3"/>
        <v>1</v>
      </c>
    </row>
    <row r="114" spans="1:4" x14ac:dyDescent="0.25">
      <c r="A114" t="s">
        <v>17166</v>
      </c>
      <c r="C114" t="s">
        <v>17199</v>
      </c>
      <c r="D114">
        <f t="shared" si="3"/>
        <v>1</v>
      </c>
    </row>
    <row r="115" spans="1:4" x14ac:dyDescent="0.25">
      <c r="A115" t="s">
        <v>17167</v>
      </c>
      <c r="C115" t="s">
        <v>17148</v>
      </c>
      <c r="D115">
        <f t="shared" si="3"/>
        <v>1</v>
      </c>
    </row>
    <row r="116" spans="1:4" x14ac:dyDescent="0.25">
      <c r="A116" t="s">
        <v>17149</v>
      </c>
      <c r="C116" t="s">
        <v>17106</v>
      </c>
      <c r="D116">
        <f t="shared" si="3"/>
        <v>1</v>
      </c>
    </row>
    <row r="117" spans="1:4" x14ac:dyDescent="0.25">
      <c r="A117" t="s">
        <v>17088</v>
      </c>
      <c r="C117" t="s">
        <v>17222</v>
      </c>
      <c r="D117">
        <f t="shared" si="3"/>
        <v>1</v>
      </c>
    </row>
    <row r="118" spans="1:4" x14ac:dyDescent="0.25">
      <c r="A118" t="s">
        <v>17144</v>
      </c>
      <c r="C118" t="s">
        <v>17120</v>
      </c>
      <c r="D118">
        <f t="shared" si="3"/>
        <v>1</v>
      </c>
    </row>
    <row r="119" spans="1:4" x14ac:dyDescent="0.25">
      <c r="A119" t="s">
        <v>17155</v>
      </c>
      <c r="C119" t="s">
        <v>17090</v>
      </c>
      <c r="D119">
        <f t="shared" si="3"/>
        <v>1</v>
      </c>
    </row>
    <row r="120" spans="1:4" x14ac:dyDescent="0.25">
      <c r="A120" t="s">
        <v>17184</v>
      </c>
      <c r="C120" t="s">
        <v>17094</v>
      </c>
      <c r="D120">
        <f t="shared" si="3"/>
        <v>1</v>
      </c>
    </row>
    <row r="121" spans="1:4" x14ac:dyDescent="0.25">
      <c r="A121" t="s">
        <v>17199</v>
      </c>
      <c r="C121" t="s">
        <v>17129</v>
      </c>
      <c r="D121">
        <f t="shared" si="3"/>
        <v>1</v>
      </c>
    </row>
    <row r="122" spans="1:4" x14ac:dyDescent="0.25">
      <c r="A122" t="s">
        <v>17148</v>
      </c>
      <c r="C122" t="s">
        <v>17173</v>
      </c>
      <c r="D122">
        <f t="shared" si="3"/>
        <v>1</v>
      </c>
    </row>
    <row r="123" spans="1:4" x14ac:dyDescent="0.25">
      <c r="A123" t="s">
        <v>17106</v>
      </c>
      <c r="C123" t="s">
        <v>676</v>
      </c>
      <c r="D123">
        <f t="shared" si="3"/>
        <v>1</v>
      </c>
    </row>
    <row r="124" spans="1:4" x14ac:dyDescent="0.25">
      <c r="A124" t="s">
        <v>17222</v>
      </c>
      <c r="C124" t="s">
        <v>17101</v>
      </c>
      <c r="D124">
        <f t="shared" si="3"/>
        <v>1</v>
      </c>
    </row>
    <row r="125" spans="1:4" x14ac:dyDescent="0.25">
      <c r="A125" t="s">
        <v>17120</v>
      </c>
      <c r="C125" t="s">
        <v>17099</v>
      </c>
      <c r="D125">
        <f t="shared" si="3"/>
        <v>1</v>
      </c>
    </row>
    <row r="126" spans="1:4" x14ac:dyDescent="0.25">
      <c r="A126" t="s">
        <v>17090</v>
      </c>
      <c r="C126" t="s">
        <v>17205</v>
      </c>
      <c r="D126">
        <f t="shared" si="3"/>
        <v>1</v>
      </c>
    </row>
    <row r="127" spans="1:4" x14ac:dyDescent="0.25">
      <c r="A127" t="s">
        <v>17094</v>
      </c>
      <c r="C127" t="s">
        <v>17230</v>
      </c>
      <c r="D127">
        <f t="shared" si="3"/>
        <v>1</v>
      </c>
    </row>
    <row r="128" spans="1:4" x14ac:dyDescent="0.25">
      <c r="A128" t="s">
        <v>17129</v>
      </c>
      <c r="C128" t="s">
        <v>17178</v>
      </c>
      <c r="D128">
        <f t="shared" si="3"/>
        <v>1</v>
      </c>
    </row>
    <row r="129" spans="1:4" x14ac:dyDescent="0.25">
      <c r="A129" t="s">
        <v>17173</v>
      </c>
      <c r="C129" t="s">
        <v>17103</v>
      </c>
      <c r="D129">
        <f t="shared" ref="D129:D155" si="4">COUNTIF($A:$A,$C:$C)</f>
        <v>1</v>
      </c>
    </row>
    <row r="130" spans="1:4" x14ac:dyDescent="0.25">
      <c r="A130" t="s">
        <v>676</v>
      </c>
      <c r="C130" t="s">
        <v>17214</v>
      </c>
      <c r="D130">
        <f t="shared" si="4"/>
        <v>1</v>
      </c>
    </row>
    <row r="131" spans="1:4" x14ac:dyDescent="0.25">
      <c r="A131" t="s">
        <v>17101</v>
      </c>
      <c r="C131" t="s">
        <v>17210</v>
      </c>
      <c r="D131">
        <f t="shared" si="4"/>
        <v>1</v>
      </c>
    </row>
    <row r="132" spans="1:4" x14ac:dyDescent="0.25">
      <c r="A132" t="s">
        <v>17099</v>
      </c>
      <c r="C132" t="s">
        <v>17150</v>
      </c>
      <c r="D132">
        <f t="shared" si="4"/>
        <v>1</v>
      </c>
    </row>
    <row r="133" spans="1:4" x14ac:dyDescent="0.25">
      <c r="A133" t="s">
        <v>17205</v>
      </c>
      <c r="C133" t="s">
        <v>17180</v>
      </c>
      <c r="D133">
        <f t="shared" si="4"/>
        <v>1</v>
      </c>
    </row>
    <row r="134" spans="1:4" x14ac:dyDescent="0.25">
      <c r="A134" t="s">
        <v>17230</v>
      </c>
      <c r="C134" t="s">
        <v>17119</v>
      </c>
      <c r="D134">
        <f t="shared" si="4"/>
        <v>1</v>
      </c>
    </row>
    <row r="135" spans="1:4" x14ac:dyDescent="0.25">
      <c r="A135" t="s">
        <v>17178</v>
      </c>
      <c r="C135" t="s">
        <v>17089</v>
      </c>
      <c r="D135">
        <f t="shared" si="4"/>
        <v>1</v>
      </c>
    </row>
    <row r="136" spans="1:4" x14ac:dyDescent="0.25">
      <c r="A136" t="s">
        <v>17103</v>
      </c>
      <c r="C136" t="s">
        <v>17209</v>
      </c>
      <c r="D136">
        <f t="shared" si="4"/>
        <v>1</v>
      </c>
    </row>
    <row r="137" spans="1:4" x14ac:dyDescent="0.25">
      <c r="A137" t="s">
        <v>17214</v>
      </c>
      <c r="C137" t="s">
        <v>17095</v>
      </c>
      <c r="D137">
        <f t="shared" si="4"/>
        <v>1</v>
      </c>
    </row>
    <row r="138" spans="1:4" x14ac:dyDescent="0.25">
      <c r="A138" t="s">
        <v>17210</v>
      </c>
      <c r="C138" t="s">
        <v>17215</v>
      </c>
      <c r="D138">
        <f t="shared" si="4"/>
        <v>1</v>
      </c>
    </row>
    <row r="139" spans="1:4" x14ac:dyDescent="0.25">
      <c r="A139" t="s">
        <v>17150</v>
      </c>
      <c r="C139" t="s">
        <v>17204</v>
      </c>
      <c r="D139">
        <f t="shared" si="4"/>
        <v>1</v>
      </c>
    </row>
    <row r="140" spans="1:4" x14ac:dyDescent="0.25">
      <c r="A140" t="s">
        <v>17180</v>
      </c>
      <c r="C140" t="s">
        <v>17207</v>
      </c>
      <c r="D140">
        <f t="shared" si="4"/>
        <v>1</v>
      </c>
    </row>
    <row r="141" spans="1:4" x14ac:dyDescent="0.25">
      <c r="A141" t="s">
        <v>17119</v>
      </c>
      <c r="C141" t="s">
        <v>17200</v>
      </c>
      <c r="D141">
        <f t="shared" si="4"/>
        <v>1</v>
      </c>
    </row>
    <row r="142" spans="1:4" x14ac:dyDescent="0.25">
      <c r="A142" t="s">
        <v>17089</v>
      </c>
      <c r="C142" t="s">
        <v>17127</v>
      </c>
      <c r="D142">
        <f t="shared" si="4"/>
        <v>1</v>
      </c>
    </row>
    <row r="143" spans="1:4" x14ac:dyDescent="0.25">
      <c r="A143" t="s">
        <v>17209</v>
      </c>
      <c r="C143" t="s">
        <v>17136</v>
      </c>
      <c r="D143">
        <f t="shared" si="4"/>
        <v>1</v>
      </c>
    </row>
    <row r="144" spans="1:4" x14ac:dyDescent="0.25">
      <c r="A144" t="s">
        <v>17095</v>
      </c>
      <c r="C144" t="s">
        <v>17134</v>
      </c>
      <c r="D144">
        <f t="shared" si="4"/>
        <v>1</v>
      </c>
    </row>
    <row r="145" spans="1:4" x14ac:dyDescent="0.25">
      <c r="A145" t="s">
        <v>17215</v>
      </c>
      <c r="C145" t="s">
        <v>17123</v>
      </c>
      <c r="D145">
        <f t="shared" si="4"/>
        <v>1</v>
      </c>
    </row>
    <row r="146" spans="1:4" x14ac:dyDescent="0.25">
      <c r="A146" t="s">
        <v>17204</v>
      </c>
      <c r="C146" t="s">
        <v>17157</v>
      </c>
      <c r="D146">
        <f t="shared" si="4"/>
        <v>1</v>
      </c>
    </row>
    <row r="147" spans="1:4" x14ac:dyDescent="0.25">
      <c r="A147" t="s">
        <v>17207</v>
      </c>
      <c r="C147" t="s">
        <v>17135</v>
      </c>
      <c r="D147">
        <f t="shared" si="4"/>
        <v>1</v>
      </c>
    </row>
    <row r="148" spans="1:4" x14ac:dyDescent="0.25">
      <c r="A148" t="s">
        <v>17200</v>
      </c>
      <c r="C148" t="s">
        <v>5232</v>
      </c>
      <c r="D148">
        <f t="shared" si="4"/>
        <v>1</v>
      </c>
    </row>
    <row r="149" spans="1:4" x14ac:dyDescent="0.25">
      <c r="A149" t="s">
        <v>17127</v>
      </c>
      <c r="C149" t="s">
        <v>17201</v>
      </c>
      <c r="D149">
        <f t="shared" si="4"/>
        <v>1</v>
      </c>
    </row>
    <row r="150" spans="1:4" x14ac:dyDescent="0.25">
      <c r="A150" t="s">
        <v>17136</v>
      </c>
      <c r="C150" t="s">
        <v>17189</v>
      </c>
      <c r="D150">
        <f t="shared" si="4"/>
        <v>1</v>
      </c>
    </row>
    <row r="151" spans="1:4" x14ac:dyDescent="0.25">
      <c r="A151" t="s">
        <v>17134</v>
      </c>
      <c r="C151" t="s">
        <v>17122</v>
      </c>
      <c r="D151">
        <f t="shared" si="4"/>
        <v>1</v>
      </c>
    </row>
    <row r="152" spans="1:4" x14ac:dyDescent="0.25">
      <c r="A152" t="s">
        <v>17123</v>
      </c>
      <c r="C152" t="s">
        <v>17163</v>
      </c>
      <c r="D152">
        <f t="shared" si="4"/>
        <v>1</v>
      </c>
    </row>
    <row r="153" spans="1:4" x14ac:dyDescent="0.25">
      <c r="A153" t="s">
        <v>17157</v>
      </c>
      <c r="C153" t="s">
        <v>17172</v>
      </c>
      <c r="D153">
        <f t="shared" si="4"/>
        <v>1</v>
      </c>
    </row>
    <row r="154" spans="1:4" x14ac:dyDescent="0.25">
      <c r="A154" t="s">
        <v>17135</v>
      </c>
      <c r="C154" t="s">
        <v>17131</v>
      </c>
      <c r="D154">
        <f t="shared" si="4"/>
        <v>1</v>
      </c>
    </row>
    <row r="155" spans="1:4" x14ac:dyDescent="0.25">
      <c r="A155" t="s">
        <v>5232</v>
      </c>
      <c r="C155" t="s">
        <v>17154</v>
      </c>
      <c r="D155">
        <f t="shared" si="4"/>
        <v>1</v>
      </c>
    </row>
    <row r="156" spans="1:4" x14ac:dyDescent="0.25">
      <c r="A156" t="s">
        <v>17201</v>
      </c>
    </row>
    <row r="157" spans="1:4" x14ac:dyDescent="0.25">
      <c r="A157" t="s">
        <v>17189</v>
      </c>
    </row>
    <row r="158" spans="1:4" x14ac:dyDescent="0.25">
      <c r="A158" t="s">
        <v>17122</v>
      </c>
    </row>
    <row r="159" spans="1:4" x14ac:dyDescent="0.25">
      <c r="A159" t="s">
        <v>17163</v>
      </c>
    </row>
    <row r="160" spans="1:4" x14ac:dyDescent="0.25">
      <c r="A160" t="s">
        <v>17172</v>
      </c>
    </row>
    <row r="161" spans="1:1" x14ac:dyDescent="0.25">
      <c r="A161" t="s">
        <v>17131</v>
      </c>
    </row>
    <row r="162" spans="1:1" x14ac:dyDescent="0.25">
      <c r="A162" t="s">
        <v>17154</v>
      </c>
    </row>
  </sheetData>
  <sortState ref="C1:D165">
    <sortCondition descending="1" ref="D1"/>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0"/>
  <sheetViews>
    <sheetView workbookViewId="0">
      <selection activeCell="L11" sqref="L11"/>
    </sheetView>
  </sheetViews>
  <sheetFormatPr defaultRowHeight="15" x14ac:dyDescent="0.25"/>
  <cols>
    <col min="9" max="9" width="87.28515625" bestFit="1" customWidth="1"/>
  </cols>
  <sheetData>
    <row r="1" spans="1:18" x14ac:dyDescent="0.25">
      <c r="A1" t="s">
        <v>127</v>
      </c>
      <c r="I1" t="s">
        <v>462</v>
      </c>
      <c r="J1">
        <f t="shared" ref="J1:J38" si="0">COUNTIF($A:$A,$I:$I)</f>
        <v>5</v>
      </c>
      <c r="N1" t="s">
        <v>829</v>
      </c>
      <c r="Q1" t="s">
        <v>462</v>
      </c>
      <c r="R1">
        <f t="shared" ref="R1:R45" si="1">COUNTIF($N:$N,$Q:$Q)</f>
        <v>9</v>
      </c>
    </row>
    <row r="2" spans="1:18" x14ac:dyDescent="0.25">
      <c r="A2" t="s">
        <v>127</v>
      </c>
      <c r="I2" t="s">
        <v>4514</v>
      </c>
      <c r="J2">
        <f t="shared" si="0"/>
        <v>5</v>
      </c>
      <c r="N2" t="s">
        <v>934</v>
      </c>
      <c r="Q2" t="s">
        <v>4523</v>
      </c>
      <c r="R2">
        <f t="shared" si="1"/>
        <v>4</v>
      </c>
    </row>
    <row r="3" spans="1:18" x14ac:dyDescent="0.25">
      <c r="A3" t="s">
        <v>6603</v>
      </c>
      <c r="I3" t="s">
        <v>5008</v>
      </c>
      <c r="J3">
        <f t="shared" si="0"/>
        <v>4</v>
      </c>
      <c r="N3" t="s">
        <v>1589</v>
      </c>
      <c r="Q3" t="s">
        <v>4533</v>
      </c>
      <c r="R3">
        <f t="shared" si="1"/>
        <v>2</v>
      </c>
    </row>
    <row r="4" spans="1:18" x14ac:dyDescent="0.25">
      <c r="A4" t="s">
        <v>6242</v>
      </c>
      <c r="I4" t="s">
        <v>112</v>
      </c>
      <c r="J4">
        <f t="shared" si="0"/>
        <v>2</v>
      </c>
      <c r="N4" t="s">
        <v>1797</v>
      </c>
      <c r="Q4" t="s">
        <v>17085</v>
      </c>
      <c r="R4">
        <f t="shared" si="1"/>
        <v>2</v>
      </c>
    </row>
    <row r="5" spans="1:18" x14ac:dyDescent="0.25">
      <c r="A5" t="s">
        <v>4514</v>
      </c>
      <c r="I5" t="s">
        <v>37</v>
      </c>
      <c r="J5">
        <f t="shared" si="0"/>
        <v>2</v>
      </c>
      <c r="N5" t="s">
        <v>943</v>
      </c>
      <c r="Q5" t="s">
        <v>293</v>
      </c>
      <c r="R5">
        <f t="shared" si="1"/>
        <v>2</v>
      </c>
    </row>
    <row r="6" spans="1:18" x14ac:dyDescent="0.25">
      <c r="A6" t="s">
        <v>4514</v>
      </c>
      <c r="I6" t="s">
        <v>4592</v>
      </c>
      <c r="J6">
        <f t="shared" si="0"/>
        <v>2</v>
      </c>
      <c r="N6" t="s">
        <v>5908</v>
      </c>
      <c r="Q6" t="s">
        <v>5795</v>
      </c>
      <c r="R6">
        <f t="shared" si="1"/>
        <v>2</v>
      </c>
    </row>
    <row r="7" spans="1:18" x14ac:dyDescent="0.25">
      <c r="A7" t="s">
        <v>4514</v>
      </c>
      <c r="I7" t="s">
        <v>127</v>
      </c>
      <c r="J7">
        <f t="shared" si="0"/>
        <v>2</v>
      </c>
      <c r="N7" t="s">
        <v>4533</v>
      </c>
      <c r="Q7" t="s">
        <v>829</v>
      </c>
      <c r="R7">
        <f t="shared" si="1"/>
        <v>1</v>
      </c>
    </row>
    <row r="8" spans="1:18" x14ac:dyDescent="0.25">
      <c r="A8" t="s">
        <v>4514</v>
      </c>
      <c r="I8" t="s">
        <v>5524</v>
      </c>
      <c r="J8">
        <f t="shared" si="0"/>
        <v>1</v>
      </c>
      <c r="N8" t="s">
        <v>4533</v>
      </c>
      <c r="Q8" t="s">
        <v>934</v>
      </c>
      <c r="R8">
        <f t="shared" si="1"/>
        <v>1</v>
      </c>
    </row>
    <row r="9" spans="1:18" x14ac:dyDescent="0.25">
      <c r="A9" t="s">
        <v>4514</v>
      </c>
      <c r="I9" t="s">
        <v>1441</v>
      </c>
      <c r="J9">
        <f t="shared" si="0"/>
        <v>1</v>
      </c>
      <c r="N9" t="s">
        <v>17085</v>
      </c>
      <c r="Q9" t="s">
        <v>1589</v>
      </c>
      <c r="R9">
        <f t="shared" si="1"/>
        <v>1</v>
      </c>
    </row>
    <row r="10" spans="1:18" x14ac:dyDescent="0.25">
      <c r="A10" t="s">
        <v>4533</v>
      </c>
      <c r="I10" t="s">
        <v>4533</v>
      </c>
      <c r="J10">
        <f t="shared" si="0"/>
        <v>1</v>
      </c>
      <c r="N10" t="s">
        <v>17085</v>
      </c>
      <c r="Q10" t="s">
        <v>1797</v>
      </c>
      <c r="R10">
        <f t="shared" si="1"/>
        <v>1</v>
      </c>
    </row>
    <row r="11" spans="1:18" x14ac:dyDescent="0.25">
      <c r="A11" t="s">
        <v>674</v>
      </c>
      <c r="I11" t="s">
        <v>520</v>
      </c>
      <c r="J11">
        <f t="shared" si="0"/>
        <v>1</v>
      </c>
      <c r="N11" t="s">
        <v>5222</v>
      </c>
      <c r="Q11" t="s">
        <v>943</v>
      </c>
      <c r="R11">
        <f t="shared" si="1"/>
        <v>1</v>
      </c>
    </row>
    <row r="12" spans="1:18" x14ac:dyDescent="0.25">
      <c r="A12" t="s">
        <v>4592</v>
      </c>
      <c r="I12" t="s">
        <v>891</v>
      </c>
      <c r="J12">
        <f t="shared" si="0"/>
        <v>1</v>
      </c>
      <c r="N12" t="s">
        <v>1261</v>
      </c>
      <c r="Q12" t="s">
        <v>5908</v>
      </c>
      <c r="R12">
        <f t="shared" si="1"/>
        <v>1</v>
      </c>
    </row>
    <row r="13" spans="1:18" x14ac:dyDescent="0.25">
      <c r="A13" t="s">
        <v>4592</v>
      </c>
      <c r="I13" t="s">
        <v>4806</v>
      </c>
      <c r="J13">
        <f t="shared" si="0"/>
        <v>1</v>
      </c>
      <c r="N13" t="s">
        <v>3241</v>
      </c>
      <c r="Q13" t="s">
        <v>5222</v>
      </c>
      <c r="R13">
        <f t="shared" si="1"/>
        <v>1</v>
      </c>
    </row>
    <row r="14" spans="1:18" x14ac:dyDescent="0.25">
      <c r="A14" t="s">
        <v>2144</v>
      </c>
      <c r="I14" t="s">
        <v>4877</v>
      </c>
      <c r="J14">
        <f t="shared" si="0"/>
        <v>1</v>
      </c>
      <c r="N14" t="s">
        <v>293</v>
      </c>
      <c r="Q14" t="s">
        <v>1261</v>
      </c>
      <c r="R14">
        <f t="shared" si="1"/>
        <v>1</v>
      </c>
    </row>
    <row r="15" spans="1:18" x14ac:dyDescent="0.25">
      <c r="A15" t="s">
        <v>2056</v>
      </c>
      <c r="I15" t="s">
        <v>2056</v>
      </c>
      <c r="J15">
        <f t="shared" si="0"/>
        <v>1</v>
      </c>
      <c r="N15" t="s">
        <v>293</v>
      </c>
      <c r="Q15" t="s">
        <v>3241</v>
      </c>
      <c r="R15">
        <f t="shared" si="1"/>
        <v>1</v>
      </c>
    </row>
    <row r="16" spans="1:18" x14ac:dyDescent="0.25">
      <c r="A16" t="s">
        <v>3101</v>
      </c>
      <c r="I16" t="s">
        <v>962</v>
      </c>
      <c r="J16">
        <f t="shared" si="0"/>
        <v>1</v>
      </c>
      <c r="N16" t="s">
        <v>6380</v>
      </c>
      <c r="Q16" t="s">
        <v>6380</v>
      </c>
      <c r="R16">
        <f t="shared" si="1"/>
        <v>1</v>
      </c>
    </row>
    <row r="17" spans="1:18" x14ac:dyDescent="0.25">
      <c r="A17" t="s">
        <v>72</v>
      </c>
      <c r="I17" t="s">
        <v>5185</v>
      </c>
      <c r="J17">
        <f t="shared" si="0"/>
        <v>1</v>
      </c>
      <c r="N17" t="s">
        <v>5519</v>
      </c>
      <c r="Q17" t="s">
        <v>5519</v>
      </c>
      <c r="R17">
        <f t="shared" si="1"/>
        <v>1</v>
      </c>
    </row>
    <row r="18" spans="1:18" x14ac:dyDescent="0.25">
      <c r="A18" t="s">
        <v>520</v>
      </c>
      <c r="I18" t="s">
        <v>1410</v>
      </c>
      <c r="J18">
        <f t="shared" si="0"/>
        <v>1</v>
      </c>
      <c r="N18" t="s">
        <v>303</v>
      </c>
      <c r="Q18" t="s">
        <v>303</v>
      </c>
      <c r="R18">
        <f t="shared" si="1"/>
        <v>1</v>
      </c>
    </row>
    <row r="19" spans="1:18" x14ac:dyDescent="0.25">
      <c r="A19" t="s">
        <v>962</v>
      </c>
      <c r="I19" t="s">
        <v>5356</v>
      </c>
      <c r="J19">
        <f t="shared" si="0"/>
        <v>1</v>
      </c>
      <c r="N19" t="s">
        <v>4963</v>
      </c>
      <c r="Q19" t="s">
        <v>4963</v>
      </c>
      <c r="R19">
        <f t="shared" si="1"/>
        <v>1</v>
      </c>
    </row>
    <row r="20" spans="1:18" x14ac:dyDescent="0.25">
      <c r="A20" t="s">
        <v>462</v>
      </c>
      <c r="I20" t="s">
        <v>72</v>
      </c>
      <c r="J20">
        <f t="shared" si="0"/>
        <v>1</v>
      </c>
      <c r="N20" t="s">
        <v>462</v>
      </c>
      <c r="Q20" t="s">
        <v>929</v>
      </c>
      <c r="R20">
        <f t="shared" si="1"/>
        <v>1</v>
      </c>
    </row>
    <row r="21" spans="1:18" x14ac:dyDescent="0.25">
      <c r="A21" t="s">
        <v>462</v>
      </c>
      <c r="I21" t="s">
        <v>3101</v>
      </c>
      <c r="J21">
        <f t="shared" si="0"/>
        <v>1</v>
      </c>
      <c r="N21" t="s">
        <v>462</v>
      </c>
      <c r="Q21" t="s">
        <v>2673</v>
      </c>
      <c r="R21">
        <f t="shared" si="1"/>
        <v>1</v>
      </c>
    </row>
    <row r="22" spans="1:18" x14ac:dyDescent="0.25">
      <c r="A22" t="s">
        <v>462</v>
      </c>
      <c r="I22" t="s">
        <v>42</v>
      </c>
      <c r="J22">
        <f t="shared" si="0"/>
        <v>1</v>
      </c>
      <c r="N22" t="s">
        <v>462</v>
      </c>
      <c r="Q22" t="s">
        <v>442</v>
      </c>
      <c r="R22">
        <f t="shared" si="1"/>
        <v>1</v>
      </c>
    </row>
    <row r="23" spans="1:18" x14ac:dyDescent="0.25">
      <c r="A23" t="s">
        <v>462</v>
      </c>
      <c r="I23" t="s">
        <v>6603</v>
      </c>
      <c r="J23">
        <f t="shared" si="0"/>
        <v>1</v>
      </c>
      <c r="N23" t="s">
        <v>462</v>
      </c>
      <c r="Q23" t="s">
        <v>5199</v>
      </c>
      <c r="R23">
        <f t="shared" si="1"/>
        <v>1</v>
      </c>
    </row>
    <row r="24" spans="1:18" x14ac:dyDescent="0.25">
      <c r="A24" t="s">
        <v>462</v>
      </c>
      <c r="I24" t="s">
        <v>4490</v>
      </c>
      <c r="J24">
        <f t="shared" si="0"/>
        <v>1</v>
      </c>
      <c r="N24" t="s">
        <v>462</v>
      </c>
      <c r="Q24" t="s">
        <v>6071</v>
      </c>
      <c r="R24">
        <f t="shared" si="1"/>
        <v>1</v>
      </c>
    </row>
    <row r="25" spans="1:18" x14ac:dyDescent="0.25">
      <c r="A25" t="s">
        <v>5008</v>
      </c>
      <c r="I25" t="s">
        <v>2144</v>
      </c>
      <c r="J25">
        <f t="shared" si="0"/>
        <v>1</v>
      </c>
      <c r="N25" t="s">
        <v>462</v>
      </c>
      <c r="Q25" t="s">
        <v>6612</v>
      </c>
      <c r="R25">
        <f t="shared" si="1"/>
        <v>1</v>
      </c>
    </row>
    <row r="26" spans="1:18" x14ac:dyDescent="0.25">
      <c r="A26" t="s">
        <v>5008</v>
      </c>
      <c r="I26" t="s">
        <v>457</v>
      </c>
      <c r="J26">
        <f t="shared" si="0"/>
        <v>1</v>
      </c>
      <c r="N26" t="s">
        <v>462</v>
      </c>
      <c r="Q26" t="s">
        <v>7530</v>
      </c>
      <c r="R26">
        <f t="shared" si="1"/>
        <v>1</v>
      </c>
    </row>
    <row r="27" spans="1:18" x14ac:dyDescent="0.25">
      <c r="A27" t="s">
        <v>5008</v>
      </c>
      <c r="I27" t="s">
        <v>957</v>
      </c>
      <c r="J27">
        <f t="shared" si="0"/>
        <v>1</v>
      </c>
      <c r="N27" t="s">
        <v>462</v>
      </c>
      <c r="Q27" t="s">
        <v>457</v>
      </c>
      <c r="R27">
        <f t="shared" si="1"/>
        <v>1</v>
      </c>
    </row>
    <row r="28" spans="1:18" x14ac:dyDescent="0.25">
      <c r="A28" t="s">
        <v>5008</v>
      </c>
      <c r="I28" t="s">
        <v>2324</v>
      </c>
      <c r="J28">
        <f t="shared" si="0"/>
        <v>1</v>
      </c>
      <c r="N28" t="s">
        <v>462</v>
      </c>
      <c r="Q28" t="s">
        <v>4912</v>
      </c>
      <c r="R28">
        <f t="shared" si="1"/>
        <v>1</v>
      </c>
    </row>
    <row r="29" spans="1:18" x14ac:dyDescent="0.25">
      <c r="A29" t="s">
        <v>886</v>
      </c>
      <c r="I29" t="s">
        <v>674</v>
      </c>
      <c r="J29">
        <f t="shared" si="0"/>
        <v>1</v>
      </c>
      <c r="N29" t="s">
        <v>929</v>
      </c>
      <c r="Q29" t="s">
        <v>4574</v>
      </c>
      <c r="R29">
        <f t="shared" si="1"/>
        <v>1</v>
      </c>
    </row>
    <row r="30" spans="1:18" x14ac:dyDescent="0.25">
      <c r="A30" t="s">
        <v>2324</v>
      </c>
      <c r="I30" t="s">
        <v>3394</v>
      </c>
      <c r="J30">
        <f t="shared" si="0"/>
        <v>1</v>
      </c>
      <c r="N30" t="s">
        <v>2673</v>
      </c>
      <c r="Q30" t="s">
        <v>1973</v>
      </c>
      <c r="R30">
        <f t="shared" si="1"/>
        <v>1</v>
      </c>
    </row>
    <row r="31" spans="1:18" x14ac:dyDescent="0.25">
      <c r="A31" t="s">
        <v>5795</v>
      </c>
      <c r="I31" t="s">
        <v>234</v>
      </c>
      <c r="J31">
        <f t="shared" si="0"/>
        <v>1</v>
      </c>
      <c r="N31" t="s">
        <v>442</v>
      </c>
      <c r="Q31" t="s">
        <v>2923</v>
      </c>
      <c r="R31">
        <f t="shared" si="1"/>
        <v>1</v>
      </c>
    </row>
    <row r="32" spans="1:18" x14ac:dyDescent="0.25">
      <c r="A32" t="s">
        <v>457</v>
      </c>
      <c r="I32" t="s">
        <v>447</v>
      </c>
      <c r="J32">
        <f t="shared" si="0"/>
        <v>1</v>
      </c>
      <c r="N32" t="s">
        <v>5199</v>
      </c>
      <c r="Q32" t="s">
        <v>1335</v>
      </c>
      <c r="R32">
        <f t="shared" si="1"/>
        <v>1</v>
      </c>
    </row>
    <row r="33" spans="1:18" x14ac:dyDescent="0.25">
      <c r="A33" t="s">
        <v>5524</v>
      </c>
      <c r="I33" t="s">
        <v>6450</v>
      </c>
      <c r="J33">
        <f t="shared" si="0"/>
        <v>1</v>
      </c>
      <c r="N33" t="s">
        <v>6071</v>
      </c>
      <c r="Q33" t="s">
        <v>409</v>
      </c>
      <c r="R33">
        <f t="shared" si="1"/>
        <v>1</v>
      </c>
    </row>
    <row r="34" spans="1:18" x14ac:dyDescent="0.25">
      <c r="A34" t="s">
        <v>5356</v>
      </c>
      <c r="I34" t="s">
        <v>5795</v>
      </c>
      <c r="J34">
        <f t="shared" si="0"/>
        <v>1</v>
      </c>
      <c r="N34" t="s">
        <v>6612</v>
      </c>
      <c r="Q34" t="s">
        <v>971</v>
      </c>
      <c r="R34">
        <f t="shared" si="1"/>
        <v>1</v>
      </c>
    </row>
    <row r="35" spans="1:18" x14ac:dyDescent="0.25">
      <c r="A35" t="s">
        <v>6450</v>
      </c>
      <c r="I35" t="s">
        <v>5051</v>
      </c>
      <c r="J35">
        <f t="shared" si="0"/>
        <v>1</v>
      </c>
      <c r="N35" t="s">
        <v>7530</v>
      </c>
      <c r="Q35" t="s">
        <v>564</v>
      </c>
      <c r="R35">
        <f t="shared" si="1"/>
        <v>1</v>
      </c>
    </row>
    <row r="36" spans="1:18" x14ac:dyDescent="0.25">
      <c r="A36" t="s">
        <v>5051</v>
      </c>
      <c r="I36" t="s">
        <v>6242</v>
      </c>
      <c r="J36">
        <f t="shared" si="0"/>
        <v>1</v>
      </c>
      <c r="N36" t="s">
        <v>5795</v>
      </c>
      <c r="Q36" t="s">
        <v>229</v>
      </c>
      <c r="R36">
        <f t="shared" si="1"/>
        <v>1</v>
      </c>
    </row>
    <row r="37" spans="1:18" x14ac:dyDescent="0.25">
      <c r="A37" t="s">
        <v>5185</v>
      </c>
      <c r="I37" t="s">
        <v>2311</v>
      </c>
      <c r="J37">
        <f t="shared" si="0"/>
        <v>1</v>
      </c>
      <c r="N37" t="s">
        <v>5795</v>
      </c>
      <c r="Q37" t="s">
        <v>2543</v>
      </c>
      <c r="R37">
        <f t="shared" si="1"/>
        <v>1</v>
      </c>
    </row>
    <row r="38" spans="1:18" x14ac:dyDescent="0.25">
      <c r="A38" t="s">
        <v>1410</v>
      </c>
      <c r="I38" t="s">
        <v>886</v>
      </c>
      <c r="J38">
        <f t="shared" si="0"/>
        <v>1</v>
      </c>
      <c r="N38" t="s">
        <v>457</v>
      </c>
      <c r="Q38" t="s">
        <v>569</v>
      </c>
      <c r="R38">
        <f t="shared" si="1"/>
        <v>1</v>
      </c>
    </row>
    <row r="39" spans="1:18" x14ac:dyDescent="0.25">
      <c r="A39" t="s">
        <v>4490</v>
      </c>
      <c r="N39" t="s">
        <v>4912</v>
      </c>
      <c r="Q39" t="s">
        <v>656</v>
      </c>
      <c r="R39">
        <f t="shared" si="1"/>
        <v>1</v>
      </c>
    </row>
    <row r="40" spans="1:18" x14ac:dyDescent="0.25">
      <c r="A40" t="s">
        <v>4877</v>
      </c>
      <c r="N40" t="s">
        <v>4574</v>
      </c>
      <c r="Q40" t="s">
        <v>5945</v>
      </c>
      <c r="R40">
        <f t="shared" si="1"/>
        <v>1</v>
      </c>
    </row>
    <row r="41" spans="1:18" x14ac:dyDescent="0.25">
      <c r="A41" t="s">
        <v>2311</v>
      </c>
      <c r="N41" t="s">
        <v>1973</v>
      </c>
      <c r="Q41" t="s">
        <v>4509</v>
      </c>
      <c r="R41">
        <f t="shared" si="1"/>
        <v>1</v>
      </c>
    </row>
    <row r="42" spans="1:18" x14ac:dyDescent="0.25">
      <c r="A42" t="s">
        <v>234</v>
      </c>
      <c r="N42" t="s">
        <v>2923</v>
      </c>
      <c r="Q42" t="s">
        <v>4844</v>
      </c>
      <c r="R42">
        <f t="shared" si="1"/>
        <v>1</v>
      </c>
    </row>
    <row r="43" spans="1:18" x14ac:dyDescent="0.25">
      <c r="A43" t="s">
        <v>37</v>
      </c>
      <c r="N43" t="s">
        <v>1335</v>
      </c>
      <c r="Q43" t="s">
        <v>4569</v>
      </c>
      <c r="R43">
        <f t="shared" si="1"/>
        <v>1</v>
      </c>
    </row>
    <row r="44" spans="1:18" x14ac:dyDescent="0.25">
      <c r="A44" t="s">
        <v>37</v>
      </c>
      <c r="N44" t="s">
        <v>409</v>
      </c>
      <c r="Q44" t="s">
        <v>549</v>
      </c>
      <c r="R44">
        <f t="shared" si="1"/>
        <v>1</v>
      </c>
    </row>
    <row r="45" spans="1:18" x14ac:dyDescent="0.25">
      <c r="A45" t="s">
        <v>112</v>
      </c>
      <c r="N45" t="s">
        <v>971</v>
      </c>
      <c r="Q45" t="s">
        <v>1135</v>
      </c>
      <c r="R45">
        <f t="shared" si="1"/>
        <v>1</v>
      </c>
    </row>
    <row r="46" spans="1:18" x14ac:dyDescent="0.25">
      <c r="A46" t="s">
        <v>112</v>
      </c>
      <c r="N46" t="s">
        <v>564</v>
      </c>
    </row>
    <row r="47" spans="1:18" x14ac:dyDescent="0.25">
      <c r="A47" t="s">
        <v>447</v>
      </c>
      <c r="N47" t="s">
        <v>229</v>
      </c>
    </row>
    <row r="48" spans="1:18" x14ac:dyDescent="0.25">
      <c r="A48" t="s">
        <v>891</v>
      </c>
      <c r="N48" t="s">
        <v>2543</v>
      </c>
    </row>
    <row r="49" spans="1:14" x14ac:dyDescent="0.25">
      <c r="A49" t="s">
        <v>42</v>
      </c>
      <c r="N49" t="s">
        <v>569</v>
      </c>
    </row>
    <row r="50" spans="1:14" x14ac:dyDescent="0.25">
      <c r="A50" t="s">
        <v>4806</v>
      </c>
      <c r="N50" t="s">
        <v>656</v>
      </c>
    </row>
    <row r="51" spans="1:14" x14ac:dyDescent="0.25">
      <c r="A51" t="s">
        <v>957</v>
      </c>
      <c r="N51" t="s">
        <v>5945</v>
      </c>
    </row>
    <row r="52" spans="1:14" x14ac:dyDescent="0.25">
      <c r="A52" t="s">
        <v>1441</v>
      </c>
      <c r="N52" t="s">
        <v>4509</v>
      </c>
    </row>
    <row r="53" spans="1:14" x14ac:dyDescent="0.25">
      <c r="A53" t="s">
        <v>3394</v>
      </c>
      <c r="N53" t="s">
        <v>4844</v>
      </c>
    </row>
    <row r="54" spans="1:14" x14ac:dyDescent="0.25">
      <c r="N54" t="s">
        <v>4569</v>
      </c>
    </row>
    <row r="55" spans="1:14" x14ac:dyDescent="0.25">
      <c r="N55" t="s">
        <v>549</v>
      </c>
    </row>
    <row r="56" spans="1:14" x14ac:dyDescent="0.25">
      <c r="N56" t="s">
        <v>1135</v>
      </c>
    </row>
    <row r="57" spans="1:14" x14ac:dyDescent="0.25">
      <c r="N57" t="s">
        <v>4523</v>
      </c>
    </row>
    <row r="58" spans="1:14" x14ac:dyDescent="0.25">
      <c r="N58" t="s">
        <v>4523</v>
      </c>
    </row>
    <row r="59" spans="1:14" x14ac:dyDescent="0.25">
      <c r="N59" t="s">
        <v>4523</v>
      </c>
    </row>
    <row r="60" spans="1:14" x14ac:dyDescent="0.25">
      <c r="N60" t="s">
        <v>4523</v>
      </c>
    </row>
  </sheetData>
  <sortState ref="Q1:R61">
    <sortCondition descending="1" ref="R1"/>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tabSelected="1" topLeftCell="B19" workbookViewId="0">
      <selection activeCell="J47" sqref="J47"/>
    </sheetView>
  </sheetViews>
  <sheetFormatPr defaultRowHeight="15" x14ac:dyDescent="0.25"/>
  <cols>
    <col min="6" max="6" width="18" bestFit="1" customWidth="1"/>
    <col min="7" max="7" width="19.5703125" bestFit="1" customWidth="1"/>
    <col min="8" max="8" width="16.7109375" bestFit="1" customWidth="1"/>
    <col min="9" max="9" width="7.85546875" bestFit="1" customWidth="1"/>
    <col min="10" max="10" width="11" bestFit="1" customWidth="1"/>
    <col min="11" max="11" width="7.5703125" bestFit="1" customWidth="1"/>
    <col min="12" max="12" width="8.140625" bestFit="1" customWidth="1"/>
    <col min="13" max="14" width="10.7109375" bestFit="1" customWidth="1"/>
    <col min="15" max="16" width="5" bestFit="1" customWidth="1"/>
    <col min="17" max="17" width="8.85546875" bestFit="1" customWidth="1"/>
    <col min="18" max="18" width="10.7109375" bestFit="1" customWidth="1"/>
    <col min="19" max="19" width="6.85546875" bestFit="1" customWidth="1"/>
    <col min="20" max="20" width="4" bestFit="1" customWidth="1"/>
    <col min="21" max="21" width="9.85546875" bestFit="1" customWidth="1"/>
    <col min="22" max="22" width="10.7109375" bestFit="1" customWidth="1"/>
  </cols>
  <sheetData>
    <row r="1" spans="1:8" x14ac:dyDescent="0.25">
      <c r="A1" t="s">
        <v>17079</v>
      </c>
      <c r="B1" t="s">
        <v>17078</v>
      </c>
      <c r="C1" t="s">
        <v>17076</v>
      </c>
      <c r="D1" t="s">
        <v>17080</v>
      </c>
    </row>
    <row r="2" spans="1:8" x14ac:dyDescent="0.25">
      <c r="A2" s="19">
        <v>2016</v>
      </c>
      <c r="B2" s="19" t="s">
        <v>4488</v>
      </c>
      <c r="C2" s="20" t="s">
        <v>17077</v>
      </c>
      <c r="D2" t="s">
        <v>17081</v>
      </c>
    </row>
    <row r="3" spans="1:8" x14ac:dyDescent="0.25">
      <c r="A3" s="19">
        <v>2018</v>
      </c>
      <c r="B3" s="19" t="s">
        <v>15</v>
      </c>
      <c r="C3" s="20" t="s">
        <v>11680</v>
      </c>
      <c r="D3" t="s">
        <v>17081</v>
      </c>
    </row>
    <row r="4" spans="1:8" x14ac:dyDescent="0.25">
      <c r="A4" s="19">
        <v>2017</v>
      </c>
      <c r="B4" s="19" t="s">
        <v>15</v>
      </c>
      <c r="C4" s="20" t="s">
        <v>11692</v>
      </c>
      <c r="D4" t="s">
        <v>17081</v>
      </c>
    </row>
    <row r="5" spans="1:8" x14ac:dyDescent="0.25">
      <c r="A5" s="19">
        <v>2018</v>
      </c>
      <c r="B5" s="19" t="s">
        <v>4488</v>
      </c>
      <c r="C5" s="20" t="s">
        <v>11680</v>
      </c>
      <c r="D5" t="s">
        <v>17081</v>
      </c>
    </row>
    <row r="6" spans="1:8" x14ac:dyDescent="0.25">
      <c r="A6" s="19">
        <v>2017</v>
      </c>
      <c r="B6" s="19" t="s">
        <v>15</v>
      </c>
      <c r="C6" s="20" t="s">
        <v>15921</v>
      </c>
      <c r="D6" t="s">
        <v>17081</v>
      </c>
    </row>
    <row r="7" spans="1:8" x14ac:dyDescent="0.25">
      <c r="A7" s="19">
        <v>2016</v>
      </c>
      <c r="B7" s="19" t="s">
        <v>15</v>
      </c>
      <c r="C7" s="20" t="s">
        <v>13435</v>
      </c>
      <c r="D7" t="s">
        <v>17081</v>
      </c>
    </row>
    <row r="8" spans="1:8" x14ac:dyDescent="0.25">
      <c r="A8" s="19">
        <v>2016</v>
      </c>
      <c r="B8" s="19" t="s">
        <v>4488</v>
      </c>
      <c r="C8" s="20" t="s">
        <v>11680</v>
      </c>
      <c r="D8" t="s">
        <v>17081</v>
      </c>
    </row>
    <row r="9" spans="1:8" x14ac:dyDescent="0.25">
      <c r="A9" s="19">
        <v>2018</v>
      </c>
      <c r="B9" s="19" t="s">
        <v>15</v>
      </c>
      <c r="C9" s="20" t="s">
        <v>11680</v>
      </c>
      <c r="D9" t="s">
        <v>17081</v>
      </c>
    </row>
    <row r="10" spans="1:8" x14ac:dyDescent="0.25">
      <c r="A10" s="19">
        <v>2015</v>
      </c>
      <c r="B10" s="19" t="s">
        <v>15</v>
      </c>
      <c r="C10" s="20" t="s">
        <v>15921</v>
      </c>
      <c r="D10" t="s">
        <v>17081</v>
      </c>
    </row>
    <row r="11" spans="1:8" x14ac:dyDescent="0.25">
      <c r="A11" s="19">
        <v>2016</v>
      </c>
      <c r="B11" s="19" t="s">
        <v>4488</v>
      </c>
      <c r="C11" s="20" t="s">
        <v>13435</v>
      </c>
      <c r="D11" t="s">
        <v>17081</v>
      </c>
    </row>
    <row r="12" spans="1:8" x14ac:dyDescent="0.25">
      <c r="A12" s="19">
        <v>2018</v>
      </c>
      <c r="B12" s="19" t="s">
        <v>4488</v>
      </c>
      <c r="C12" s="20" t="s">
        <v>15921</v>
      </c>
      <c r="D12" t="s">
        <v>17081</v>
      </c>
    </row>
    <row r="13" spans="1:8" x14ac:dyDescent="0.25">
      <c r="A13" s="19">
        <v>2017</v>
      </c>
      <c r="B13" s="19" t="s">
        <v>4488</v>
      </c>
      <c r="C13" s="20" t="s">
        <v>16311</v>
      </c>
      <c r="D13" t="s">
        <v>17081</v>
      </c>
    </row>
    <row r="14" spans="1:8" x14ac:dyDescent="0.25">
      <c r="A14" s="19">
        <v>2017</v>
      </c>
      <c r="B14" s="19" t="s">
        <v>15</v>
      </c>
      <c r="C14" s="20" t="s">
        <v>15921</v>
      </c>
      <c r="D14" t="s">
        <v>17081</v>
      </c>
    </row>
    <row r="15" spans="1:8" x14ac:dyDescent="0.25">
      <c r="A15" s="19">
        <v>2018</v>
      </c>
      <c r="B15" s="19" t="s">
        <v>15</v>
      </c>
      <c r="C15" s="20" t="s">
        <v>16311</v>
      </c>
      <c r="D15" t="s">
        <v>17081</v>
      </c>
    </row>
    <row r="16" spans="1:8" x14ac:dyDescent="0.25">
      <c r="A16" s="19">
        <v>2017</v>
      </c>
      <c r="B16" s="19" t="s">
        <v>15</v>
      </c>
      <c r="C16" s="20" t="s">
        <v>13435</v>
      </c>
      <c r="D16" t="s">
        <v>17081</v>
      </c>
      <c r="G16" s="2" t="s">
        <v>17083</v>
      </c>
      <c r="H16" s="2" t="s">
        <v>7686</v>
      </c>
    </row>
    <row r="17" spans="1:10" x14ac:dyDescent="0.25">
      <c r="A17" s="19">
        <v>2016</v>
      </c>
      <c r="B17" s="19" t="s">
        <v>4488</v>
      </c>
      <c r="C17" s="20" t="s">
        <v>11692</v>
      </c>
      <c r="D17" t="s">
        <v>17081</v>
      </c>
      <c r="G17" s="2" t="s">
        <v>7683</v>
      </c>
      <c r="H17" t="s">
        <v>17081</v>
      </c>
      <c r="I17" t="s">
        <v>17082</v>
      </c>
      <c r="J17" t="s">
        <v>7685</v>
      </c>
    </row>
    <row r="18" spans="1:10" x14ac:dyDescent="0.25">
      <c r="A18" s="19">
        <v>2017</v>
      </c>
      <c r="B18" s="19" t="s">
        <v>15</v>
      </c>
      <c r="C18" s="20" t="s">
        <v>11680</v>
      </c>
      <c r="D18" t="s">
        <v>17081</v>
      </c>
      <c r="G18" s="3" t="s">
        <v>15921</v>
      </c>
      <c r="H18" s="4">
        <v>12</v>
      </c>
      <c r="I18" s="4">
        <v>7</v>
      </c>
      <c r="J18" s="4">
        <v>19</v>
      </c>
    </row>
    <row r="19" spans="1:10" x14ac:dyDescent="0.25">
      <c r="A19" s="19">
        <v>2016</v>
      </c>
      <c r="B19" s="19" t="s">
        <v>4488</v>
      </c>
      <c r="C19" s="20" t="s">
        <v>13435</v>
      </c>
      <c r="D19" t="s">
        <v>17081</v>
      </c>
      <c r="G19" s="3" t="s">
        <v>17077</v>
      </c>
      <c r="H19" s="4">
        <v>2</v>
      </c>
      <c r="I19" s="4">
        <v>6</v>
      </c>
      <c r="J19" s="4">
        <v>8</v>
      </c>
    </row>
    <row r="20" spans="1:10" x14ac:dyDescent="0.25">
      <c r="A20" s="19">
        <v>2016</v>
      </c>
      <c r="B20" s="19" t="s">
        <v>4488</v>
      </c>
      <c r="C20" s="20" t="s">
        <v>15921</v>
      </c>
      <c r="D20" t="s">
        <v>17081</v>
      </c>
      <c r="G20" s="3" t="s">
        <v>13435</v>
      </c>
      <c r="H20" s="4">
        <v>12</v>
      </c>
      <c r="I20" s="4">
        <v>4</v>
      </c>
      <c r="J20" s="4">
        <v>16</v>
      </c>
    </row>
    <row r="21" spans="1:10" x14ac:dyDescent="0.25">
      <c r="A21" s="19">
        <v>2017</v>
      </c>
      <c r="B21" s="19" t="s">
        <v>15</v>
      </c>
      <c r="C21" s="20" t="s">
        <v>11680</v>
      </c>
      <c r="D21" t="s">
        <v>17081</v>
      </c>
      <c r="G21" s="3" t="s">
        <v>11692</v>
      </c>
      <c r="H21" s="4">
        <v>10</v>
      </c>
      <c r="I21" s="4">
        <v>27</v>
      </c>
      <c r="J21" s="4">
        <v>37</v>
      </c>
    </row>
    <row r="22" spans="1:10" x14ac:dyDescent="0.25">
      <c r="A22" s="19">
        <v>2018</v>
      </c>
      <c r="B22" s="19" t="s">
        <v>4488</v>
      </c>
      <c r="C22" s="20" t="s">
        <v>16311</v>
      </c>
      <c r="D22" t="s">
        <v>17081</v>
      </c>
      <c r="G22" s="3" t="s">
        <v>11680</v>
      </c>
      <c r="H22" s="4">
        <v>8</v>
      </c>
      <c r="I22" s="4">
        <v>3</v>
      </c>
      <c r="J22" s="4">
        <v>11</v>
      </c>
    </row>
    <row r="23" spans="1:10" x14ac:dyDescent="0.25">
      <c r="A23" s="19">
        <v>2018</v>
      </c>
      <c r="B23" s="19" t="s">
        <v>4488</v>
      </c>
      <c r="C23" s="20" t="s">
        <v>13435</v>
      </c>
      <c r="D23" t="s">
        <v>17081</v>
      </c>
      <c r="G23" s="3" t="s">
        <v>11170</v>
      </c>
      <c r="H23" s="4">
        <v>1</v>
      </c>
      <c r="I23" s="4">
        <v>13</v>
      </c>
      <c r="J23" s="4">
        <v>14</v>
      </c>
    </row>
    <row r="24" spans="1:10" x14ac:dyDescent="0.25">
      <c r="A24" s="19">
        <v>2018</v>
      </c>
      <c r="B24" s="19" t="s">
        <v>15</v>
      </c>
      <c r="C24" s="20" t="s">
        <v>16311</v>
      </c>
      <c r="D24" t="s">
        <v>17081</v>
      </c>
      <c r="G24" s="3" t="s">
        <v>16311</v>
      </c>
      <c r="H24" s="4">
        <v>8</v>
      </c>
      <c r="I24" s="4"/>
      <c r="J24" s="4">
        <v>8</v>
      </c>
    </row>
    <row r="25" spans="1:10" x14ac:dyDescent="0.25">
      <c r="A25" s="19">
        <v>2018</v>
      </c>
      <c r="B25" s="19" t="s">
        <v>15</v>
      </c>
      <c r="C25" s="20" t="s">
        <v>15921</v>
      </c>
      <c r="D25" t="s">
        <v>17081</v>
      </c>
      <c r="G25" s="3" t="s">
        <v>7685</v>
      </c>
      <c r="H25" s="4">
        <v>53</v>
      </c>
      <c r="I25" s="4">
        <v>60</v>
      </c>
      <c r="J25" s="4">
        <v>113</v>
      </c>
    </row>
    <row r="26" spans="1:10" x14ac:dyDescent="0.25">
      <c r="A26" s="19">
        <v>2018</v>
      </c>
      <c r="B26" s="19" t="s">
        <v>15</v>
      </c>
      <c r="C26" s="20" t="s">
        <v>11692</v>
      </c>
      <c r="D26" t="s">
        <v>17081</v>
      </c>
    </row>
    <row r="27" spans="1:10" x14ac:dyDescent="0.25">
      <c r="A27" s="19">
        <v>2017</v>
      </c>
      <c r="B27" s="19" t="s">
        <v>15</v>
      </c>
      <c r="C27" s="20" t="s">
        <v>15921</v>
      </c>
      <c r="D27" t="s">
        <v>17081</v>
      </c>
    </row>
    <row r="28" spans="1:10" x14ac:dyDescent="0.25">
      <c r="A28" s="19">
        <v>2017</v>
      </c>
      <c r="B28" s="19" t="s">
        <v>15</v>
      </c>
      <c r="C28" s="20" t="s">
        <v>15921</v>
      </c>
      <c r="D28" t="s">
        <v>17081</v>
      </c>
    </row>
    <row r="29" spans="1:10" x14ac:dyDescent="0.25">
      <c r="A29" s="19">
        <v>2018</v>
      </c>
      <c r="B29" s="19" t="s">
        <v>4488</v>
      </c>
      <c r="C29" s="20" t="s">
        <v>11692</v>
      </c>
      <c r="D29" t="s">
        <v>17081</v>
      </c>
    </row>
    <row r="30" spans="1:10" x14ac:dyDescent="0.25">
      <c r="A30" s="19">
        <v>2017</v>
      </c>
      <c r="B30" s="19" t="s">
        <v>4488</v>
      </c>
      <c r="C30" s="20" t="s">
        <v>13435</v>
      </c>
      <c r="D30" t="s">
        <v>17081</v>
      </c>
    </row>
    <row r="31" spans="1:10" x14ac:dyDescent="0.25">
      <c r="A31" s="19">
        <v>2017</v>
      </c>
      <c r="B31" s="19" t="s">
        <v>4488</v>
      </c>
      <c r="C31" s="20" t="s">
        <v>11692</v>
      </c>
      <c r="D31" t="s">
        <v>17081</v>
      </c>
    </row>
    <row r="32" spans="1:10" x14ac:dyDescent="0.25">
      <c r="A32" s="19">
        <v>2018</v>
      </c>
      <c r="B32" s="19" t="s">
        <v>4488</v>
      </c>
      <c r="C32" s="20" t="s">
        <v>13435</v>
      </c>
      <c r="D32" t="s">
        <v>17081</v>
      </c>
    </row>
    <row r="33" spans="1:17" x14ac:dyDescent="0.25">
      <c r="A33" s="19">
        <v>2017</v>
      </c>
      <c r="B33" s="19" t="s">
        <v>15</v>
      </c>
      <c r="C33" s="20" t="s">
        <v>15921</v>
      </c>
      <c r="D33" t="s">
        <v>17081</v>
      </c>
    </row>
    <row r="34" spans="1:17" x14ac:dyDescent="0.25">
      <c r="A34" s="19">
        <v>2017</v>
      </c>
      <c r="B34" s="19" t="s">
        <v>4488</v>
      </c>
      <c r="C34" s="20" t="s">
        <v>13435</v>
      </c>
      <c r="D34" t="s">
        <v>17081</v>
      </c>
      <c r="F34" s="2" t="s">
        <v>17080</v>
      </c>
      <c r="G34" t="s">
        <v>17082</v>
      </c>
    </row>
    <row r="35" spans="1:17" x14ac:dyDescent="0.25">
      <c r="A35" s="19">
        <v>2017</v>
      </c>
      <c r="B35" s="19" t="s">
        <v>15</v>
      </c>
      <c r="C35" s="20" t="s">
        <v>11692</v>
      </c>
      <c r="D35" t="s">
        <v>17081</v>
      </c>
      <c r="Q35">
        <f>8/53</f>
        <v>0.15094339622641509</v>
      </c>
    </row>
    <row r="36" spans="1:17" x14ac:dyDescent="0.25">
      <c r="A36" s="19">
        <v>2018</v>
      </c>
      <c r="B36" s="19" t="s">
        <v>15</v>
      </c>
      <c r="C36" s="20" t="s">
        <v>13435</v>
      </c>
      <c r="D36" t="s">
        <v>17081</v>
      </c>
      <c r="F36" s="2" t="s">
        <v>17084</v>
      </c>
      <c r="G36" s="2" t="s">
        <v>7686</v>
      </c>
    </row>
    <row r="37" spans="1:17" x14ac:dyDescent="0.25">
      <c r="A37" s="19">
        <v>2017</v>
      </c>
      <c r="B37" s="19" t="s">
        <v>15</v>
      </c>
      <c r="C37" s="20" t="s">
        <v>11692</v>
      </c>
      <c r="D37" t="s">
        <v>17081</v>
      </c>
      <c r="F37" s="2" t="s">
        <v>7683</v>
      </c>
      <c r="G37" t="s">
        <v>15921</v>
      </c>
      <c r="H37" t="s">
        <v>17077</v>
      </c>
      <c r="I37" t="s">
        <v>13435</v>
      </c>
      <c r="J37" t="s">
        <v>11692</v>
      </c>
      <c r="K37" t="s">
        <v>11680</v>
      </c>
      <c r="L37" t="s">
        <v>11170</v>
      </c>
      <c r="M37" t="s">
        <v>7685</v>
      </c>
    </row>
    <row r="38" spans="1:17" x14ac:dyDescent="0.25">
      <c r="A38" s="19">
        <v>2018</v>
      </c>
      <c r="B38" s="19" t="s">
        <v>15</v>
      </c>
      <c r="C38" s="20" t="s">
        <v>17077</v>
      </c>
      <c r="D38" t="s">
        <v>17081</v>
      </c>
      <c r="F38" s="3">
        <v>2014</v>
      </c>
      <c r="G38" s="4"/>
      <c r="H38" s="4"/>
      <c r="I38" s="4"/>
      <c r="J38" s="4">
        <v>3</v>
      </c>
      <c r="K38" s="4"/>
      <c r="L38" s="4">
        <v>2</v>
      </c>
      <c r="M38" s="4">
        <v>5</v>
      </c>
    </row>
    <row r="39" spans="1:17" x14ac:dyDescent="0.25">
      <c r="A39" s="19">
        <v>2018</v>
      </c>
      <c r="B39" s="19" t="s">
        <v>15</v>
      </c>
      <c r="C39" s="20" t="s">
        <v>11692</v>
      </c>
      <c r="D39" t="s">
        <v>17081</v>
      </c>
      <c r="F39" s="3">
        <v>2015</v>
      </c>
      <c r="G39" s="4">
        <v>2</v>
      </c>
      <c r="H39" s="4"/>
      <c r="I39" s="4">
        <v>1</v>
      </c>
      <c r="J39" s="4">
        <v>4</v>
      </c>
      <c r="K39" s="4">
        <v>2</v>
      </c>
      <c r="L39" s="4"/>
      <c r="M39" s="4">
        <v>9</v>
      </c>
      <c r="Q39" s="23">
        <f>6/20</f>
        <v>0.3</v>
      </c>
    </row>
    <row r="40" spans="1:17" x14ac:dyDescent="0.25">
      <c r="A40" s="19">
        <v>2018</v>
      </c>
      <c r="B40" s="19" t="s">
        <v>15</v>
      </c>
      <c r="C40" s="20" t="s">
        <v>11692</v>
      </c>
      <c r="D40" t="s">
        <v>17081</v>
      </c>
      <c r="F40" s="3">
        <v>2016</v>
      </c>
      <c r="G40" s="4">
        <v>3</v>
      </c>
      <c r="H40" s="4"/>
      <c r="I40" s="4">
        <v>1</v>
      </c>
      <c r="J40" s="4">
        <v>3</v>
      </c>
      <c r="K40" s="4"/>
      <c r="L40" s="4"/>
      <c r="M40" s="4">
        <v>7</v>
      </c>
    </row>
    <row r="41" spans="1:17" x14ac:dyDescent="0.25">
      <c r="A41" s="19">
        <v>2018</v>
      </c>
      <c r="B41" s="19" t="s">
        <v>15</v>
      </c>
      <c r="C41" s="20" t="s">
        <v>16311</v>
      </c>
      <c r="D41" t="s">
        <v>17081</v>
      </c>
      <c r="F41" s="3">
        <v>2017</v>
      </c>
      <c r="G41" s="4"/>
      <c r="H41" s="4">
        <v>4</v>
      </c>
      <c r="I41" s="4">
        <v>1</v>
      </c>
      <c r="J41" s="4">
        <v>12</v>
      </c>
      <c r="K41" s="4">
        <v>1</v>
      </c>
      <c r="L41" s="4">
        <v>8</v>
      </c>
      <c r="M41" s="4">
        <v>26</v>
      </c>
    </row>
    <row r="42" spans="1:17" x14ac:dyDescent="0.25">
      <c r="A42" s="19">
        <v>2016</v>
      </c>
      <c r="B42" s="19" t="s">
        <v>4488</v>
      </c>
      <c r="C42" s="20" t="s">
        <v>15921</v>
      </c>
      <c r="D42" t="s">
        <v>17081</v>
      </c>
      <c r="F42" s="3">
        <v>2018</v>
      </c>
      <c r="G42" s="4">
        <v>2</v>
      </c>
      <c r="H42" s="4">
        <v>2</v>
      </c>
      <c r="I42" s="4">
        <v>1</v>
      </c>
      <c r="J42" s="4">
        <v>5</v>
      </c>
      <c r="K42" s="4"/>
      <c r="L42" s="4">
        <v>3</v>
      </c>
      <c r="M42" s="4">
        <v>13</v>
      </c>
    </row>
    <row r="43" spans="1:17" x14ac:dyDescent="0.25">
      <c r="A43" s="19">
        <v>2017</v>
      </c>
      <c r="B43" s="19" t="s">
        <v>15</v>
      </c>
      <c r="C43" s="20" t="s">
        <v>13435</v>
      </c>
      <c r="D43" t="s">
        <v>17081</v>
      </c>
      <c r="F43" s="3" t="s">
        <v>7685</v>
      </c>
      <c r="G43" s="4">
        <v>7</v>
      </c>
      <c r="H43" s="4">
        <v>6</v>
      </c>
      <c r="I43" s="4">
        <v>4</v>
      </c>
      <c r="J43" s="4">
        <v>27</v>
      </c>
      <c r="K43" s="4">
        <v>3</v>
      </c>
      <c r="L43" s="4">
        <v>13</v>
      </c>
      <c r="M43" s="4">
        <v>60</v>
      </c>
    </row>
    <row r="44" spans="1:17" x14ac:dyDescent="0.25">
      <c r="A44" s="19">
        <v>2017</v>
      </c>
      <c r="B44" s="19" t="s">
        <v>4488</v>
      </c>
      <c r="C44" s="20" t="s">
        <v>11680</v>
      </c>
      <c r="D44" t="s">
        <v>17081</v>
      </c>
    </row>
    <row r="45" spans="1:17" x14ac:dyDescent="0.25">
      <c r="A45" s="19">
        <v>2016</v>
      </c>
      <c r="B45" s="19" t="s">
        <v>15</v>
      </c>
      <c r="C45" s="20" t="s">
        <v>11692</v>
      </c>
      <c r="D45" t="s">
        <v>17081</v>
      </c>
    </row>
    <row r="46" spans="1:17" x14ac:dyDescent="0.25">
      <c r="A46" s="19">
        <v>2017</v>
      </c>
      <c r="B46" s="19" t="s">
        <v>15</v>
      </c>
      <c r="C46" s="20" t="s">
        <v>13435</v>
      </c>
      <c r="D46" t="s">
        <v>17081</v>
      </c>
      <c r="J46" s="22">
        <f>8/53</f>
        <v>0.15094339622641509</v>
      </c>
    </row>
    <row r="47" spans="1:17" x14ac:dyDescent="0.25">
      <c r="A47" s="19">
        <v>2018</v>
      </c>
      <c r="B47" s="19" t="s">
        <v>4488</v>
      </c>
      <c r="C47" s="20" t="s">
        <v>16311</v>
      </c>
      <c r="D47" t="s">
        <v>17081</v>
      </c>
    </row>
    <row r="48" spans="1:17" x14ac:dyDescent="0.25">
      <c r="A48" s="19">
        <v>2016</v>
      </c>
      <c r="B48" s="19" t="s">
        <v>15</v>
      </c>
      <c r="C48" s="20" t="s">
        <v>11170</v>
      </c>
      <c r="D48" t="s">
        <v>17081</v>
      </c>
    </row>
    <row r="49" spans="1:4" x14ac:dyDescent="0.25">
      <c r="A49" s="19">
        <v>2017</v>
      </c>
      <c r="B49" s="19" t="s">
        <v>4488</v>
      </c>
      <c r="C49" s="20" t="s">
        <v>16311</v>
      </c>
      <c r="D49" t="s">
        <v>17081</v>
      </c>
    </row>
    <row r="50" spans="1:4" x14ac:dyDescent="0.25">
      <c r="A50" s="19">
        <v>2015</v>
      </c>
      <c r="B50" s="19" t="s">
        <v>4488</v>
      </c>
      <c r="C50" s="20" t="s">
        <v>11680</v>
      </c>
      <c r="D50" t="s">
        <v>17081</v>
      </c>
    </row>
    <row r="51" spans="1:4" x14ac:dyDescent="0.25">
      <c r="A51" s="19">
        <v>2017</v>
      </c>
      <c r="B51" s="19" t="s">
        <v>4488</v>
      </c>
      <c r="C51" s="20" t="s">
        <v>13435</v>
      </c>
      <c r="D51" t="s">
        <v>17081</v>
      </c>
    </row>
    <row r="52" spans="1:4" x14ac:dyDescent="0.25">
      <c r="A52" s="19">
        <v>2016</v>
      </c>
      <c r="B52" s="19" t="s">
        <v>4488</v>
      </c>
      <c r="C52" s="20" t="s">
        <v>15921</v>
      </c>
      <c r="D52" t="s">
        <v>17081</v>
      </c>
    </row>
    <row r="53" spans="1:4" x14ac:dyDescent="0.25">
      <c r="A53" s="19">
        <v>2018</v>
      </c>
      <c r="B53" s="19" t="s">
        <v>15</v>
      </c>
      <c r="C53" s="20" t="s">
        <v>16311</v>
      </c>
      <c r="D53" t="s">
        <v>17081</v>
      </c>
    </row>
    <row r="54" spans="1:4" x14ac:dyDescent="0.25">
      <c r="A54" s="19">
        <v>2018</v>
      </c>
      <c r="B54" s="19" t="s">
        <v>15</v>
      </c>
      <c r="C54" s="20" t="s">
        <v>15921</v>
      </c>
      <c r="D54" t="s">
        <v>17081</v>
      </c>
    </row>
    <row r="55" spans="1:4" x14ac:dyDescent="0.25">
      <c r="A55" s="19">
        <v>2017</v>
      </c>
      <c r="B55" s="19" t="s">
        <v>15</v>
      </c>
      <c r="C55" s="21" t="s">
        <v>11692</v>
      </c>
      <c r="D55" t="s">
        <v>17082</v>
      </c>
    </row>
    <row r="56" spans="1:4" x14ac:dyDescent="0.25">
      <c r="A56" s="19">
        <v>2015</v>
      </c>
      <c r="B56" s="19" t="s">
        <v>15</v>
      </c>
      <c r="C56" s="21" t="s">
        <v>13435</v>
      </c>
      <c r="D56" t="s">
        <v>17082</v>
      </c>
    </row>
    <row r="57" spans="1:4" x14ac:dyDescent="0.25">
      <c r="A57" s="19">
        <v>2018</v>
      </c>
      <c r="B57" s="19" t="s">
        <v>4488</v>
      </c>
      <c r="C57" s="21" t="s">
        <v>15921</v>
      </c>
      <c r="D57" t="s">
        <v>17082</v>
      </c>
    </row>
    <row r="58" spans="1:4" x14ac:dyDescent="0.25">
      <c r="A58" s="19">
        <v>2015</v>
      </c>
      <c r="B58" s="19" t="s">
        <v>15</v>
      </c>
      <c r="C58" s="21" t="s">
        <v>15921</v>
      </c>
      <c r="D58" t="s">
        <v>17082</v>
      </c>
    </row>
    <row r="59" spans="1:4" x14ac:dyDescent="0.25">
      <c r="A59" s="19">
        <v>2018</v>
      </c>
      <c r="B59" s="19" t="s">
        <v>15</v>
      </c>
      <c r="C59" s="21" t="s">
        <v>11170</v>
      </c>
      <c r="D59" t="s">
        <v>17082</v>
      </c>
    </row>
    <row r="60" spans="1:4" x14ac:dyDescent="0.25">
      <c r="A60" s="19">
        <v>2017</v>
      </c>
      <c r="B60" s="19" t="s">
        <v>15</v>
      </c>
      <c r="C60" s="21" t="s">
        <v>11692</v>
      </c>
      <c r="D60" t="s">
        <v>17082</v>
      </c>
    </row>
    <row r="61" spans="1:4" x14ac:dyDescent="0.25">
      <c r="A61" s="19">
        <v>2018</v>
      </c>
      <c r="B61" s="19" t="s">
        <v>4488</v>
      </c>
      <c r="C61" s="21" t="s">
        <v>11692</v>
      </c>
      <c r="D61" t="s">
        <v>17082</v>
      </c>
    </row>
    <row r="62" spans="1:4" x14ac:dyDescent="0.25">
      <c r="A62" s="19">
        <v>2015</v>
      </c>
      <c r="B62" s="19" t="s">
        <v>15</v>
      </c>
      <c r="C62" s="21" t="s">
        <v>11692</v>
      </c>
      <c r="D62" t="s">
        <v>17082</v>
      </c>
    </row>
    <row r="63" spans="1:4" x14ac:dyDescent="0.25">
      <c r="A63" s="19">
        <v>2017</v>
      </c>
      <c r="B63" s="19" t="s">
        <v>15</v>
      </c>
      <c r="C63" s="21" t="s">
        <v>11170</v>
      </c>
      <c r="D63" t="s">
        <v>17082</v>
      </c>
    </row>
    <row r="64" spans="1:4" x14ac:dyDescent="0.25">
      <c r="A64" s="19">
        <v>2016</v>
      </c>
      <c r="B64" s="19" t="s">
        <v>15</v>
      </c>
      <c r="C64" s="21" t="s">
        <v>11692</v>
      </c>
      <c r="D64" t="s">
        <v>17082</v>
      </c>
    </row>
    <row r="65" spans="1:4" x14ac:dyDescent="0.25">
      <c r="A65" s="19">
        <v>2015</v>
      </c>
      <c r="B65" s="19" t="s">
        <v>15</v>
      </c>
      <c r="C65" s="21" t="s">
        <v>11692</v>
      </c>
      <c r="D65" t="s">
        <v>17082</v>
      </c>
    </row>
    <row r="66" spans="1:4" x14ac:dyDescent="0.25">
      <c r="A66" s="19">
        <v>2015</v>
      </c>
      <c r="B66" s="19" t="s">
        <v>15</v>
      </c>
      <c r="C66" s="21" t="s">
        <v>11680</v>
      </c>
      <c r="D66" t="s">
        <v>17082</v>
      </c>
    </row>
    <row r="67" spans="1:4" x14ac:dyDescent="0.25">
      <c r="A67" s="19">
        <v>2017</v>
      </c>
      <c r="B67" s="19" t="s">
        <v>15</v>
      </c>
      <c r="C67" s="21" t="s">
        <v>11692</v>
      </c>
      <c r="D67" t="s">
        <v>17082</v>
      </c>
    </row>
    <row r="68" spans="1:4" x14ac:dyDescent="0.25">
      <c r="A68" s="19">
        <v>2017</v>
      </c>
      <c r="B68" s="19" t="s">
        <v>4488</v>
      </c>
      <c r="C68" s="21" t="s">
        <v>11692</v>
      </c>
      <c r="D68" t="s">
        <v>17082</v>
      </c>
    </row>
    <row r="69" spans="1:4" x14ac:dyDescent="0.25">
      <c r="A69" s="19">
        <v>2016</v>
      </c>
      <c r="B69" s="19" t="s">
        <v>15</v>
      </c>
      <c r="C69" s="21" t="s">
        <v>15921</v>
      </c>
      <c r="D69" t="s">
        <v>17082</v>
      </c>
    </row>
    <row r="70" spans="1:4" x14ac:dyDescent="0.25">
      <c r="A70" s="19">
        <v>2018</v>
      </c>
      <c r="B70" s="19" t="s">
        <v>4488</v>
      </c>
      <c r="C70" s="21" t="s">
        <v>17077</v>
      </c>
      <c r="D70" t="s">
        <v>17082</v>
      </c>
    </row>
    <row r="71" spans="1:4" x14ac:dyDescent="0.25">
      <c r="A71" s="19">
        <v>2017</v>
      </c>
      <c r="B71" s="19" t="s">
        <v>15</v>
      </c>
      <c r="C71" s="21" t="s">
        <v>11692</v>
      </c>
      <c r="D71" t="s">
        <v>17082</v>
      </c>
    </row>
    <row r="72" spans="1:4" x14ac:dyDescent="0.25">
      <c r="A72" s="19">
        <v>2017</v>
      </c>
      <c r="B72" s="19" t="s">
        <v>15</v>
      </c>
      <c r="C72" s="21" t="s">
        <v>11170</v>
      </c>
      <c r="D72" t="s">
        <v>17082</v>
      </c>
    </row>
    <row r="73" spans="1:4" x14ac:dyDescent="0.25">
      <c r="A73" s="19">
        <v>2016</v>
      </c>
      <c r="B73" s="19" t="s">
        <v>4488</v>
      </c>
      <c r="C73" s="21" t="s">
        <v>11692</v>
      </c>
      <c r="D73" t="s">
        <v>17082</v>
      </c>
    </row>
    <row r="74" spans="1:4" x14ac:dyDescent="0.25">
      <c r="A74" s="19">
        <v>2014</v>
      </c>
      <c r="B74" s="19" t="s">
        <v>15</v>
      </c>
      <c r="C74" s="21" t="s">
        <v>11170</v>
      </c>
      <c r="D74" t="s">
        <v>17082</v>
      </c>
    </row>
    <row r="75" spans="1:4" x14ac:dyDescent="0.25">
      <c r="A75" s="19">
        <v>2017</v>
      </c>
      <c r="B75" s="19" t="s">
        <v>15</v>
      </c>
      <c r="C75" s="21" t="s">
        <v>11170</v>
      </c>
      <c r="D75" t="s">
        <v>17082</v>
      </c>
    </row>
    <row r="76" spans="1:4" x14ac:dyDescent="0.25">
      <c r="A76" s="19">
        <v>2014</v>
      </c>
      <c r="B76" s="19" t="s">
        <v>15</v>
      </c>
      <c r="C76" s="21" t="s">
        <v>11692</v>
      </c>
      <c r="D76" t="s">
        <v>17082</v>
      </c>
    </row>
    <row r="77" spans="1:4" x14ac:dyDescent="0.25">
      <c r="A77" s="19">
        <v>2015</v>
      </c>
      <c r="B77" s="19" t="s">
        <v>15</v>
      </c>
      <c r="C77" s="21" t="s">
        <v>11692</v>
      </c>
      <c r="D77" t="s">
        <v>17082</v>
      </c>
    </row>
    <row r="78" spans="1:4" x14ac:dyDescent="0.25">
      <c r="A78" s="19">
        <v>2014</v>
      </c>
      <c r="B78" s="19" t="s">
        <v>15</v>
      </c>
      <c r="C78" s="21" t="s">
        <v>11692</v>
      </c>
      <c r="D78" t="s">
        <v>17082</v>
      </c>
    </row>
    <row r="79" spans="1:4" x14ac:dyDescent="0.25">
      <c r="A79" s="19">
        <v>2015</v>
      </c>
      <c r="B79" s="19" t="s">
        <v>15</v>
      </c>
      <c r="C79" s="21" t="s">
        <v>11692</v>
      </c>
      <c r="D79" t="s">
        <v>17082</v>
      </c>
    </row>
    <row r="80" spans="1:4" x14ac:dyDescent="0.25">
      <c r="A80" s="19">
        <v>2014</v>
      </c>
      <c r="B80" s="19" t="s">
        <v>15</v>
      </c>
      <c r="C80" s="21" t="s">
        <v>11692</v>
      </c>
      <c r="D80" t="s">
        <v>17082</v>
      </c>
    </row>
    <row r="81" spans="1:4" x14ac:dyDescent="0.25">
      <c r="A81" s="19">
        <v>2016</v>
      </c>
      <c r="B81" s="19" t="s">
        <v>4488</v>
      </c>
      <c r="C81" s="21" t="s">
        <v>13435</v>
      </c>
      <c r="D81" t="s">
        <v>17082</v>
      </c>
    </row>
    <row r="82" spans="1:4" x14ac:dyDescent="0.25">
      <c r="A82" s="19">
        <v>2017</v>
      </c>
      <c r="B82" s="19" t="s">
        <v>15</v>
      </c>
      <c r="C82" s="21" t="s">
        <v>13435</v>
      </c>
      <c r="D82" t="s">
        <v>17082</v>
      </c>
    </row>
    <row r="83" spans="1:4" x14ac:dyDescent="0.25">
      <c r="A83" s="19">
        <v>2014</v>
      </c>
      <c r="B83" s="19" t="s">
        <v>15</v>
      </c>
      <c r="C83" s="21" t="s">
        <v>11170</v>
      </c>
      <c r="D83" t="s">
        <v>17082</v>
      </c>
    </row>
    <row r="84" spans="1:4" x14ac:dyDescent="0.25">
      <c r="A84" s="19">
        <v>2017</v>
      </c>
      <c r="B84" s="19" t="s">
        <v>15</v>
      </c>
      <c r="C84" s="21" t="s">
        <v>11170</v>
      </c>
      <c r="D84" t="s">
        <v>17082</v>
      </c>
    </row>
    <row r="85" spans="1:4" x14ac:dyDescent="0.25">
      <c r="A85" s="19">
        <v>2017</v>
      </c>
      <c r="B85" s="19" t="s">
        <v>4488</v>
      </c>
      <c r="C85" s="21" t="s">
        <v>11170</v>
      </c>
      <c r="D85" t="s">
        <v>17082</v>
      </c>
    </row>
    <row r="86" spans="1:4" x14ac:dyDescent="0.25">
      <c r="A86" s="19">
        <v>2017</v>
      </c>
      <c r="B86" s="19" t="s">
        <v>15</v>
      </c>
      <c r="C86" s="21" t="s">
        <v>11170</v>
      </c>
      <c r="D86" t="s">
        <v>17082</v>
      </c>
    </row>
    <row r="87" spans="1:4" x14ac:dyDescent="0.25">
      <c r="A87" s="19">
        <v>2018</v>
      </c>
      <c r="B87" s="19" t="s">
        <v>15</v>
      </c>
      <c r="C87" s="21" t="s">
        <v>13435</v>
      </c>
      <c r="D87" t="s">
        <v>17082</v>
      </c>
    </row>
    <row r="88" spans="1:4" x14ac:dyDescent="0.25">
      <c r="A88" s="19">
        <v>2017</v>
      </c>
      <c r="B88" s="19" t="s">
        <v>15</v>
      </c>
      <c r="C88" s="21" t="s">
        <v>11170</v>
      </c>
      <c r="D88" t="s">
        <v>17082</v>
      </c>
    </row>
    <row r="89" spans="1:4" x14ac:dyDescent="0.25">
      <c r="A89" s="19">
        <v>2017</v>
      </c>
      <c r="B89" s="19" t="s">
        <v>15</v>
      </c>
      <c r="C89" s="21" t="s">
        <v>17077</v>
      </c>
      <c r="D89" t="s">
        <v>17082</v>
      </c>
    </row>
    <row r="90" spans="1:4" x14ac:dyDescent="0.25">
      <c r="A90" s="19">
        <v>2017</v>
      </c>
      <c r="B90" s="19" t="s">
        <v>15</v>
      </c>
      <c r="C90" s="21" t="s">
        <v>11170</v>
      </c>
      <c r="D90" t="s">
        <v>17082</v>
      </c>
    </row>
    <row r="91" spans="1:4" x14ac:dyDescent="0.25">
      <c r="A91" s="19">
        <v>2018</v>
      </c>
      <c r="B91" s="19" t="s">
        <v>15</v>
      </c>
      <c r="C91" s="21" t="s">
        <v>11170</v>
      </c>
      <c r="D91" t="s">
        <v>17082</v>
      </c>
    </row>
    <row r="92" spans="1:4" x14ac:dyDescent="0.25">
      <c r="A92" s="19">
        <v>2018</v>
      </c>
      <c r="B92" s="19" t="s">
        <v>4488</v>
      </c>
      <c r="C92" s="21" t="s">
        <v>11692</v>
      </c>
      <c r="D92" t="s">
        <v>17082</v>
      </c>
    </row>
    <row r="93" spans="1:4" x14ac:dyDescent="0.25">
      <c r="A93" s="19">
        <v>2018</v>
      </c>
      <c r="B93" s="19" t="s">
        <v>4488</v>
      </c>
      <c r="C93" s="21" t="s">
        <v>11692</v>
      </c>
      <c r="D93" t="s">
        <v>17082</v>
      </c>
    </row>
    <row r="94" spans="1:4" x14ac:dyDescent="0.25">
      <c r="A94" s="19">
        <v>2017</v>
      </c>
      <c r="B94" s="19" t="s">
        <v>4488</v>
      </c>
      <c r="C94" s="21" t="s">
        <v>11692</v>
      </c>
      <c r="D94" t="s">
        <v>17082</v>
      </c>
    </row>
    <row r="95" spans="1:4" x14ac:dyDescent="0.25">
      <c r="A95" s="19">
        <v>2017</v>
      </c>
      <c r="B95" s="19" t="s">
        <v>15</v>
      </c>
      <c r="C95" s="21" t="s">
        <v>11692</v>
      </c>
      <c r="D95" t="s">
        <v>17082</v>
      </c>
    </row>
    <row r="96" spans="1:4" x14ac:dyDescent="0.25">
      <c r="A96" s="19">
        <v>2017</v>
      </c>
      <c r="B96" s="19" t="s">
        <v>15</v>
      </c>
      <c r="C96" s="21" t="s">
        <v>17077</v>
      </c>
      <c r="D96" t="s">
        <v>17082</v>
      </c>
    </row>
    <row r="97" spans="1:4" x14ac:dyDescent="0.25">
      <c r="A97" s="19">
        <v>2018</v>
      </c>
      <c r="B97" s="19" t="s">
        <v>4488</v>
      </c>
      <c r="C97" s="21" t="s">
        <v>11692</v>
      </c>
      <c r="D97" t="s">
        <v>17082</v>
      </c>
    </row>
    <row r="98" spans="1:4" x14ac:dyDescent="0.25">
      <c r="A98" s="19">
        <v>2017</v>
      </c>
      <c r="B98" s="19" t="s">
        <v>4488</v>
      </c>
      <c r="C98" s="21" t="s">
        <v>11692</v>
      </c>
      <c r="D98" t="s">
        <v>17082</v>
      </c>
    </row>
    <row r="99" spans="1:4" x14ac:dyDescent="0.25">
      <c r="A99" s="19">
        <v>2017</v>
      </c>
      <c r="B99" s="19" t="s">
        <v>15</v>
      </c>
      <c r="C99" s="21" t="s">
        <v>17077</v>
      </c>
      <c r="D99" t="s">
        <v>17082</v>
      </c>
    </row>
    <row r="100" spans="1:4" x14ac:dyDescent="0.25">
      <c r="A100" s="19">
        <v>2016</v>
      </c>
      <c r="B100" s="19" t="s">
        <v>4488</v>
      </c>
      <c r="C100" s="21" t="s">
        <v>15921</v>
      </c>
      <c r="D100" t="s">
        <v>17082</v>
      </c>
    </row>
    <row r="101" spans="1:4" x14ac:dyDescent="0.25">
      <c r="A101" s="19">
        <v>2017</v>
      </c>
      <c r="B101" s="19" t="s">
        <v>4488</v>
      </c>
      <c r="C101" s="21" t="s">
        <v>11692</v>
      </c>
      <c r="D101" t="s">
        <v>17082</v>
      </c>
    </row>
    <row r="102" spans="1:4" x14ac:dyDescent="0.25">
      <c r="A102" s="19">
        <v>2016</v>
      </c>
      <c r="B102" s="19" t="s">
        <v>15</v>
      </c>
      <c r="C102" s="21" t="s">
        <v>11692</v>
      </c>
      <c r="D102" t="s">
        <v>17082</v>
      </c>
    </row>
    <row r="103" spans="1:4" x14ac:dyDescent="0.25">
      <c r="A103" s="19">
        <v>2017</v>
      </c>
      <c r="B103" s="19" t="s">
        <v>4488</v>
      </c>
      <c r="C103" s="21" t="s">
        <v>17077</v>
      </c>
      <c r="D103" t="s">
        <v>17082</v>
      </c>
    </row>
    <row r="104" spans="1:4" x14ac:dyDescent="0.25">
      <c r="A104" s="19">
        <v>2018</v>
      </c>
      <c r="B104" s="19" t="s">
        <v>4488</v>
      </c>
      <c r="C104" s="21" t="s">
        <v>11692</v>
      </c>
      <c r="D104" t="s">
        <v>17082</v>
      </c>
    </row>
    <row r="105" spans="1:4" x14ac:dyDescent="0.25">
      <c r="A105" s="19">
        <v>2017</v>
      </c>
      <c r="B105" s="19" t="s">
        <v>4488</v>
      </c>
      <c r="C105" s="21" t="s">
        <v>11692</v>
      </c>
      <c r="D105" t="s">
        <v>17082</v>
      </c>
    </row>
    <row r="106" spans="1:4" x14ac:dyDescent="0.25">
      <c r="A106" s="19">
        <v>2017</v>
      </c>
      <c r="B106" s="19" t="s">
        <v>15</v>
      </c>
      <c r="C106" s="21" t="s">
        <v>11692</v>
      </c>
      <c r="D106" t="s">
        <v>17082</v>
      </c>
    </row>
    <row r="107" spans="1:4" x14ac:dyDescent="0.25">
      <c r="A107" s="19">
        <v>2018</v>
      </c>
      <c r="B107" s="19" t="s">
        <v>4488</v>
      </c>
      <c r="C107" s="21" t="s">
        <v>15921</v>
      </c>
      <c r="D107" t="s">
        <v>17082</v>
      </c>
    </row>
    <row r="108" spans="1:4" x14ac:dyDescent="0.25">
      <c r="A108" s="19">
        <v>2017</v>
      </c>
      <c r="B108" s="19" t="s">
        <v>4488</v>
      </c>
      <c r="C108" s="21" t="s">
        <v>11680</v>
      </c>
      <c r="D108" t="s">
        <v>17082</v>
      </c>
    </row>
    <row r="109" spans="1:4" x14ac:dyDescent="0.25">
      <c r="A109" s="19">
        <v>2018</v>
      </c>
      <c r="B109" s="19" t="s">
        <v>4488</v>
      </c>
      <c r="C109" s="21" t="s">
        <v>17077</v>
      </c>
      <c r="D109" t="s">
        <v>17082</v>
      </c>
    </row>
    <row r="110" spans="1:4" x14ac:dyDescent="0.25">
      <c r="A110" s="19">
        <v>2015</v>
      </c>
      <c r="B110" s="19" t="s">
        <v>15</v>
      </c>
      <c r="C110" s="21" t="s">
        <v>15921</v>
      </c>
      <c r="D110" t="s">
        <v>17082</v>
      </c>
    </row>
    <row r="111" spans="1:4" x14ac:dyDescent="0.25">
      <c r="A111" s="19">
        <v>2018</v>
      </c>
      <c r="B111" s="19" t="s">
        <v>4488</v>
      </c>
      <c r="C111" s="21" t="s">
        <v>11170</v>
      </c>
      <c r="D111" t="s">
        <v>17082</v>
      </c>
    </row>
    <row r="112" spans="1:4" x14ac:dyDescent="0.25">
      <c r="A112" s="19">
        <v>2017</v>
      </c>
      <c r="B112" s="19" t="s">
        <v>4488</v>
      </c>
      <c r="C112" s="21" t="s">
        <v>11692</v>
      </c>
      <c r="D112" t="s">
        <v>17082</v>
      </c>
    </row>
    <row r="113" spans="1:4" x14ac:dyDescent="0.25">
      <c r="A113" s="19">
        <v>2015</v>
      </c>
      <c r="B113" s="19" t="s">
        <v>4488</v>
      </c>
      <c r="C113" s="21" t="s">
        <v>11680</v>
      </c>
      <c r="D113" t="s">
        <v>17082</v>
      </c>
    </row>
    <row r="114" spans="1:4" x14ac:dyDescent="0.25">
      <c r="A114" s="19">
        <v>2016</v>
      </c>
      <c r="B114" s="19" t="s">
        <v>15</v>
      </c>
      <c r="C114" s="21" t="s">
        <v>15921</v>
      </c>
      <c r="D114" t="s">
        <v>17082</v>
      </c>
    </row>
  </sheetData>
  <pageMargins left="0.511811024" right="0.511811024" top="0.78740157499999996" bottom="0.78740157499999996" header="0.31496062000000002" footer="0.3149606200000000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workbookViewId="0">
      <selection sqref="A1:A1048576"/>
    </sheetView>
  </sheetViews>
  <sheetFormatPr defaultRowHeight="15" x14ac:dyDescent="0.25"/>
  <cols>
    <col min="1" max="1" width="27.7109375" bestFit="1" customWidth="1"/>
  </cols>
  <sheetData>
    <row r="1" spans="1:1" x14ac:dyDescent="0.25">
      <c r="A1" s="13" t="s">
        <v>11282</v>
      </c>
    </row>
    <row r="2" spans="1:1" x14ac:dyDescent="0.25">
      <c r="A2" s="13" t="s">
        <v>17049</v>
      </c>
    </row>
    <row r="3" spans="1:1" x14ac:dyDescent="0.25">
      <c r="A3" s="13" t="s">
        <v>16788</v>
      </c>
    </row>
    <row r="4" spans="1:1" x14ac:dyDescent="0.25">
      <c r="A4" s="13" t="s">
        <v>16789</v>
      </c>
    </row>
    <row r="5" spans="1:1" x14ac:dyDescent="0.25">
      <c r="A5" s="13" t="s">
        <v>15694</v>
      </c>
    </row>
    <row r="6" spans="1:1" x14ac:dyDescent="0.25">
      <c r="A6" s="13" t="s">
        <v>17057</v>
      </c>
    </row>
    <row r="7" spans="1:1" x14ac:dyDescent="0.25">
      <c r="A7" s="13" t="s">
        <v>17048</v>
      </c>
    </row>
    <row r="8" spans="1:1" x14ac:dyDescent="0.25">
      <c r="A8" s="13" t="s">
        <v>16791</v>
      </c>
    </row>
    <row r="9" spans="1:1" x14ac:dyDescent="0.25">
      <c r="A9" s="13" t="s">
        <v>17058</v>
      </c>
    </row>
    <row r="10" spans="1:1" x14ac:dyDescent="0.25">
      <c r="A10" s="13" t="s">
        <v>17059</v>
      </c>
    </row>
    <row r="11" spans="1:1" x14ac:dyDescent="0.25">
      <c r="A11" s="13" t="s">
        <v>17067</v>
      </c>
    </row>
    <row r="12" spans="1:1" x14ac:dyDescent="0.25">
      <c r="A12" s="13" t="s">
        <v>17061</v>
      </c>
    </row>
    <row r="13" spans="1:1" x14ac:dyDescent="0.25">
      <c r="A13" s="13" t="s">
        <v>17051</v>
      </c>
    </row>
    <row r="14" spans="1:1" x14ac:dyDescent="0.25">
      <c r="A14" s="13" t="s">
        <v>13562</v>
      </c>
    </row>
    <row r="15" spans="1:1" x14ac:dyDescent="0.25">
      <c r="A15" s="13" t="s">
        <v>16785</v>
      </c>
    </row>
    <row r="16" spans="1:1" x14ac:dyDescent="0.25">
      <c r="A16" s="13" t="s">
        <v>16794</v>
      </c>
    </row>
    <row r="17" spans="1:1" x14ac:dyDescent="0.25">
      <c r="A17" s="13" t="s">
        <v>16790</v>
      </c>
    </row>
    <row r="18" spans="1:1" x14ac:dyDescent="0.25">
      <c r="A18" s="13" t="s">
        <v>17055</v>
      </c>
    </row>
    <row r="19" spans="1:1" x14ac:dyDescent="0.25">
      <c r="A19" s="13" t="s">
        <v>16781</v>
      </c>
    </row>
    <row r="20" spans="1:1" x14ac:dyDescent="0.25">
      <c r="A20" s="13" t="s">
        <v>17054</v>
      </c>
    </row>
    <row r="21" spans="1:1" x14ac:dyDescent="0.25">
      <c r="A21" s="13" t="s">
        <v>17064</v>
      </c>
    </row>
    <row r="22" spans="1:1" x14ac:dyDescent="0.25">
      <c r="A22" s="13" t="s">
        <v>13946</v>
      </c>
    </row>
    <row r="23" spans="1:1" x14ac:dyDescent="0.25">
      <c r="A23" s="13" t="s">
        <v>17068</v>
      </c>
    </row>
    <row r="24" spans="1:1" x14ac:dyDescent="0.25">
      <c r="A24" s="13" t="s">
        <v>17074</v>
      </c>
    </row>
    <row r="25" spans="1:1" x14ac:dyDescent="0.25">
      <c r="A25" s="13" t="s">
        <v>17070</v>
      </c>
    </row>
    <row r="26" spans="1:1" x14ac:dyDescent="0.25">
      <c r="A26" s="13" t="s">
        <v>16793</v>
      </c>
    </row>
    <row r="27" spans="1:1" x14ac:dyDescent="0.25">
      <c r="A27" s="13" t="s">
        <v>17056</v>
      </c>
    </row>
    <row r="28" spans="1:1" x14ac:dyDescent="0.25">
      <c r="A28" s="13" t="s">
        <v>17043</v>
      </c>
    </row>
    <row r="29" spans="1:1" x14ac:dyDescent="0.25">
      <c r="A29" s="13" t="s">
        <v>17041</v>
      </c>
    </row>
    <row r="30" spans="1:1" x14ac:dyDescent="0.25">
      <c r="A30" s="13" t="s">
        <v>17065</v>
      </c>
    </row>
    <row r="31" spans="1:1" x14ac:dyDescent="0.25">
      <c r="A31" s="13" t="s">
        <v>16782</v>
      </c>
    </row>
    <row r="32" spans="1:1" x14ac:dyDescent="0.25">
      <c r="A32" s="13" t="s">
        <v>11595</v>
      </c>
    </row>
    <row r="33" spans="1:1" x14ac:dyDescent="0.25">
      <c r="A33" s="13" t="s">
        <v>16786</v>
      </c>
    </row>
    <row r="34" spans="1:1" x14ac:dyDescent="0.25">
      <c r="A34" s="13" t="s">
        <v>16780</v>
      </c>
    </row>
    <row r="35" spans="1:1" x14ac:dyDescent="0.25">
      <c r="A35" s="13" t="s">
        <v>16792</v>
      </c>
    </row>
    <row r="36" spans="1:1" x14ac:dyDescent="0.25">
      <c r="A36" s="13" t="s">
        <v>11353</v>
      </c>
    </row>
    <row r="37" spans="1:1" x14ac:dyDescent="0.25">
      <c r="A37" s="13" t="s">
        <v>16787</v>
      </c>
    </row>
    <row r="38" spans="1:1" x14ac:dyDescent="0.25">
      <c r="A38" s="13" t="s">
        <v>17042</v>
      </c>
    </row>
    <row r="39" spans="1:1" x14ac:dyDescent="0.25">
      <c r="A39" s="13"/>
    </row>
  </sheetData>
  <sortState ref="A1:A114">
    <sortCondition ref="A1"/>
  </sortState>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267"/>
  <sheetViews>
    <sheetView workbookViewId="0">
      <selection activeCell="S20" sqref="S20"/>
    </sheetView>
  </sheetViews>
  <sheetFormatPr defaultRowHeight="15" x14ac:dyDescent="0.25"/>
  <cols>
    <col min="1" max="1" width="26.140625" bestFit="1" customWidth="1"/>
    <col min="2" max="2" width="19.5703125" bestFit="1" customWidth="1"/>
    <col min="3" max="8" width="5" bestFit="1" customWidth="1"/>
    <col min="9" max="9" width="7" bestFit="1" customWidth="1"/>
    <col min="10" max="10" width="10.7109375" bestFit="1" customWidth="1"/>
  </cols>
  <sheetData>
    <row r="3" spans="1:20" x14ac:dyDescent="0.25">
      <c r="A3" s="2" t="s">
        <v>7687</v>
      </c>
      <c r="B3" s="2" t="s">
        <v>7686</v>
      </c>
    </row>
    <row r="4" spans="1:20" x14ac:dyDescent="0.25">
      <c r="A4" s="2" t="s">
        <v>7683</v>
      </c>
      <c r="B4">
        <v>2012</v>
      </c>
      <c r="C4">
        <v>2013</v>
      </c>
      <c r="D4">
        <v>2014</v>
      </c>
      <c r="E4">
        <v>2015</v>
      </c>
      <c r="F4">
        <v>2016</v>
      </c>
      <c r="G4">
        <v>2017</v>
      </c>
      <c r="H4">
        <v>2018</v>
      </c>
      <c r="I4" t="s">
        <v>7684</v>
      </c>
      <c r="J4" t="s">
        <v>7685</v>
      </c>
    </row>
    <row r="5" spans="1:20" x14ac:dyDescent="0.25">
      <c r="A5" s="3" t="s">
        <v>17032</v>
      </c>
      <c r="B5" s="4">
        <v>57</v>
      </c>
      <c r="C5" s="4">
        <v>66</v>
      </c>
      <c r="D5" s="4">
        <v>77</v>
      </c>
      <c r="E5" s="4">
        <v>123</v>
      </c>
      <c r="F5" s="4">
        <v>211</v>
      </c>
      <c r="G5" s="4">
        <v>248</v>
      </c>
      <c r="H5" s="4">
        <v>127</v>
      </c>
      <c r="I5" s="4"/>
      <c r="J5" s="4">
        <v>909</v>
      </c>
    </row>
    <row r="6" spans="1:20" x14ac:dyDescent="0.25">
      <c r="A6" s="3" t="s">
        <v>17033</v>
      </c>
      <c r="B6" s="4"/>
      <c r="C6" s="4"/>
      <c r="D6" s="4"/>
      <c r="E6" s="4">
        <v>1</v>
      </c>
      <c r="F6" s="4">
        <v>4</v>
      </c>
      <c r="G6" s="4">
        <v>20</v>
      </c>
      <c r="H6" s="4">
        <v>39</v>
      </c>
      <c r="I6" s="4"/>
      <c r="J6" s="4">
        <v>64</v>
      </c>
      <c r="N6" s="10">
        <v>2012</v>
      </c>
      <c r="O6" s="10">
        <v>2013</v>
      </c>
      <c r="P6" s="10">
        <v>2014</v>
      </c>
      <c r="Q6" s="10">
        <v>2015</v>
      </c>
      <c r="R6" s="10">
        <v>2016</v>
      </c>
      <c r="S6" s="10">
        <v>2017</v>
      </c>
      <c r="T6" s="10" t="s">
        <v>17040</v>
      </c>
    </row>
    <row r="7" spans="1:20" x14ac:dyDescent="0.25">
      <c r="A7" s="3" t="s">
        <v>16805</v>
      </c>
      <c r="B7" s="4"/>
      <c r="C7" s="4">
        <v>2</v>
      </c>
      <c r="D7" s="4">
        <v>3</v>
      </c>
      <c r="E7" s="4">
        <v>5</v>
      </c>
      <c r="F7" s="4">
        <v>7</v>
      </c>
      <c r="G7" s="4">
        <v>14</v>
      </c>
      <c r="H7" s="4">
        <v>12</v>
      </c>
      <c r="I7" s="4"/>
      <c r="J7" s="4">
        <v>43</v>
      </c>
      <c r="N7" s="11">
        <v>57</v>
      </c>
      <c r="O7" s="11">
        <v>66</v>
      </c>
      <c r="P7" s="11">
        <v>77</v>
      </c>
      <c r="Q7" s="11">
        <v>123</v>
      </c>
      <c r="R7" s="11">
        <v>211</v>
      </c>
      <c r="S7" s="11">
        <v>248</v>
      </c>
      <c r="T7" s="11">
        <v>127</v>
      </c>
    </row>
    <row r="8" spans="1:20" x14ac:dyDescent="0.25">
      <c r="A8" s="3" t="s">
        <v>16833</v>
      </c>
      <c r="B8" s="4">
        <v>1</v>
      </c>
      <c r="C8" s="4"/>
      <c r="D8" s="4"/>
      <c r="E8" s="4">
        <v>3</v>
      </c>
      <c r="F8" s="4">
        <v>15</v>
      </c>
      <c r="G8" s="4">
        <v>8</v>
      </c>
      <c r="H8" s="4">
        <v>8</v>
      </c>
      <c r="I8" s="4"/>
      <c r="J8" s="4">
        <v>35</v>
      </c>
    </row>
    <row r="9" spans="1:20" x14ac:dyDescent="0.25">
      <c r="A9" s="3" t="s">
        <v>16806</v>
      </c>
      <c r="B9" s="4"/>
      <c r="C9" s="4"/>
      <c r="D9" s="4">
        <v>1</v>
      </c>
      <c r="E9" s="4">
        <v>1</v>
      </c>
      <c r="F9" s="4"/>
      <c r="G9" s="4">
        <v>10</v>
      </c>
      <c r="H9" s="4">
        <v>12</v>
      </c>
      <c r="I9" s="4"/>
      <c r="J9" s="4">
        <v>24</v>
      </c>
    </row>
    <row r="10" spans="1:20" x14ac:dyDescent="0.25">
      <c r="A10" s="3" t="s">
        <v>16901</v>
      </c>
      <c r="B10" s="4"/>
      <c r="C10" s="4"/>
      <c r="D10" s="4">
        <v>2</v>
      </c>
      <c r="E10" s="4">
        <v>5</v>
      </c>
      <c r="F10" s="4">
        <v>5</v>
      </c>
      <c r="G10" s="4">
        <v>9</v>
      </c>
      <c r="H10" s="4">
        <v>1</v>
      </c>
      <c r="I10" s="4"/>
      <c r="J10" s="4">
        <v>22</v>
      </c>
    </row>
    <row r="11" spans="1:20" x14ac:dyDescent="0.25">
      <c r="A11" s="3" t="s">
        <v>16853</v>
      </c>
      <c r="B11" s="4">
        <v>1</v>
      </c>
      <c r="C11" s="4">
        <v>2</v>
      </c>
      <c r="D11" s="4">
        <v>2</v>
      </c>
      <c r="E11" s="4">
        <v>2</v>
      </c>
      <c r="F11" s="4">
        <v>3</v>
      </c>
      <c r="G11" s="4">
        <v>10</v>
      </c>
      <c r="H11" s="4">
        <v>1</v>
      </c>
      <c r="I11" s="4"/>
      <c r="J11" s="4">
        <v>21</v>
      </c>
    </row>
    <row r="12" spans="1:20" x14ac:dyDescent="0.25">
      <c r="A12" s="3" t="s">
        <v>16856</v>
      </c>
      <c r="B12" s="4">
        <v>1</v>
      </c>
      <c r="C12" s="4">
        <v>2</v>
      </c>
      <c r="D12" s="4">
        <v>5</v>
      </c>
      <c r="E12" s="4"/>
      <c r="F12" s="4">
        <v>1</v>
      </c>
      <c r="G12" s="4">
        <v>7</v>
      </c>
      <c r="H12" s="4">
        <v>4</v>
      </c>
      <c r="I12" s="4"/>
      <c r="J12" s="4">
        <v>20</v>
      </c>
    </row>
    <row r="13" spans="1:20" x14ac:dyDescent="0.25">
      <c r="A13" s="3" t="s">
        <v>16803</v>
      </c>
      <c r="B13" s="4"/>
      <c r="C13" s="4">
        <v>2</v>
      </c>
      <c r="D13" s="4">
        <v>1</v>
      </c>
      <c r="E13" s="4"/>
      <c r="F13" s="4">
        <v>6</v>
      </c>
      <c r="G13" s="4">
        <v>4</v>
      </c>
      <c r="H13" s="4">
        <v>6</v>
      </c>
      <c r="I13" s="4"/>
      <c r="J13" s="4">
        <v>19</v>
      </c>
    </row>
    <row r="14" spans="1:20" x14ac:dyDescent="0.25">
      <c r="A14" s="3" t="s">
        <v>16825</v>
      </c>
      <c r="B14" s="4"/>
      <c r="C14" s="4">
        <v>2</v>
      </c>
      <c r="D14" s="4"/>
      <c r="E14" s="4"/>
      <c r="F14" s="4">
        <v>2</v>
      </c>
      <c r="G14" s="4">
        <v>9</v>
      </c>
      <c r="H14" s="4">
        <v>4</v>
      </c>
      <c r="I14" s="4"/>
      <c r="J14" s="4">
        <v>17</v>
      </c>
    </row>
    <row r="15" spans="1:20" x14ac:dyDescent="0.25">
      <c r="A15" s="3" t="s">
        <v>16810</v>
      </c>
      <c r="B15" s="4"/>
      <c r="C15" s="4"/>
      <c r="D15" s="4">
        <v>1</v>
      </c>
      <c r="E15" s="4">
        <v>1</v>
      </c>
      <c r="F15" s="4">
        <v>2</v>
      </c>
      <c r="G15" s="4">
        <v>9</v>
      </c>
      <c r="H15" s="4">
        <v>2</v>
      </c>
      <c r="I15" s="4"/>
      <c r="J15" s="4">
        <v>15</v>
      </c>
    </row>
    <row r="16" spans="1:20" x14ac:dyDescent="0.25">
      <c r="A16" s="3" t="s">
        <v>16831</v>
      </c>
      <c r="B16" s="4"/>
      <c r="C16" s="4">
        <v>1</v>
      </c>
      <c r="D16" s="4">
        <v>2</v>
      </c>
      <c r="E16" s="4">
        <v>2</v>
      </c>
      <c r="F16" s="4">
        <v>1</v>
      </c>
      <c r="G16" s="4">
        <v>7</v>
      </c>
      <c r="H16" s="4">
        <v>2</v>
      </c>
      <c r="I16" s="4"/>
      <c r="J16" s="4">
        <v>15</v>
      </c>
    </row>
    <row r="17" spans="1:10" x14ac:dyDescent="0.25">
      <c r="A17" s="3" t="s">
        <v>16873</v>
      </c>
      <c r="B17" s="4"/>
      <c r="C17" s="4"/>
      <c r="D17" s="4">
        <v>1</v>
      </c>
      <c r="E17" s="4">
        <v>1</v>
      </c>
      <c r="F17" s="4">
        <v>2</v>
      </c>
      <c r="G17" s="4">
        <v>7</v>
      </c>
      <c r="H17" s="4"/>
      <c r="I17" s="4"/>
      <c r="J17" s="4">
        <v>11</v>
      </c>
    </row>
    <row r="18" spans="1:10" x14ac:dyDescent="0.25">
      <c r="A18" s="3" t="s">
        <v>16845</v>
      </c>
      <c r="B18" s="4"/>
      <c r="C18" s="4"/>
      <c r="D18" s="4">
        <v>1</v>
      </c>
      <c r="E18" s="4">
        <v>1</v>
      </c>
      <c r="F18" s="4">
        <v>1</v>
      </c>
      <c r="G18" s="4">
        <v>5</v>
      </c>
      <c r="H18" s="4">
        <v>2</v>
      </c>
      <c r="I18" s="4"/>
      <c r="J18" s="4">
        <v>10</v>
      </c>
    </row>
    <row r="19" spans="1:10" x14ac:dyDescent="0.25">
      <c r="A19" s="3" t="s">
        <v>16982</v>
      </c>
      <c r="B19" s="4"/>
      <c r="C19" s="4">
        <v>2</v>
      </c>
      <c r="D19" s="4"/>
      <c r="E19" s="4">
        <v>4</v>
      </c>
      <c r="F19" s="4"/>
      <c r="G19" s="4">
        <v>3</v>
      </c>
      <c r="H19" s="4"/>
      <c r="I19" s="4"/>
      <c r="J19" s="4">
        <v>9</v>
      </c>
    </row>
    <row r="20" spans="1:10" x14ac:dyDescent="0.25">
      <c r="A20" s="3" t="s">
        <v>16801</v>
      </c>
      <c r="B20" s="4"/>
      <c r="C20" s="4"/>
      <c r="D20" s="4"/>
      <c r="E20" s="4">
        <v>1</v>
      </c>
      <c r="F20" s="4">
        <v>2</v>
      </c>
      <c r="G20" s="4">
        <v>3</v>
      </c>
      <c r="H20" s="4">
        <v>3</v>
      </c>
      <c r="I20" s="4"/>
      <c r="J20" s="4">
        <v>9</v>
      </c>
    </row>
    <row r="21" spans="1:10" x14ac:dyDescent="0.25">
      <c r="A21" s="3" t="s">
        <v>16847</v>
      </c>
      <c r="B21" s="4"/>
      <c r="C21" s="4">
        <v>4</v>
      </c>
      <c r="D21" s="4">
        <v>1</v>
      </c>
      <c r="E21" s="4"/>
      <c r="F21" s="4">
        <v>2</v>
      </c>
      <c r="G21" s="4">
        <v>1</v>
      </c>
      <c r="H21" s="4">
        <v>1</v>
      </c>
      <c r="I21" s="4"/>
      <c r="J21" s="4">
        <v>9</v>
      </c>
    </row>
    <row r="22" spans="1:10" x14ac:dyDescent="0.25">
      <c r="A22" s="3" t="s">
        <v>16840</v>
      </c>
      <c r="B22" s="4"/>
      <c r="C22" s="4">
        <v>1</v>
      </c>
      <c r="D22" s="4"/>
      <c r="E22" s="4">
        <v>4</v>
      </c>
      <c r="F22" s="4">
        <v>2</v>
      </c>
      <c r="G22" s="4"/>
      <c r="H22" s="4">
        <v>2</v>
      </c>
      <c r="I22" s="4"/>
      <c r="J22" s="4">
        <v>9</v>
      </c>
    </row>
    <row r="23" spans="1:10" x14ac:dyDescent="0.25">
      <c r="A23" s="3" t="s">
        <v>16818</v>
      </c>
      <c r="B23" s="4"/>
      <c r="C23" s="4"/>
      <c r="D23" s="4"/>
      <c r="E23" s="4"/>
      <c r="F23" s="4">
        <v>4</v>
      </c>
      <c r="G23" s="4">
        <v>2</v>
      </c>
      <c r="H23" s="4">
        <v>3</v>
      </c>
      <c r="I23" s="4"/>
      <c r="J23" s="4">
        <v>9</v>
      </c>
    </row>
    <row r="24" spans="1:10" x14ac:dyDescent="0.25">
      <c r="A24" s="3" t="s">
        <v>16822</v>
      </c>
      <c r="B24" s="4">
        <v>1</v>
      </c>
      <c r="C24" s="4"/>
      <c r="D24" s="4"/>
      <c r="E24" s="4"/>
      <c r="F24" s="4">
        <v>2</v>
      </c>
      <c r="G24" s="4">
        <v>2</v>
      </c>
      <c r="H24" s="4">
        <v>3</v>
      </c>
      <c r="I24" s="4"/>
      <c r="J24" s="4">
        <v>8</v>
      </c>
    </row>
    <row r="25" spans="1:10" x14ac:dyDescent="0.25">
      <c r="A25" s="3" t="s">
        <v>16828</v>
      </c>
      <c r="B25" s="4"/>
      <c r="C25" s="4"/>
      <c r="D25" s="4">
        <v>2</v>
      </c>
      <c r="E25" s="4"/>
      <c r="F25" s="4"/>
      <c r="G25" s="4"/>
      <c r="H25" s="4">
        <v>5</v>
      </c>
      <c r="I25" s="4"/>
      <c r="J25" s="4">
        <v>7</v>
      </c>
    </row>
    <row r="26" spans="1:10" x14ac:dyDescent="0.25">
      <c r="A26" s="3" t="s">
        <v>16877</v>
      </c>
      <c r="B26" s="4"/>
      <c r="C26" s="4"/>
      <c r="D26" s="4">
        <v>1</v>
      </c>
      <c r="E26" s="4">
        <v>2</v>
      </c>
      <c r="F26" s="4"/>
      <c r="G26" s="4">
        <v>4</v>
      </c>
      <c r="H26" s="4"/>
      <c r="I26" s="4"/>
      <c r="J26" s="4">
        <v>7</v>
      </c>
    </row>
    <row r="27" spans="1:10" x14ac:dyDescent="0.25">
      <c r="A27" s="3" t="s">
        <v>16966</v>
      </c>
      <c r="B27" s="4"/>
      <c r="C27" s="4"/>
      <c r="D27" s="4">
        <v>1</v>
      </c>
      <c r="E27" s="4">
        <v>3</v>
      </c>
      <c r="F27" s="4">
        <v>3</v>
      </c>
      <c r="G27" s="4"/>
      <c r="H27" s="4"/>
      <c r="I27" s="4"/>
      <c r="J27" s="4">
        <v>7</v>
      </c>
    </row>
    <row r="28" spans="1:10" x14ac:dyDescent="0.25">
      <c r="A28" s="3" t="s">
        <v>16820</v>
      </c>
      <c r="B28" s="4"/>
      <c r="C28" s="4">
        <v>1</v>
      </c>
      <c r="D28" s="4">
        <v>1</v>
      </c>
      <c r="E28" s="4"/>
      <c r="F28" s="4">
        <v>3</v>
      </c>
      <c r="G28" s="4">
        <v>1</v>
      </c>
      <c r="H28" s="4">
        <v>1</v>
      </c>
      <c r="I28" s="4"/>
      <c r="J28" s="4">
        <v>7</v>
      </c>
    </row>
    <row r="29" spans="1:10" x14ac:dyDescent="0.25">
      <c r="A29" s="3" t="s">
        <v>16885</v>
      </c>
      <c r="B29" s="4"/>
      <c r="C29" s="4">
        <v>1</v>
      </c>
      <c r="D29" s="4">
        <v>1</v>
      </c>
      <c r="E29" s="4">
        <v>1</v>
      </c>
      <c r="F29" s="4">
        <v>1</v>
      </c>
      <c r="G29" s="4">
        <v>3</v>
      </c>
      <c r="H29" s="4"/>
      <c r="I29" s="4"/>
      <c r="J29" s="4">
        <v>7</v>
      </c>
    </row>
    <row r="30" spans="1:10" x14ac:dyDescent="0.25">
      <c r="A30" s="3" t="s">
        <v>16868</v>
      </c>
      <c r="B30" s="4"/>
      <c r="C30" s="4"/>
      <c r="D30" s="4"/>
      <c r="E30" s="4">
        <v>2</v>
      </c>
      <c r="F30" s="4">
        <v>2</v>
      </c>
      <c r="G30" s="4">
        <v>1</v>
      </c>
      <c r="H30" s="4">
        <v>1</v>
      </c>
      <c r="I30" s="4"/>
      <c r="J30" s="4">
        <v>6</v>
      </c>
    </row>
    <row r="31" spans="1:10" x14ac:dyDescent="0.25">
      <c r="A31" s="3" t="s">
        <v>17034</v>
      </c>
      <c r="B31" s="4"/>
      <c r="C31" s="4">
        <v>2</v>
      </c>
      <c r="D31" s="4">
        <v>2</v>
      </c>
      <c r="E31" s="4"/>
      <c r="F31" s="4"/>
      <c r="G31" s="4">
        <v>2</v>
      </c>
      <c r="H31" s="4"/>
      <c r="I31" s="4"/>
      <c r="J31" s="4">
        <v>6</v>
      </c>
    </row>
    <row r="32" spans="1:10" x14ac:dyDescent="0.25">
      <c r="A32" s="3" t="s">
        <v>16887</v>
      </c>
      <c r="B32" s="4"/>
      <c r="C32" s="4"/>
      <c r="D32" s="4"/>
      <c r="E32" s="4"/>
      <c r="F32" s="4"/>
      <c r="G32" s="4">
        <v>6</v>
      </c>
      <c r="H32" s="4"/>
      <c r="I32" s="4"/>
      <c r="J32" s="4">
        <v>6</v>
      </c>
    </row>
    <row r="33" spans="1:10" x14ac:dyDescent="0.25">
      <c r="A33" s="3" t="s">
        <v>16804</v>
      </c>
      <c r="B33" s="4"/>
      <c r="C33" s="4"/>
      <c r="D33" s="4">
        <v>3</v>
      </c>
      <c r="E33" s="4">
        <v>1</v>
      </c>
      <c r="F33" s="4"/>
      <c r="G33" s="4">
        <v>1</v>
      </c>
      <c r="H33" s="4">
        <v>1</v>
      </c>
      <c r="I33" s="4"/>
      <c r="J33" s="4">
        <v>6</v>
      </c>
    </row>
    <row r="34" spans="1:10" x14ac:dyDescent="0.25">
      <c r="A34" s="3" t="s">
        <v>16811</v>
      </c>
      <c r="B34" s="4"/>
      <c r="C34" s="4"/>
      <c r="D34" s="4"/>
      <c r="E34" s="4"/>
      <c r="F34" s="4">
        <v>5</v>
      </c>
      <c r="G34" s="4"/>
      <c r="H34" s="4">
        <v>1</v>
      </c>
      <c r="I34" s="4"/>
      <c r="J34" s="4">
        <v>6</v>
      </c>
    </row>
    <row r="35" spans="1:10" x14ac:dyDescent="0.25">
      <c r="A35" s="3" t="s">
        <v>16838</v>
      </c>
      <c r="B35" s="4"/>
      <c r="C35" s="4"/>
      <c r="D35" s="4"/>
      <c r="E35" s="4">
        <v>1</v>
      </c>
      <c r="F35" s="4">
        <v>1</v>
      </c>
      <c r="G35" s="4">
        <v>3</v>
      </c>
      <c r="H35" s="4">
        <v>1</v>
      </c>
      <c r="I35" s="4"/>
      <c r="J35" s="4">
        <v>6</v>
      </c>
    </row>
    <row r="36" spans="1:10" x14ac:dyDescent="0.25">
      <c r="A36" s="3" t="s">
        <v>16835</v>
      </c>
      <c r="B36" s="4"/>
      <c r="C36" s="4"/>
      <c r="D36" s="4">
        <v>1</v>
      </c>
      <c r="E36" s="4"/>
      <c r="F36" s="4">
        <v>1</v>
      </c>
      <c r="G36" s="4">
        <v>1</v>
      </c>
      <c r="H36" s="4">
        <v>2</v>
      </c>
      <c r="I36" s="4"/>
      <c r="J36" s="4">
        <v>5</v>
      </c>
    </row>
    <row r="37" spans="1:10" x14ac:dyDescent="0.25">
      <c r="A37" s="3" t="s">
        <v>16870</v>
      </c>
      <c r="B37" s="4"/>
      <c r="C37" s="4"/>
      <c r="D37" s="4">
        <v>1</v>
      </c>
      <c r="E37" s="4"/>
      <c r="F37" s="4">
        <v>1</v>
      </c>
      <c r="G37" s="4">
        <v>3</v>
      </c>
      <c r="H37" s="4"/>
      <c r="I37" s="4"/>
      <c r="J37" s="4">
        <v>5</v>
      </c>
    </row>
    <row r="38" spans="1:10" x14ac:dyDescent="0.25">
      <c r="A38" s="3" t="s">
        <v>16823</v>
      </c>
      <c r="B38" s="4"/>
      <c r="C38" s="4"/>
      <c r="D38" s="4">
        <v>1</v>
      </c>
      <c r="E38" s="4"/>
      <c r="F38" s="4"/>
      <c r="G38" s="4">
        <v>2</v>
      </c>
      <c r="H38" s="4">
        <v>2</v>
      </c>
      <c r="I38" s="4"/>
      <c r="J38" s="4">
        <v>5</v>
      </c>
    </row>
    <row r="39" spans="1:10" x14ac:dyDescent="0.25">
      <c r="A39" s="3" t="s">
        <v>16816</v>
      </c>
      <c r="B39" s="4"/>
      <c r="C39" s="4"/>
      <c r="D39" s="4"/>
      <c r="E39" s="4">
        <v>2</v>
      </c>
      <c r="F39" s="4">
        <v>1</v>
      </c>
      <c r="G39" s="4">
        <v>1</v>
      </c>
      <c r="H39" s="4">
        <v>1</v>
      </c>
      <c r="I39" s="4"/>
      <c r="J39" s="4">
        <v>5</v>
      </c>
    </row>
    <row r="40" spans="1:10" x14ac:dyDescent="0.25">
      <c r="A40" s="3" t="s">
        <v>16815</v>
      </c>
      <c r="B40" s="4"/>
      <c r="C40" s="4"/>
      <c r="D40" s="4"/>
      <c r="E40" s="4"/>
      <c r="F40" s="4"/>
      <c r="G40" s="4">
        <v>3</v>
      </c>
      <c r="H40" s="4">
        <v>2</v>
      </c>
      <c r="I40" s="4"/>
      <c r="J40" s="4">
        <v>5</v>
      </c>
    </row>
    <row r="41" spans="1:10" x14ac:dyDescent="0.25">
      <c r="A41" s="3" t="s">
        <v>16819</v>
      </c>
      <c r="B41" s="4"/>
      <c r="C41" s="4"/>
      <c r="D41" s="4"/>
      <c r="E41" s="4"/>
      <c r="F41" s="4">
        <v>1</v>
      </c>
      <c r="G41" s="4">
        <v>1</v>
      </c>
      <c r="H41" s="4">
        <v>3</v>
      </c>
      <c r="I41" s="4"/>
      <c r="J41" s="4">
        <v>5</v>
      </c>
    </row>
    <row r="42" spans="1:10" x14ac:dyDescent="0.25">
      <c r="A42" s="3" t="s">
        <v>16987</v>
      </c>
      <c r="B42" s="4"/>
      <c r="C42" s="4"/>
      <c r="D42" s="4">
        <v>1</v>
      </c>
      <c r="E42" s="4">
        <v>1</v>
      </c>
      <c r="F42" s="4"/>
      <c r="G42" s="4">
        <v>2</v>
      </c>
      <c r="H42" s="4"/>
      <c r="I42" s="4"/>
      <c r="J42" s="4">
        <v>4</v>
      </c>
    </row>
    <row r="43" spans="1:10" x14ac:dyDescent="0.25">
      <c r="A43" s="3" t="s">
        <v>16826</v>
      </c>
      <c r="B43" s="4"/>
      <c r="C43" s="4"/>
      <c r="D43" s="4"/>
      <c r="E43" s="4"/>
      <c r="F43" s="4">
        <v>1</v>
      </c>
      <c r="G43" s="4">
        <v>2</v>
      </c>
      <c r="H43" s="4">
        <v>1</v>
      </c>
      <c r="I43" s="4"/>
      <c r="J43" s="4">
        <v>4</v>
      </c>
    </row>
    <row r="44" spans="1:10" x14ac:dyDescent="0.25">
      <c r="A44" s="3" t="s">
        <v>16997</v>
      </c>
      <c r="B44" s="4">
        <v>3</v>
      </c>
      <c r="C44" s="4">
        <v>1</v>
      </c>
      <c r="D44" s="4"/>
      <c r="E44" s="4"/>
      <c r="F44" s="4"/>
      <c r="G44" s="4"/>
      <c r="H44" s="4"/>
      <c r="I44" s="4"/>
      <c r="J44" s="4">
        <v>4</v>
      </c>
    </row>
    <row r="45" spans="1:10" x14ac:dyDescent="0.25">
      <c r="A45" s="3" t="s">
        <v>16871</v>
      </c>
      <c r="B45" s="4"/>
      <c r="C45" s="4"/>
      <c r="D45" s="4"/>
      <c r="E45" s="4"/>
      <c r="F45" s="4"/>
      <c r="G45" s="4">
        <v>4</v>
      </c>
      <c r="H45" s="4"/>
      <c r="I45" s="4"/>
      <c r="J45" s="4">
        <v>4</v>
      </c>
    </row>
    <row r="46" spans="1:10" x14ac:dyDescent="0.25">
      <c r="A46" s="3" t="s">
        <v>16830</v>
      </c>
      <c r="B46" s="4"/>
      <c r="C46" s="4"/>
      <c r="D46" s="4"/>
      <c r="E46" s="4"/>
      <c r="F46" s="4"/>
      <c r="G46" s="4">
        <v>1</v>
      </c>
      <c r="H46" s="4">
        <v>3</v>
      </c>
      <c r="I46" s="4"/>
      <c r="J46" s="4">
        <v>4</v>
      </c>
    </row>
    <row r="47" spans="1:10" x14ac:dyDescent="0.25">
      <c r="A47" s="3" t="s">
        <v>16813</v>
      </c>
      <c r="B47" s="4"/>
      <c r="C47" s="4"/>
      <c r="D47" s="4"/>
      <c r="E47" s="4"/>
      <c r="F47" s="4">
        <v>1</v>
      </c>
      <c r="G47" s="4">
        <v>1</v>
      </c>
      <c r="H47" s="4">
        <v>2</v>
      </c>
      <c r="I47" s="4"/>
      <c r="J47" s="4">
        <v>4</v>
      </c>
    </row>
    <row r="48" spans="1:10" x14ac:dyDescent="0.25">
      <c r="A48" s="3" t="s">
        <v>16881</v>
      </c>
      <c r="B48" s="4"/>
      <c r="C48" s="4"/>
      <c r="D48" s="4"/>
      <c r="E48" s="4"/>
      <c r="F48" s="4"/>
      <c r="G48" s="4">
        <v>4</v>
      </c>
      <c r="H48" s="4"/>
      <c r="I48" s="4"/>
      <c r="J48" s="4">
        <v>4</v>
      </c>
    </row>
    <row r="49" spans="1:10" x14ac:dyDescent="0.25">
      <c r="A49" s="3" t="s">
        <v>16824</v>
      </c>
      <c r="B49" s="4"/>
      <c r="C49" s="4"/>
      <c r="D49" s="4"/>
      <c r="E49" s="4"/>
      <c r="F49" s="4">
        <v>3</v>
      </c>
      <c r="G49" s="4"/>
      <c r="H49" s="4">
        <v>1</v>
      </c>
      <c r="I49" s="4"/>
      <c r="J49" s="4">
        <v>4</v>
      </c>
    </row>
    <row r="50" spans="1:10" x14ac:dyDescent="0.25">
      <c r="A50" s="3" t="s">
        <v>16938</v>
      </c>
      <c r="B50" s="4"/>
      <c r="C50" s="4"/>
      <c r="D50" s="4"/>
      <c r="E50" s="4">
        <v>1</v>
      </c>
      <c r="F50" s="4">
        <v>1</v>
      </c>
      <c r="G50" s="4">
        <v>2</v>
      </c>
      <c r="H50" s="4"/>
      <c r="I50" s="4"/>
      <c r="J50" s="4">
        <v>4</v>
      </c>
    </row>
    <row r="51" spans="1:10" x14ac:dyDescent="0.25">
      <c r="A51" s="3" t="s">
        <v>17038</v>
      </c>
      <c r="B51" s="4">
        <v>3</v>
      </c>
      <c r="C51" s="4"/>
      <c r="D51" s="4">
        <v>1</v>
      </c>
      <c r="E51" s="4"/>
      <c r="F51" s="4"/>
      <c r="G51" s="4"/>
      <c r="H51" s="4"/>
      <c r="I51" s="4"/>
      <c r="J51" s="4">
        <v>4</v>
      </c>
    </row>
    <row r="52" spans="1:10" x14ac:dyDescent="0.25">
      <c r="A52" s="3" t="s">
        <v>16863</v>
      </c>
      <c r="B52" s="4"/>
      <c r="C52" s="4"/>
      <c r="D52" s="4">
        <v>1</v>
      </c>
      <c r="E52" s="4">
        <v>1</v>
      </c>
      <c r="F52" s="4"/>
      <c r="G52" s="4"/>
      <c r="H52" s="4">
        <v>1</v>
      </c>
      <c r="I52" s="4"/>
      <c r="J52" s="4">
        <v>3</v>
      </c>
    </row>
    <row r="53" spans="1:10" x14ac:dyDescent="0.25">
      <c r="A53" s="3" t="s">
        <v>16985</v>
      </c>
      <c r="B53" s="4"/>
      <c r="C53" s="4">
        <v>1</v>
      </c>
      <c r="D53" s="4"/>
      <c r="E53" s="4">
        <v>1</v>
      </c>
      <c r="F53" s="4"/>
      <c r="G53" s="4">
        <v>1</v>
      </c>
      <c r="H53" s="4"/>
      <c r="I53" s="4"/>
      <c r="J53" s="4">
        <v>3</v>
      </c>
    </row>
    <row r="54" spans="1:10" x14ac:dyDescent="0.25">
      <c r="A54" s="3" t="s">
        <v>17028</v>
      </c>
      <c r="B54" s="4"/>
      <c r="C54" s="4"/>
      <c r="D54" s="4"/>
      <c r="E54" s="4">
        <v>3</v>
      </c>
      <c r="F54" s="4"/>
      <c r="G54" s="4"/>
      <c r="H54" s="4"/>
      <c r="I54" s="4"/>
      <c r="J54" s="4">
        <v>3</v>
      </c>
    </row>
    <row r="55" spans="1:10" x14ac:dyDescent="0.25">
      <c r="A55" s="3" t="s">
        <v>16908</v>
      </c>
      <c r="B55" s="4">
        <v>1</v>
      </c>
      <c r="C55" s="4"/>
      <c r="D55" s="4"/>
      <c r="E55" s="4"/>
      <c r="F55" s="4">
        <v>1</v>
      </c>
      <c r="G55" s="4">
        <v>1</v>
      </c>
      <c r="H55" s="4"/>
      <c r="I55" s="4"/>
      <c r="J55" s="4">
        <v>3</v>
      </c>
    </row>
    <row r="56" spans="1:10" x14ac:dyDescent="0.25">
      <c r="A56" s="3" t="s">
        <v>16839</v>
      </c>
      <c r="B56" s="4"/>
      <c r="C56" s="4"/>
      <c r="D56" s="4"/>
      <c r="E56" s="4"/>
      <c r="F56" s="4"/>
      <c r="G56" s="4">
        <v>1</v>
      </c>
      <c r="H56" s="4">
        <v>2</v>
      </c>
      <c r="I56" s="4"/>
      <c r="J56" s="4">
        <v>3</v>
      </c>
    </row>
    <row r="57" spans="1:10" x14ac:dyDescent="0.25">
      <c r="A57" s="3" t="s">
        <v>16809</v>
      </c>
      <c r="B57" s="4"/>
      <c r="C57" s="4"/>
      <c r="D57" s="4"/>
      <c r="E57" s="4"/>
      <c r="F57" s="4"/>
      <c r="G57" s="4">
        <v>1</v>
      </c>
      <c r="H57" s="4">
        <v>2</v>
      </c>
      <c r="I57" s="4"/>
      <c r="J57" s="4">
        <v>3</v>
      </c>
    </row>
    <row r="58" spans="1:10" x14ac:dyDescent="0.25">
      <c r="A58" s="3" t="s">
        <v>16829</v>
      </c>
      <c r="B58" s="4"/>
      <c r="C58" s="4"/>
      <c r="D58" s="4"/>
      <c r="E58" s="4">
        <v>1</v>
      </c>
      <c r="F58" s="4">
        <v>1</v>
      </c>
      <c r="G58" s="4"/>
      <c r="H58" s="4">
        <v>1</v>
      </c>
      <c r="I58" s="4"/>
      <c r="J58" s="4">
        <v>3</v>
      </c>
    </row>
    <row r="59" spans="1:10" x14ac:dyDescent="0.25">
      <c r="A59" s="3" t="s">
        <v>16802</v>
      </c>
      <c r="B59" s="4"/>
      <c r="C59" s="4"/>
      <c r="D59" s="4"/>
      <c r="E59" s="4"/>
      <c r="F59" s="4"/>
      <c r="G59" s="4">
        <v>1</v>
      </c>
      <c r="H59" s="4">
        <v>2</v>
      </c>
      <c r="I59" s="4"/>
      <c r="J59" s="4">
        <v>3</v>
      </c>
    </row>
    <row r="60" spans="1:10" x14ac:dyDescent="0.25">
      <c r="A60" s="3" t="s">
        <v>16879</v>
      </c>
      <c r="B60" s="4"/>
      <c r="C60" s="4"/>
      <c r="D60" s="4"/>
      <c r="E60" s="4">
        <v>2</v>
      </c>
      <c r="F60" s="4"/>
      <c r="G60" s="4">
        <v>1</v>
      </c>
      <c r="H60" s="4"/>
      <c r="I60" s="4"/>
      <c r="J60" s="4">
        <v>3</v>
      </c>
    </row>
    <row r="61" spans="1:10" x14ac:dyDescent="0.25">
      <c r="A61" s="3" t="s">
        <v>16970</v>
      </c>
      <c r="B61" s="4"/>
      <c r="C61" s="4">
        <v>1</v>
      </c>
      <c r="D61" s="4"/>
      <c r="E61" s="4">
        <v>1</v>
      </c>
      <c r="F61" s="4">
        <v>1</v>
      </c>
      <c r="G61" s="4"/>
      <c r="H61" s="4"/>
      <c r="I61" s="4"/>
      <c r="J61" s="4">
        <v>3</v>
      </c>
    </row>
    <row r="62" spans="1:10" x14ac:dyDescent="0.25">
      <c r="A62" s="3" t="s">
        <v>16872</v>
      </c>
      <c r="B62" s="4"/>
      <c r="C62" s="4"/>
      <c r="D62" s="4"/>
      <c r="E62" s="4"/>
      <c r="F62" s="4"/>
      <c r="G62" s="4">
        <v>3</v>
      </c>
      <c r="H62" s="4"/>
      <c r="I62" s="4"/>
      <c r="J62" s="4">
        <v>3</v>
      </c>
    </row>
    <row r="63" spans="1:10" x14ac:dyDescent="0.25">
      <c r="A63" s="3" t="s">
        <v>16878</v>
      </c>
      <c r="B63" s="4"/>
      <c r="C63" s="4"/>
      <c r="D63" s="4">
        <v>1</v>
      </c>
      <c r="E63" s="4">
        <v>1</v>
      </c>
      <c r="F63" s="4"/>
      <c r="G63" s="4">
        <v>1</v>
      </c>
      <c r="H63" s="4"/>
      <c r="I63" s="4"/>
      <c r="J63" s="4">
        <v>3</v>
      </c>
    </row>
    <row r="64" spans="1:10" x14ac:dyDescent="0.25">
      <c r="A64" s="3" t="s">
        <v>16984</v>
      </c>
      <c r="B64" s="4"/>
      <c r="C64" s="4"/>
      <c r="D64" s="4"/>
      <c r="E64" s="4">
        <v>1</v>
      </c>
      <c r="F64" s="4"/>
      <c r="G64" s="4">
        <v>2</v>
      </c>
      <c r="H64" s="4"/>
      <c r="I64" s="4"/>
      <c r="J64" s="4">
        <v>3</v>
      </c>
    </row>
    <row r="65" spans="1:10" x14ac:dyDescent="0.25">
      <c r="A65" s="3" t="s">
        <v>16844</v>
      </c>
      <c r="B65" s="4"/>
      <c r="C65" s="4"/>
      <c r="D65" s="4"/>
      <c r="E65" s="4"/>
      <c r="F65" s="4"/>
      <c r="G65" s="4">
        <v>1</v>
      </c>
      <c r="H65" s="4">
        <v>2</v>
      </c>
      <c r="I65" s="4"/>
      <c r="J65" s="4">
        <v>3</v>
      </c>
    </row>
    <row r="66" spans="1:10" x14ac:dyDescent="0.25">
      <c r="A66" s="3" t="s">
        <v>16850</v>
      </c>
      <c r="B66" s="4"/>
      <c r="C66" s="4"/>
      <c r="D66" s="4"/>
      <c r="E66" s="4">
        <v>1</v>
      </c>
      <c r="F66" s="4"/>
      <c r="G66" s="4"/>
      <c r="H66" s="4">
        <v>2</v>
      </c>
      <c r="I66" s="4"/>
      <c r="J66" s="4">
        <v>3</v>
      </c>
    </row>
    <row r="67" spans="1:10" x14ac:dyDescent="0.25">
      <c r="A67" s="3" t="s">
        <v>16891</v>
      </c>
      <c r="B67" s="4"/>
      <c r="C67" s="4"/>
      <c r="D67" s="4"/>
      <c r="E67" s="4"/>
      <c r="F67" s="4"/>
      <c r="G67" s="4">
        <v>3</v>
      </c>
      <c r="H67" s="4"/>
      <c r="I67" s="4"/>
      <c r="J67" s="4">
        <v>3</v>
      </c>
    </row>
    <row r="68" spans="1:10" x14ac:dyDescent="0.25">
      <c r="A68" s="3" t="s">
        <v>16866</v>
      </c>
      <c r="B68" s="4"/>
      <c r="C68" s="4"/>
      <c r="D68" s="4"/>
      <c r="E68" s="4"/>
      <c r="F68" s="4"/>
      <c r="G68" s="4">
        <v>1</v>
      </c>
      <c r="H68" s="4">
        <v>2</v>
      </c>
      <c r="I68" s="4"/>
      <c r="J68" s="4">
        <v>3</v>
      </c>
    </row>
    <row r="69" spans="1:10" x14ac:dyDescent="0.25">
      <c r="A69" s="3" t="s">
        <v>16992</v>
      </c>
      <c r="B69" s="4"/>
      <c r="C69" s="4"/>
      <c r="D69" s="4">
        <v>3</v>
      </c>
      <c r="E69" s="4"/>
      <c r="F69" s="4"/>
      <c r="G69" s="4"/>
      <c r="H69" s="4"/>
      <c r="I69" s="4"/>
      <c r="J69" s="4">
        <v>3</v>
      </c>
    </row>
    <row r="70" spans="1:10" x14ac:dyDescent="0.25">
      <c r="A70" s="3" t="s">
        <v>16968</v>
      </c>
      <c r="B70" s="4"/>
      <c r="C70" s="4">
        <v>1</v>
      </c>
      <c r="D70" s="4"/>
      <c r="E70" s="4">
        <v>1</v>
      </c>
      <c r="F70" s="4">
        <v>1</v>
      </c>
      <c r="G70" s="4"/>
      <c r="H70" s="4"/>
      <c r="I70" s="4"/>
      <c r="J70" s="4">
        <v>3</v>
      </c>
    </row>
    <row r="71" spans="1:10" x14ac:dyDescent="0.25">
      <c r="A71" s="3" t="s">
        <v>16821</v>
      </c>
      <c r="B71" s="4"/>
      <c r="C71" s="4"/>
      <c r="D71" s="4"/>
      <c r="E71" s="4"/>
      <c r="F71" s="4"/>
      <c r="G71" s="4"/>
      <c r="H71" s="4">
        <v>3</v>
      </c>
      <c r="I71" s="4"/>
      <c r="J71" s="4">
        <v>3</v>
      </c>
    </row>
    <row r="72" spans="1:10" x14ac:dyDescent="0.25">
      <c r="A72" s="3" t="s">
        <v>17037</v>
      </c>
      <c r="B72" s="4"/>
      <c r="C72" s="4"/>
      <c r="D72" s="4"/>
      <c r="E72" s="4">
        <v>1</v>
      </c>
      <c r="F72" s="4">
        <v>2</v>
      </c>
      <c r="G72" s="4"/>
      <c r="H72" s="4"/>
      <c r="I72" s="4"/>
      <c r="J72" s="4">
        <v>3</v>
      </c>
    </row>
    <row r="73" spans="1:10" x14ac:dyDescent="0.25">
      <c r="A73" s="3" t="s">
        <v>16886</v>
      </c>
      <c r="B73" s="4"/>
      <c r="C73" s="4"/>
      <c r="D73" s="4"/>
      <c r="E73" s="4"/>
      <c r="F73" s="4">
        <v>1</v>
      </c>
      <c r="G73" s="4">
        <v>2</v>
      </c>
      <c r="H73" s="4"/>
      <c r="I73" s="4"/>
      <c r="J73" s="4">
        <v>3</v>
      </c>
    </row>
    <row r="74" spans="1:10" x14ac:dyDescent="0.25">
      <c r="A74" s="3" t="s">
        <v>16931</v>
      </c>
      <c r="B74" s="4">
        <v>1</v>
      </c>
      <c r="C74" s="4"/>
      <c r="D74" s="4"/>
      <c r="E74" s="4"/>
      <c r="F74" s="4"/>
      <c r="G74" s="4">
        <v>2</v>
      </c>
      <c r="H74" s="4"/>
      <c r="I74" s="4"/>
      <c r="J74" s="4">
        <v>3</v>
      </c>
    </row>
    <row r="75" spans="1:10" x14ac:dyDescent="0.25">
      <c r="A75" s="3" t="s">
        <v>17022</v>
      </c>
      <c r="B75" s="4"/>
      <c r="C75" s="4"/>
      <c r="D75" s="4"/>
      <c r="E75" s="4"/>
      <c r="F75" s="4"/>
      <c r="G75" s="4">
        <v>2</v>
      </c>
      <c r="H75" s="4">
        <v>1</v>
      </c>
      <c r="I75" s="4"/>
      <c r="J75" s="4">
        <v>3</v>
      </c>
    </row>
    <row r="76" spans="1:10" x14ac:dyDescent="0.25">
      <c r="A76" s="3" t="s">
        <v>16874</v>
      </c>
      <c r="B76" s="4"/>
      <c r="C76" s="4"/>
      <c r="D76" s="4"/>
      <c r="E76" s="4"/>
      <c r="F76" s="4">
        <v>1</v>
      </c>
      <c r="G76" s="4">
        <v>2</v>
      </c>
      <c r="H76" s="4"/>
      <c r="I76" s="4"/>
      <c r="J76" s="4">
        <v>3</v>
      </c>
    </row>
    <row r="77" spans="1:10" x14ac:dyDescent="0.25">
      <c r="A77" s="3" t="s">
        <v>17036</v>
      </c>
      <c r="B77" s="4"/>
      <c r="C77" s="4"/>
      <c r="D77" s="4"/>
      <c r="E77" s="4">
        <v>2</v>
      </c>
      <c r="F77" s="4">
        <v>1</v>
      </c>
      <c r="G77" s="4"/>
      <c r="H77" s="4"/>
      <c r="I77" s="4"/>
      <c r="J77" s="4">
        <v>3</v>
      </c>
    </row>
    <row r="78" spans="1:10" x14ac:dyDescent="0.25">
      <c r="A78" s="3" t="s">
        <v>16892</v>
      </c>
      <c r="B78" s="4"/>
      <c r="C78" s="4">
        <v>1</v>
      </c>
      <c r="D78" s="4"/>
      <c r="E78" s="4"/>
      <c r="F78" s="4"/>
      <c r="G78" s="4">
        <v>1</v>
      </c>
      <c r="H78" s="4">
        <v>1</v>
      </c>
      <c r="I78" s="4"/>
      <c r="J78" s="4">
        <v>3</v>
      </c>
    </row>
    <row r="79" spans="1:10" x14ac:dyDescent="0.25">
      <c r="A79" s="3" t="s">
        <v>16941</v>
      </c>
      <c r="B79" s="4"/>
      <c r="C79" s="4"/>
      <c r="D79" s="4"/>
      <c r="E79" s="4"/>
      <c r="F79" s="4"/>
      <c r="G79" s="4">
        <v>2</v>
      </c>
      <c r="H79" s="4"/>
      <c r="I79" s="4"/>
      <c r="J79" s="4">
        <v>2</v>
      </c>
    </row>
    <row r="80" spans="1:10" x14ac:dyDescent="0.25">
      <c r="A80" s="3" t="s">
        <v>16862</v>
      </c>
      <c r="B80" s="4"/>
      <c r="C80" s="4"/>
      <c r="D80" s="4"/>
      <c r="E80" s="4"/>
      <c r="F80" s="4"/>
      <c r="G80" s="4">
        <v>1</v>
      </c>
      <c r="H80" s="4">
        <v>1</v>
      </c>
      <c r="I80" s="4"/>
      <c r="J80" s="4">
        <v>2</v>
      </c>
    </row>
    <row r="81" spans="1:10" x14ac:dyDescent="0.25">
      <c r="A81" s="3" t="s">
        <v>16912</v>
      </c>
      <c r="B81" s="4"/>
      <c r="C81" s="4"/>
      <c r="D81" s="4"/>
      <c r="E81" s="4"/>
      <c r="F81" s="4"/>
      <c r="G81" s="4">
        <v>2</v>
      </c>
      <c r="H81" s="4"/>
      <c r="I81" s="4"/>
      <c r="J81" s="4">
        <v>2</v>
      </c>
    </row>
    <row r="82" spans="1:10" x14ac:dyDescent="0.25">
      <c r="A82" s="3" t="s">
        <v>16965</v>
      </c>
      <c r="B82" s="4"/>
      <c r="C82" s="4">
        <v>1</v>
      </c>
      <c r="D82" s="4"/>
      <c r="E82" s="4"/>
      <c r="F82" s="4">
        <v>1</v>
      </c>
      <c r="G82" s="4"/>
      <c r="H82" s="4"/>
      <c r="I82" s="4"/>
      <c r="J82" s="4">
        <v>2</v>
      </c>
    </row>
    <row r="83" spans="1:10" x14ac:dyDescent="0.25">
      <c r="A83" s="3" t="s">
        <v>16919</v>
      </c>
      <c r="B83" s="4"/>
      <c r="C83" s="4"/>
      <c r="D83" s="4"/>
      <c r="E83" s="4"/>
      <c r="F83" s="4">
        <v>1</v>
      </c>
      <c r="G83" s="4">
        <v>1</v>
      </c>
      <c r="H83" s="4"/>
      <c r="I83" s="4"/>
      <c r="J83" s="4">
        <v>2</v>
      </c>
    </row>
    <row r="84" spans="1:10" x14ac:dyDescent="0.25">
      <c r="A84" s="3" t="s">
        <v>16974</v>
      </c>
      <c r="B84" s="4"/>
      <c r="C84" s="4"/>
      <c r="D84" s="4"/>
      <c r="E84" s="4">
        <v>1</v>
      </c>
      <c r="F84" s="4">
        <v>1</v>
      </c>
      <c r="G84" s="4"/>
      <c r="H84" s="4"/>
      <c r="I84" s="4"/>
      <c r="J84" s="4">
        <v>2</v>
      </c>
    </row>
    <row r="85" spans="1:10" x14ac:dyDescent="0.25">
      <c r="A85" s="3" t="s">
        <v>16979</v>
      </c>
      <c r="B85" s="4"/>
      <c r="C85" s="4"/>
      <c r="D85" s="4">
        <v>1</v>
      </c>
      <c r="E85" s="4">
        <v>1</v>
      </c>
      <c r="F85" s="4"/>
      <c r="G85" s="4"/>
      <c r="H85" s="4"/>
      <c r="I85" s="4"/>
      <c r="J85" s="4">
        <v>2</v>
      </c>
    </row>
    <row r="86" spans="1:10" x14ac:dyDescent="0.25">
      <c r="A86" s="3" t="s">
        <v>16940</v>
      </c>
      <c r="B86" s="4"/>
      <c r="C86" s="4"/>
      <c r="D86" s="4"/>
      <c r="E86" s="4">
        <v>1</v>
      </c>
      <c r="F86" s="4"/>
      <c r="G86" s="4">
        <v>1</v>
      </c>
      <c r="H86" s="4"/>
      <c r="I86" s="4"/>
      <c r="J86" s="4">
        <v>2</v>
      </c>
    </row>
    <row r="87" spans="1:10" x14ac:dyDescent="0.25">
      <c r="A87" s="3" t="s">
        <v>16930</v>
      </c>
      <c r="B87" s="4"/>
      <c r="C87" s="4"/>
      <c r="D87" s="4"/>
      <c r="E87" s="4">
        <v>1</v>
      </c>
      <c r="F87" s="4"/>
      <c r="G87" s="4">
        <v>1</v>
      </c>
      <c r="H87" s="4"/>
      <c r="I87" s="4"/>
      <c r="J87" s="4">
        <v>2</v>
      </c>
    </row>
    <row r="88" spans="1:10" x14ac:dyDescent="0.25">
      <c r="A88" s="3" t="s">
        <v>16890</v>
      </c>
      <c r="B88" s="4"/>
      <c r="C88" s="4"/>
      <c r="D88" s="4"/>
      <c r="E88" s="4">
        <v>1</v>
      </c>
      <c r="F88" s="4"/>
      <c r="G88" s="4">
        <v>1</v>
      </c>
      <c r="H88" s="4"/>
      <c r="I88" s="4"/>
      <c r="J88" s="4">
        <v>2</v>
      </c>
    </row>
    <row r="89" spans="1:10" x14ac:dyDescent="0.25">
      <c r="A89" s="3" t="s">
        <v>16920</v>
      </c>
      <c r="B89" s="4"/>
      <c r="C89" s="4"/>
      <c r="D89" s="4"/>
      <c r="E89" s="4"/>
      <c r="F89" s="4">
        <v>1</v>
      </c>
      <c r="G89" s="4">
        <v>1</v>
      </c>
      <c r="H89" s="4"/>
      <c r="I89" s="4"/>
      <c r="J89" s="4">
        <v>2</v>
      </c>
    </row>
    <row r="90" spans="1:10" x14ac:dyDescent="0.25">
      <c r="A90" s="3" t="s">
        <v>16913</v>
      </c>
      <c r="B90" s="4"/>
      <c r="C90" s="4"/>
      <c r="D90" s="4"/>
      <c r="E90" s="4"/>
      <c r="F90" s="4"/>
      <c r="G90" s="4">
        <v>2</v>
      </c>
      <c r="H90" s="4"/>
      <c r="I90" s="4"/>
      <c r="J90" s="4">
        <v>2</v>
      </c>
    </row>
    <row r="91" spans="1:10" x14ac:dyDescent="0.25">
      <c r="A91" s="3" t="s">
        <v>16882</v>
      </c>
      <c r="B91" s="4"/>
      <c r="C91" s="4"/>
      <c r="D91" s="4"/>
      <c r="E91" s="4"/>
      <c r="F91" s="4"/>
      <c r="G91" s="4">
        <v>2</v>
      </c>
      <c r="H91" s="4"/>
      <c r="I91" s="4"/>
      <c r="J91" s="4">
        <v>2</v>
      </c>
    </row>
    <row r="92" spans="1:10" x14ac:dyDescent="0.25">
      <c r="A92" s="3" t="s">
        <v>16907</v>
      </c>
      <c r="B92" s="4"/>
      <c r="C92" s="4"/>
      <c r="D92" s="4"/>
      <c r="E92" s="4"/>
      <c r="F92" s="4"/>
      <c r="G92" s="4">
        <v>1</v>
      </c>
      <c r="H92" s="4">
        <v>1</v>
      </c>
      <c r="I92" s="4"/>
      <c r="J92" s="4">
        <v>2</v>
      </c>
    </row>
    <row r="93" spans="1:10" x14ac:dyDescent="0.25">
      <c r="A93" s="3" t="s">
        <v>17004</v>
      </c>
      <c r="B93" s="4">
        <v>2</v>
      </c>
      <c r="C93" s="4"/>
      <c r="D93" s="4"/>
      <c r="E93" s="4"/>
      <c r="F93" s="4"/>
      <c r="G93" s="4"/>
      <c r="H93" s="4"/>
      <c r="I93" s="4"/>
      <c r="J93" s="4">
        <v>2</v>
      </c>
    </row>
    <row r="94" spans="1:10" x14ac:dyDescent="0.25">
      <c r="A94" s="3" t="s">
        <v>16842</v>
      </c>
      <c r="B94" s="4"/>
      <c r="C94" s="4">
        <v>1</v>
      </c>
      <c r="D94" s="4"/>
      <c r="E94" s="4"/>
      <c r="F94" s="4"/>
      <c r="G94" s="4"/>
      <c r="H94" s="4">
        <v>1</v>
      </c>
      <c r="I94" s="4"/>
      <c r="J94" s="4">
        <v>2</v>
      </c>
    </row>
    <row r="95" spans="1:10" x14ac:dyDescent="0.25">
      <c r="A95" s="3" t="s">
        <v>16858</v>
      </c>
      <c r="B95" s="4"/>
      <c r="C95" s="4"/>
      <c r="D95" s="4"/>
      <c r="E95" s="4"/>
      <c r="F95" s="4"/>
      <c r="G95" s="4">
        <v>1</v>
      </c>
      <c r="H95" s="4">
        <v>1</v>
      </c>
      <c r="I95" s="4"/>
      <c r="J95" s="4">
        <v>2</v>
      </c>
    </row>
    <row r="96" spans="1:10" x14ac:dyDescent="0.25">
      <c r="A96" s="3" t="s">
        <v>16855</v>
      </c>
      <c r="B96" s="4"/>
      <c r="C96" s="4"/>
      <c r="D96" s="4"/>
      <c r="E96" s="4"/>
      <c r="F96" s="4"/>
      <c r="G96" s="4">
        <v>1</v>
      </c>
      <c r="H96" s="4">
        <v>1</v>
      </c>
      <c r="I96" s="4"/>
      <c r="J96" s="4">
        <v>2</v>
      </c>
    </row>
    <row r="97" spans="1:10" x14ac:dyDescent="0.25">
      <c r="A97" s="3" t="s">
        <v>16876</v>
      </c>
      <c r="B97" s="4"/>
      <c r="C97" s="4"/>
      <c r="D97" s="4"/>
      <c r="E97" s="4">
        <v>1</v>
      </c>
      <c r="F97" s="4"/>
      <c r="G97" s="4">
        <v>1</v>
      </c>
      <c r="H97" s="4"/>
      <c r="I97" s="4"/>
      <c r="J97" s="4">
        <v>2</v>
      </c>
    </row>
    <row r="98" spans="1:10" x14ac:dyDescent="0.25">
      <c r="A98" s="3" t="s">
        <v>16807</v>
      </c>
      <c r="B98" s="4"/>
      <c r="C98" s="4"/>
      <c r="D98" s="4"/>
      <c r="E98" s="4"/>
      <c r="F98" s="4"/>
      <c r="G98" s="4"/>
      <c r="H98" s="4">
        <v>2</v>
      </c>
      <c r="I98" s="4"/>
      <c r="J98" s="4">
        <v>2</v>
      </c>
    </row>
    <row r="99" spans="1:10" x14ac:dyDescent="0.25">
      <c r="A99" s="3" t="s">
        <v>16875</v>
      </c>
      <c r="B99" s="4"/>
      <c r="C99" s="4"/>
      <c r="D99" s="4"/>
      <c r="E99" s="4"/>
      <c r="F99" s="4">
        <v>1</v>
      </c>
      <c r="G99" s="4">
        <v>1</v>
      </c>
      <c r="H99" s="4"/>
      <c r="I99" s="4"/>
      <c r="J99" s="4">
        <v>2</v>
      </c>
    </row>
    <row r="100" spans="1:10" x14ac:dyDescent="0.25">
      <c r="A100" s="3" t="s">
        <v>16998</v>
      </c>
      <c r="B100" s="4"/>
      <c r="C100" s="4">
        <v>2</v>
      </c>
      <c r="D100" s="4"/>
      <c r="E100" s="4"/>
      <c r="F100" s="4"/>
      <c r="G100" s="4"/>
      <c r="H100" s="4"/>
      <c r="I100" s="4"/>
      <c r="J100" s="4">
        <v>2</v>
      </c>
    </row>
    <row r="101" spans="1:10" x14ac:dyDescent="0.25">
      <c r="A101" s="3" t="s">
        <v>16922</v>
      </c>
      <c r="B101" s="4"/>
      <c r="C101" s="4"/>
      <c r="D101" s="4"/>
      <c r="E101" s="4"/>
      <c r="F101" s="4">
        <v>1</v>
      </c>
      <c r="G101" s="4">
        <v>1</v>
      </c>
      <c r="H101" s="4"/>
      <c r="I101" s="4"/>
      <c r="J101" s="4">
        <v>2</v>
      </c>
    </row>
    <row r="102" spans="1:10" x14ac:dyDescent="0.25">
      <c r="A102" s="3" t="s">
        <v>17005</v>
      </c>
      <c r="B102" s="4">
        <v>2</v>
      </c>
      <c r="C102" s="4"/>
      <c r="D102" s="4"/>
      <c r="E102" s="4"/>
      <c r="F102" s="4"/>
      <c r="G102" s="4"/>
      <c r="H102" s="4"/>
      <c r="I102" s="4"/>
      <c r="J102" s="4">
        <v>2</v>
      </c>
    </row>
    <row r="103" spans="1:10" x14ac:dyDescent="0.25">
      <c r="A103" s="3" t="s">
        <v>16895</v>
      </c>
      <c r="B103" s="4"/>
      <c r="C103" s="4"/>
      <c r="D103" s="4"/>
      <c r="E103" s="4"/>
      <c r="F103" s="4"/>
      <c r="G103" s="4">
        <v>2</v>
      </c>
      <c r="H103" s="4"/>
      <c r="I103" s="4"/>
      <c r="J103" s="4">
        <v>2</v>
      </c>
    </row>
    <row r="104" spans="1:10" x14ac:dyDescent="0.25">
      <c r="A104" s="3" t="s">
        <v>16902</v>
      </c>
      <c r="B104" s="4"/>
      <c r="C104" s="4"/>
      <c r="D104" s="4"/>
      <c r="E104" s="4"/>
      <c r="F104" s="4"/>
      <c r="G104" s="4">
        <v>2</v>
      </c>
      <c r="H104" s="4"/>
      <c r="I104" s="4"/>
      <c r="J104" s="4">
        <v>2</v>
      </c>
    </row>
    <row r="105" spans="1:10" x14ac:dyDescent="0.25">
      <c r="A105" s="3" t="s">
        <v>16800</v>
      </c>
      <c r="B105" s="4"/>
      <c r="C105" s="4"/>
      <c r="D105" s="4"/>
      <c r="E105" s="4"/>
      <c r="F105" s="4"/>
      <c r="G105" s="4">
        <v>1</v>
      </c>
      <c r="H105" s="4">
        <v>1</v>
      </c>
      <c r="I105" s="4"/>
      <c r="J105" s="4">
        <v>2</v>
      </c>
    </row>
    <row r="106" spans="1:10" x14ac:dyDescent="0.25">
      <c r="A106" s="3" t="s">
        <v>16864</v>
      </c>
      <c r="B106" s="4"/>
      <c r="C106" s="4"/>
      <c r="D106" s="4"/>
      <c r="E106" s="4"/>
      <c r="F106" s="4"/>
      <c r="G106" s="4"/>
      <c r="H106" s="4">
        <v>2</v>
      </c>
      <c r="I106" s="4"/>
      <c r="J106" s="4">
        <v>2</v>
      </c>
    </row>
    <row r="107" spans="1:10" x14ac:dyDescent="0.25">
      <c r="A107" s="3" t="s">
        <v>16975</v>
      </c>
      <c r="B107" s="4">
        <v>1</v>
      </c>
      <c r="C107" s="4"/>
      <c r="D107" s="4"/>
      <c r="E107" s="4"/>
      <c r="F107" s="4">
        <v>1</v>
      </c>
      <c r="G107" s="4"/>
      <c r="H107" s="4"/>
      <c r="I107" s="4"/>
      <c r="J107" s="4">
        <v>2</v>
      </c>
    </row>
    <row r="108" spans="1:10" x14ac:dyDescent="0.25">
      <c r="A108" s="3" t="s">
        <v>16981</v>
      </c>
      <c r="B108" s="4"/>
      <c r="C108" s="4"/>
      <c r="D108" s="4"/>
      <c r="E108" s="4">
        <v>2</v>
      </c>
      <c r="F108" s="4"/>
      <c r="G108" s="4"/>
      <c r="H108" s="4"/>
      <c r="I108" s="4"/>
      <c r="J108" s="4">
        <v>2</v>
      </c>
    </row>
    <row r="109" spans="1:10" x14ac:dyDescent="0.25">
      <c r="A109" s="3" t="s">
        <v>16924</v>
      </c>
      <c r="B109" s="4"/>
      <c r="C109" s="4">
        <v>1</v>
      </c>
      <c r="D109" s="4"/>
      <c r="E109" s="4"/>
      <c r="F109" s="4"/>
      <c r="G109" s="4">
        <v>1</v>
      </c>
      <c r="H109" s="4"/>
      <c r="I109" s="4"/>
      <c r="J109" s="4">
        <v>2</v>
      </c>
    </row>
    <row r="110" spans="1:10" x14ac:dyDescent="0.25">
      <c r="A110" s="3" t="s">
        <v>16869</v>
      </c>
      <c r="B110" s="4"/>
      <c r="C110" s="4">
        <v>1</v>
      </c>
      <c r="D110" s="4"/>
      <c r="E110" s="4"/>
      <c r="F110" s="4"/>
      <c r="G110" s="4"/>
      <c r="H110" s="4">
        <v>1</v>
      </c>
      <c r="I110" s="4"/>
      <c r="J110" s="4">
        <v>2</v>
      </c>
    </row>
    <row r="111" spans="1:10" x14ac:dyDescent="0.25">
      <c r="A111" s="3" t="s">
        <v>17007</v>
      </c>
      <c r="B111" s="4"/>
      <c r="C111" s="4"/>
      <c r="D111" s="4"/>
      <c r="E111" s="4"/>
      <c r="F111" s="4">
        <v>1</v>
      </c>
      <c r="G111" s="4">
        <v>1</v>
      </c>
      <c r="H111" s="4"/>
      <c r="I111" s="4"/>
      <c r="J111" s="4">
        <v>2</v>
      </c>
    </row>
    <row r="112" spans="1:10" x14ac:dyDescent="0.25">
      <c r="A112" s="3" t="s">
        <v>16952</v>
      </c>
      <c r="B112" s="4"/>
      <c r="C112" s="4"/>
      <c r="D112" s="4"/>
      <c r="E112" s="4"/>
      <c r="F112" s="4">
        <v>2</v>
      </c>
      <c r="G112" s="4"/>
      <c r="H112" s="4"/>
      <c r="I112" s="4"/>
      <c r="J112" s="4">
        <v>2</v>
      </c>
    </row>
    <row r="113" spans="1:10" x14ac:dyDescent="0.25">
      <c r="A113" s="3" t="s">
        <v>16808</v>
      </c>
      <c r="B113" s="4"/>
      <c r="C113" s="4"/>
      <c r="D113" s="4"/>
      <c r="E113" s="4">
        <v>1</v>
      </c>
      <c r="F113" s="4"/>
      <c r="G113" s="4"/>
      <c r="H113" s="4">
        <v>1</v>
      </c>
      <c r="I113" s="4"/>
      <c r="J113" s="4">
        <v>2</v>
      </c>
    </row>
    <row r="114" spans="1:10" x14ac:dyDescent="0.25">
      <c r="A114" s="3" t="s">
        <v>16817</v>
      </c>
      <c r="B114" s="4"/>
      <c r="C114" s="4"/>
      <c r="D114" s="4"/>
      <c r="E114" s="4"/>
      <c r="F114" s="4">
        <v>1</v>
      </c>
      <c r="G114" s="4"/>
      <c r="H114" s="4">
        <v>1</v>
      </c>
      <c r="I114" s="4"/>
      <c r="J114" s="4">
        <v>2</v>
      </c>
    </row>
    <row r="115" spans="1:10" x14ac:dyDescent="0.25">
      <c r="A115" s="3" t="s">
        <v>16854</v>
      </c>
      <c r="B115" s="4"/>
      <c r="C115" s="4"/>
      <c r="D115" s="4"/>
      <c r="E115" s="4"/>
      <c r="F115" s="4"/>
      <c r="G115" s="4"/>
      <c r="H115" s="4">
        <v>2</v>
      </c>
      <c r="I115" s="4"/>
      <c r="J115" s="4">
        <v>2</v>
      </c>
    </row>
    <row r="116" spans="1:10" x14ac:dyDescent="0.25">
      <c r="A116" s="3" t="s">
        <v>16958</v>
      </c>
      <c r="B116" s="4"/>
      <c r="C116" s="4"/>
      <c r="D116" s="4"/>
      <c r="E116" s="4"/>
      <c r="F116" s="4">
        <v>2</v>
      </c>
      <c r="G116" s="4"/>
      <c r="H116" s="4"/>
      <c r="I116" s="4"/>
      <c r="J116" s="4">
        <v>2</v>
      </c>
    </row>
    <row r="117" spans="1:10" x14ac:dyDescent="0.25">
      <c r="A117" s="3" t="s">
        <v>16916</v>
      </c>
      <c r="B117" s="4"/>
      <c r="C117" s="4"/>
      <c r="D117" s="4"/>
      <c r="E117" s="4"/>
      <c r="F117" s="4">
        <v>1</v>
      </c>
      <c r="G117" s="4">
        <v>1</v>
      </c>
      <c r="H117" s="4"/>
      <c r="I117" s="4"/>
      <c r="J117" s="4">
        <v>2</v>
      </c>
    </row>
    <row r="118" spans="1:10" x14ac:dyDescent="0.25">
      <c r="A118" s="3" t="s">
        <v>16896</v>
      </c>
      <c r="B118" s="4"/>
      <c r="C118" s="4"/>
      <c r="D118" s="4"/>
      <c r="E118" s="4"/>
      <c r="F118" s="4">
        <v>1</v>
      </c>
      <c r="G118" s="4">
        <v>1</v>
      </c>
      <c r="H118" s="4"/>
      <c r="I118" s="4"/>
      <c r="J118" s="4">
        <v>2</v>
      </c>
    </row>
    <row r="119" spans="1:10" x14ac:dyDescent="0.25">
      <c r="A119" s="3" t="s">
        <v>16799</v>
      </c>
      <c r="B119" s="4"/>
      <c r="C119" s="4"/>
      <c r="D119" s="4"/>
      <c r="E119" s="4">
        <v>1</v>
      </c>
      <c r="F119" s="4"/>
      <c r="G119" s="4"/>
      <c r="H119" s="4">
        <v>1</v>
      </c>
      <c r="I119" s="4"/>
      <c r="J119" s="4">
        <v>2</v>
      </c>
    </row>
    <row r="120" spans="1:10" x14ac:dyDescent="0.25">
      <c r="A120" s="3" t="s">
        <v>16897</v>
      </c>
      <c r="B120" s="4"/>
      <c r="C120" s="4"/>
      <c r="D120" s="4"/>
      <c r="E120" s="4"/>
      <c r="F120" s="4">
        <v>1</v>
      </c>
      <c r="G120" s="4">
        <v>1</v>
      </c>
      <c r="H120" s="4"/>
      <c r="I120" s="4"/>
      <c r="J120" s="4">
        <v>2</v>
      </c>
    </row>
    <row r="121" spans="1:10" x14ac:dyDescent="0.25">
      <c r="A121" s="3" t="s">
        <v>16976</v>
      </c>
      <c r="B121" s="4"/>
      <c r="C121" s="4"/>
      <c r="D121" s="4"/>
      <c r="E121" s="4">
        <v>1</v>
      </c>
      <c r="F121" s="4"/>
      <c r="G121" s="4"/>
      <c r="H121" s="4">
        <v>1</v>
      </c>
      <c r="I121" s="4"/>
      <c r="J121" s="4">
        <v>2</v>
      </c>
    </row>
    <row r="122" spans="1:10" x14ac:dyDescent="0.25">
      <c r="A122" s="3" t="s">
        <v>17011</v>
      </c>
      <c r="B122" s="4"/>
      <c r="C122" s="4"/>
      <c r="D122" s="4"/>
      <c r="E122" s="4"/>
      <c r="F122" s="4"/>
      <c r="G122" s="4">
        <v>2</v>
      </c>
      <c r="H122" s="4"/>
      <c r="I122" s="4"/>
      <c r="J122" s="4">
        <v>2</v>
      </c>
    </row>
    <row r="123" spans="1:10" x14ac:dyDescent="0.25">
      <c r="A123" s="3" t="s">
        <v>16832</v>
      </c>
      <c r="B123" s="4"/>
      <c r="C123" s="4"/>
      <c r="D123" s="4"/>
      <c r="E123" s="4"/>
      <c r="F123" s="4">
        <v>1</v>
      </c>
      <c r="G123" s="4"/>
      <c r="H123" s="4">
        <v>1</v>
      </c>
      <c r="I123" s="4"/>
      <c r="J123" s="4">
        <v>2</v>
      </c>
    </row>
    <row r="124" spans="1:10" x14ac:dyDescent="0.25">
      <c r="A124" s="3" t="s">
        <v>16893</v>
      </c>
      <c r="B124" s="4"/>
      <c r="C124" s="4"/>
      <c r="D124" s="4"/>
      <c r="E124" s="4"/>
      <c r="F124" s="4">
        <v>1</v>
      </c>
      <c r="G124" s="4">
        <v>1</v>
      </c>
      <c r="H124" s="4"/>
      <c r="I124" s="4"/>
      <c r="J124" s="4">
        <v>2</v>
      </c>
    </row>
    <row r="125" spans="1:10" x14ac:dyDescent="0.25">
      <c r="A125" s="3" t="s">
        <v>16865</v>
      </c>
      <c r="B125" s="4"/>
      <c r="C125" s="4"/>
      <c r="D125" s="4"/>
      <c r="E125" s="4">
        <v>1</v>
      </c>
      <c r="F125" s="4"/>
      <c r="G125" s="4"/>
      <c r="H125" s="4">
        <v>1</v>
      </c>
      <c r="I125" s="4"/>
      <c r="J125" s="4">
        <v>2</v>
      </c>
    </row>
    <row r="126" spans="1:10" x14ac:dyDescent="0.25">
      <c r="A126" s="3" t="s">
        <v>16848</v>
      </c>
      <c r="B126" s="4">
        <v>1</v>
      </c>
      <c r="C126" s="4"/>
      <c r="D126" s="4"/>
      <c r="E126" s="4"/>
      <c r="F126" s="4"/>
      <c r="G126" s="4"/>
      <c r="H126" s="4">
        <v>1</v>
      </c>
      <c r="I126" s="4"/>
      <c r="J126" s="4">
        <v>2</v>
      </c>
    </row>
    <row r="127" spans="1:10" x14ac:dyDescent="0.25">
      <c r="A127" s="3" t="s">
        <v>16888</v>
      </c>
      <c r="B127" s="4"/>
      <c r="C127" s="4"/>
      <c r="D127" s="4">
        <v>1</v>
      </c>
      <c r="E127" s="4"/>
      <c r="F127" s="4"/>
      <c r="G127" s="4">
        <v>1</v>
      </c>
      <c r="H127" s="4"/>
      <c r="I127" s="4"/>
      <c r="J127" s="4">
        <v>2</v>
      </c>
    </row>
    <row r="128" spans="1:10" x14ac:dyDescent="0.25">
      <c r="A128" s="3" t="s">
        <v>6169</v>
      </c>
      <c r="B128" s="4"/>
      <c r="C128" s="4"/>
      <c r="D128" s="4"/>
      <c r="E128" s="4"/>
      <c r="F128" s="4"/>
      <c r="G128" s="4">
        <v>1</v>
      </c>
      <c r="H128" s="4"/>
      <c r="I128" s="4"/>
      <c r="J128" s="4">
        <v>1</v>
      </c>
    </row>
    <row r="129" spans="1:10" x14ac:dyDescent="0.25">
      <c r="A129" s="3" t="s">
        <v>17015</v>
      </c>
      <c r="B129" s="4"/>
      <c r="C129" s="4"/>
      <c r="D129" s="4"/>
      <c r="E129" s="4"/>
      <c r="F129" s="4"/>
      <c r="G129" s="4"/>
      <c r="H129" s="4">
        <v>1</v>
      </c>
      <c r="I129" s="4"/>
      <c r="J129" s="4">
        <v>1</v>
      </c>
    </row>
    <row r="130" spans="1:10" x14ac:dyDescent="0.25">
      <c r="A130" s="3" t="s">
        <v>17017</v>
      </c>
      <c r="B130" s="4"/>
      <c r="C130" s="4"/>
      <c r="D130" s="4"/>
      <c r="E130" s="4"/>
      <c r="F130" s="4"/>
      <c r="G130" s="4"/>
      <c r="H130" s="4">
        <v>1</v>
      </c>
      <c r="I130" s="4"/>
      <c r="J130" s="4">
        <v>1</v>
      </c>
    </row>
    <row r="131" spans="1:10" x14ac:dyDescent="0.25">
      <c r="A131" s="3" t="s">
        <v>16954</v>
      </c>
      <c r="B131" s="4"/>
      <c r="C131" s="4"/>
      <c r="D131" s="4"/>
      <c r="E131" s="4"/>
      <c r="F131" s="4">
        <v>1</v>
      </c>
      <c r="G131" s="4"/>
      <c r="H131" s="4"/>
      <c r="I131" s="4"/>
      <c r="J131" s="4">
        <v>1</v>
      </c>
    </row>
    <row r="132" spans="1:10" x14ac:dyDescent="0.25">
      <c r="A132" s="3" t="s">
        <v>16989</v>
      </c>
      <c r="B132" s="4"/>
      <c r="C132" s="4"/>
      <c r="D132" s="4">
        <v>1</v>
      </c>
      <c r="E132" s="4"/>
      <c r="F132" s="4"/>
      <c r="G132" s="4"/>
      <c r="H132" s="4"/>
      <c r="I132" s="4"/>
      <c r="J132" s="4">
        <v>1</v>
      </c>
    </row>
    <row r="133" spans="1:10" x14ac:dyDescent="0.25">
      <c r="A133" s="3" t="s">
        <v>17025</v>
      </c>
      <c r="B133" s="4"/>
      <c r="C133" s="4"/>
      <c r="D133" s="4"/>
      <c r="E133" s="4"/>
      <c r="F133" s="4"/>
      <c r="G133" s="4">
        <v>1</v>
      </c>
      <c r="H133" s="4"/>
      <c r="I133" s="4"/>
      <c r="J133" s="4">
        <v>1</v>
      </c>
    </row>
    <row r="134" spans="1:10" x14ac:dyDescent="0.25">
      <c r="A134" s="3" t="s">
        <v>7457</v>
      </c>
      <c r="B134" s="4"/>
      <c r="C134" s="4">
        <v>1</v>
      </c>
      <c r="D134" s="4"/>
      <c r="E134" s="4"/>
      <c r="F134" s="4"/>
      <c r="G134" s="4"/>
      <c r="H134" s="4"/>
      <c r="I134" s="4"/>
      <c r="J134" s="4">
        <v>1</v>
      </c>
    </row>
    <row r="135" spans="1:10" x14ac:dyDescent="0.25">
      <c r="A135" s="3" t="s">
        <v>16906</v>
      </c>
      <c r="B135" s="4"/>
      <c r="C135" s="4"/>
      <c r="D135" s="4"/>
      <c r="E135" s="4"/>
      <c r="F135" s="4"/>
      <c r="G135" s="4">
        <v>1</v>
      </c>
      <c r="H135" s="4"/>
      <c r="I135" s="4"/>
      <c r="J135" s="4">
        <v>1</v>
      </c>
    </row>
    <row r="136" spans="1:10" x14ac:dyDescent="0.25">
      <c r="A136" s="3" t="s">
        <v>5072</v>
      </c>
      <c r="B136" s="4"/>
      <c r="C136" s="4"/>
      <c r="D136" s="4"/>
      <c r="E136" s="4"/>
      <c r="F136" s="4"/>
      <c r="G136" s="4">
        <v>1</v>
      </c>
      <c r="H136" s="4"/>
      <c r="I136" s="4"/>
      <c r="J136" s="4">
        <v>1</v>
      </c>
    </row>
    <row r="137" spans="1:10" x14ac:dyDescent="0.25">
      <c r="A137" s="3" t="s">
        <v>17006</v>
      </c>
      <c r="B137" s="4">
        <v>1</v>
      </c>
      <c r="C137" s="4"/>
      <c r="D137" s="4"/>
      <c r="E137" s="4"/>
      <c r="F137" s="4"/>
      <c r="G137" s="4"/>
      <c r="H137" s="4"/>
      <c r="I137" s="4"/>
      <c r="J137" s="4">
        <v>1</v>
      </c>
    </row>
    <row r="138" spans="1:10" x14ac:dyDescent="0.25">
      <c r="A138" s="3" t="s">
        <v>16948</v>
      </c>
      <c r="B138" s="4"/>
      <c r="C138" s="4"/>
      <c r="D138" s="4"/>
      <c r="E138" s="4"/>
      <c r="F138" s="4">
        <v>1</v>
      </c>
      <c r="G138" s="4"/>
      <c r="H138" s="4"/>
      <c r="I138" s="4"/>
      <c r="J138" s="4">
        <v>1</v>
      </c>
    </row>
    <row r="139" spans="1:10" x14ac:dyDescent="0.25">
      <c r="A139" s="3" t="s">
        <v>16961</v>
      </c>
      <c r="B139" s="4"/>
      <c r="C139" s="4"/>
      <c r="D139" s="4"/>
      <c r="E139" s="4"/>
      <c r="F139" s="4">
        <v>1</v>
      </c>
      <c r="G139" s="4"/>
      <c r="H139" s="4"/>
      <c r="I139" s="4"/>
      <c r="J139" s="4">
        <v>1</v>
      </c>
    </row>
    <row r="140" spans="1:10" x14ac:dyDescent="0.25">
      <c r="A140" s="3" t="s">
        <v>16983</v>
      </c>
      <c r="B140" s="4"/>
      <c r="C140" s="4"/>
      <c r="D140" s="4"/>
      <c r="E140" s="4">
        <v>1</v>
      </c>
      <c r="F140" s="4"/>
      <c r="G140" s="4"/>
      <c r="H140" s="4"/>
      <c r="I140" s="4"/>
      <c r="J140" s="4">
        <v>1</v>
      </c>
    </row>
    <row r="141" spans="1:10" x14ac:dyDescent="0.25">
      <c r="A141" s="3" t="s">
        <v>16986</v>
      </c>
      <c r="B141" s="4"/>
      <c r="C141" s="4"/>
      <c r="D141" s="4"/>
      <c r="E141" s="4">
        <v>1</v>
      </c>
      <c r="F141" s="4"/>
      <c r="G141" s="4"/>
      <c r="H141" s="4"/>
      <c r="I141" s="4"/>
      <c r="J141" s="4">
        <v>1</v>
      </c>
    </row>
    <row r="142" spans="1:10" x14ac:dyDescent="0.25">
      <c r="A142" s="3" t="s">
        <v>5539</v>
      </c>
      <c r="B142" s="4"/>
      <c r="C142" s="4"/>
      <c r="D142" s="4"/>
      <c r="E142" s="4"/>
      <c r="F142" s="4"/>
      <c r="G142" s="4">
        <v>1</v>
      </c>
      <c r="H142" s="4"/>
      <c r="I142" s="4"/>
      <c r="J142" s="4">
        <v>1</v>
      </c>
    </row>
    <row r="143" spans="1:10" x14ac:dyDescent="0.25">
      <c r="A143" s="3" t="s">
        <v>16964</v>
      </c>
      <c r="B143" s="4"/>
      <c r="C143" s="4"/>
      <c r="D143" s="4"/>
      <c r="E143" s="4"/>
      <c r="F143" s="4">
        <v>1</v>
      </c>
      <c r="G143" s="4"/>
      <c r="H143" s="4"/>
      <c r="I143" s="4"/>
      <c r="J143" s="4">
        <v>1</v>
      </c>
    </row>
    <row r="144" spans="1:10" x14ac:dyDescent="0.25">
      <c r="A144" s="3" t="s">
        <v>7044</v>
      </c>
      <c r="B144" s="4"/>
      <c r="C144" s="4"/>
      <c r="D144" s="4"/>
      <c r="E144" s="4"/>
      <c r="F144" s="4">
        <v>1</v>
      </c>
      <c r="G144" s="4"/>
      <c r="H144" s="4"/>
      <c r="I144" s="4"/>
      <c r="J144" s="4">
        <v>1</v>
      </c>
    </row>
    <row r="145" spans="1:10" x14ac:dyDescent="0.25">
      <c r="A145" s="3" t="s">
        <v>16837</v>
      </c>
      <c r="B145" s="4"/>
      <c r="C145" s="4"/>
      <c r="D145" s="4"/>
      <c r="E145" s="4"/>
      <c r="F145" s="4"/>
      <c r="G145" s="4"/>
      <c r="H145" s="4">
        <v>1</v>
      </c>
      <c r="I145" s="4"/>
      <c r="J145" s="4">
        <v>1</v>
      </c>
    </row>
    <row r="146" spans="1:10" x14ac:dyDescent="0.25">
      <c r="A146" s="3" t="s">
        <v>16814</v>
      </c>
      <c r="B146" s="4"/>
      <c r="C146" s="4"/>
      <c r="D146" s="4"/>
      <c r="E146" s="4"/>
      <c r="F146" s="4"/>
      <c r="G146" s="4"/>
      <c r="H146" s="4">
        <v>1</v>
      </c>
      <c r="I146" s="4"/>
      <c r="J146" s="4">
        <v>1</v>
      </c>
    </row>
    <row r="147" spans="1:10" x14ac:dyDescent="0.25">
      <c r="A147" s="3" t="s">
        <v>17029</v>
      </c>
      <c r="B147" s="4"/>
      <c r="C147" s="4"/>
      <c r="D147" s="4"/>
      <c r="E147" s="4"/>
      <c r="F147" s="4">
        <v>1</v>
      </c>
      <c r="G147" s="4"/>
      <c r="H147" s="4"/>
      <c r="I147" s="4"/>
      <c r="J147" s="4">
        <v>1</v>
      </c>
    </row>
    <row r="148" spans="1:10" x14ac:dyDescent="0.25">
      <c r="A148" s="3" t="s">
        <v>16996</v>
      </c>
      <c r="B148" s="4"/>
      <c r="C148" s="4"/>
      <c r="D148" s="4">
        <v>1</v>
      </c>
      <c r="E148" s="4"/>
      <c r="F148" s="4"/>
      <c r="G148" s="4"/>
      <c r="H148" s="4"/>
      <c r="I148" s="4"/>
      <c r="J148" s="4">
        <v>1</v>
      </c>
    </row>
    <row r="149" spans="1:10" x14ac:dyDescent="0.25">
      <c r="A149" s="3" t="s">
        <v>16894</v>
      </c>
      <c r="B149" s="4"/>
      <c r="C149" s="4"/>
      <c r="D149" s="4"/>
      <c r="E149" s="4"/>
      <c r="F149" s="4"/>
      <c r="G149" s="4">
        <v>1</v>
      </c>
      <c r="H149" s="4"/>
      <c r="I149" s="4"/>
      <c r="J149" s="4">
        <v>1</v>
      </c>
    </row>
    <row r="150" spans="1:10" x14ac:dyDescent="0.25">
      <c r="A150" s="3" t="s">
        <v>16905</v>
      </c>
      <c r="B150" s="4"/>
      <c r="C150" s="4"/>
      <c r="D150" s="4"/>
      <c r="E150" s="4"/>
      <c r="F150" s="4"/>
      <c r="G150" s="4">
        <v>1</v>
      </c>
      <c r="H150" s="4"/>
      <c r="I150" s="4"/>
      <c r="J150" s="4">
        <v>1</v>
      </c>
    </row>
    <row r="151" spans="1:10" x14ac:dyDescent="0.25">
      <c r="A151" s="3" t="s">
        <v>16991</v>
      </c>
      <c r="B151" s="4"/>
      <c r="C151" s="4"/>
      <c r="D151" s="4">
        <v>1</v>
      </c>
      <c r="E151" s="4"/>
      <c r="F151" s="4"/>
      <c r="G151" s="4"/>
      <c r="H151" s="4"/>
      <c r="I151" s="4"/>
      <c r="J151" s="4">
        <v>1</v>
      </c>
    </row>
    <row r="152" spans="1:10" x14ac:dyDescent="0.25">
      <c r="A152" s="3" t="s">
        <v>16977</v>
      </c>
      <c r="B152" s="4"/>
      <c r="C152" s="4"/>
      <c r="D152" s="4"/>
      <c r="E152" s="4">
        <v>1</v>
      </c>
      <c r="F152" s="4"/>
      <c r="G152" s="4"/>
      <c r="H152" s="4"/>
      <c r="I152" s="4"/>
      <c r="J152" s="4">
        <v>1</v>
      </c>
    </row>
    <row r="153" spans="1:10" x14ac:dyDescent="0.25">
      <c r="A153" s="3" t="s">
        <v>16993</v>
      </c>
      <c r="B153" s="4"/>
      <c r="C153" s="4"/>
      <c r="D153" s="4">
        <v>1</v>
      </c>
      <c r="E153" s="4"/>
      <c r="F153" s="4"/>
      <c r="G153" s="4"/>
      <c r="H153" s="4"/>
      <c r="I153" s="4"/>
      <c r="J153" s="4">
        <v>1</v>
      </c>
    </row>
    <row r="154" spans="1:10" x14ac:dyDescent="0.25">
      <c r="A154" s="3" t="s">
        <v>17031</v>
      </c>
      <c r="B154" s="4"/>
      <c r="C154" s="4"/>
      <c r="D154" s="4"/>
      <c r="E154" s="4"/>
      <c r="F154" s="4"/>
      <c r="G154" s="4">
        <v>1</v>
      </c>
      <c r="H154" s="4"/>
      <c r="I154" s="4"/>
      <c r="J154" s="4">
        <v>1</v>
      </c>
    </row>
    <row r="155" spans="1:10" x14ac:dyDescent="0.25">
      <c r="A155" s="3" t="s">
        <v>16972</v>
      </c>
      <c r="B155" s="4"/>
      <c r="C155" s="4"/>
      <c r="D155" s="4"/>
      <c r="E155" s="4"/>
      <c r="F155" s="4">
        <v>1</v>
      </c>
      <c r="G155" s="4"/>
      <c r="H155" s="4"/>
      <c r="I155" s="4"/>
      <c r="J155" s="4">
        <v>1</v>
      </c>
    </row>
    <row r="156" spans="1:10" x14ac:dyDescent="0.25">
      <c r="A156" s="3" t="s">
        <v>16942</v>
      </c>
      <c r="B156" s="4"/>
      <c r="C156" s="4"/>
      <c r="D156" s="4"/>
      <c r="E156" s="4"/>
      <c r="F156" s="4">
        <v>1</v>
      </c>
      <c r="G156" s="4"/>
      <c r="H156" s="4"/>
      <c r="I156" s="4"/>
      <c r="J156" s="4">
        <v>1</v>
      </c>
    </row>
    <row r="157" spans="1:10" x14ac:dyDescent="0.25">
      <c r="A157" s="3" t="s">
        <v>16927</v>
      </c>
      <c r="B157" s="4"/>
      <c r="C157" s="4"/>
      <c r="D157" s="4"/>
      <c r="E157" s="4"/>
      <c r="F157" s="4"/>
      <c r="G157" s="4">
        <v>1</v>
      </c>
      <c r="H157" s="4"/>
      <c r="I157" s="4"/>
      <c r="J157" s="4">
        <v>1</v>
      </c>
    </row>
    <row r="158" spans="1:10" x14ac:dyDescent="0.25">
      <c r="A158" s="3" t="s">
        <v>7427</v>
      </c>
      <c r="B158" s="4"/>
      <c r="C158" s="4"/>
      <c r="D158" s="4"/>
      <c r="E158" s="4">
        <v>1</v>
      </c>
      <c r="F158" s="4"/>
      <c r="G158" s="4"/>
      <c r="H158" s="4"/>
      <c r="I158" s="4"/>
      <c r="J158" s="4">
        <v>1</v>
      </c>
    </row>
    <row r="159" spans="1:10" x14ac:dyDescent="0.25">
      <c r="A159" s="3" t="s">
        <v>16971</v>
      </c>
      <c r="B159" s="4"/>
      <c r="C159" s="4"/>
      <c r="D159" s="4"/>
      <c r="E159" s="4"/>
      <c r="F159" s="4">
        <v>1</v>
      </c>
      <c r="G159" s="4"/>
      <c r="H159" s="4"/>
      <c r="I159" s="4"/>
      <c r="J159" s="4">
        <v>1</v>
      </c>
    </row>
    <row r="160" spans="1:10" x14ac:dyDescent="0.25">
      <c r="A160" s="3" t="s">
        <v>16900</v>
      </c>
      <c r="B160" s="4"/>
      <c r="C160" s="4"/>
      <c r="D160" s="4"/>
      <c r="E160" s="4"/>
      <c r="F160" s="4"/>
      <c r="G160" s="4">
        <v>1</v>
      </c>
      <c r="H160" s="4"/>
      <c r="I160" s="4"/>
      <c r="J160" s="4">
        <v>1</v>
      </c>
    </row>
    <row r="161" spans="1:10" x14ac:dyDescent="0.25">
      <c r="A161" s="3" t="s">
        <v>16936</v>
      </c>
      <c r="B161" s="4"/>
      <c r="C161" s="4"/>
      <c r="D161" s="4"/>
      <c r="E161" s="4"/>
      <c r="F161" s="4"/>
      <c r="G161" s="4">
        <v>1</v>
      </c>
      <c r="H161" s="4"/>
      <c r="I161" s="4"/>
      <c r="J161" s="4">
        <v>1</v>
      </c>
    </row>
    <row r="162" spans="1:10" x14ac:dyDescent="0.25">
      <c r="A162" s="3" t="s">
        <v>6508</v>
      </c>
      <c r="B162" s="4"/>
      <c r="C162" s="4"/>
      <c r="D162" s="4"/>
      <c r="E162" s="4">
        <v>1</v>
      </c>
      <c r="F162" s="4"/>
      <c r="G162" s="4"/>
      <c r="H162" s="4"/>
      <c r="I162" s="4"/>
      <c r="J162" s="4">
        <v>1</v>
      </c>
    </row>
    <row r="163" spans="1:10" x14ac:dyDescent="0.25">
      <c r="A163" s="3" t="s">
        <v>16939</v>
      </c>
      <c r="B163" s="4"/>
      <c r="C163" s="4"/>
      <c r="D163" s="4"/>
      <c r="E163" s="4"/>
      <c r="F163" s="4"/>
      <c r="G163" s="4">
        <v>1</v>
      </c>
      <c r="H163" s="4"/>
      <c r="I163" s="4"/>
      <c r="J163" s="4">
        <v>1</v>
      </c>
    </row>
    <row r="164" spans="1:10" x14ac:dyDescent="0.25">
      <c r="A164" s="3" t="s">
        <v>5778</v>
      </c>
      <c r="B164" s="4"/>
      <c r="C164" s="4"/>
      <c r="D164" s="4">
        <v>1</v>
      </c>
      <c r="E164" s="4"/>
      <c r="F164" s="4"/>
      <c r="G164" s="4"/>
      <c r="H164" s="4"/>
      <c r="I164" s="4"/>
      <c r="J164" s="4">
        <v>1</v>
      </c>
    </row>
    <row r="165" spans="1:10" x14ac:dyDescent="0.25">
      <c r="A165" s="3" t="s">
        <v>16851</v>
      </c>
      <c r="B165" s="4"/>
      <c r="C165" s="4"/>
      <c r="D165" s="4"/>
      <c r="E165" s="4"/>
      <c r="F165" s="4"/>
      <c r="G165" s="4"/>
      <c r="H165" s="4">
        <v>1</v>
      </c>
      <c r="I165" s="4"/>
      <c r="J165" s="4">
        <v>1</v>
      </c>
    </row>
    <row r="166" spans="1:10" x14ac:dyDescent="0.25">
      <c r="A166" s="3" t="s">
        <v>16921</v>
      </c>
      <c r="B166" s="4"/>
      <c r="C166" s="4"/>
      <c r="D166" s="4"/>
      <c r="E166" s="4"/>
      <c r="F166" s="4"/>
      <c r="G166" s="4">
        <v>1</v>
      </c>
      <c r="H166" s="4"/>
      <c r="I166" s="4"/>
      <c r="J166" s="4">
        <v>1</v>
      </c>
    </row>
    <row r="167" spans="1:10" x14ac:dyDescent="0.25">
      <c r="A167" s="3" t="s">
        <v>16960</v>
      </c>
      <c r="B167" s="4"/>
      <c r="C167" s="4"/>
      <c r="D167" s="4"/>
      <c r="E167" s="4"/>
      <c r="F167" s="4">
        <v>1</v>
      </c>
      <c r="G167" s="4"/>
      <c r="H167" s="4"/>
      <c r="I167" s="4"/>
      <c r="J167" s="4">
        <v>1</v>
      </c>
    </row>
    <row r="168" spans="1:10" x14ac:dyDescent="0.25">
      <c r="A168" s="3" t="s">
        <v>16889</v>
      </c>
      <c r="B168" s="4"/>
      <c r="C168" s="4"/>
      <c r="D168" s="4"/>
      <c r="E168" s="4"/>
      <c r="F168" s="4"/>
      <c r="G168" s="4">
        <v>1</v>
      </c>
      <c r="H168" s="4"/>
      <c r="I168" s="4"/>
      <c r="J168" s="4">
        <v>1</v>
      </c>
    </row>
    <row r="169" spans="1:10" x14ac:dyDescent="0.25">
      <c r="A169" s="3" t="s">
        <v>16915</v>
      </c>
      <c r="B169" s="4"/>
      <c r="C169" s="4"/>
      <c r="D169" s="4"/>
      <c r="E169" s="4"/>
      <c r="F169" s="4"/>
      <c r="G169" s="4">
        <v>1</v>
      </c>
      <c r="H169" s="4"/>
      <c r="I169" s="4"/>
      <c r="J169" s="4">
        <v>1</v>
      </c>
    </row>
    <row r="170" spans="1:10" x14ac:dyDescent="0.25">
      <c r="A170" s="3" t="s">
        <v>6008</v>
      </c>
      <c r="B170" s="4"/>
      <c r="C170" s="4"/>
      <c r="D170" s="4"/>
      <c r="E170" s="4">
        <v>1</v>
      </c>
      <c r="F170" s="4"/>
      <c r="G170" s="4"/>
      <c r="H170" s="4"/>
      <c r="I170" s="4"/>
      <c r="J170" s="4">
        <v>1</v>
      </c>
    </row>
    <row r="171" spans="1:10" x14ac:dyDescent="0.25">
      <c r="A171" s="3" t="s">
        <v>16943</v>
      </c>
      <c r="B171" s="4"/>
      <c r="C171" s="4"/>
      <c r="D171" s="4"/>
      <c r="E171" s="4"/>
      <c r="F171" s="4">
        <v>1</v>
      </c>
      <c r="G171" s="4"/>
      <c r="H171" s="4"/>
      <c r="I171" s="4"/>
      <c r="J171" s="4">
        <v>1</v>
      </c>
    </row>
    <row r="172" spans="1:10" x14ac:dyDescent="0.25">
      <c r="A172" s="3" t="s">
        <v>16990</v>
      </c>
      <c r="B172" s="4"/>
      <c r="C172" s="4"/>
      <c r="D172" s="4">
        <v>1</v>
      </c>
      <c r="E172" s="4"/>
      <c r="F172" s="4"/>
      <c r="G172" s="4"/>
      <c r="H172" s="4"/>
      <c r="I172" s="4"/>
      <c r="J172" s="4">
        <v>1</v>
      </c>
    </row>
    <row r="173" spans="1:10" x14ac:dyDescent="0.25">
      <c r="A173" s="3" t="s">
        <v>17023</v>
      </c>
      <c r="B173" s="4"/>
      <c r="C173" s="4"/>
      <c r="D173" s="4"/>
      <c r="E173" s="4"/>
      <c r="F173" s="4">
        <v>1</v>
      </c>
      <c r="G173" s="4"/>
      <c r="H173" s="4"/>
      <c r="I173" s="4"/>
      <c r="J173" s="4">
        <v>1</v>
      </c>
    </row>
    <row r="174" spans="1:10" x14ac:dyDescent="0.25">
      <c r="A174" s="3" t="s">
        <v>16949</v>
      </c>
      <c r="B174" s="4"/>
      <c r="C174" s="4"/>
      <c r="D174" s="4"/>
      <c r="E174" s="4"/>
      <c r="F174" s="4">
        <v>1</v>
      </c>
      <c r="G174" s="4"/>
      <c r="H174" s="4"/>
      <c r="I174" s="4"/>
      <c r="J174" s="4">
        <v>1</v>
      </c>
    </row>
    <row r="175" spans="1:10" x14ac:dyDescent="0.25">
      <c r="A175" s="3" t="s">
        <v>16953</v>
      </c>
      <c r="B175" s="4"/>
      <c r="C175" s="4"/>
      <c r="D175" s="4"/>
      <c r="E175" s="4"/>
      <c r="F175" s="4">
        <v>1</v>
      </c>
      <c r="G175" s="4"/>
      <c r="H175" s="4"/>
      <c r="I175" s="4"/>
      <c r="J175" s="4">
        <v>1</v>
      </c>
    </row>
    <row r="176" spans="1:10" x14ac:dyDescent="0.25">
      <c r="A176" s="3" t="s">
        <v>17010</v>
      </c>
      <c r="B176" s="4"/>
      <c r="C176" s="4"/>
      <c r="D176" s="4"/>
      <c r="E176" s="4"/>
      <c r="F176" s="4"/>
      <c r="G176" s="4">
        <v>1</v>
      </c>
      <c r="H176" s="4"/>
      <c r="I176" s="4"/>
      <c r="J176" s="4">
        <v>1</v>
      </c>
    </row>
    <row r="177" spans="1:10" x14ac:dyDescent="0.25">
      <c r="A177" s="3" t="s">
        <v>17000</v>
      </c>
      <c r="B177" s="4"/>
      <c r="C177" s="4">
        <v>1</v>
      </c>
      <c r="D177" s="4"/>
      <c r="E177" s="4"/>
      <c r="F177" s="4"/>
      <c r="G177" s="4"/>
      <c r="H177" s="4"/>
      <c r="I177" s="4"/>
      <c r="J177" s="4">
        <v>1</v>
      </c>
    </row>
    <row r="178" spans="1:10" x14ac:dyDescent="0.25">
      <c r="A178" s="3" t="s">
        <v>16929</v>
      </c>
      <c r="B178" s="4"/>
      <c r="C178" s="4"/>
      <c r="D178" s="4"/>
      <c r="E178" s="4"/>
      <c r="F178" s="4"/>
      <c r="G178" s="4">
        <v>1</v>
      </c>
      <c r="H178" s="4"/>
      <c r="I178" s="4"/>
      <c r="J178" s="4">
        <v>1</v>
      </c>
    </row>
    <row r="179" spans="1:10" x14ac:dyDescent="0.25">
      <c r="A179" s="3" t="s">
        <v>16932</v>
      </c>
      <c r="B179" s="4"/>
      <c r="C179" s="4"/>
      <c r="D179" s="4"/>
      <c r="E179" s="4"/>
      <c r="F179" s="4"/>
      <c r="G179" s="4">
        <v>1</v>
      </c>
      <c r="H179" s="4"/>
      <c r="I179" s="4"/>
      <c r="J179" s="4">
        <v>1</v>
      </c>
    </row>
    <row r="180" spans="1:10" x14ac:dyDescent="0.25">
      <c r="A180" s="3" t="s">
        <v>16947</v>
      </c>
      <c r="B180" s="4"/>
      <c r="C180" s="4"/>
      <c r="D180" s="4"/>
      <c r="E180" s="4"/>
      <c r="F180" s="4">
        <v>1</v>
      </c>
      <c r="G180" s="4"/>
      <c r="H180" s="4"/>
      <c r="I180" s="4"/>
      <c r="J180" s="4">
        <v>1</v>
      </c>
    </row>
    <row r="181" spans="1:10" x14ac:dyDescent="0.25">
      <c r="A181" s="3" t="s">
        <v>17013</v>
      </c>
      <c r="B181" s="4"/>
      <c r="C181" s="4"/>
      <c r="D181" s="4"/>
      <c r="E181" s="4">
        <v>1</v>
      </c>
      <c r="F181" s="4"/>
      <c r="G181" s="4"/>
      <c r="H181" s="4"/>
      <c r="I181" s="4"/>
      <c r="J181" s="4">
        <v>1</v>
      </c>
    </row>
    <row r="182" spans="1:10" x14ac:dyDescent="0.25">
      <c r="A182" s="3" t="s">
        <v>16969</v>
      </c>
      <c r="B182" s="4"/>
      <c r="C182" s="4"/>
      <c r="D182" s="4"/>
      <c r="E182" s="4"/>
      <c r="F182" s="4">
        <v>1</v>
      </c>
      <c r="G182" s="4"/>
      <c r="H182" s="4"/>
      <c r="I182" s="4"/>
      <c r="J182" s="4">
        <v>1</v>
      </c>
    </row>
    <row r="183" spans="1:10" x14ac:dyDescent="0.25">
      <c r="A183" s="3" t="s">
        <v>16935</v>
      </c>
      <c r="B183" s="4"/>
      <c r="C183" s="4"/>
      <c r="D183" s="4"/>
      <c r="E183" s="4"/>
      <c r="F183" s="4"/>
      <c r="G183" s="4">
        <v>1</v>
      </c>
      <c r="H183" s="4"/>
      <c r="I183" s="4"/>
      <c r="J183" s="4">
        <v>1</v>
      </c>
    </row>
    <row r="184" spans="1:10" x14ac:dyDescent="0.25">
      <c r="A184" s="3" t="s">
        <v>16812</v>
      </c>
      <c r="B184" s="4"/>
      <c r="C184" s="4"/>
      <c r="D184" s="4"/>
      <c r="E184" s="4"/>
      <c r="F184" s="4"/>
      <c r="G184" s="4"/>
      <c r="H184" s="4">
        <v>1</v>
      </c>
      <c r="I184" s="4"/>
      <c r="J184" s="4">
        <v>1</v>
      </c>
    </row>
    <row r="185" spans="1:10" x14ac:dyDescent="0.25">
      <c r="A185" s="3" t="s">
        <v>16994</v>
      </c>
      <c r="B185" s="4"/>
      <c r="C185" s="4"/>
      <c r="D185" s="4">
        <v>1</v>
      </c>
      <c r="E185" s="4"/>
      <c r="F185" s="4"/>
      <c r="G185" s="4"/>
      <c r="H185" s="4"/>
      <c r="I185" s="4"/>
      <c r="J185" s="4">
        <v>1</v>
      </c>
    </row>
    <row r="186" spans="1:10" x14ac:dyDescent="0.25">
      <c r="A186" s="3" t="s">
        <v>16934</v>
      </c>
      <c r="B186" s="4"/>
      <c r="C186" s="4"/>
      <c r="D186" s="4"/>
      <c r="E186" s="4"/>
      <c r="F186" s="4"/>
      <c r="G186" s="4">
        <v>1</v>
      </c>
      <c r="H186" s="4"/>
      <c r="I186" s="4"/>
      <c r="J186" s="4">
        <v>1</v>
      </c>
    </row>
    <row r="187" spans="1:10" x14ac:dyDescent="0.25">
      <c r="A187" s="3" t="s">
        <v>17012</v>
      </c>
      <c r="B187" s="4"/>
      <c r="C187" s="4"/>
      <c r="D187" s="4"/>
      <c r="E187" s="4"/>
      <c r="F187" s="4">
        <v>1</v>
      </c>
      <c r="G187" s="4"/>
      <c r="H187" s="4"/>
      <c r="I187" s="4"/>
      <c r="J187" s="4">
        <v>1</v>
      </c>
    </row>
    <row r="188" spans="1:10" x14ac:dyDescent="0.25">
      <c r="A188" s="3" t="s">
        <v>16899</v>
      </c>
      <c r="B188" s="4"/>
      <c r="C188" s="4"/>
      <c r="D188" s="4"/>
      <c r="E188" s="4"/>
      <c r="F188" s="4"/>
      <c r="G188" s="4">
        <v>1</v>
      </c>
      <c r="H188" s="4"/>
      <c r="I188" s="4"/>
      <c r="J188" s="4">
        <v>1</v>
      </c>
    </row>
    <row r="189" spans="1:10" x14ac:dyDescent="0.25">
      <c r="A189" s="3" t="s">
        <v>16867</v>
      </c>
      <c r="B189" s="4"/>
      <c r="C189" s="4"/>
      <c r="D189" s="4"/>
      <c r="E189" s="4"/>
      <c r="F189" s="4"/>
      <c r="G189" s="4"/>
      <c r="H189" s="4">
        <v>1</v>
      </c>
      <c r="I189" s="4"/>
      <c r="J189" s="4">
        <v>1</v>
      </c>
    </row>
    <row r="190" spans="1:10" x14ac:dyDescent="0.25">
      <c r="A190" s="3" t="s">
        <v>16999</v>
      </c>
      <c r="B190" s="4"/>
      <c r="C190" s="4">
        <v>1</v>
      </c>
      <c r="D190" s="4"/>
      <c r="E190" s="4"/>
      <c r="F190" s="4"/>
      <c r="G190" s="4"/>
      <c r="H190" s="4"/>
      <c r="I190" s="4"/>
      <c r="J190" s="4">
        <v>1</v>
      </c>
    </row>
    <row r="191" spans="1:10" x14ac:dyDescent="0.25">
      <c r="A191" s="3" t="s">
        <v>17016</v>
      </c>
      <c r="B191" s="4"/>
      <c r="C191" s="4"/>
      <c r="D191" s="4"/>
      <c r="E191" s="4"/>
      <c r="F191" s="4">
        <v>1</v>
      </c>
      <c r="G191" s="4"/>
      <c r="H191" s="4"/>
      <c r="I191" s="4"/>
      <c r="J191" s="4">
        <v>1</v>
      </c>
    </row>
    <row r="192" spans="1:10" x14ac:dyDescent="0.25">
      <c r="A192" s="3" t="s">
        <v>5804</v>
      </c>
      <c r="B192" s="4"/>
      <c r="C192" s="4"/>
      <c r="D192" s="4"/>
      <c r="E192" s="4"/>
      <c r="F192" s="4"/>
      <c r="G192" s="4">
        <v>1</v>
      </c>
      <c r="H192" s="4"/>
      <c r="I192" s="4"/>
      <c r="J192" s="4">
        <v>1</v>
      </c>
    </row>
    <row r="193" spans="1:10" x14ac:dyDescent="0.25">
      <c r="A193" s="3" t="s">
        <v>16973</v>
      </c>
      <c r="B193" s="4"/>
      <c r="C193" s="4"/>
      <c r="D193" s="4"/>
      <c r="E193" s="4"/>
      <c r="F193" s="4">
        <v>1</v>
      </c>
      <c r="G193" s="4"/>
      <c r="H193" s="4"/>
      <c r="I193" s="4"/>
      <c r="J193" s="4">
        <v>1</v>
      </c>
    </row>
    <row r="194" spans="1:10" x14ac:dyDescent="0.25">
      <c r="A194" s="3" t="s">
        <v>7010</v>
      </c>
      <c r="B194" s="4"/>
      <c r="C194" s="4"/>
      <c r="D194" s="4"/>
      <c r="E194" s="4"/>
      <c r="F194" s="4">
        <v>1</v>
      </c>
      <c r="G194" s="4"/>
      <c r="H194" s="4"/>
      <c r="I194" s="4"/>
      <c r="J194" s="4">
        <v>1</v>
      </c>
    </row>
    <row r="195" spans="1:10" x14ac:dyDescent="0.25">
      <c r="A195" s="3" t="s">
        <v>16917</v>
      </c>
      <c r="B195" s="4"/>
      <c r="C195" s="4"/>
      <c r="D195" s="4"/>
      <c r="E195" s="4"/>
      <c r="F195" s="4"/>
      <c r="G195" s="4">
        <v>1</v>
      </c>
      <c r="H195" s="4"/>
      <c r="I195" s="4"/>
      <c r="J195" s="4">
        <v>1</v>
      </c>
    </row>
    <row r="196" spans="1:10" x14ac:dyDescent="0.25">
      <c r="A196" s="3" t="s">
        <v>16843</v>
      </c>
      <c r="B196" s="4"/>
      <c r="C196" s="4"/>
      <c r="D196" s="4"/>
      <c r="E196" s="4"/>
      <c r="F196" s="4"/>
      <c r="G196" s="4"/>
      <c r="H196" s="4">
        <v>1</v>
      </c>
      <c r="I196" s="4"/>
      <c r="J196" s="4">
        <v>1</v>
      </c>
    </row>
    <row r="197" spans="1:10" x14ac:dyDescent="0.25">
      <c r="A197" s="3" t="s">
        <v>16959</v>
      </c>
      <c r="B197" s="4"/>
      <c r="C197" s="4"/>
      <c r="D197" s="4"/>
      <c r="E197" s="4"/>
      <c r="F197" s="4">
        <v>1</v>
      </c>
      <c r="G197" s="4"/>
      <c r="H197" s="4"/>
      <c r="I197" s="4"/>
      <c r="J197" s="4">
        <v>1</v>
      </c>
    </row>
    <row r="198" spans="1:10" x14ac:dyDescent="0.25">
      <c r="A198" s="3" t="s">
        <v>6644</v>
      </c>
      <c r="B198" s="4"/>
      <c r="C198" s="4"/>
      <c r="D198" s="4"/>
      <c r="E198" s="4"/>
      <c r="F198" s="4">
        <v>1</v>
      </c>
      <c r="G198" s="4"/>
      <c r="H198" s="4"/>
      <c r="I198" s="4"/>
      <c r="J198" s="4">
        <v>1</v>
      </c>
    </row>
    <row r="199" spans="1:10" x14ac:dyDescent="0.25">
      <c r="A199" s="3" t="s">
        <v>16861</v>
      </c>
      <c r="B199" s="4"/>
      <c r="C199" s="4"/>
      <c r="D199" s="4"/>
      <c r="E199" s="4"/>
      <c r="F199" s="4"/>
      <c r="G199" s="4"/>
      <c r="H199" s="4">
        <v>1</v>
      </c>
      <c r="I199" s="4"/>
      <c r="J199" s="4">
        <v>1</v>
      </c>
    </row>
    <row r="200" spans="1:10" x14ac:dyDescent="0.25">
      <c r="A200" s="3" t="s">
        <v>7648</v>
      </c>
      <c r="B200" s="4"/>
      <c r="C200" s="4"/>
      <c r="D200" s="4"/>
      <c r="E200" s="4"/>
      <c r="F200" s="4">
        <v>1</v>
      </c>
      <c r="G200" s="4"/>
      <c r="H200" s="4"/>
      <c r="I200" s="4"/>
      <c r="J200" s="4">
        <v>1</v>
      </c>
    </row>
    <row r="201" spans="1:10" x14ac:dyDescent="0.25">
      <c r="A201" s="3" t="s">
        <v>16995</v>
      </c>
      <c r="B201" s="4"/>
      <c r="C201" s="4"/>
      <c r="D201" s="4">
        <v>1</v>
      </c>
      <c r="E201" s="4"/>
      <c r="F201" s="4"/>
      <c r="G201" s="4"/>
      <c r="H201" s="4"/>
      <c r="I201" s="4"/>
      <c r="J201" s="4">
        <v>1</v>
      </c>
    </row>
    <row r="202" spans="1:10" x14ac:dyDescent="0.25">
      <c r="A202" s="3" t="s">
        <v>5327</v>
      </c>
      <c r="B202" s="4"/>
      <c r="C202" s="4"/>
      <c r="D202" s="4"/>
      <c r="E202" s="4"/>
      <c r="F202" s="4">
        <v>1</v>
      </c>
      <c r="G202" s="4"/>
      <c r="H202" s="4"/>
      <c r="I202" s="4"/>
      <c r="J202" s="4">
        <v>1</v>
      </c>
    </row>
    <row r="203" spans="1:10" x14ac:dyDescent="0.25">
      <c r="A203" s="3" t="s">
        <v>16898</v>
      </c>
      <c r="B203" s="4"/>
      <c r="C203" s="4"/>
      <c r="D203" s="4"/>
      <c r="E203" s="4"/>
      <c r="F203" s="4"/>
      <c r="G203" s="4">
        <v>1</v>
      </c>
      <c r="H203" s="4"/>
      <c r="I203" s="4"/>
      <c r="J203" s="4">
        <v>1</v>
      </c>
    </row>
    <row r="204" spans="1:10" x14ac:dyDescent="0.25">
      <c r="A204" s="3" t="s">
        <v>16857</v>
      </c>
      <c r="B204" s="4"/>
      <c r="C204" s="4"/>
      <c r="D204" s="4"/>
      <c r="E204" s="4"/>
      <c r="F204" s="4"/>
      <c r="G204" s="4"/>
      <c r="H204" s="4">
        <v>1</v>
      </c>
      <c r="I204" s="4"/>
      <c r="J204" s="4">
        <v>1</v>
      </c>
    </row>
    <row r="205" spans="1:10" x14ac:dyDescent="0.25">
      <c r="A205" s="3" t="s">
        <v>16846</v>
      </c>
      <c r="B205" s="4"/>
      <c r="C205" s="4"/>
      <c r="D205" s="4"/>
      <c r="E205" s="4"/>
      <c r="F205" s="4"/>
      <c r="G205" s="4"/>
      <c r="H205" s="4">
        <v>1</v>
      </c>
      <c r="I205" s="4"/>
      <c r="J205" s="4">
        <v>1</v>
      </c>
    </row>
    <row r="206" spans="1:10" x14ac:dyDescent="0.25">
      <c r="A206" s="3" t="s">
        <v>16955</v>
      </c>
      <c r="B206" s="4"/>
      <c r="C206" s="4"/>
      <c r="D206" s="4"/>
      <c r="E206" s="4"/>
      <c r="F206" s="4">
        <v>1</v>
      </c>
      <c r="G206" s="4"/>
      <c r="H206" s="4"/>
      <c r="I206" s="4"/>
      <c r="J206" s="4">
        <v>1</v>
      </c>
    </row>
    <row r="207" spans="1:10" x14ac:dyDescent="0.25">
      <c r="A207" s="3" t="s">
        <v>16836</v>
      </c>
      <c r="B207" s="4"/>
      <c r="C207" s="4"/>
      <c r="D207" s="4"/>
      <c r="E207" s="4"/>
      <c r="F207" s="4"/>
      <c r="G207" s="4"/>
      <c r="H207" s="4">
        <v>1</v>
      </c>
      <c r="I207" s="4"/>
      <c r="J207" s="4">
        <v>1</v>
      </c>
    </row>
    <row r="208" spans="1:10" x14ac:dyDescent="0.25">
      <c r="A208" s="3" t="s">
        <v>17018</v>
      </c>
      <c r="B208" s="4"/>
      <c r="C208" s="4"/>
      <c r="D208" s="4"/>
      <c r="E208" s="4"/>
      <c r="F208" s="4">
        <v>1</v>
      </c>
      <c r="G208" s="4"/>
      <c r="H208" s="4"/>
      <c r="I208" s="4"/>
      <c r="J208" s="4">
        <v>1</v>
      </c>
    </row>
    <row r="209" spans="1:10" x14ac:dyDescent="0.25">
      <c r="A209" s="3" t="s">
        <v>16904</v>
      </c>
      <c r="B209" s="4"/>
      <c r="C209" s="4"/>
      <c r="D209" s="4"/>
      <c r="E209" s="4"/>
      <c r="F209" s="4"/>
      <c r="G209" s="4">
        <v>1</v>
      </c>
      <c r="H209" s="4"/>
      <c r="I209" s="4"/>
      <c r="J209" s="4">
        <v>1</v>
      </c>
    </row>
    <row r="210" spans="1:10" x14ac:dyDescent="0.25">
      <c r="A210" s="3" t="s">
        <v>16910</v>
      </c>
      <c r="B210" s="4"/>
      <c r="C210" s="4"/>
      <c r="D210" s="4"/>
      <c r="E210" s="4"/>
      <c r="F210" s="4"/>
      <c r="G210" s="4">
        <v>1</v>
      </c>
      <c r="H210" s="4"/>
      <c r="I210" s="4"/>
      <c r="J210" s="4">
        <v>1</v>
      </c>
    </row>
    <row r="211" spans="1:10" x14ac:dyDescent="0.25">
      <c r="A211" s="3" t="s">
        <v>17026</v>
      </c>
      <c r="B211" s="4"/>
      <c r="C211" s="4"/>
      <c r="D211" s="4"/>
      <c r="E211" s="4"/>
      <c r="F211" s="4"/>
      <c r="G211" s="4">
        <v>1</v>
      </c>
      <c r="H211" s="4"/>
      <c r="I211" s="4"/>
      <c r="J211" s="4">
        <v>1</v>
      </c>
    </row>
    <row r="212" spans="1:10" x14ac:dyDescent="0.25">
      <c r="A212" s="3" t="s">
        <v>6270</v>
      </c>
      <c r="B212" s="4">
        <v>1</v>
      </c>
      <c r="C212" s="4"/>
      <c r="D212" s="4"/>
      <c r="E212" s="4"/>
      <c r="F212" s="4"/>
      <c r="G212" s="4"/>
      <c r="H212" s="4"/>
      <c r="I212" s="4"/>
      <c r="J212" s="4">
        <v>1</v>
      </c>
    </row>
    <row r="213" spans="1:10" x14ac:dyDescent="0.25">
      <c r="A213" s="3" t="s">
        <v>17027</v>
      </c>
      <c r="B213" s="4"/>
      <c r="C213" s="4"/>
      <c r="D213" s="4"/>
      <c r="E213" s="4"/>
      <c r="F213" s="4"/>
      <c r="G213" s="4">
        <v>1</v>
      </c>
      <c r="H213" s="4"/>
      <c r="I213" s="4"/>
      <c r="J213" s="4">
        <v>1</v>
      </c>
    </row>
    <row r="214" spans="1:10" x14ac:dyDescent="0.25">
      <c r="A214" s="3" t="s">
        <v>5433</v>
      </c>
      <c r="B214" s="4"/>
      <c r="C214" s="4"/>
      <c r="D214" s="4"/>
      <c r="E214" s="4"/>
      <c r="F214" s="4"/>
      <c r="G214" s="4"/>
      <c r="H214" s="4">
        <v>1</v>
      </c>
      <c r="I214" s="4"/>
      <c r="J214" s="4">
        <v>1</v>
      </c>
    </row>
    <row r="215" spans="1:10" x14ac:dyDescent="0.25">
      <c r="A215" s="3" t="s">
        <v>17002</v>
      </c>
      <c r="B215" s="4"/>
      <c r="C215" s="4">
        <v>1</v>
      </c>
      <c r="D215" s="4"/>
      <c r="E215" s="4"/>
      <c r="F215" s="4"/>
      <c r="G215" s="4"/>
      <c r="H215" s="4"/>
      <c r="I215" s="4"/>
      <c r="J215" s="4">
        <v>1</v>
      </c>
    </row>
    <row r="216" spans="1:10" x14ac:dyDescent="0.25">
      <c r="A216" s="3" t="s">
        <v>17024</v>
      </c>
      <c r="B216" s="4"/>
      <c r="C216" s="4"/>
      <c r="D216" s="4"/>
      <c r="E216" s="4">
        <v>1</v>
      </c>
      <c r="F216" s="4"/>
      <c r="G216" s="4"/>
      <c r="H216" s="4"/>
      <c r="I216" s="4"/>
      <c r="J216" s="4">
        <v>1</v>
      </c>
    </row>
    <row r="217" spans="1:10" x14ac:dyDescent="0.25">
      <c r="A217" s="3" t="s">
        <v>16962</v>
      </c>
      <c r="B217" s="4"/>
      <c r="C217" s="4"/>
      <c r="D217" s="4"/>
      <c r="E217" s="4"/>
      <c r="F217" s="4">
        <v>1</v>
      </c>
      <c r="G217" s="4"/>
      <c r="H217" s="4"/>
      <c r="I217" s="4"/>
      <c r="J217" s="4">
        <v>1</v>
      </c>
    </row>
    <row r="218" spans="1:10" x14ac:dyDescent="0.25">
      <c r="A218" s="3" t="s">
        <v>16827</v>
      </c>
      <c r="B218" s="4"/>
      <c r="C218" s="4"/>
      <c r="D218" s="4"/>
      <c r="E218" s="4"/>
      <c r="F218" s="4"/>
      <c r="G218" s="4"/>
      <c r="H218" s="4">
        <v>1</v>
      </c>
      <c r="I218" s="4"/>
      <c r="J218" s="4">
        <v>1</v>
      </c>
    </row>
    <row r="219" spans="1:10" x14ac:dyDescent="0.25">
      <c r="A219" s="3" t="s">
        <v>16841</v>
      </c>
      <c r="B219" s="4"/>
      <c r="C219" s="4"/>
      <c r="D219" s="4"/>
      <c r="E219" s="4"/>
      <c r="F219" s="4"/>
      <c r="G219" s="4"/>
      <c r="H219" s="4">
        <v>1</v>
      </c>
      <c r="I219" s="4"/>
      <c r="J219" s="4">
        <v>1</v>
      </c>
    </row>
    <row r="220" spans="1:10" x14ac:dyDescent="0.25">
      <c r="A220" s="3" t="s">
        <v>16933</v>
      </c>
      <c r="B220" s="4"/>
      <c r="C220" s="4"/>
      <c r="D220" s="4"/>
      <c r="E220" s="4"/>
      <c r="F220" s="4"/>
      <c r="G220" s="4">
        <v>1</v>
      </c>
      <c r="H220" s="4"/>
      <c r="I220" s="4"/>
      <c r="J220" s="4">
        <v>1</v>
      </c>
    </row>
    <row r="221" spans="1:10" x14ac:dyDescent="0.25">
      <c r="A221" s="3" t="s">
        <v>16918</v>
      </c>
      <c r="B221" s="4"/>
      <c r="C221" s="4"/>
      <c r="D221" s="4"/>
      <c r="E221" s="4"/>
      <c r="F221" s="4"/>
      <c r="G221" s="4">
        <v>1</v>
      </c>
      <c r="H221" s="4"/>
      <c r="I221" s="4"/>
      <c r="J221" s="4">
        <v>1</v>
      </c>
    </row>
    <row r="222" spans="1:10" x14ac:dyDescent="0.25">
      <c r="A222" s="3" t="s">
        <v>17003</v>
      </c>
      <c r="B222" s="4">
        <v>1</v>
      </c>
      <c r="C222" s="4"/>
      <c r="D222" s="4"/>
      <c r="E222" s="4"/>
      <c r="F222" s="4"/>
      <c r="G222" s="4"/>
      <c r="H222" s="4"/>
      <c r="I222" s="4"/>
      <c r="J222" s="4">
        <v>1</v>
      </c>
    </row>
    <row r="223" spans="1:10" x14ac:dyDescent="0.25">
      <c r="A223" s="3" t="s">
        <v>17008</v>
      </c>
      <c r="B223" s="4"/>
      <c r="C223" s="4"/>
      <c r="D223" s="4"/>
      <c r="E223" s="4"/>
      <c r="F223" s="4">
        <v>1</v>
      </c>
      <c r="G223" s="4"/>
      <c r="H223" s="4"/>
      <c r="I223" s="4"/>
      <c r="J223" s="4">
        <v>1</v>
      </c>
    </row>
    <row r="224" spans="1:10" x14ac:dyDescent="0.25">
      <c r="A224" s="3" t="s">
        <v>16880</v>
      </c>
      <c r="B224" s="4"/>
      <c r="C224" s="4"/>
      <c r="D224" s="4"/>
      <c r="E224" s="4"/>
      <c r="F224" s="4"/>
      <c r="G224" s="4">
        <v>1</v>
      </c>
      <c r="H224" s="4"/>
      <c r="I224" s="4"/>
      <c r="J224" s="4">
        <v>1</v>
      </c>
    </row>
    <row r="225" spans="1:10" x14ac:dyDescent="0.25">
      <c r="A225" s="3" t="s">
        <v>16914</v>
      </c>
      <c r="B225" s="4"/>
      <c r="C225" s="4"/>
      <c r="D225" s="4"/>
      <c r="E225" s="4"/>
      <c r="F225" s="4"/>
      <c r="G225" s="4">
        <v>1</v>
      </c>
      <c r="H225" s="4"/>
      <c r="I225" s="4"/>
      <c r="J225" s="4">
        <v>1</v>
      </c>
    </row>
    <row r="226" spans="1:10" x14ac:dyDescent="0.25">
      <c r="A226" s="3" t="s">
        <v>17019</v>
      </c>
      <c r="B226" s="4"/>
      <c r="C226" s="4"/>
      <c r="D226" s="4"/>
      <c r="E226" s="4"/>
      <c r="F226" s="4"/>
      <c r="G226" s="4"/>
      <c r="H226" s="4">
        <v>1</v>
      </c>
      <c r="I226" s="4"/>
      <c r="J226" s="4">
        <v>1</v>
      </c>
    </row>
    <row r="227" spans="1:10" x14ac:dyDescent="0.25">
      <c r="A227" s="3" t="s">
        <v>16884</v>
      </c>
      <c r="B227" s="4"/>
      <c r="C227" s="4"/>
      <c r="D227" s="4"/>
      <c r="E227" s="4"/>
      <c r="F227" s="4"/>
      <c r="G227" s="4">
        <v>1</v>
      </c>
      <c r="H227" s="4"/>
      <c r="I227" s="4"/>
      <c r="J227" s="4">
        <v>1</v>
      </c>
    </row>
    <row r="228" spans="1:10" x14ac:dyDescent="0.25">
      <c r="A228" s="3" t="s">
        <v>16944</v>
      </c>
      <c r="B228" s="4"/>
      <c r="C228" s="4"/>
      <c r="D228" s="4"/>
      <c r="E228" s="4"/>
      <c r="F228" s="4">
        <v>1</v>
      </c>
      <c r="G228" s="4"/>
      <c r="H228" s="4"/>
      <c r="I228" s="4"/>
      <c r="J228" s="4">
        <v>1</v>
      </c>
    </row>
    <row r="229" spans="1:10" x14ac:dyDescent="0.25">
      <c r="A229" s="3" t="s">
        <v>16852</v>
      </c>
      <c r="B229" s="4"/>
      <c r="C229" s="4"/>
      <c r="D229" s="4"/>
      <c r="E229" s="4"/>
      <c r="F229" s="4"/>
      <c r="G229" s="4"/>
      <c r="H229" s="4">
        <v>1</v>
      </c>
      <c r="I229" s="4"/>
      <c r="J229" s="4">
        <v>1</v>
      </c>
    </row>
    <row r="230" spans="1:10" x14ac:dyDescent="0.25">
      <c r="A230" s="3" t="s">
        <v>16967</v>
      </c>
      <c r="B230" s="4"/>
      <c r="C230" s="4"/>
      <c r="D230" s="4"/>
      <c r="E230" s="4"/>
      <c r="F230" s="4">
        <v>1</v>
      </c>
      <c r="G230" s="4"/>
      <c r="H230" s="4"/>
      <c r="I230" s="4"/>
      <c r="J230" s="4">
        <v>1</v>
      </c>
    </row>
    <row r="231" spans="1:10" x14ac:dyDescent="0.25">
      <c r="A231" s="3" t="s">
        <v>16926</v>
      </c>
      <c r="B231" s="4"/>
      <c r="C231" s="4"/>
      <c r="D231" s="4"/>
      <c r="E231" s="4"/>
      <c r="F231" s="4"/>
      <c r="G231" s="4">
        <v>1</v>
      </c>
      <c r="H231" s="4"/>
      <c r="I231" s="4"/>
      <c r="J231" s="4">
        <v>1</v>
      </c>
    </row>
    <row r="232" spans="1:10" x14ac:dyDescent="0.25">
      <c r="A232" s="3" t="s">
        <v>16978</v>
      </c>
      <c r="B232" s="4"/>
      <c r="C232" s="4"/>
      <c r="D232" s="4"/>
      <c r="E232" s="4">
        <v>1</v>
      </c>
      <c r="F232" s="4"/>
      <c r="G232" s="4"/>
      <c r="H232" s="4"/>
      <c r="I232" s="4"/>
      <c r="J232" s="4">
        <v>1</v>
      </c>
    </row>
    <row r="233" spans="1:10" x14ac:dyDescent="0.25">
      <c r="A233" s="3" t="s">
        <v>17001</v>
      </c>
      <c r="B233" s="4"/>
      <c r="C233" s="4">
        <v>1</v>
      </c>
      <c r="D233" s="4"/>
      <c r="E233" s="4"/>
      <c r="F233" s="4"/>
      <c r="G233" s="4"/>
      <c r="H233" s="4"/>
      <c r="I233" s="4"/>
      <c r="J233" s="4">
        <v>1</v>
      </c>
    </row>
    <row r="234" spans="1:10" x14ac:dyDescent="0.25">
      <c r="A234" s="3" t="s">
        <v>17020</v>
      </c>
      <c r="B234" s="4"/>
      <c r="C234" s="4"/>
      <c r="D234" s="4"/>
      <c r="E234" s="4"/>
      <c r="F234" s="4"/>
      <c r="G234" s="4">
        <v>1</v>
      </c>
      <c r="H234" s="4"/>
      <c r="I234" s="4"/>
      <c r="J234" s="4">
        <v>1</v>
      </c>
    </row>
    <row r="235" spans="1:10" x14ac:dyDescent="0.25">
      <c r="A235" s="3" t="s">
        <v>16883</v>
      </c>
      <c r="B235" s="4"/>
      <c r="C235" s="4"/>
      <c r="D235" s="4"/>
      <c r="E235" s="4"/>
      <c r="F235" s="4"/>
      <c r="G235" s="4">
        <v>1</v>
      </c>
      <c r="H235" s="4"/>
      <c r="I235" s="4"/>
      <c r="J235" s="4">
        <v>1</v>
      </c>
    </row>
    <row r="236" spans="1:10" x14ac:dyDescent="0.25">
      <c r="A236" s="3" t="s">
        <v>16946</v>
      </c>
      <c r="B236" s="4"/>
      <c r="C236" s="4"/>
      <c r="D236" s="4"/>
      <c r="E236" s="4"/>
      <c r="F236" s="4">
        <v>1</v>
      </c>
      <c r="G236" s="4"/>
      <c r="H236" s="4"/>
      <c r="I236" s="4"/>
      <c r="J236" s="4">
        <v>1</v>
      </c>
    </row>
    <row r="237" spans="1:10" x14ac:dyDescent="0.25">
      <c r="A237" s="3" t="s">
        <v>16923</v>
      </c>
      <c r="B237" s="4"/>
      <c r="C237" s="4"/>
      <c r="D237" s="4"/>
      <c r="E237" s="4"/>
      <c r="F237" s="4"/>
      <c r="G237" s="4">
        <v>1</v>
      </c>
      <c r="H237" s="4"/>
      <c r="I237" s="4"/>
      <c r="J237" s="4">
        <v>1</v>
      </c>
    </row>
    <row r="238" spans="1:10" x14ac:dyDescent="0.25">
      <c r="A238" s="3" t="s">
        <v>17009</v>
      </c>
      <c r="B238" s="4"/>
      <c r="C238" s="4"/>
      <c r="D238" s="4"/>
      <c r="E238" s="4"/>
      <c r="F238" s="4"/>
      <c r="G238" s="4">
        <v>1</v>
      </c>
      <c r="H238" s="4"/>
      <c r="I238" s="4"/>
      <c r="J238" s="4">
        <v>1</v>
      </c>
    </row>
    <row r="239" spans="1:10" x14ac:dyDescent="0.25">
      <c r="A239" s="3" t="s">
        <v>16925</v>
      </c>
      <c r="B239" s="4"/>
      <c r="C239" s="4"/>
      <c r="D239" s="4"/>
      <c r="E239" s="4"/>
      <c r="F239" s="4"/>
      <c r="G239" s="4">
        <v>1</v>
      </c>
      <c r="H239" s="4"/>
      <c r="I239" s="4"/>
      <c r="J239" s="4">
        <v>1</v>
      </c>
    </row>
    <row r="240" spans="1:10" x14ac:dyDescent="0.25">
      <c r="A240" s="3" t="s">
        <v>16956</v>
      </c>
      <c r="B240" s="4"/>
      <c r="C240" s="4"/>
      <c r="D240" s="4"/>
      <c r="E240" s="4"/>
      <c r="F240" s="4">
        <v>1</v>
      </c>
      <c r="G240" s="4"/>
      <c r="H240" s="4"/>
      <c r="I240" s="4"/>
      <c r="J240" s="4">
        <v>1</v>
      </c>
    </row>
    <row r="241" spans="1:10" x14ac:dyDescent="0.25">
      <c r="A241" s="3" t="s">
        <v>17014</v>
      </c>
      <c r="B241" s="4"/>
      <c r="C241" s="4"/>
      <c r="D241" s="4"/>
      <c r="E241" s="4">
        <v>1</v>
      </c>
      <c r="F241" s="4"/>
      <c r="G241" s="4"/>
      <c r="H241" s="4"/>
      <c r="I241" s="4"/>
      <c r="J241" s="4">
        <v>1</v>
      </c>
    </row>
    <row r="242" spans="1:10" x14ac:dyDescent="0.25">
      <c r="A242" s="3" t="s">
        <v>16988</v>
      </c>
      <c r="B242" s="4"/>
      <c r="C242" s="4"/>
      <c r="D242" s="4">
        <v>1</v>
      </c>
      <c r="E242" s="4"/>
      <c r="F242" s="4"/>
      <c r="G242" s="4"/>
      <c r="H242" s="4"/>
      <c r="I242" s="4"/>
      <c r="J242" s="4">
        <v>1</v>
      </c>
    </row>
    <row r="243" spans="1:10" x14ac:dyDescent="0.25">
      <c r="A243" s="3" t="s">
        <v>16951</v>
      </c>
      <c r="B243" s="4"/>
      <c r="C243" s="4"/>
      <c r="D243" s="4"/>
      <c r="E243" s="4"/>
      <c r="F243" s="4">
        <v>1</v>
      </c>
      <c r="G243" s="4"/>
      <c r="H243" s="4"/>
      <c r="I243" s="4"/>
      <c r="J243" s="4">
        <v>1</v>
      </c>
    </row>
    <row r="244" spans="1:10" x14ac:dyDescent="0.25">
      <c r="A244" s="3" t="s">
        <v>16957</v>
      </c>
      <c r="B244" s="4"/>
      <c r="C244" s="4"/>
      <c r="D244" s="4"/>
      <c r="E244" s="4"/>
      <c r="F244" s="4">
        <v>1</v>
      </c>
      <c r="G244" s="4"/>
      <c r="H244" s="4"/>
      <c r="I244" s="4"/>
      <c r="J244" s="4">
        <v>1</v>
      </c>
    </row>
    <row r="245" spans="1:10" x14ac:dyDescent="0.25">
      <c r="A245" s="3" t="s">
        <v>17035</v>
      </c>
      <c r="B245" s="4"/>
      <c r="C245" s="4"/>
      <c r="D245" s="4"/>
      <c r="E245" s="4"/>
      <c r="F245" s="4"/>
      <c r="G245" s="4">
        <v>1</v>
      </c>
      <c r="H245" s="4"/>
      <c r="I245" s="4"/>
      <c r="J245" s="4">
        <v>1</v>
      </c>
    </row>
    <row r="246" spans="1:10" x14ac:dyDescent="0.25">
      <c r="A246" s="3" t="s">
        <v>17021</v>
      </c>
      <c r="B246" s="4"/>
      <c r="C246" s="4"/>
      <c r="D246" s="4"/>
      <c r="E246" s="4"/>
      <c r="F246" s="4">
        <v>1</v>
      </c>
      <c r="G246" s="4"/>
      <c r="H246" s="4"/>
      <c r="I246" s="4"/>
      <c r="J246" s="4">
        <v>1</v>
      </c>
    </row>
    <row r="247" spans="1:10" x14ac:dyDescent="0.25">
      <c r="A247" s="3" t="s">
        <v>16860</v>
      </c>
      <c r="B247" s="4"/>
      <c r="C247" s="4"/>
      <c r="D247" s="4"/>
      <c r="E247" s="4"/>
      <c r="F247" s="4"/>
      <c r="G247" s="4"/>
      <c r="H247" s="4">
        <v>1</v>
      </c>
      <c r="I247" s="4"/>
      <c r="J247" s="4">
        <v>1</v>
      </c>
    </row>
    <row r="248" spans="1:10" x14ac:dyDescent="0.25">
      <c r="A248" s="3" t="s">
        <v>16945</v>
      </c>
      <c r="B248" s="4"/>
      <c r="C248" s="4"/>
      <c r="D248" s="4"/>
      <c r="E248" s="4"/>
      <c r="F248" s="4">
        <v>1</v>
      </c>
      <c r="G248" s="4"/>
      <c r="H248" s="4"/>
      <c r="I248" s="4"/>
      <c r="J248" s="4">
        <v>1</v>
      </c>
    </row>
    <row r="249" spans="1:10" x14ac:dyDescent="0.25">
      <c r="A249" s="3" t="s">
        <v>16980</v>
      </c>
      <c r="B249" s="4"/>
      <c r="C249" s="4"/>
      <c r="D249" s="4"/>
      <c r="E249" s="4">
        <v>1</v>
      </c>
      <c r="F249" s="4"/>
      <c r="G249" s="4"/>
      <c r="H249" s="4"/>
      <c r="I249" s="4"/>
      <c r="J249" s="4">
        <v>1</v>
      </c>
    </row>
    <row r="250" spans="1:10" x14ac:dyDescent="0.25">
      <c r="A250" s="3" t="s">
        <v>16849</v>
      </c>
      <c r="B250" s="4"/>
      <c r="C250" s="4"/>
      <c r="D250" s="4"/>
      <c r="E250" s="4"/>
      <c r="F250" s="4"/>
      <c r="G250" s="4"/>
      <c r="H250" s="4">
        <v>1</v>
      </c>
      <c r="I250" s="4"/>
      <c r="J250" s="4">
        <v>1</v>
      </c>
    </row>
    <row r="251" spans="1:10" x14ac:dyDescent="0.25">
      <c r="A251" s="3" t="s">
        <v>16859</v>
      </c>
      <c r="B251" s="4"/>
      <c r="C251" s="4"/>
      <c r="D251" s="4"/>
      <c r="E251" s="4"/>
      <c r="F251" s="4"/>
      <c r="G251" s="4"/>
      <c r="H251" s="4">
        <v>1</v>
      </c>
      <c r="I251" s="4"/>
      <c r="J251" s="4">
        <v>1</v>
      </c>
    </row>
    <row r="252" spans="1:10" x14ac:dyDescent="0.25">
      <c r="A252" s="3" t="s">
        <v>5416</v>
      </c>
      <c r="B252" s="4"/>
      <c r="C252" s="4"/>
      <c r="D252" s="4"/>
      <c r="E252" s="4"/>
      <c r="F252" s="4">
        <v>1</v>
      </c>
      <c r="G252" s="4"/>
      <c r="H252" s="4"/>
      <c r="I252" s="4"/>
      <c r="J252" s="4">
        <v>1</v>
      </c>
    </row>
    <row r="253" spans="1:10" x14ac:dyDescent="0.25">
      <c r="A253" s="3" t="s">
        <v>17030</v>
      </c>
      <c r="B253" s="4"/>
      <c r="C253" s="4"/>
      <c r="D253" s="4"/>
      <c r="E253" s="4"/>
      <c r="F253" s="4"/>
      <c r="G253" s="4"/>
      <c r="H253" s="4">
        <v>1</v>
      </c>
      <c r="I253" s="4"/>
      <c r="J253" s="4">
        <v>1</v>
      </c>
    </row>
    <row r="254" spans="1:10" x14ac:dyDescent="0.25">
      <c r="A254" s="3" t="s">
        <v>4987</v>
      </c>
      <c r="B254" s="4"/>
      <c r="C254" s="4"/>
      <c r="D254" s="4"/>
      <c r="E254" s="4">
        <v>1</v>
      </c>
      <c r="F254" s="4"/>
      <c r="G254" s="4"/>
      <c r="H254" s="4"/>
      <c r="I254" s="4"/>
      <c r="J254" s="4">
        <v>1</v>
      </c>
    </row>
    <row r="255" spans="1:10" x14ac:dyDescent="0.25">
      <c r="A255" s="3" t="s">
        <v>16834</v>
      </c>
      <c r="B255" s="4"/>
      <c r="C255" s="4"/>
      <c r="D255" s="4"/>
      <c r="E255" s="4"/>
      <c r="F255" s="4"/>
      <c r="G255" s="4"/>
      <c r="H255" s="4">
        <v>1</v>
      </c>
      <c r="I255" s="4"/>
      <c r="J255" s="4">
        <v>1</v>
      </c>
    </row>
    <row r="256" spans="1:10" x14ac:dyDescent="0.25">
      <c r="A256" s="3" t="s">
        <v>16909</v>
      </c>
      <c r="B256" s="4"/>
      <c r="C256" s="4"/>
      <c r="D256" s="4"/>
      <c r="E256" s="4"/>
      <c r="F256" s="4"/>
      <c r="G256" s="4">
        <v>1</v>
      </c>
      <c r="H256" s="4"/>
      <c r="I256" s="4"/>
      <c r="J256" s="4">
        <v>1</v>
      </c>
    </row>
    <row r="257" spans="1:10" x14ac:dyDescent="0.25">
      <c r="A257" s="3" t="s">
        <v>16911</v>
      </c>
      <c r="B257" s="4"/>
      <c r="C257" s="4"/>
      <c r="D257" s="4"/>
      <c r="E257" s="4"/>
      <c r="F257" s="4"/>
      <c r="G257" s="4">
        <v>1</v>
      </c>
      <c r="H257" s="4"/>
      <c r="I257" s="4"/>
      <c r="J257" s="4">
        <v>1</v>
      </c>
    </row>
    <row r="258" spans="1:10" x14ac:dyDescent="0.25">
      <c r="A258" s="3" t="s">
        <v>7221</v>
      </c>
      <c r="B258" s="4"/>
      <c r="C258" s="4"/>
      <c r="D258" s="4"/>
      <c r="E258" s="4"/>
      <c r="F258" s="4">
        <v>1</v>
      </c>
      <c r="G258" s="4"/>
      <c r="H258" s="4"/>
      <c r="I258" s="4"/>
      <c r="J258" s="4">
        <v>1</v>
      </c>
    </row>
    <row r="259" spans="1:10" x14ac:dyDescent="0.25">
      <c r="A259" s="3" t="s">
        <v>16950</v>
      </c>
      <c r="B259" s="4"/>
      <c r="C259" s="4"/>
      <c r="D259" s="4"/>
      <c r="E259" s="4"/>
      <c r="F259" s="4">
        <v>1</v>
      </c>
      <c r="G259" s="4"/>
      <c r="H259" s="4"/>
      <c r="I259" s="4"/>
      <c r="J259" s="4">
        <v>1</v>
      </c>
    </row>
    <row r="260" spans="1:10" x14ac:dyDescent="0.25">
      <c r="A260" s="3" t="s">
        <v>6496</v>
      </c>
      <c r="B260" s="4"/>
      <c r="C260" s="4"/>
      <c r="D260" s="4"/>
      <c r="E260" s="4"/>
      <c r="F260" s="4"/>
      <c r="G260" s="4">
        <v>1</v>
      </c>
      <c r="H260" s="4"/>
      <c r="I260" s="4"/>
      <c r="J260" s="4">
        <v>1</v>
      </c>
    </row>
    <row r="261" spans="1:10" x14ac:dyDescent="0.25">
      <c r="A261" s="3" t="s">
        <v>16963</v>
      </c>
      <c r="B261" s="4"/>
      <c r="C261" s="4"/>
      <c r="D261" s="4"/>
      <c r="E261" s="4"/>
      <c r="F261" s="4">
        <v>1</v>
      </c>
      <c r="G261" s="4"/>
      <c r="H261" s="4"/>
      <c r="I261" s="4"/>
      <c r="J261" s="4">
        <v>1</v>
      </c>
    </row>
    <row r="262" spans="1:10" x14ac:dyDescent="0.25">
      <c r="A262" s="3" t="s">
        <v>7241</v>
      </c>
      <c r="B262" s="4"/>
      <c r="C262" s="4"/>
      <c r="D262" s="4"/>
      <c r="E262" s="4"/>
      <c r="F262" s="4"/>
      <c r="G262" s="4">
        <v>1</v>
      </c>
      <c r="H262" s="4"/>
      <c r="I262" s="4"/>
      <c r="J262" s="4">
        <v>1</v>
      </c>
    </row>
    <row r="263" spans="1:10" x14ac:dyDescent="0.25">
      <c r="A263" s="3" t="s">
        <v>16937</v>
      </c>
      <c r="B263" s="4"/>
      <c r="C263" s="4"/>
      <c r="D263" s="4"/>
      <c r="E263" s="4"/>
      <c r="F263" s="4"/>
      <c r="G263" s="4">
        <v>1</v>
      </c>
      <c r="H263" s="4"/>
      <c r="I263" s="4"/>
      <c r="J263" s="4">
        <v>1</v>
      </c>
    </row>
    <row r="264" spans="1:10" x14ac:dyDescent="0.25">
      <c r="A264" s="3" t="s">
        <v>16903</v>
      </c>
      <c r="B264" s="4"/>
      <c r="C264" s="4"/>
      <c r="D264" s="4"/>
      <c r="E264" s="4"/>
      <c r="F264" s="4"/>
      <c r="G264" s="4">
        <v>1</v>
      </c>
      <c r="H264" s="4"/>
      <c r="I264" s="4"/>
      <c r="J264" s="4">
        <v>1</v>
      </c>
    </row>
    <row r="265" spans="1:10" x14ac:dyDescent="0.25">
      <c r="A265" s="3" t="s">
        <v>16928</v>
      </c>
      <c r="B265" s="4"/>
      <c r="C265" s="4"/>
      <c r="D265" s="4"/>
      <c r="E265" s="4"/>
      <c r="F265" s="4"/>
      <c r="G265" s="4">
        <v>1</v>
      </c>
      <c r="H265" s="4"/>
      <c r="I265" s="4"/>
      <c r="J265" s="4">
        <v>1</v>
      </c>
    </row>
    <row r="266" spans="1:10" x14ac:dyDescent="0.25">
      <c r="A266" s="3" t="s">
        <v>7684</v>
      </c>
      <c r="B266" s="4"/>
      <c r="C266" s="4"/>
      <c r="D266" s="4"/>
      <c r="E266" s="4"/>
      <c r="F266" s="4"/>
      <c r="G266" s="4"/>
      <c r="H266" s="4"/>
      <c r="I266" s="4"/>
      <c r="J266" s="4"/>
    </row>
    <row r="267" spans="1:10" x14ac:dyDescent="0.25">
      <c r="A267" s="3" t="s">
        <v>7685</v>
      </c>
      <c r="B267" s="4">
        <v>78</v>
      </c>
      <c r="C267" s="4">
        <v>104</v>
      </c>
      <c r="D267" s="4">
        <v>129</v>
      </c>
      <c r="E267" s="4">
        <v>208</v>
      </c>
      <c r="F267" s="4">
        <v>364</v>
      </c>
      <c r="G267" s="4">
        <v>533</v>
      </c>
      <c r="H267" s="4">
        <v>320</v>
      </c>
      <c r="I267" s="4"/>
      <c r="J267" s="4">
        <v>1736</v>
      </c>
    </row>
  </sheetData>
  <pageMargins left="0.511811024" right="0.511811024" top="0.78740157499999996" bottom="0.78740157499999996" header="0.31496062000000002" footer="0.31496062000000002"/>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5" x14ac:dyDescent="0.25"/>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768"/>
  <sheetViews>
    <sheetView workbookViewId="0">
      <selection activeCell="L642" sqref="K1:L642"/>
    </sheetView>
  </sheetViews>
  <sheetFormatPr defaultRowHeight="15" x14ac:dyDescent="0.25"/>
  <cols>
    <col min="1" max="1" width="79.28515625" customWidth="1"/>
    <col min="2" max="2" width="19.5703125" bestFit="1" customWidth="1"/>
    <col min="3" max="8" width="5" bestFit="1" customWidth="1"/>
    <col min="9" max="9" width="7" bestFit="1" customWidth="1"/>
    <col min="10" max="10" width="10.7109375" bestFit="1" customWidth="1"/>
  </cols>
  <sheetData>
    <row r="3" spans="1:10" x14ac:dyDescent="0.25">
      <c r="A3" s="2" t="s">
        <v>7687</v>
      </c>
      <c r="B3" s="2" t="s">
        <v>7686</v>
      </c>
    </row>
    <row r="4" spans="1:10" x14ac:dyDescent="0.25">
      <c r="A4" s="2" t="s">
        <v>7683</v>
      </c>
      <c r="B4">
        <v>2012</v>
      </c>
      <c r="C4">
        <v>2013</v>
      </c>
      <c r="D4">
        <v>2014</v>
      </c>
      <c r="E4">
        <v>2015</v>
      </c>
      <c r="F4">
        <v>2016</v>
      </c>
      <c r="G4">
        <v>2017</v>
      </c>
      <c r="H4">
        <v>2018</v>
      </c>
      <c r="I4" t="s">
        <v>7684</v>
      </c>
      <c r="J4" t="s">
        <v>7685</v>
      </c>
    </row>
    <row r="5" spans="1:10" x14ac:dyDescent="0.25">
      <c r="A5" s="5" t="s">
        <v>4523</v>
      </c>
      <c r="B5" s="6"/>
      <c r="C5" s="6">
        <v>2</v>
      </c>
      <c r="D5" s="6">
        <v>3</v>
      </c>
      <c r="E5" s="6">
        <v>5</v>
      </c>
      <c r="F5" s="6">
        <v>7</v>
      </c>
      <c r="G5" s="6">
        <v>14</v>
      </c>
      <c r="H5" s="6">
        <v>12</v>
      </c>
      <c r="I5" s="6"/>
      <c r="J5" s="6">
        <v>43</v>
      </c>
    </row>
    <row r="6" spans="1:10" x14ac:dyDescent="0.25">
      <c r="A6" s="5" t="s">
        <v>4583</v>
      </c>
      <c r="B6" s="6">
        <v>1</v>
      </c>
      <c r="C6" s="6"/>
      <c r="D6" s="6"/>
      <c r="E6" s="6">
        <v>3</v>
      </c>
      <c r="F6" s="6">
        <v>15</v>
      </c>
      <c r="G6" s="6">
        <v>8</v>
      </c>
      <c r="H6" s="6">
        <v>8</v>
      </c>
      <c r="I6" s="6"/>
      <c r="J6" s="6">
        <v>35</v>
      </c>
    </row>
    <row r="7" spans="1:10" x14ac:dyDescent="0.25">
      <c r="A7" s="5" t="s">
        <v>11</v>
      </c>
      <c r="B7" s="6"/>
      <c r="C7" s="6"/>
      <c r="D7" s="6"/>
      <c r="E7" s="6"/>
      <c r="F7" s="6">
        <v>27</v>
      </c>
      <c r="G7" s="6"/>
      <c r="H7" s="6"/>
      <c r="I7" s="6"/>
      <c r="J7" s="6">
        <v>27</v>
      </c>
    </row>
    <row r="8" spans="1:10" x14ac:dyDescent="0.25">
      <c r="A8" s="5" t="s">
        <v>4533</v>
      </c>
      <c r="B8" s="6"/>
      <c r="C8" s="6"/>
      <c r="D8" s="6">
        <v>1</v>
      </c>
      <c r="E8" s="6">
        <v>1</v>
      </c>
      <c r="F8" s="6"/>
      <c r="G8" s="6">
        <v>10</v>
      </c>
      <c r="H8" s="6">
        <v>12</v>
      </c>
      <c r="I8" s="6"/>
      <c r="J8" s="6">
        <v>24</v>
      </c>
    </row>
    <row r="9" spans="1:10" x14ac:dyDescent="0.25">
      <c r="A9" s="5" t="s">
        <v>476</v>
      </c>
      <c r="B9" s="6"/>
      <c r="C9" s="6"/>
      <c r="D9" s="6"/>
      <c r="E9" s="6">
        <v>8</v>
      </c>
      <c r="F9" s="6">
        <v>14</v>
      </c>
      <c r="G9" s="6"/>
      <c r="H9" s="6"/>
      <c r="I9" s="6"/>
      <c r="J9" s="6">
        <v>22</v>
      </c>
    </row>
    <row r="10" spans="1:10" x14ac:dyDescent="0.25">
      <c r="A10" s="5" t="s">
        <v>4620</v>
      </c>
      <c r="B10" s="6"/>
      <c r="C10" s="6"/>
      <c r="D10" s="6">
        <v>2</v>
      </c>
      <c r="E10" s="6">
        <v>5</v>
      </c>
      <c r="F10" s="6">
        <v>5</v>
      </c>
      <c r="G10" s="6">
        <v>9</v>
      </c>
      <c r="H10" s="6">
        <v>1</v>
      </c>
      <c r="I10" s="6"/>
      <c r="J10" s="6">
        <v>22</v>
      </c>
    </row>
    <row r="11" spans="1:10" x14ac:dyDescent="0.25">
      <c r="A11" s="5" t="s">
        <v>4514</v>
      </c>
      <c r="B11" s="6">
        <v>1</v>
      </c>
      <c r="C11" s="6">
        <v>2</v>
      </c>
      <c r="D11" s="6">
        <v>2</v>
      </c>
      <c r="E11" s="6">
        <v>2</v>
      </c>
      <c r="F11" s="6">
        <v>3</v>
      </c>
      <c r="G11" s="6">
        <v>10</v>
      </c>
      <c r="H11" s="6">
        <v>1</v>
      </c>
      <c r="I11" s="6"/>
      <c r="J11" s="6">
        <v>21</v>
      </c>
    </row>
    <row r="12" spans="1:10" x14ac:dyDescent="0.25">
      <c r="A12" s="5" t="s">
        <v>4830</v>
      </c>
      <c r="B12" s="6">
        <v>1</v>
      </c>
      <c r="C12" s="6">
        <v>2</v>
      </c>
      <c r="D12" s="6">
        <v>5</v>
      </c>
      <c r="E12" s="6"/>
      <c r="F12" s="6">
        <v>1</v>
      </c>
      <c r="G12" s="6">
        <v>7</v>
      </c>
      <c r="H12" s="6">
        <v>4</v>
      </c>
      <c r="I12" s="6"/>
      <c r="J12" s="6">
        <v>20</v>
      </c>
    </row>
    <row r="13" spans="1:10" x14ac:dyDescent="0.25">
      <c r="A13" s="5" t="s">
        <v>4569</v>
      </c>
      <c r="B13" s="6"/>
      <c r="C13" s="6">
        <v>2</v>
      </c>
      <c r="D13" s="6">
        <v>1</v>
      </c>
      <c r="E13" s="6"/>
      <c r="F13" s="6">
        <v>6</v>
      </c>
      <c r="G13" s="6">
        <v>4</v>
      </c>
      <c r="H13" s="6">
        <v>6</v>
      </c>
      <c r="I13" s="6"/>
      <c r="J13" s="6">
        <v>19</v>
      </c>
    </row>
    <row r="14" spans="1:10" x14ac:dyDescent="0.25">
      <c r="A14" s="5" t="s">
        <v>5081</v>
      </c>
      <c r="B14" s="6"/>
      <c r="C14" s="6">
        <v>2</v>
      </c>
      <c r="D14" s="6"/>
      <c r="E14" s="6"/>
      <c r="F14" s="6">
        <v>2</v>
      </c>
      <c r="G14" s="6">
        <v>9</v>
      </c>
      <c r="H14" s="6">
        <v>4</v>
      </c>
      <c r="I14" s="6"/>
      <c r="J14" s="6">
        <v>17</v>
      </c>
    </row>
    <row r="15" spans="1:10" x14ac:dyDescent="0.25">
      <c r="A15" s="5" t="s">
        <v>4490</v>
      </c>
      <c r="B15" s="6"/>
      <c r="C15" s="6">
        <v>1</v>
      </c>
      <c r="D15" s="6">
        <v>2</v>
      </c>
      <c r="E15" s="6">
        <v>2</v>
      </c>
      <c r="F15" s="6">
        <v>1</v>
      </c>
      <c r="G15" s="6">
        <v>7</v>
      </c>
      <c r="H15" s="6">
        <v>2</v>
      </c>
      <c r="I15" s="6"/>
      <c r="J15" s="6">
        <v>15</v>
      </c>
    </row>
    <row r="16" spans="1:10" x14ac:dyDescent="0.25">
      <c r="A16" s="5" t="s">
        <v>4648</v>
      </c>
      <c r="B16" s="6"/>
      <c r="C16" s="6"/>
      <c r="D16" s="6">
        <v>1</v>
      </c>
      <c r="E16" s="6">
        <v>1</v>
      </c>
      <c r="F16" s="6">
        <v>2</v>
      </c>
      <c r="G16" s="6">
        <v>9</v>
      </c>
      <c r="H16" s="6">
        <v>2</v>
      </c>
      <c r="I16" s="6"/>
      <c r="J16" s="6">
        <v>15</v>
      </c>
    </row>
    <row r="17" spans="1:10" x14ac:dyDescent="0.25">
      <c r="A17" s="5" t="s">
        <v>462</v>
      </c>
      <c r="B17" s="6"/>
      <c r="C17" s="6"/>
      <c r="D17" s="6">
        <v>4</v>
      </c>
      <c r="E17" s="6">
        <v>3</v>
      </c>
      <c r="F17" s="6">
        <v>2</v>
      </c>
      <c r="G17" s="6">
        <v>6</v>
      </c>
      <c r="H17" s="6"/>
      <c r="I17" s="6"/>
      <c r="J17" s="6">
        <v>15</v>
      </c>
    </row>
    <row r="18" spans="1:10" x14ac:dyDescent="0.25">
      <c r="A18" s="5" t="s">
        <v>72</v>
      </c>
      <c r="B18" s="6"/>
      <c r="C18" s="6">
        <v>1</v>
      </c>
      <c r="D18" s="6"/>
      <c r="E18" s="6"/>
      <c r="F18" s="6">
        <v>4</v>
      </c>
      <c r="G18" s="6">
        <v>6</v>
      </c>
      <c r="H18" s="6">
        <v>3</v>
      </c>
      <c r="I18" s="6"/>
      <c r="J18" s="6">
        <v>14</v>
      </c>
    </row>
    <row r="19" spans="1:10" x14ac:dyDescent="0.25">
      <c r="A19" s="5" t="s">
        <v>505</v>
      </c>
      <c r="B19" s="6"/>
      <c r="C19" s="6"/>
      <c r="D19" s="6">
        <v>2</v>
      </c>
      <c r="E19" s="6">
        <v>2</v>
      </c>
      <c r="F19" s="6">
        <v>4</v>
      </c>
      <c r="G19" s="6">
        <v>3</v>
      </c>
      <c r="H19" s="6"/>
      <c r="I19" s="6"/>
      <c r="J19" s="6">
        <v>11</v>
      </c>
    </row>
    <row r="20" spans="1:10" x14ac:dyDescent="0.25">
      <c r="A20" s="5" t="s">
        <v>4574</v>
      </c>
      <c r="B20" s="6"/>
      <c r="C20" s="6"/>
      <c r="D20" s="6">
        <v>1</v>
      </c>
      <c r="E20" s="6">
        <v>1</v>
      </c>
      <c r="F20" s="6">
        <v>2</v>
      </c>
      <c r="G20" s="6">
        <v>7</v>
      </c>
      <c r="H20" s="6"/>
      <c r="I20" s="6"/>
      <c r="J20" s="6">
        <v>11</v>
      </c>
    </row>
    <row r="21" spans="1:10" x14ac:dyDescent="0.25">
      <c r="A21" s="5" t="s">
        <v>4670</v>
      </c>
      <c r="B21" s="6"/>
      <c r="C21" s="6"/>
      <c r="D21" s="6">
        <v>1</v>
      </c>
      <c r="E21" s="6">
        <v>1</v>
      </c>
      <c r="F21" s="6">
        <v>1</v>
      </c>
      <c r="G21" s="6">
        <v>5</v>
      </c>
      <c r="H21" s="6">
        <v>2</v>
      </c>
      <c r="I21" s="6"/>
      <c r="J21" s="6">
        <v>10</v>
      </c>
    </row>
    <row r="22" spans="1:10" x14ac:dyDescent="0.25">
      <c r="A22" s="5" t="s">
        <v>1186</v>
      </c>
      <c r="B22" s="6"/>
      <c r="C22" s="6">
        <v>10</v>
      </c>
      <c r="D22" s="6"/>
      <c r="E22" s="6"/>
      <c r="F22" s="6"/>
      <c r="G22" s="6"/>
      <c r="H22" s="6"/>
      <c r="I22" s="6"/>
      <c r="J22" s="6">
        <v>10</v>
      </c>
    </row>
    <row r="23" spans="1:10" x14ac:dyDescent="0.25">
      <c r="A23" s="5" t="s">
        <v>303</v>
      </c>
      <c r="B23" s="6"/>
      <c r="C23" s="6"/>
      <c r="D23" s="6"/>
      <c r="E23" s="6"/>
      <c r="F23" s="6"/>
      <c r="G23" s="6">
        <v>10</v>
      </c>
      <c r="H23" s="6"/>
      <c r="I23" s="6"/>
      <c r="J23" s="6">
        <v>10</v>
      </c>
    </row>
    <row r="24" spans="1:10" x14ac:dyDescent="0.25">
      <c r="A24" s="3" t="s">
        <v>5061</v>
      </c>
      <c r="B24" s="4"/>
      <c r="C24" s="4"/>
      <c r="D24" s="4"/>
      <c r="E24" s="4"/>
      <c r="F24" s="4">
        <v>4</v>
      </c>
      <c r="G24" s="4">
        <v>2</v>
      </c>
      <c r="H24" s="4">
        <v>3</v>
      </c>
      <c r="I24" s="4"/>
      <c r="J24" s="4">
        <v>9</v>
      </c>
    </row>
    <row r="25" spans="1:10" x14ac:dyDescent="0.25">
      <c r="A25" s="3" t="s">
        <v>4912</v>
      </c>
      <c r="B25" s="4"/>
      <c r="C25" s="4">
        <v>4</v>
      </c>
      <c r="D25" s="4">
        <v>1</v>
      </c>
      <c r="E25" s="4"/>
      <c r="F25" s="4">
        <v>2</v>
      </c>
      <c r="G25" s="4">
        <v>1</v>
      </c>
      <c r="H25" s="4">
        <v>1</v>
      </c>
      <c r="I25" s="4"/>
      <c r="J25" s="4">
        <v>9</v>
      </c>
    </row>
    <row r="26" spans="1:10" x14ac:dyDescent="0.25">
      <c r="A26" s="3" t="s">
        <v>4738</v>
      </c>
      <c r="B26" s="4"/>
      <c r="C26" s="4">
        <v>1</v>
      </c>
      <c r="D26" s="4"/>
      <c r="E26" s="4">
        <v>4</v>
      </c>
      <c r="F26" s="4">
        <v>2</v>
      </c>
      <c r="G26" s="4"/>
      <c r="H26" s="4">
        <v>2</v>
      </c>
      <c r="I26" s="4"/>
      <c r="J26" s="4">
        <v>9</v>
      </c>
    </row>
    <row r="27" spans="1:10" x14ac:dyDescent="0.25">
      <c r="A27" s="3" t="s">
        <v>1307</v>
      </c>
      <c r="B27" s="4"/>
      <c r="C27" s="4"/>
      <c r="D27" s="4">
        <v>1</v>
      </c>
      <c r="E27" s="4">
        <v>5</v>
      </c>
      <c r="F27" s="4"/>
      <c r="G27" s="4">
        <v>3</v>
      </c>
      <c r="H27" s="4"/>
      <c r="I27" s="4"/>
      <c r="J27" s="4">
        <v>9</v>
      </c>
    </row>
    <row r="28" spans="1:10" x14ac:dyDescent="0.25">
      <c r="A28" s="5" t="s">
        <v>107</v>
      </c>
      <c r="B28" s="6">
        <v>1</v>
      </c>
      <c r="C28" s="6"/>
      <c r="D28" s="6"/>
      <c r="E28" s="6"/>
      <c r="F28" s="6">
        <v>2</v>
      </c>
      <c r="G28" s="6">
        <v>6</v>
      </c>
      <c r="H28" s="6"/>
      <c r="I28" s="6"/>
      <c r="J28" s="6">
        <v>9</v>
      </c>
    </row>
    <row r="29" spans="1:10" x14ac:dyDescent="0.25">
      <c r="A29" s="3" t="s">
        <v>4877</v>
      </c>
      <c r="B29" s="4"/>
      <c r="C29" s="4"/>
      <c r="D29" s="4"/>
      <c r="E29" s="4">
        <v>1</v>
      </c>
      <c r="F29" s="4">
        <v>2</v>
      </c>
      <c r="G29" s="4">
        <v>3</v>
      </c>
      <c r="H29" s="4">
        <v>3</v>
      </c>
      <c r="I29" s="4"/>
      <c r="J29" s="4">
        <v>9</v>
      </c>
    </row>
    <row r="30" spans="1:10" x14ac:dyDescent="0.25">
      <c r="A30" s="3" t="s">
        <v>5748</v>
      </c>
      <c r="B30" s="4"/>
      <c r="C30" s="4">
        <v>2</v>
      </c>
      <c r="D30" s="4"/>
      <c r="E30" s="4">
        <v>4</v>
      </c>
      <c r="F30" s="4"/>
      <c r="G30" s="4">
        <v>3</v>
      </c>
      <c r="H30" s="4"/>
      <c r="I30" s="4"/>
      <c r="J30" s="4">
        <v>9</v>
      </c>
    </row>
    <row r="31" spans="1:10" x14ac:dyDescent="0.25">
      <c r="A31" s="5" t="s">
        <v>62</v>
      </c>
      <c r="B31" s="6"/>
      <c r="C31" s="6"/>
      <c r="D31" s="6"/>
      <c r="E31" s="6"/>
      <c r="F31" s="6"/>
      <c r="G31" s="6">
        <v>9</v>
      </c>
      <c r="H31" s="6"/>
      <c r="I31" s="6"/>
      <c r="J31" s="6">
        <v>9</v>
      </c>
    </row>
    <row r="32" spans="1:10" x14ac:dyDescent="0.25">
      <c r="A32" s="3" t="s">
        <v>4500</v>
      </c>
      <c r="B32" s="4">
        <v>1</v>
      </c>
      <c r="C32" s="4"/>
      <c r="D32" s="4"/>
      <c r="E32" s="4"/>
      <c r="F32" s="4">
        <v>2</v>
      </c>
      <c r="G32" s="4">
        <v>2</v>
      </c>
      <c r="H32" s="4">
        <v>3</v>
      </c>
      <c r="I32" s="4"/>
      <c r="J32" s="4">
        <v>8</v>
      </c>
    </row>
    <row r="33" spans="1:10" x14ac:dyDescent="0.25">
      <c r="A33" s="3" t="s">
        <v>4630</v>
      </c>
      <c r="B33" s="4"/>
      <c r="C33" s="4"/>
      <c r="D33" s="4">
        <v>1</v>
      </c>
      <c r="E33" s="4">
        <v>2</v>
      </c>
      <c r="F33" s="4"/>
      <c r="G33" s="4">
        <v>4</v>
      </c>
      <c r="H33" s="4"/>
      <c r="I33" s="4"/>
      <c r="J33" s="4">
        <v>7</v>
      </c>
    </row>
    <row r="34" spans="1:10" x14ac:dyDescent="0.25">
      <c r="A34" s="3" t="s">
        <v>5497</v>
      </c>
      <c r="B34" s="4"/>
      <c r="C34" s="4"/>
      <c r="D34" s="4"/>
      <c r="E34" s="4">
        <v>1</v>
      </c>
      <c r="F34" s="4">
        <v>1</v>
      </c>
      <c r="G34" s="4">
        <v>3</v>
      </c>
      <c r="H34" s="4">
        <v>2</v>
      </c>
      <c r="I34" s="4"/>
      <c r="J34" s="4">
        <v>7</v>
      </c>
    </row>
    <row r="35" spans="1:10" x14ac:dyDescent="0.25">
      <c r="A35" s="3" t="s">
        <v>457</v>
      </c>
      <c r="B35" s="4"/>
      <c r="C35" s="4"/>
      <c r="D35" s="4"/>
      <c r="E35" s="4"/>
      <c r="F35" s="4">
        <v>2</v>
      </c>
      <c r="G35" s="4">
        <v>2</v>
      </c>
      <c r="H35" s="4">
        <v>3</v>
      </c>
      <c r="I35" s="4"/>
      <c r="J35" s="4">
        <v>7</v>
      </c>
    </row>
    <row r="36" spans="1:10" x14ac:dyDescent="0.25">
      <c r="A36" s="5" t="s">
        <v>5273</v>
      </c>
      <c r="B36" s="6"/>
      <c r="C36" s="6"/>
      <c r="D36" s="6">
        <v>2</v>
      </c>
      <c r="E36" s="6"/>
      <c r="F36" s="6"/>
      <c r="G36" s="6"/>
      <c r="H36" s="6">
        <v>5</v>
      </c>
      <c r="I36" s="6"/>
      <c r="J36" s="6">
        <v>7</v>
      </c>
    </row>
    <row r="37" spans="1:10" x14ac:dyDescent="0.25">
      <c r="A37" s="5" t="s">
        <v>771</v>
      </c>
      <c r="B37" s="6"/>
      <c r="C37" s="6"/>
      <c r="D37" s="6"/>
      <c r="E37" s="6"/>
      <c r="F37" s="6"/>
      <c r="G37" s="6"/>
      <c r="H37" s="6">
        <v>7</v>
      </c>
      <c r="I37" s="6"/>
      <c r="J37" s="6">
        <v>7</v>
      </c>
    </row>
    <row r="38" spans="1:10" x14ac:dyDescent="0.25">
      <c r="A38" s="3" t="s">
        <v>4812</v>
      </c>
      <c r="B38" s="4"/>
      <c r="C38" s="4">
        <v>1</v>
      </c>
      <c r="D38" s="4">
        <v>1</v>
      </c>
      <c r="E38" s="4"/>
      <c r="F38" s="4">
        <v>3</v>
      </c>
      <c r="G38" s="4">
        <v>1</v>
      </c>
      <c r="H38" s="4">
        <v>1</v>
      </c>
      <c r="I38" s="4"/>
      <c r="J38" s="4">
        <v>7</v>
      </c>
    </row>
    <row r="39" spans="1:10" x14ac:dyDescent="0.25">
      <c r="A39" s="3" t="s">
        <v>6061</v>
      </c>
      <c r="B39" s="4"/>
      <c r="C39" s="4">
        <v>1</v>
      </c>
      <c r="D39" s="4">
        <v>1</v>
      </c>
      <c r="E39" s="4">
        <v>1</v>
      </c>
      <c r="F39" s="4">
        <v>1</v>
      </c>
      <c r="G39" s="4">
        <v>3</v>
      </c>
      <c r="H39" s="4"/>
      <c r="I39" s="4"/>
      <c r="J39" s="4">
        <v>7</v>
      </c>
    </row>
    <row r="40" spans="1:10" x14ac:dyDescent="0.25">
      <c r="A40" s="3" t="s">
        <v>4597</v>
      </c>
      <c r="B40" s="4">
        <v>3</v>
      </c>
      <c r="C40" s="4"/>
      <c r="D40" s="4"/>
      <c r="E40" s="4"/>
      <c r="F40" s="4">
        <v>1</v>
      </c>
      <c r="G40" s="4">
        <v>1</v>
      </c>
      <c r="H40" s="4">
        <v>2</v>
      </c>
      <c r="I40" s="4"/>
      <c r="J40" s="4">
        <v>7</v>
      </c>
    </row>
    <row r="41" spans="1:10" x14ac:dyDescent="0.25">
      <c r="A41" s="5" t="s">
        <v>785</v>
      </c>
      <c r="B41" s="6"/>
      <c r="C41" s="6"/>
      <c r="D41" s="6"/>
      <c r="E41" s="6"/>
      <c r="F41" s="6"/>
      <c r="G41" s="6">
        <v>7</v>
      </c>
      <c r="H41" s="6"/>
      <c r="I41" s="6"/>
      <c r="J41" s="6">
        <v>7</v>
      </c>
    </row>
    <row r="42" spans="1:10" x14ac:dyDescent="0.25">
      <c r="A42" s="3" t="s">
        <v>5256</v>
      </c>
      <c r="B42" s="4"/>
      <c r="C42" s="4"/>
      <c r="D42" s="4">
        <v>1</v>
      </c>
      <c r="E42" s="4">
        <v>3</v>
      </c>
      <c r="F42" s="4">
        <v>3</v>
      </c>
      <c r="G42" s="4"/>
      <c r="H42" s="4"/>
      <c r="I42" s="4"/>
      <c r="J42" s="4">
        <v>7</v>
      </c>
    </row>
    <row r="43" spans="1:10" x14ac:dyDescent="0.25">
      <c r="A43" s="5" t="s">
        <v>293</v>
      </c>
      <c r="B43" s="6"/>
      <c r="C43" s="6"/>
      <c r="D43" s="6"/>
      <c r="E43" s="6"/>
      <c r="F43" s="6"/>
      <c r="G43" s="6">
        <v>7</v>
      </c>
      <c r="H43" s="6"/>
      <c r="I43" s="6"/>
      <c r="J43" s="6">
        <v>7</v>
      </c>
    </row>
    <row r="44" spans="1:10" x14ac:dyDescent="0.25">
      <c r="A44" s="3" t="s">
        <v>5356</v>
      </c>
      <c r="B44" s="4"/>
      <c r="C44" s="4"/>
      <c r="D44" s="4">
        <v>3</v>
      </c>
      <c r="E44" s="4">
        <v>1</v>
      </c>
      <c r="F44" s="4"/>
      <c r="G44" s="4">
        <v>1</v>
      </c>
      <c r="H44" s="4">
        <v>1</v>
      </c>
      <c r="I44" s="4"/>
      <c r="J44" s="4">
        <v>6</v>
      </c>
    </row>
    <row r="45" spans="1:10" x14ac:dyDescent="0.25">
      <c r="A45" s="5" t="s">
        <v>219</v>
      </c>
      <c r="B45" s="6"/>
      <c r="C45" s="6"/>
      <c r="D45" s="6"/>
      <c r="E45" s="6"/>
      <c r="F45" s="6"/>
      <c r="G45" s="6">
        <v>6</v>
      </c>
      <c r="H45" s="6"/>
      <c r="I45" s="6"/>
      <c r="J45" s="6">
        <v>6</v>
      </c>
    </row>
    <row r="46" spans="1:10" x14ac:dyDescent="0.25">
      <c r="A46" s="3" t="s">
        <v>5185</v>
      </c>
      <c r="B46" s="4"/>
      <c r="C46" s="4"/>
      <c r="D46" s="4"/>
      <c r="E46" s="4">
        <v>2</v>
      </c>
      <c r="F46" s="4">
        <v>2</v>
      </c>
      <c r="G46" s="4">
        <v>1</v>
      </c>
      <c r="H46" s="4">
        <v>1</v>
      </c>
      <c r="I46" s="4"/>
      <c r="J46" s="4">
        <v>6</v>
      </c>
    </row>
    <row r="47" spans="1:10" x14ac:dyDescent="0.25">
      <c r="A47" s="3" t="s">
        <v>4748</v>
      </c>
      <c r="B47" s="4"/>
      <c r="C47" s="4"/>
      <c r="D47" s="4"/>
      <c r="E47" s="4">
        <v>1</v>
      </c>
      <c r="F47" s="4">
        <v>1</v>
      </c>
      <c r="G47" s="4">
        <v>3</v>
      </c>
      <c r="H47" s="4">
        <v>1</v>
      </c>
      <c r="I47" s="4"/>
      <c r="J47" s="4">
        <v>6</v>
      </c>
    </row>
    <row r="48" spans="1:10" x14ac:dyDescent="0.25">
      <c r="A48" s="3" t="s">
        <v>641</v>
      </c>
      <c r="B48" s="4"/>
      <c r="C48" s="4"/>
      <c r="D48" s="4">
        <v>6</v>
      </c>
      <c r="E48" s="4"/>
      <c r="F48" s="4"/>
      <c r="G48" s="4"/>
      <c r="H48" s="4"/>
      <c r="I48" s="4"/>
      <c r="J48" s="4">
        <v>6</v>
      </c>
    </row>
    <row r="49" spans="1:10" x14ac:dyDescent="0.25">
      <c r="A49" s="3" t="s">
        <v>1326</v>
      </c>
      <c r="B49" s="4">
        <v>2</v>
      </c>
      <c r="C49" s="4">
        <v>4</v>
      </c>
      <c r="D49" s="4"/>
      <c r="E49" s="4"/>
      <c r="F49" s="4"/>
      <c r="G49" s="4"/>
      <c r="H49" s="4"/>
      <c r="I49" s="4"/>
      <c r="J49" s="4">
        <v>6</v>
      </c>
    </row>
    <row r="50" spans="1:10" x14ac:dyDescent="0.25">
      <c r="A50" s="3" t="s">
        <v>186</v>
      </c>
      <c r="B50" s="4">
        <v>6</v>
      </c>
      <c r="C50" s="4"/>
      <c r="D50" s="4"/>
      <c r="E50" s="4"/>
      <c r="F50" s="4"/>
      <c r="G50" s="4"/>
      <c r="H50" s="4"/>
      <c r="I50" s="4"/>
      <c r="J50" s="4">
        <v>6</v>
      </c>
    </row>
    <row r="51" spans="1:10" x14ac:dyDescent="0.25">
      <c r="A51" s="3" t="s">
        <v>651</v>
      </c>
      <c r="B51" s="4"/>
      <c r="C51" s="4"/>
      <c r="D51" s="4"/>
      <c r="E51" s="4"/>
      <c r="F51" s="4">
        <v>6</v>
      </c>
      <c r="G51" s="4"/>
      <c r="H51" s="4"/>
      <c r="I51" s="4"/>
      <c r="J51" s="4">
        <v>6</v>
      </c>
    </row>
    <row r="52" spans="1:10" x14ac:dyDescent="0.25">
      <c r="A52" s="3" t="s">
        <v>1177</v>
      </c>
      <c r="B52" s="4"/>
      <c r="C52" s="4"/>
      <c r="D52" s="4"/>
      <c r="E52" s="4"/>
      <c r="F52" s="4">
        <v>3</v>
      </c>
      <c r="G52" s="4"/>
      <c r="H52" s="4">
        <v>3</v>
      </c>
      <c r="I52" s="4"/>
      <c r="J52" s="4">
        <v>6</v>
      </c>
    </row>
    <row r="53" spans="1:10" x14ac:dyDescent="0.25">
      <c r="A53" s="3" t="s">
        <v>4538</v>
      </c>
      <c r="B53" s="4"/>
      <c r="C53" s="4"/>
      <c r="D53" s="4"/>
      <c r="E53" s="4"/>
      <c r="F53" s="4"/>
      <c r="G53" s="4">
        <v>6</v>
      </c>
      <c r="H53" s="4"/>
      <c r="I53" s="4"/>
      <c r="J53" s="4">
        <v>6</v>
      </c>
    </row>
    <row r="54" spans="1:10" x14ac:dyDescent="0.25">
      <c r="A54" s="3" t="s">
        <v>1547</v>
      </c>
      <c r="B54" s="4"/>
      <c r="C54" s="4">
        <v>6</v>
      </c>
      <c r="D54" s="4"/>
      <c r="E54" s="4"/>
      <c r="F54" s="4"/>
      <c r="G54" s="4"/>
      <c r="H54" s="4"/>
      <c r="I54" s="4"/>
      <c r="J54" s="4">
        <v>6</v>
      </c>
    </row>
    <row r="55" spans="1:10" x14ac:dyDescent="0.25">
      <c r="A55" s="3" t="s">
        <v>2261</v>
      </c>
      <c r="B55" s="4">
        <v>6</v>
      </c>
      <c r="C55" s="4"/>
      <c r="D55" s="4"/>
      <c r="E55" s="4"/>
      <c r="F55" s="4"/>
      <c r="G55" s="4"/>
      <c r="H55" s="4"/>
      <c r="I55" s="4"/>
      <c r="J55" s="4">
        <v>6</v>
      </c>
    </row>
    <row r="56" spans="1:10" x14ac:dyDescent="0.25">
      <c r="A56" s="3" t="s">
        <v>5538</v>
      </c>
      <c r="B56" s="4"/>
      <c r="C56" s="4"/>
      <c r="D56" s="4"/>
      <c r="E56" s="4">
        <v>1</v>
      </c>
      <c r="F56" s="4">
        <v>1</v>
      </c>
      <c r="G56" s="4">
        <v>4</v>
      </c>
      <c r="H56" s="4"/>
      <c r="I56" s="4"/>
      <c r="J56" s="4">
        <v>6</v>
      </c>
    </row>
    <row r="57" spans="1:10" x14ac:dyDescent="0.25">
      <c r="A57" s="3" t="s">
        <v>5008</v>
      </c>
      <c r="B57" s="4"/>
      <c r="C57" s="4"/>
      <c r="D57" s="4"/>
      <c r="E57" s="4"/>
      <c r="F57" s="4">
        <v>5</v>
      </c>
      <c r="G57" s="4"/>
      <c r="H57" s="4">
        <v>1</v>
      </c>
      <c r="I57" s="4"/>
      <c r="J57" s="4">
        <v>6</v>
      </c>
    </row>
    <row r="58" spans="1:10" x14ac:dyDescent="0.25">
      <c r="A58" s="3" t="s">
        <v>4602</v>
      </c>
      <c r="B58" s="4"/>
      <c r="C58" s="4"/>
      <c r="D58" s="4">
        <v>1</v>
      </c>
      <c r="E58" s="4"/>
      <c r="F58" s="4">
        <v>1</v>
      </c>
      <c r="G58" s="4">
        <v>1</v>
      </c>
      <c r="H58" s="4">
        <v>2</v>
      </c>
      <c r="I58" s="4"/>
      <c r="J58" s="4">
        <v>5</v>
      </c>
    </row>
    <row r="59" spans="1:10" x14ac:dyDescent="0.25">
      <c r="A59" s="3" t="s">
        <v>4844</v>
      </c>
      <c r="B59" s="4"/>
      <c r="C59" s="4"/>
      <c r="D59" s="4"/>
      <c r="E59" s="4"/>
      <c r="F59" s="4">
        <v>1</v>
      </c>
      <c r="G59" s="4">
        <v>1</v>
      </c>
      <c r="H59" s="4">
        <v>3</v>
      </c>
      <c r="I59" s="4"/>
      <c r="J59" s="4">
        <v>5</v>
      </c>
    </row>
    <row r="60" spans="1:10" x14ac:dyDescent="0.25">
      <c r="A60" s="3" t="s">
        <v>876</v>
      </c>
      <c r="B60" s="4"/>
      <c r="C60" s="4"/>
      <c r="D60" s="4"/>
      <c r="E60" s="4"/>
      <c r="F60" s="4">
        <v>5</v>
      </c>
      <c r="G60" s="4"/>
      <c r="H60" s="4"/>
      <c r="I60" s="4"/>
      <c r="J60" s="4">
        <v>5</v>
      </c>
    </row>
    <row r="61" spans="1:10" x14ac:dyDescent="0.25">
      <c r="A61" s="5" t="s">
        <v>2311</v>
      </c>
      <c r="B61" s="6"/>
      <c r="C61" s="6"/>
      <c r="D61" s="6"/>
      <c r="E61" s="6"/>
      <c r="F61" s="6"/>
      <c r="G61" s="6"/>
      <c r="H61" s="6">
        <v>5</v>
      </c>
      <c r="I61" s="6"/>
      <c r="J61" s="6">
        <v>5</v>
      </c>
    </row>
    <row r="62" spans="1:10" x14ac:dyDescent="0.25">
      <c r="A62" s="3" t="s">
        <v>5051</v>
      </c>
      <c r="B62" s="4">
        <v>2</v>
      </c>
      <c r="C62" s="4"/>
      <c r="D62" s="4">
        <v>1</v>
      </c>
      <c r="E62" s="4">
        <v>1</v>
      </c>
      <c r="F62" s="4"/>
      <c r="G62" s="4">
        <v>1</v>
      </c>
      <c r="H62" s="4"/>
      <c r="I62" s="4"/>
      <c r="J62" s="4">
        <v>5</v>
      </c>
    </row>
    <row r="63" spans="1:10" x14ac:dyDescent="0.25">
      <c r="A63" s="3" t="s">
        <v>5795</v>
      </c>
      <c r="B63" s="4"/>
      <c r="C63" s="4"/>
      <c r="D63" s="4">
        <v>1</v>
      </c>
      <c r="E63" s="4"/>
      <c r="F63" s="4">
        <v>1</v>
      </c>
      <c r="G63" s="4">
        <v>3</v>
      </c>
      <c r="H63" s="4"/>
      <c r="I63" s="4"/>
      <c r="J63" s="4">
        <v>5</v>
      </c>
    </row>
    <row r="64" spans="1:10" x14ac:dyDescent="0.25">
      <c r="A64" s="3" t="s">
        <v>1386</v>
      </c>
      <c r="B64" s="4"/>
      <c r="C64" s="4"/>
      <c r="D64" s="4"/>
      <c r="E64" s="4"/>
      <c r="F64" s="4"/>
      <c r="G64" s="4">
        <v>5</v>
      </c>
      <c r="H64" s="4"/>
      <c r="I64" s="4"/>
      <c r="J64" s="4">
        <v>5</v>
      </c>
    </row>
    <row r="65" spans="1:10" x14ac:dyDescent="0.25">
      <c r="A65" s="3" t="s">
        <v>147</v>
      </c>
      <c r="B65" s="4">
        <v>3</v>
      </c>
      <c r="C65" s="4">
        <v>2</v>
      </c>
      <c r="D65" s="4"/>
      <c r="E65" s="4"/>
      <c r="F65" s="4"/>
      <c r="G65" s="4"/>
      <c r="H65" s="4"/>
      <c r="I65" s="4"/>
      <c r="J65" s="4">
        <v>5</v>
      </c>
    </row>
    <row r="66" spans="1:10" x14ac:dyDescent="0.25">
      <c r="A66" s="3" t="s">
        <v>4698</v>
      </c>
      <c r="B66" s="4"/>
      <c r="C66" s="4"/>
      <c r="D66" s="4">
        <v>1</v>
      </c>
      <c r="E66" s="4"/>
      <c r="F66" s="4"/>
      <c r="G66" s="4">
        <v>2</v>
      </c>
      <c r="H66" s="4">
        <v>2</v>
      </c>
      <c r="I66" s="4"/>
      <c r="J66" s="4">
        <v>5</v>
      </c>
    </row>
    <row r="67" spans="1:10" x14ac:dyDescent="0.25">
      <c r="A67" s="3" t="s">
        <v>4806</v>
      </c>
      <c r="B67" s="4">
        <v>2</v>
      </c>
      <c r="C67" s="4"/>
      <c r="D67" s="4">
        <v>1</v>
      </c>
      <c r="E67" s="4"/>
      <c r="F67" s="4">
        <v>1</v>
      </c>
      <c r="G67" s="4">
        <v>1</v>
      </c>
      <c r="H67" s="4"/>
      <c r="I67" s="4"/>
      <c r="J67" s="4">
        <v>5</v>
      </c>
    </row>
    <row r="68" spans="1:10" x14ac:dyDescent="0.25">
      <c r="A68" s="3" t="s">
        <v>5029</v>
      </c>
      <c r="B68" s="4"/>
      <c r="C68" s="4"/>
      <c r="D68" s="4"/>
      <c r="E68" s="4">
        <v>2</v>
      </c>
      <c r="F68" s="4">
        <v>1</v>
      </c>
      <c r="G68" s="4">
        <v>1</v>
      </c>
      <c r="H68" s="4">
        <v>1</v>
      </c>
      <c r="I68" s="4"/>
      <c r="J68" s="4">
        <v>5</v>
      </c>
    </row>
    <row r="69" spans="1:10" x14ac:dyDescent="0.25">
      <c r="A69" s="5" t="s">
        <v>409</v>
      </c>
      <c r="B69" s="6"/>
      <c r="C69" s="6"/>
      <c r="D69" s="6"/>
      <c r="E69" s="6"/>
      <c r="F69" s="6"/>
      <c r="G69" s="6"/>
      <c r="H69" s="6">
        <v>5</v>
      </c>
      <c r="I69" s="6"/>
      <c r="J69" s="6">
        <v>5</v>
      </c>
    </row>
    <row r="70" spans="1:10" x14ac:dyDescent="0.25">
      <c r="A70" s="3" t="s">
        <v>374</v>
      </c>
      <c r="B70" s="4"/>
      <c r="C70" s="4"/>
      <c r="D70" s="4">
        <v>1</v>
      </c>
      <c r="E70" s="4"/>
      <c r="F70" s="4">
        <v>4</v>
      </c>
      <c r="G70" s="4"/>
      <c r="H70" s="4"/>
      <c r="I70" s="4"/>
      <c r="J70" s="4">
        <v>5</v>
      </c>
    </row>
    <row r="71" spans="1:10" x14ac:dyDescent="0.25">
      <c r="A71" s="3" t="s">
        <v>157</v>
      </c>
      <c r="B71" s="4"/>
      <c r="C71" s="4"/>
      <c r="D71" s="4"/>
      <c r="E71" s="4"/>
      <c r="F71" s="4"/>
      <c r="G71" s="4">
        <v>5</v>
      </c>
      <c r="H71" s="4"/>
      <c r="I71" s="4"/>
      <c r="J71" s="4">
        <v>5</v>
      </c>
    </row>
    <row r="72" spans="1:10" x14ac:dyDescent="0.25">
      <c r="A72" s="3" t="s">
        <v>2224</v>
      </c>
      <c r="B72" s="4"/>
      <c r="C72" s="4"/>
      <c r="D72" s="4">
        <v>5</v>
      </c>
      <c r="E72" s="4"/>
      <c r="F72" s="4"/>
      <c r="G72" s="4"/>
      <c r="H72" s="4"/>
      <c r="I72" s="4"/>
      <c r="J72" s="4">
        <v>5</v>
      </c>
    </row>
    <row r="73" spans="1:10" x14ac:dyDescent="0.25">
      <c r="A73" s="3" t="s">
        <v>1894</v>
      </c>
      <c r="B73" s="4"/>
      <c r="C73" s="4"/>
      <c r="D73" s="4"/>
      <c r="E73" s="4"/>
      <c r="F73" s="4"/>
      <c r="G73" s="4">
        <v>5</v>
      </c>
      <c r="H73" s="4"/>
      <c r="I73" s="4"/>
      <c r="J73" s="4">
        <v>5</v>
      </c>
    </row>
    <row r="74" spans="1:10" x14ac:dyDescent="0.25">
      <c r="A74" s="3" t="s">
        <v>742</v>
      </c>
      <c r="B74" s="4"/>
      <c r="C74" s="4"/>
      <c r="D74" s="4"/>
      <c r="E74" s="4"/>
      <c r="F74" s="4">
        <v>5</v>
      </c>
      <c r="G74" s="4"/>
      <c r="H74" s="4"/>
      <c r="I74" s="4"/>
      <c r="J74" s="4">
        <v>5</v>
      </c>
    </row>
    <row r="75" spans="1:10" x14ac:dyDescent="0.25">
      <c r="A75" s="3" t="s">
        <v>359</v>
      </c>
      <c r="B75" s="4"/>
      <c r="C75" s="4"/>
      <c r="D75" s="4"/>
      <c r="E75" s="4"/>
      <c r="F75" s="4">
        <v>2</v>
      </c>
      <c r="G75" s="4">
        <v>3</v>
      </c>
      <c r="H75" s="4"/>
      <c r="I75" s="4"/>
      <c r="J75" s="4">
        <v>5</v>
      </c>
    </row>
    <row r="76" spans="1:10" x14ac:dyDescent="0.25">
      <c r="A76" s="3" t="s">
        <v>132</v>
      </c>
      <c r="B76" s="4"/>
      <c r="C76" s="4"/>
      <c r="D76" s="4"/>
      <c r="E76" s="4">
        <v>5</v>
      </c>
      <c r="F76" s="4"/>
      <c r="G76" s="4"/>
      <c r="H76" s="4"/>
      <c r="I76" s="4"/>
      <c r="J76" s="4">
        <v>5</v>
      </c>
    </row>
    <row r="77" spans="1:10" x14ac:dyDescent="0.25">
      <c r="A77" s="3" t="s">
        <v>1051</v>
      </c>
      <c r="B77" s="4"/>
      <c r="C77" s="4"/>
      <c r="D77" s="4">
        <v>1</v>
      </c>
      <c r="E77" s="4">
        <v>2</v>
      </c>
      <c r="F77" s="4">
        <v>1</v>
      </c>
      <c r="G77" s="4">
        <v>1</v>
      </c>
      <c r="H77" s="4"/>
      <c r="I77" s="4"/>
      <c r="J77" s="4">
        <v>5</v>
      </c>
    </row>
    <row r="78" spans="1:10" x14ac:dyDescent="0.25">
      <c r="A78" s="3" t="s">
        <v>142</v>
      </c>
      <c r="B78" s="4"/>
      <c r="C78" s="4"/>
      <c r="D78" s="4">
        <v>5</v>
      </c>
      <c r="E78" s="4"/>
      <c r="F78" s="4"/>
      <c r="G78" s="4"/>
      <c r="H78" s="4"/>
      <c r="I78" s="4"/>
      <c r="J78" s="4">
        <v>5</v>
      </c>
    </row>
    <row r="79" spans="1:10" x14ac:dyDescent="0.25">
      <c r="A79" s="3" t="s">
        <v>1261</v>
      </c>
      <c r="B79" s="4"/>
      <c r="C79" s="4"/>
      <c r="D79" s="4">
        <v>1</v>
      </c>
      <c r="E79" s="4"/>
      <c r="F79" s="4">
        <v>4</v>
      </c>
      <c r="G79" s="4"/>
      <c r="H79" s="4"/>
      <c r="I79" s="4"/>
      <c r="J79" s="4">
        <v>5</v>
      </c>
    </row>
    <row r="80" spans="1:10" x14ac:dyDescent="0.25">
      <c r="A80" s="3" t="s">
        <v>1270</v>
      </c>
      <c r="B80" s="4"/>
      <c r="C80" s="4"/>
      <c r="D80" s="4"/>
      <c r="E80" s="4"/>
      <c r="F80" s="4"/>
      <c r="G80" s="4">
        <v>2</v>
      </c>
      <c r="H80" s="4">
        <v>2</v>
      </c>
      <c r="I80" s="4"/>
      <c r="J80" s="4">
        <v>4</v>
      </c>
    </row>
    <row r="81" spans="1:10" x14ac:dyDescent="0.25">
      <c r="A81" s="3" t="s">
        <v>910</v>
      </c>
      <c r="B81" s="4"/>
      <c r="C81" s="4"/>
      <c r="D81" s="4">
        <v>4</v>
      </c>
      <c r="E81" s="4"/>
      <c r="F81" s="4"/>
      <c r="G81" s="4"/>
      <c r="H81" s="4"/>
      <c r="I81" s="4"/>
      <c r="J81" s="4">
        <v>4</v>
      </c>
    </row>
    <row r="82" spans="1:10" x14ac:dyDescent="0.25">
      <c r="A82" s="3" t="s">
        <v>1730</v>
      </c>
      <c r="B82" s="4"/>
      <c r="C82" s="4">
        <v>1</v>
      </c>
      <c r="D82" s="4"/>
      <c r="E82" s="4">
        <v>1</v>
      </c>
      <c r="F82" s="4"/>
      <c r="G82" s="4">
        <v>2</v>
      </c>
      <c r="H82" s="4"/>
      <c r="I82" s="4"/>
      <c r="J82" s="4">
        <v>4</v>
      </c>
    </row>
    <row r="83" spans="1:10" x14ac:dyDescent="0.25">
      <c r="A83" s="3" t="s">
        <v>4693</v>
      </c>
      <c r="B83" s="4"/>
      <c r="C83" s="4"/>
      <c r="D83" s="4">
        <v>1</v>
      </c>
      <c r="E83" s="4">
        <v>1</v>
      </c>
      <c r="F83" s="4"/>
      <c r="G83" s="4">
        <v>2</v>
      </c>
      <c r="H83" s="4"/>
      <c r="I83" s="4"/>
      <c r="J83" s="4">
        <v>4</v>
      </c>
    </row>
    <row r="84" spans="1:10" x14ac:dyDescent="0.25">
      <c r="A84" s="3" t="s">
        <v>335</v>
      </c>
      <c r="B84" s="4"/>
      <c r="C84" s="4"/>
      <c r="D84" s="4"/>
      <c r="E84" s="4"/>
      <c r="F84" s="4">
        <v>1</v>
      </c>
      <c r="G84" s="4">
        <v>3</v>
      </c>
      <c r="H84" s="4"/>
      <c r="I84" s="4"/>
      <c r="J84" s="4">
        <v>4</v>
      </c>
    </row>
    <row r="85" spans="1:10" x14ac:dyDescent="0.25">
      <c r="A85" s="3" t="s">
        <v>2923</v>
      </c>
      <c r="B85" s="4"/>
      <c r="C85" s="4"/>
      <c r="D85" s="4"/>
      <c r="E85" s="4"/>
      <c r="F85" s="4"/>
      <c r="G85" s="4">
        <v>4</v>
      </c>
      <c r="H85" s="4"/>
      <c r="I85" s="4"/>
      <c r="J85" s="4">
        <v>4</v>
      </c>
    </row>
    <row r="86" spans="1:10" x14ac:dyDescent="0.25">
      <c r="A86" s="3" t="s">
        <v>4509</v>
      </c>
      <c r="B86" s="4"/>
      <c r="C86" s="4"/>
      <c r="D86" s="4"/>
      <c r="E86" s="4"/>
      <c r="F86" s="4">
        <v>1</v>
      </c>
      <c r="G86" s="4">
        <v>2</v>
      </c>
      <c r="H86" s="4">
        <v>1</v>
      </c>
      <c r="I86" s="4"/>
      <c r="J86" s="4">
        <v>4</v>
      </c>
    </row>
    <row r="87" spans="1:10" x14ac:dyDescent="0.25">
      <c r="A87" s="3" t="s">
        <v>1266</v>
      </c>
      <c r="B87" s="4"/>
      <c r="C87" s="4"/>
      <c r="D87" s="4"/>
      <c r="E87" s="4"/>
      <c r="F87" s="4">
        <v>4</v>
      </c>
      <c r="G87" s="4"/>
      <c r="H87" s="4"/>
      <c r="I87" s="4"/>
      <c r="J87" s="4">
        <v>4</v>
      </c>
    </row>
    <row r="88" spans="1:10" x14ac:dyDescent="0.25">
      <c r="A88" s="5" t="s">
        <v>1441</v>
      </c>
      <c r="B88" s="6"/>
      <c r="C88" s="6"/>
      <c r="D88" s="6"/>
      <c r="E88" s="6"/>
      <c r="F88" s="6"/>
      <c r="G88" s="6"/>
      <c r="H88" s="6">
        <v>4</v>
      </c>
      <c r="I88" s="6"/>
      <c r="J88" s="6">
        <v>4</v>
      </c>
    </row>
    <row r="89" spans="1:10" x14ac:dyDescent="0.25">
      <c r="A89" s="3" t="s">
        <v>195</v>
      </c>
      <c r="B89" s="4"/>
      <c r="C89" s="4"/>
      <c r="D89" s="4"/>
      <c r="E89" s="4"/>
      <c r="F89" s="4"/>
      <c r="G89" s="4">
        <v>4</v>
      </c>
      <c r="H89" s="4"/>
      <c r="I89" s="4"/>
      <c r="J89" s="4">
        <v>4</v>
      </c>
    </row>
    <row r="90" spans="1:10" x14ac:dyDescent="0.25">
      <c r="A90" s="3" t="s">
        <v>6753</v>
      </c>
      <c r="B90" s="4"/>
      <c r="C90" s="4"/>
      <c r="D90" s="4"/>
      <c r="E90" s="4"/>
      <c r="F90" s="4"/>
      <c r="G90" s="4">
        <v>1</v>
      </c>
      <c r="H90" s="4">
        <v>3</v>
      </c>
      <c r="I90" s="4"/>
      <c r="J90" s="4">
        <v>4</v>
      </c>
    </row>
    <row r="91" spans="1:10" x14ac:dyDescent="0.25">
      <c r="A91" s="5" t="s">
        <v>249</v>
      </c>
      <c r="B91" s="6"/>
      <c r="C91" s="6"/>
      <c r="D91" s="6"/>
      <c r="E91" s="6"/>
      <c r="F91" s="6"/>
      <c r="G91" s="6"/>
      <c r="H91" s="6">
        <v>4</v>
      </c>
      <c r="I91" s="6"/>
      <c r="J91" s="6">
        <v>4</v>
      </c>
    </row>
    <row r="92" spans="1:10" x14ac:dyDescent="0.25">
      <c r="A92" s="3" t="s">
        <v>929</v>
      </c>
      <c r="B92" s="4"/>
      <c r="C92" s="4"/>
      <c r="D92" s="4"/>
      <c r="E92" s="4"/>
      <c r="F92" s="4">
        <v>4</v>
      </c>
      <c r="G92" s="4"/>
      <c r="H92" s="4"/>
      <c r="I92" s="4"/>
      <c r="J92" s="4">
        <v>4</v>
      </c>
    </row>
    <row r="93" spans="1:10" x14ac:dyDescent="0.25">
      <c r="A93" s="3" t="s">
        <v>962</v>
      </c>
      <c r="B93" s="4"/>
      <c r="C93" s="4"/>
      <c r="D93" s="4"/>
      <c r="E93" s="4"/>
      <c r="F93" s="4">
        <v>3</v>
      </c>
      <c r="G93" s="4">
        <v>1</v>
      </c>
      <c r="H93" s="4"/>
      <c r="I93" s="4"/>
      <c r="J93" s="4">
        <v>4</v>
      </c>
    </row>
    <row r="94" spans="1:10" x14ac:dyDescent="0.25">
      <c r="A94" s="3" t="s">
        <v>689</v>
      </c>
      <c r="B94" s="4"/>
      <c r="C94" s="4"/>
      <c r="D94" s="4"/>
      <c r="E94" s="4"/>
      <c r="F94" s="4">
        <v>4</v>
      </c>
      <c r="G94" s="4"/>
      <c r="H94" s="4"/>
      <c r="I94" s="4"/>
      <c r="J94" s="4">
        <v>4</v>
      </c>
    </row>
    <row r="95" spans="1:10" x14ac:dyDescent="0.25">
      <c r="A95" s="3" t="s">
        <v>790</v>
      </c>
      <c r="B95" s="4"/>
      <c r="C95" s="4"/>
      <c r="D95" s="4"/>
      <c r="E95" s="4"/>
      <c r="F95" s="4">
        <v>4</v>
      </c>
      <c r="G95" s="4"/>
      <c r="H95" s="4"/>
      <c r="I95" s="4"/>
      <c r="J95" s="4">
        <v>4</v>
      </c>
    </row>
    <row r="96" spans="1:10" x14ac:dyDescent="0.25">
      <c r="A96" s="3" t="s">
        <v>795</v>
      </c>
      <c r="B96" s="4"/>
      <c r="C96" s="4"/>
      <c r="D96" s="4">
        <v>1</v>
      </c>
      <c r="E96" s="4"/>
      <c r="F96" s="4"/>
      <c r="G96" s="4">
        <v>3</v>
      </c>
      <c r="H96" s="4"/>
      <c r="I96" s="4"/>
      <c r="J96" s="4">
        <v>4</v>
      </c>
    </row>
    <row r="97" spans="1:10" x14ac:dyDescent="0.25">
      <c r="A97" s="3" t="s">
        <v>4657</v>
      </c>
      <c r="B97" s="4"/>
      <c r="C97" s="4"/>
      <c r="D97" s="4"/>
      <c r="E97" s="4"/>
      <c r="F97" s="4"/>
      <c r="G97" s="4">
        <v>4</v>
      </c>
      <c r="H97" s="4"/>
      <c r="I97" s="4"/>
      <c r="J97" s="4">
        <v>4</v>
      </c>
    </row>
    <row r="98" spans="1:10" x14ac:dyDescent="0.25">
      <c r="A98" s="3" t="s">
        <v>4963</v>
      </c>
      <c r="B98" s="4"/>
      <c r="C98" s="4"/>
      <c r="D98" s="4"/>
      <c r="E98" s="4"/>
      <c r="F98" s="4">
        <v>3</v>
      </c>
      <c r="G98" s="4"/>
      <c r="H98" s="4">
        <v>1</v>
      </c>
      <c r="I98" s="4"/>
      <c r="J98" s="4">
        <v>4</v>
      </c>
    </row>
    <row r="99" spans="1:10" x14ac:dyDescent="0.25">
      <c r="A99" s="3" t="s">
        <v>829</v>
      </c>
      <c r="B99" s="4">
        <v>1</v>
      </c>
      <c r="C99" s="4"/>
      <c r="D99" s="4">
        <v>1</v>
      </c>
      <c r="E99" s="4"/>
      <c r="F99" s="4"/>
      <c r="G99" s="4">
        <v>2</v>
      </c>
      <c r="H99" s="4"/>
      <c r="I99" s="4"/>
      <c r="J99" s="4">
        <v>4</v>
      </c>
    </row>
    <row r="100" spans="1:10" x14ac:dyDescent="0.25">
      <c r="A100" s="3" t="s">
        <v>520</v>
      </c>
      <c r="B100" s="4"/>
      <c r="C100" s="4"/>
      <c r="D100" s="4"/>
      <c r="E100" s="4">
        <v>1</v>
      </c>
      <c r="F100" s="4">
        <v>1</v>
      </c>
      <c r="G100" s="4">
        <v>2</v>
      </c>
      <c r="H100" s="4"/>
      <c r="I100" s="4"/>
      <c r="J100" s="4">
        <v>4</v>
      </c>
    </row>
    <row r="101" spans="1:10" x14ac:dyDescent="0.25">
      <c r="A101" s="3" t="s">
        <v>394</v>
      </c>
      <c r="B101" s="4"/>
      <c r="C101" s="4"/>
      <c r="D101" s="4"/>
      <c r="E101" s="4">
        <v>4</v>
      </c>
      <c r="F101" s="4"/>
      <c r="G101" s="4"/>
      <c r="H101" s="4"/>
      <c r="I101" s="4"/>
      <c r="J101" s="4">
        <v>4</v>
      </c>
    </row>
    <row r="102" spans="1:10" x14ac:dyDescent="0.25">
      <c r="A102" s="3" t="s">
        <v>1284</v>
      </c>
      <c r="B102" s="4"/>
      <c r="C102" s="4"/>
      <c r="D102" s="4"/>
      <c r="E102" s="4"/>
      <c r="F102" s="4">
        <v>2</v>
      </c>
      <c r="G102" s="4"/>
      <c r="H102" s="4">
        <v>2</v>
      </c>
      <c r="I102" s="4"/>
      <c r="J102" s="4">
        <v>4</v>
      </c>
    </row>
    <row r="103" spans="1:10" x14ac:dyDescent="0.25">
      <c r="A103" s="3" t="s">
        <v>3304</v>
      </c>
      <c r="B103" s="4"/>
      <c r="C103" s="4"/>
      <c r="D103" s="4"/>
      <c r="E103" s="4">
        <v>1</v>
      </c>
      <c r="F103" s="4">
        <v>3</v>
      </c>
      <c r="G103" s="4"/>
      <c r="H103" s="4"/>
      <c r="I103" s="4"/>
      <c r="J103" s="4">
        <v>4</v>
      </c>
    </row>
    <row r="104" spans="1:10" x14ac:dyDescent="0.25">
      <c r="A104" s="3" t="s">
        <v>1870</v>
      </c>
      <c r="B104" s="4">
        <v>2</v>
      </c>
      <c r="C104" s="4"/>
      <c r="D104" s="4">
        <v>2</v>
      </c>
      <c r="E104" s="4"/>
      <c r="F104" s="4"/>
      <c r="G104" s="4"/>
      <c r="H104" s="4"/>
      <c r="I104" s="4"/>
      <c r="J104" s="4">
        <v>4</v>
      </c>
    </row>
    <row r="105" spans="1:10" x14ac:dyDescent="0.25">
      <c r="A105" s="3" t="s">
        <v>5251</v>
      </c>
      <c r="B105" s="4"/>
      <c r="C105" s="4"/>
      <c r="D105" s="4"/>
      <c r="E105" s="4">
        <v>1</v>
      </c>
      <c r="F105" s="4">
        <v>1</v>
      </c>
      <c r="G105" s="4">
        <v>2</v>
      </c>
      <c r="H105" s="4"/>
      <c r="I105" s="4"/>
      <c r="J105" s="4">
        <v>4</v>
      </c>
    </row>
    <row r="106" spans="1:10" x14ac:dyDescent="0.25">
      <c r="A106" s="3" t="s">
        <v>5307</v>
      </c>
      <c r="B106" s="4"/>
      <c r="C106" s="4"/>
      <c r="D106" s="4"/>
      <c r="E106" s="4"/>
      <c r="F106" s="4"/>
      <c r="G106" s="4">
        <v>4</v>
      </c>
      <c r="H106" s="4"/>
      <c r="I106" s="4"/>
      <c r="J106" s="4">
        <v>4</v>
      </c>
    </row>
    <row r="107" spans="1:10" x14ac:dyDescent="0.25">
      <c r="A107" s="3" t="s">
        <v>584</v>
      </c>
      <c r="B107" s="4"/>
      <c r="C107" s="4"/>
      <c r="D107" s="4"/>
      <c r="E107" s="4"/>
      <c r="F107" s="4"/>
      <c r="G107" s="4">
        <v>4</v>
      </c>
      <c r="H107" s="4"/>
      <c r="I107" s="4"/>
      <c r="J107" s="4">
        <v>4</v>
      </c>
    </row>
    <row r="108" spans="1:10" x14ac:dyDescent="0.25">
      <c r="A108" s="3" t="s">
        <v>4743</v>
      </c>
      <c r="B108" s="4"/>
      <c r="C108" s="4">
        <v>1</v>
      </c>
      <c r="D108" s="4"/>
      <c r="E108" s="4">
        <v>1</v>
      </c>
      <c r="F108" s="4">
        <v>1</v>
      </c>
      <c r="G108" s="4"/>
      <c r="H108" s="4"/>
      <c r="I108" s="4"/>
      <c r="J108" s="4">
        <v>3</v>
      </c>
    </row>
    <row r="109" spans="1:10" x14ac:dyDescent="0.25">
      <c r="A109" s="3" t="s">
        <v>5441</v>
      </c>
      <c r="B109" s="4"/>
      <c r="C109" s="4"/>
      <c r="D109" s="4"/>
      <c r="E109" s="4">
        <v>1</v>
      </c>
      <c r="F109" s="4">
        <v>1</v>
      </c>
      <c r="G109" s="4"/>
      <c r="H109" s="4">
        <v>1</v>
      </c>
      <c r="I109" s="4"/>
      <c r="J109" s="4">
        <v>3</v>
      </c>
    </row>
    <row r="110" spans="1:10" x14ac:dyDescent="0.25">
      <c r="A110" s="3" t="s">
        <v>694</v>
      </c>
      <c r="B110" s="4"/>
      <c r="C110" s="4"/>
      <c r="D110" s="4"/>
      <c r="E110" s="4"/>
      <c r="F110" s="4"/>
      <c r="G110" s="4">
        <v>3</v>
      </c>
      <c r="H110" s="4"/>
      <c r="I110" s="4"/>
      <c r="J110" s="4">
        <v>3</v>
      </c>
    </row>
    <row r="111" spans="1:10" x14ac:dyDescent="0.25">
      <c r="A111" s="3" t="s">
        <v>5239</v>
      </c>
      <c r="B111" s="4"/>
      <c r="C111" s="4"/>
      <c r="D111" s="4"/>
      <c r="E111" s="4"/>
      <c r="F111" s="4"/>
      <c r="G111" s="4">
        <v>2</v>
      </c>
      <c r="H111" s="4">
        <v>1</v>
      </c>
      <c r="I111" s="4"/>
      <c r="J111" s="4">
        <v>3</v>
      </c>
    </row>
    <row r="112" spans="1:10" x14ac:dyDescent="0.25">
      <c r="A112" s="3" t="s">
        <v>5321</v>
      </c>
      <c r="B112" s="4"/>
      <c r="C112" s="4"/>
      <c r="D112" s="4"/>
      <c r="E112" s="4"/>
      <c r="F112" s="4">
        <v>1</v>
      </c>
      <c r="G112" s="4">
        <v>2</v>
      </c>
      <c r="H112" s="4"/>
      <c r="I112" s="4"/>
      <c r="J112" s="4">
        <v>3</v>
      </c>
    </row>
    <row r="113" spans="1:10" x14ac:dyDescent="0.25">
      <c r="A113" s="3" t="s">
        <v>1275</v>
      </c>
      <c r="B113" s="4"/>
      <c r="C113" s="4"/>
      <c r="D113" s="4"/>
      <c r="E113" s="4">
        <v>3</v>
      </c>
      <c r="F113" s="4"/>
      <c r="G113" s="4"/>
      <c r="H113" s="4"/>
      <c r="I113" s="4"/>
      <c r="J113" s="4">
        <v>3</v>
      </c>
    </row>
    <row r="114" spans="1:10" x14ac:dyDescent="0.25">
      <c r="A114" s="3" t="s">
        <v>2616</v>
      </c>
      <c r="B114" s="4"/>
      <c r="C114" s="4"/>
      <c r="D114" s="4"/>
      <c r="E114" s="4"/>
      <c r="F114" s="4"/>
      <c r="G114" s="4"/>
      <c r="H114" s="4">
        <v>3</v>
      </c>
      <c r="I114" s="4"/>
      <c r="J114" s="4">
        <v>3</v>
      </c>
    </row>
    <row r="115" spans="1:10" x14ac:dyDescent="0.25">
      <c r="A115" s="3" t="s">
        <v>5326</v>
      </c>
      <c r="B115" s="4"/>
      <c r="C115" s="4"/>
      <c r="D115" s="4"/>
      <c r="E115" s="4"/>
      <c r="F115" s="4">
        <v>2</v>
      </c>
      <c r="G115" s="4">
        <v>1</v>
      </c>
      <c r="H115" s="4"/>
      <c r="I115" s="4"/>
      <c r="J115" s="4">
        <v>3</v>
      </c>
    </row>
    <row r="116" spans="1:10" x14ac:dyDescent="0.25">
      <c r="A116" s="3" t="s">
        <v>5122</v>
      </c>
      <c r="B116" s="4"/>
      <c r="C116" s="4"/>
      <c r="D116" s="4"/>
      <c r="E116" s="4"/>
      <c r="F116" s="4"/>
      <c r="G116" s="4">
        <v>1</v>
      </c>
      <c r="H116" s="4">
        <v>2</v>
      </c>
      <c r="I116" s="4"/>
      <c r="J116" s="4">
        <v>3</v>
      </c>
    </row>
    <row r="117" spans="1:10" x14ac:dyDescent="0.25">
      <c r="A117" s="3" t="s">
        <v>340</v>
      </c>
      <c r="B117" s="4"/>
      <c r="C117" s="4"/>
      <c r="D117" s="4"/>
      <c r="E117" s="4"/>
      <c r="F117" s="4"/>
      <c r="G117" s="4">
        <v>3</v>
      </c>
      <c r="H117" s="4"/>
      <c r="I117" s="4"/>
      <c r="J117" s="4">
        <v>3</v>
      </c>
    </row>
    <row r="118" spans="1:10" x14ac:dyDescent="0.25">
      <c r="A118" s="3" t="s">
        <v>2192</v>
      </c>
      <c r="B118" s="4"/>
      <c r="C118" s="4"/>
      <c r="D118" s="4"/>
      <c r="E118" s="4"/>
      <c r="F118" s="4">
        <v>3</v>
      </c>
      <c r="G118" s="4"/>
      <c r="H118" s="4"/>
      <c r="I118" s="4"/>
      <c r="J118" s="4">
        <v>3</v>
      </c>
    </row>
    <row r="119" spans="1:10" x14ac:dyDescent="0.25">
      <c r="A119" s="3" t="s">
        <v>6071</v>
      </c>
      <c r="B119" s="4"/>
      <c r="C119" s="4"/>
      <c r="D119" s="4"/>
      <c r="E119" s="4">
        <v>1</v>
      </c>
      <c r="F119" s="4"/>
      <c r="G119" s="4">
        <v>2</v>
      </c>
      <c r="H119" s="4"/>
      <c r="I119" s="4"/>
      <c r="J119" s="4">
        <v>3</v>
      </c>
    </row>
    <row r="120" spans="1:10" x14ac:dyDescent="0.25">
      <c r="A120" s="3" t="s">
        <v>656</v>
      </c>
      <c r="B120" s="4"/>
      <c r="C120" s="4"/>
      <c r="D120" s="4"/>
      <c r="E120" s="4">
        <v>3</v>
      </c>
      <c r="F120" s="4"/>
      <c r="G120" s="4"/>
      <c r="H120" s="4"/>
      <c r="I120" s="4"/>
      <c r="J120" s="4">
        <v>3</v>
      </c>
    </row>
    <row r="121" spans="1:10" x14ac:dyDescent="0.25">
      <c r="A121" s="3" t="s">
        <v>399</v>
      </c>
      <c r="B121" s="4"/>
      <c r="C121" s="4"/>
      <c r="D121" s="4"/>
      <c r="E121" s="4"/>
      <c r="F121" s="4"/>
      <c r="G121" s="4"/>
      <c r="H121" s="4">
        <v>3</v>
      </c>
      <c r="I121" s="4"/>
      <c r="J121" s="4">
        <v>3</v>
      </c>
    </row>
    <row r="122" spans="1:10" x14ac:dyDescent="0.25">
      <c r="A122" s="3" t="s">
        <v>766</v>
      </c>
      <c r="B122" s="4"/>
      <c r="C122" s="4">
        <v>3</v>
      </c>
      <c r="D122" s="4"/>
      <c r="E122" s="4"/>
      <c r="F122" s="4"/>
      <c r="G122" s="4"/>
      <c r="H122" s="4"/>
      <c r="I122" s="4"/>
      <c r="J122" s="4">
        <v>3</v>
      </c>
    </row>
    <row r="123" spans="1:10" x14ac:dyDescent="0.25">
      <c r="A123" s="3" t="s">
        <v>2127</v>
      </c>
      <c r="B123" s="4"/>
      <c r="C123" s="4"/>
      <c r="D123" s="4"/>
      <c r="E123" s="4"/>
      <c r="F123" s="4">
        <v>2</v>
      </c>
      <c r="G123" s="4">
        <v>1</v>
      </c>
      <c r="H123" s="4"/>
      <c r="I123" s="4"/>
      <c r="J123" s="4">
        <v>3</v>
      </c>
    </row>
    <row r="124" spans="1:10" x14ac:dyDescent="0.25">
      <c r="A124" s="3" t="s">
        <v>2849</v>
      </c>
      <c r="B124" s="4"/>
      <c r="C124" s="4"/>
      <c r="D124" s="4"/>
      <c r="E124" s="4">
        <v>1</v>
      </c>
      <c r="F124" s="4">
        <v>1</v>
      </c>
      <c r="G124" s="4">
        <v>1</v>
      </c>
      <c r="H124" s="4"/>
      <c r="I124" s="4"/>
      <c r="J124" s="4">
        <v>3</v>
      </c>
    </row>
    <row r="125" spans="1:10" x14ac:dyDescent="0.25">
      <c r="A125" s="3" t="s">
        <v>27</v>
      </c>
      <c r="B125" s="4"/>
      <c r="C125" s="4"/>
      <c r="D125" s="4"/>
      <c r="E125" s="4"/>
      <c r="F125" s="4"/>
      <c r="G125" s="4">
        <v>3</v>
      </c>
      <c r="H125" s="4"/>
      <c r="I125" s="4"/>
      <c r="J125" s="4">
        <v>3</v>
      </c>
    </row>
    <row r="126" spans="1:10" x14ac:dyDescent="0.25">
      <c r="A126" s="3" t="s">
        <v>4868</v>
      </c>
      <c r="B126" s="4"/>
      <c r="C126" s="4"/>
      <c r="D126" s="4"/>
      <c r="E126" s="4"/>
      <c r="F126" s="4"/>
      <c r="G126" s="4">
        <v>3</v>
      </c>
      <c r="H126" s="4"/>
      <c r="I126" s="4"/>
      <c r="J126" s="4">
        <v>3</v>
      </c>
    </row>
    <row r="127" spans="1:10" x14ac:dyDescent="0.25">
      <c r="A127" s="3" t="s">
        <v>4680</v>
      </c>
      <c r="B127" s="4"/>
      <c r="C127" s="4"/>
      <c r="D127" s="4"/>
      <c r="E127" s="4">
        <v>3</v>
      </c>
      <c r="F127" s="4"/>
      <c r="G127" s="4"/>
      <c r="H127" s="4"/>
      <c r="I127" s="4"/>
      <c r="J127" s="4">
        <v>3</v>
      </c>
    </row>
    <row r="128" spans="1:10" x14ac:dyDescent="0.25">
      <c r="A128" s="3" t="s">
        <v>369</v>
      </c>
      <c r="B128" s="4"/>
      <c r="C128" s="4">
        <v>1</v>
      </c>
      <c r="D128" s="4"/>
      <c r="E128" s="4">
        <v>1</v>
      </c>
      <c r="F128" s="4"/>
      <c r="G128" s="4">
        <v>1</v>
      </c>
      <c r="H128" s="4"/>
      <c r="I128" s="4"/>
      <c r="J128" s="4">
        <v>3</v>
      </c>
    </row>
    <row r="129" spans="1:10" x14ac:dyDescent="0.25">
      <c r="A129" s="3" t="s">
        <v>2543</v>
      </c>
      <c r="B129" s="4"/>
      <c r="C129" s="4"/>
      <c r="D129" s="4"/>
      <c r="E129" s="4"/>
      <c r="F129" s="4"/>
      <c r="G129" s="4">
        <v>3</v>
      </c>
      <c r="H129" s="4"/>
      <c r="I129" s="4"/>
      <c r="J129" s="4">
        <v>3</v>
      </c>
    </row>
    <row r="130" spans="1:10" x14ac:dyDescent="0.25">
      <c r="A130" s="3" t="s">
        <v>3223</v>
      </c>
      <c r="B130" s="4"/>
      <c r="C130" s="4"/>
      <c r="D130" s="4"/>
      <c r="E130" s="4"/>
      <c r="F130" s="4"/>
      <c r="G130" s="4"/>
      <c r="H130" s="4">
        <v>3</v>
      </c>
      <c r="I130" s="4"/>
      <c r="J130" s="4">
        <v>3</v>
      </c>
    </row>
    <row r="131" spans="1:10" x14ac:dyDescent="0.25">
      <c r="A131" s="3" t="s">
        <v>112</v>
      </c>
      <c r="B131" s="4"/>
      <c r="C131" s="4"/>
      <c r="D131" s="4"/>
      <c r="E131" s="4"/>
      <c r="F131" s="4"/>
      <c r="G131" s="4">
        <v>3</v>
      </c>
      <c r="H131" s="4"/>
      <c r="I131" s="4"/>
      <c r="J131" s="4">
        <v>3</v>
      </c>
    </row>
    <row r="132" spans="1:10" x14ac:dyDescent="0.25">
      <c r="A132" s="3" t="s">
        <v>569</v>
      </c>
      <c r="B132" s="4"/>
      <c r="C132" s="4">
        <v>1</v>
      </c>
      <c r="D132" s="4"/>
      <c r="E132" s="4"/>
      <c r="F132" s="4"/>
      <c r="G132" s="4">
        <v>2</v>
      </c>
      <c r="H132" s="4"/>
      <c r="I132" s="4"/>
      <c r="J132" s="4">
        <v>3</v>
      </c>
    </row>
    <row r="133" spans="1:10" x14ac:dyDescent="0.25">
      <c r="A133" s="3" t="s">
        <v>5786</v>
      </c>
      <c r="B133" s="4"/>
      <c r="C133" s="4"/>
      <c r="D133" s="4"/>
      <c r="E133" s="4">
        <v>1</v>
      </c>
      <c r="F133" s="4"/>
      <c r="G133" s="4"/>
      <c r="H133" s="4">
        <v>2</v>
      </c>
      <c r="I133" s="4"/>
      <c r="J133" s="4">
        <v>3</v>
      </c>
    </row>
    <row r="134" spans="1:10" x14ac:dyDescent="0.25">
      <c r="A134" s="3" t="s">
        <v>1027</v>
      </c>
      <c r="B134" s="4">
        <v>1</v>
      </c>
      <c r="C134" s="4">
        <v>1</v>
      </c>
      <c r="D134" s="4"/>
      <c r="E134" s="4"/>
      <c r="F134" s="4"/>
      <c r="G134" s="4">
        <v>1</v>
      </c>
      <c r="H134" s="4"/>
      <c r="I134" s="4"/>
      <c r="J134" s="4">
        <v>3</v>
      </c>
    </row>
    <row r="135" spans="1:10" x14ac:dyDescent="0.25">
      <c r="A135" s="3" t="s">
        <v>4783</v>
      </c>
      <c r="B135" s="4"/>
      <c r="C135" s="4"/>
      <c r="D135" s="4"/>
      <c r="E135" s="4"/>
      <c r="F135" s="4"/>
      <c r="G135" s="4">
        <v>1</v>
      </c>
      <c r="H135" s="4">
        <v>2</v>
      </c>
      <c r="I135" s="4"/>
      <c r="J135" s="4">
        <v>3</v>
      </c>
    </row>
    <row r="136" spans="1:10" x14ac:dyDescent="0.25">
      <c r="A136" s="3" t="s">
        <v>871</v>
      </c>
      <c r="B136" s="4"/>
      <c r="C136" s="4"/>
      <c r="D136" s="4"/>
      <c r="E136" s="4"/>
      <c r="F136" s="4">
        <v>3</v>
      </c>
      <c r="G136" s="4"/>
      <c r="H136" s="4"/>
      <c r="I136" s="4"/>
      <c r="J136" s="4">
        <v>3</v>
      </c>
    </row>
    <row r="137" spans="1:10" x14ac:dyDescent="0.25">
      <c r="A137" s="3" t="s">
        <v>4460</v>
      </c>
      <c r="B137" s="4">
        <v>1</v>
      </c>
      <c r="C137" s="4"/>
      <c r="D137" s="4"/>
      <c r="E137" s="4"/>
      <c r="F137" s="4"/>
      <c r="G137" s="4">
        <v>2</v>
      </c>
      <c r="H137" s="4"/>
      <c r="I137" s="4"/>
      <c r="J137" s="4">
        <v>3</v>
      </c>
    </row>
    <row r="138" spans="1:10" x14ac:dyDescent="0.25">
      <c r="A138" s="3" t="s">
        <v>4592</v>
      </c>
      <c r="B138" s="4"/>
      <c r="C138" s="4"/>
      <c r="D138" s="4"/>
      <c r="E138" s="4"/>
      <c r="F138" s="4"/>
      <c r="G138" s="4">
        <v>1</v>
      </c>
      <c r="H138" s="4">
        <v>2</v>
      </c>
      <c r="I138" s="4"/>
      <c r="J138" s="4">
        <v>3</v>
      </c>
    </row>
    <row r="139" spans="1:10" x14ac:dyDescent="0.25">
      <c r="A139" s="3" t="s">
        <v>1584</v>
      </c>
      <c r="B139" s="4"/>
      <c r="C139" s="4"/>
      <c r="D139" s="4"/>
      <c r="E139" s="4"/>
      <c r="F139" s="4">
        <v>1</v>
      </c>
      <c r="G139" s="4">
        <v>2</v>
      </c>
      <c r="H139" s="4"/>
      <c r="I139" s="4"/>
      <c r="J139" s="4">
        <v>3</v>
      </c>
    </row>
    <row r="140" spans="1:10" x14ac:dyDescent="0.25">
      <c r="A140" s="3" t="s">
        <v>1243</v>
      </c>
      <c r="B140" s="4"/>
      <c r="C140" s="4"/>
      <c r="D140" s="4"/>
      <c r="E140" s="4">
        <v>1</v>
      </c>
      <c r="F140" s="4">
        <v>2</v>
      </c>
      <c r="G140" s="4"/>
      <c r="H140" s="4"/>
      <c r="I140" s="4"/>
      <c r="J140" s="4">
        <v>3</v>
      </c>
    </row>
    <row r="141" spans="1:10" x14ac:dyDescent="0.25">
      <c r="A141" s="3" t="s">
        <v>6349</v>
      </c>
      <c r="B141" s="4"/>
      <c r="C141" s="4"/>
      <c r="D141" s="4">
        <v>3</v>
      </c>
      <c r="E141" s="4"/>
      <c r="F141" s="4"/>
      <c r="G141" s="4"/>
      <c r="H141" s="4"/>
      <c r="I141" s="4"/>
      <c r="J141" s="4">
        <v>3</v>
      </c>
    </row>
    <row r="142" spans="1:10" x14ac:dyDescent="0.25">
      <c r="A142" s="3" t="s">
        <v>2766</v>
      </c>
      <c r="B142" s="4"/>
      <c r="C142" s="4"/>
      <c r="D142" s="4"/>
      <c r="E142" s="4"/>
      <c r="F142" s="4"/>
      <c r="G142" s="4"/>
      <c r="H142" s="4">
        <v>3</v>
      </c>
      <c r="I142" s="4"/>
      <c r="J142" s="4">
        <v>3</v>
      </c>
    </row>
    <row r="143" spans="1:10" x14ac:dyDescent="0.25">
      <c r="A143" s="3" t="s">
        <v>4894</v>
      </c>
      <c r="B143" s="4"/>
      <c r="C143" s="4">
        <v>1</v>
      </c>
      <c r="D143" s="4"/>
      <c r="E143" s="4"/>
      <c r="F143" s="4"/>
      <c r="G143" s="4">
        <v>1</v>
      </c>
      <c r="H143" s="4">
        <v>1</v>
      </c>
      <c r="I143" s="4"/>
      <c r="J143" s="4">
        <v>3</v>
      </c>
    </row>
    <row r="144" spans="1:10" x14ac:dyDescent="0.25">
      <c r="A144" s="3" t="s">
        <v>4719</v>
      </c>
      <c r="B144" s="4"/>
      <c r="C144" s="4"/>
      <c r="D144" s="4"/>
      <c r="E144" s="4"/>
      <c r="F144" s="4">
        <v>1</v>
      </c>
      <c r="G144" s="4">
        <v>2</v>
      </c>
      <c r="H144" s="4"/>
      <c r="I144" s="4"/>
      <c r="J144" s="4">
        <v>3</v>
      </c>
    </row>
    <row r="145" spans="1:10" x14ac:dyDescent="0.25">
      <c r="A145" s="3" t="s">
        <v>6274</v>
      </c>
      <c r="B145" s="4">
        <v>1</v>
      </c>
      <c r="C145" s="4"/>
      <c r="D145" s="4"/>
      <c r="E145" s="4"/>
      <c r="F145" s="4"/>
      <c r="G145" s="4">
        <v>2</v>
      </c>
      <c r="H145" s="4"/>
      <c r="I145" s="4"/>
      <c r="J145" s="4">
        <v>3</v>
      </c>
    </row>
    <row r="146" spans="1:10" x14ac:dyDescent="0.25">
      <c r="A146" s="3" t="s">
        <v>6689</v>
      </c>
      <c r="B146" s="4"/>
      <c r="C146" s="4"/>
      <c r="D146" s="4"/>
      <c r="E146" s="4">
        <v>2</v>
      </c>
      <c r="F146" s="4"/>
      <c r="G146" s="4">
        <v>1</v>
      </c>
      <c r="H146" s="4"/>
      <c r="I146" s="4"/>
      <c r="J146" s="4">
        <v>3</v>
      </c>
    </row>
    <row r="147" spans="1:10" x14ac:dyDescent="0.25">
      <c r="A147" s="3" t="s">
        <v>1159</v>
      </c>
      <c r="B147" s="4"/>
      <c r="C147" s="4"/>
      <c r="D147" s="4">
        <v>3</v>
      </c>
      <c r="E147" s="4"/>
      <c r="F147" s="4"/>
      <c r="G147" s="4"/>
      <c r="H147" s="4"/>
      <c r="I147" s="4"/>
      <c r="J147" s="4">
        <v>3</v>
      </c>
    </row>
    <row r="148" spans="1:10" x14ac:dyDescent="0.25">
      <c r="A148" s="3" t="s">
        <v>6110</v>
      </c>
      <c r="B148" s="4">
        <v>1</v>
      </c>
      <c r="C148" s="4"/>
      <c r="D148" s="4"/>
      <c r="E148" s="4"/>
      <c r="F148" s="4">
        <v>1</v>
      </c>
      <c r="G148" s="4">
        <v>1</v>
      </c>
      <c r="H148" s="4"/>
      <c r="I148" s="4"/>
      <c r="J148" s="4">
        <v>3</v>
      </c>
    </row>
    <row r="149" spans="1:10" x14ac:dyDescent="0.25">
      <c r="A149" s="3" t="s">
        <v>4817</v>
      </c>
      <c r="B149" s="4"/>
      <c r="C149" s="4"/>
      <c r="D149" s="4"/>
      <c r="E149" s="4"/>
      <c r="F149" s="4"/>
      <c r="G149" s="4"/>
      <c r="H149" s="4">
        <v>3</v>
      </c>
      <c r="I149" s="4"/>
      <c r="J149" s="4">
        <v>3</v>
      </c>
    </row>
    <row r="150" spans="1:10" x14ac:dyDescent="0.25">
      <c r="A150" s="3" t="s">
        <v>5145</v>
      </c>
      <c r="B150" s="4"/>
      <c r="C150" s="4"/>
      <c r="D150" s="4">
        <v>1</v>
      </c>
      <c r="E150" s="4">
        <v>1</v>
      </c>
      <c r="F150" s="4"/>
      <c r="G150" s="4"/>
      <c r="H150" s="4">
        <v>1</v>
      </c>
      <c r="I150" s="4"/>
      <c r="J150" s="4">
        <v>3</v>
      </c>
    </row>
    <row r="151" spans="1:10" x14ac:dyDescent="0.25">
      <c r="A151" s="3" t="s">
        <v>980</v>
      </c>
      <c r="B151" s="4">
        <v>1</v>
      </c>
      <c r="C151" s="4"/>
      <c r="D151" s="4"/>
      <c r="E151" s="4"/>
      <c r="F151" s="4"/>
      <c r="G151" s="4">
        <v>2</v>
      </c>
      <c r="H151" s="4"/>
      <c r="I151" s="4"/>
      <c r="J151" s="4">
        <v>3</v>
      </c>
    </row>
    <row r="152" spans="1:10" x14ac:dyDescent="0.25">
      <c r="A152" s="3" t="s">
        <v>127</v>
      </c>
      <c r="B152" s="4"/>
      <c r="C152" s="4"/>
      <c r="D152" s="4"/>
      <c r="E152" s="4">
        <v>1</v>
      </c>
      <c r="F152" s="4"/>
      <c r="G152" s="4"/>
      <c r="H152" s="4">
        <v>2</v>
      </c>
      <c r="I152" s="4"/>
      <c r="J152" s="4">
        <v>3</v>
      </c>
    </row>
    <row r="153" spans="1:10" x14ac:dyDescent="0.25">
      <c r="A153" s="3" t="s">
        <v>2710</v>
      </c>
      <c r="B153" s="4"/>
      <c r="C153" s="4"/>
      <c r="D153" s="4"/>
      <c r="E153" s="4"/>
      <c r="F153" s="4">
        <v>1</v>
      </c>
      <c r="G153" s="4">
        <v>2</v>
      </c>
      <c r="H153" s="4"/>
      <c r="I153" s="4"/>
      <c r="J153" s="4">
        <v>3</v>
      </c>
    </row>
    <row r="154" spans="1:10" x14ac:dyDescent="0.25">
      <c r="A154" s="3" t="s">
        <v>5645</v>
      </c>
      <c r="B154" s="4"/>
      <c r="C154" s="4"/>
      <c r="D154" s="4"/>
      <c r="E154" s="4"/>
      <c r="F154" s="4"/>
      <c r="G154" s="4">
        <v>3</v>
      </c>
      <c r="H154" s="4"/>
      <c r="I154" s="4"/>
      <c r="J154" s="4">
        <v>3</v>
      </c>
    </row>
    <row r="155" spans="1:10" x14ac:dyDescent="0.25">
      <c r="A155" s="3" t="s">
        <v>4899</v>
      </c>
      <c r="B155" s="4"/>
      <c r="C155" s="4"/>
      <c r="D155" s="4"/>
      <c r="E155" s="4"/>
      <c r="F155" s="4"/>
      <c r="G155" s="4">
        <v>1</v>
      </c>
      <c r="H155" s="4">
        <v>2</v>
      </c>
      <c r="I155" s="4"/>
      <c r="J155" s="4">
        <v>3</v>
      </c>
    </row>
    <row r="156" spans="1:10" x14ac:dyDescent="0.25">
      <c r="A156" s="3" t="s">
        <v>6445</v>
      </c>
      <c r="B156" s="4"/>
      <c r="C156" s="4">
        <v>1</v>
      </c>
      <c r="D156" s="4"/>
      <c r="E156" s="4">
        <v>1</v>
      </c>
      <c r="F156" s="4"/>
      <c r="G156" s="4">
        <v>1</v>
      </c>
      <c r="H156" s="4"/>
      <c r="I156" s="4"/>
      <c r="J156" s="4">
        <v>3</v>
      </c>
    </row>
    <row r="157" spans="1:10" x14ac:dyDescent="0.25">
      <c r="A157" s="3" t="s">
        <v>1130</v>
      </c>
      <c r="B157" s="4"/>
      <c r="C157" s="4"/>
      <c r="D157" s="4"/>
      <c r="E157" s="4"/>
      <c r="F157" s="4"/>
      <c r="G157" s="4"/>
      <c r="H157" s="4">
        <v>3</v>
      </c>
      <c r="I157" s="4"/>
      <c r="J157" s="4">
        <v>3</v>
      </c>
    </row>
    <row r="158" spans="1:10" x14ac:dyDescent="0.25">
      <c r="A158" s="3" t="s">
        <v>2324</v>
      </c>
      <c r="B158" s="4"/>
      <c r="C158" s="4"/>
      <c r="D158" s="4"/>
      <c r="E158" s="4"/>
      <c r="F158" s="4"/>
      <c r="G158" s="4"/>
      <c r="H158" s="4">
        <v>3</v>
      </c>
      <c r="I158" s="4"/>
      <c r="J158" s="4">
        <v>3</v>
      </c>
    </row>
    <row r="159" spans="1:10" x14ac:dyDescent="0.25">
      <c r="A159" s="3" t="s">
        <v>574</v>
      </c>
      <c r="B159" s="4"/>
      <c r="C159" s="4"/>
      <c r="D159" s="4"/>
      <c r="E159" s="4"/>
      <c r="F159" s="4"/>
      <c r="G159" s="4"/>
      <c r="H159" s="4">
        <v>3</v>
      </c>
      <c r="I159" s="4"/>
      <c r="J159" s="4">
        <v>3</v>
      </c>
    </row>
    <row r="160" spans="1:10" x14ac:dyDescent="0.25">
      <c r="A160" s="3" t="s">
        <v>5094</v>
      </c>
      <c r="B160" s="4"/>
      <c r="C160" s="4">
        <v>1</v>
      </c>
      <c r="D160" s="4"/>
      <c r="E160" s="4">
        <v>1</v>
      </c>
      <c r="F160" s="4">
        <v>1</v>
      </c>
      <c r="G160" s="4"/>
      <c r="H160" s="4"/>
      <c r="I160" s="4"/>
      <c r="J160" s="4">
        <v>3</v>
      </c>
    </row>
    <row r="161" spans="1:10" x14ac:dyDescent="0.25">
      <c r="A161" s="3" t="s">
        <v>2477</v>
      </c>
      <c r="B161" s="4"/>
      <c r="C161" s="4">
        <v>1</v>
      </c>
      <c r="D161" s="4">
        <v>1</v>
      </c>
      <c r="E161" s="4">
        <v>1</v>
      </c>
      <c r="F161" s="4"/>
      <c r="G161" s="4"/>
      <c r="H161" s="4"/>
      <c r="I161" s="4"/>
      <c r="J161" s="4">
        <v>3</v>
      </c>
    </row>
    <row r="162" spans="1:10" x14ac:dyDescent="0.25">
      <c r="A162" s="3" t="s">
        <v>1628</v>
      </c>
      <c r="B162" s="4"/>
      <c r="C162" s="4"/>
      <c r="D162" s="4"/>
      <c r="E162" s="4"/>
      <c r="F162" s="4">
        <v>1</v>
      </c>
      <c r="G162" s="4">
        <v>2</v>
      </c>
      <c r="H162" s="4"/>
      <c r="I162" s="4"/>
      <c r="J162" s="4">
        <v>3</v>
      </c>
    </row>
    <row r="163" spans="1:10" x14ac:dyDescent="0.25">
      <c r="A163" s="3" t="s">
        <v>848</v>
      </c>
      <c r="B163" s="4"/>
      <c r="C163" s="4"/>
      <c r="D163" s="4"/>
      <c r="E163" s="4">
        <v>3</v>
      </c>
      <c r="F163" s="4"/>
      <c r="G163" s="4"/>
      <c r="H163" s="4"/>
      <c r="I163" s="4"/>
      <c r="J163" s="4">
        <v>3</v>
      </c>
    </row>
    <row r="164" spans="1:10" x14ac:dyDescent="0.25">
      <c r="A164" s="3" t="s">
        <v>5171</v>
      </c>
      <c r="B164" s="4"/>
      <c r="C164" s="4"/>
      <c r="D164" s="4"/>
      <c r="E164" s="4"/>
      <c r="F164" s="4"/>
      <c r="G164" s="4">
        <v>1</v>
      </c>
      <c r="H164" s="4">
        <v>2</v>
      </c>
      <c r="I164" s="4"/>
      <c r="J164" s="4">
        <v>3</v>
      </c>
    </row>
    <row r="165" spans="1:10" x14ac:dyDescent="0.25">
      <c r="A165" s="3" t="s">
        <v>3262</v>
      </c>
      <c r="B165" s="4">
        <v>2</v>
      </c>
      <c r="C165" s="4"/>
      <c r="D165" s="4"/>
      <c r="E165" s="4"/>
      <c r="F165" s="4"/>
      <c r="G165" s="4"/>
      <c r="H165" s="4"/>
      <c r="I165" s="4"/>
      <c r="J165" s="4">
        <v>2</v>
      </c>
    </row>
    <row r="166" spans="1:10" x14ac:dyDescent="0.25">
      <c r="A166" s="3" t="s">
        <v>2229</v>
      </c>
      <c r="B166" s="4"/>
      <c r="C166" s="4"/>
      <c r="D166" s="4"/>
      <c r="E166" s="4"/>
      <c r="F166" s="4">
        <v>2</v>
      </c>
      <c r="G166" s="4"/>
      <c r="H166" s="4"/>
      <c r="I166" s="4"/>
      <c r="J166" s="4">
        <v>2</v>
      </c>
    </row>
    <row r="167" spans="1:10" x14ac:dyDescent="0.25">
      <c r="A167" s="3" t="s">
        <v>37</v>
      </c>
      <c r="B167" s="4"/>
      <c r="C167" s="4"/>
      <c r="D167" s="4"/>
      <c r="E167" s="4"/>
      <c r="F167" s="4"/>
      <c r="G167" s="4"/>
      <c r="H167" s="4">
        <v>2</v>
      </c>
      <c r="I167" s="4"/>
      <c r="J167" s="4">
        <v>2</v>
      </c>
    </row>
    <row r="168" spans="1:10" x14ac:dyDescent="0.25">
      <c r="A168" s="3" t="s">
        <v>5812</v>
      </c>
      <c r="B168" s="4"/>
      <c r="C168" s="4"/>
      <c r="D168" s="4"/>
      <c r="E168" s="4"/>
      <c r="F168" s="4">
        <v>1</v>
      </c>
      <c r="G168" s="4">
        <v>1</v>
      </c>
      <c r="H168" s="4"/>
      <c r="I168" s="4"/>
      <c r="J168" s="4">
        <v>2</v>
      </c>
    </row>
    <row r="169" spans="1:10" x14ac:dyDescent="0.25">
      <c r="A169" s="3" t="s">
        <v>1037</v>
      </c>
      <c r="B169" s="4"/>
      <c r="C169" s="4"/>
      <c r="D169" s="4"/>
      <c r="E169" s="4"/>
      <c r="F169" s="4">
        <v>2</v>
      </c>
      <c r="G169" s="4"/>
      <c r="H169" s="4"/>
      <c r="I169" s="4"/>
      <c r="J169" s="4">
        <v>2</v>
      </c>
    </row>
    <row r="170" spans="1:10" x14ac:dyDescent="0.25">
      <c r="A170" s="3" t="s">
        <v>4611</v>
      </c>
      <c r="B170" s="4"/>
      <c r="C170" s="4">
        <v>2</v>
      </c>
      <c r="D170" s="4"/>
      <c r="E170" s="4"/>
      <c r="F170" s="4"/>
      <c r="G170" s="4"/>
      <c r="H170" s="4"/>
      <c r="I170" s="4"/>
      <c r="J170" s="4">
        <v>2</v>
      </c>
    </row>
    <row r="171" spans="1:10" x14ac:dyDescent="0.25">
      <c r="A171" s="3" t="s">
        <v>495</v>
      </c>
      <c r="B171" s="4"/>
      <c r="C171" s="4"/>
      <c r="D171" s="4"/>
      <c r="E171" s="4"/>
      <c r="F171" s="4"/>
      <c r="G171" s="4">
        <v>2</v>
      </c>
      <c r="H171" s="4"/>
      <c r="I171" s="4"/>
      <c r="J171" s="4">
        <v>2</v>
      </c>
    </row>
    <row r="172" spans="1:10" x14ac:dyDescent="0.25">
      <c r="A172" s="3" t="s">
        <v>5127</v>
      </c>
      <c r="B172" s="4"/>
      <c r="C172" s="4"/>
      <c r="D172" s="4"/>
      <c r="E172" s="4"/>
      <c r="F172" s="4">
        <v>1</v>
      </c>
      <c r="G172" s="4"/>
      <c r="H172" s="4">
        <v>1</v>
      </c>
      <c r="I172" s="4"/>
      <c r="J172" s="4">
        <v>2</v>
      </c>
    </row>
    <row r="173" spans="1:10" x14ac:dyDescent="0.25">
      <c r="A173" s="3" t="s">
        <v>703</v>
      </c>
      <c r="B173" s="4"/>
      <c r="C173" s="4"/>
      <c r="D173" s="4"/>
      <c r="E173" s="4"/>
      <c r="F173" s="4"/>
      <c r="G173" s="4">
        <v>2</v>
      </c>
      <c r="H173" s="4"/>
      <c r="I173" s="4"/>
      <c r="J173" s="4">
        <v>2</v>
      </c>
    </row>
    <row r="174" spans="1:10" x14ac:dyDescent="0.25">
      <c r="A174" s="3" t="s">
        <v>2482</v>
      </c>
      <c r="B174" s="4"/>
      <c r="C174" s="4"/>
      <c r="D174" s="4"/>
      <c r="E174" s="4"/>
      <c r="F174" s="4">
        <v>2</v>
      </c>
      <c r="G174" s="4"/>
      <c r="H174" s="4"/>
      <c r="I174" s="4"/>
      <c r="J174" s="4">
        <v>2</v>
      </c>
    </row>
    <row r="175" spans="1:10" x14ac:dyDescent="0.25">
      <c r="A175" s="3" t="s">
        <v>2649</v>
      </c>
      <c r="B175" s="4">
        <v>2</v>
      </c>
      <c r="C175" s="4"/>
      <c r="D175" s="4"/>
      <c r="E175" s="4"/>
      <c r="F175" s="4"/>
      <c r="G175" s="4"/>
      <c r="H175" s="4"/>
      <c r="I175" s="4"/>
      <c r="J175" s="4">
        <v>2</v>
      </c>
    </row>
    <row r="176" spans="1:10" x14ac:dyDescent="0.25">
      <c r="A176" s="3" t="s">
        <v>1410</v>
      </c>
      <c r="B176" s="4"/>
      <c r="C176" s="4"/>
      <c r="D176" s="4"/>
      <c r="E176" s="4"/>
      <c r="F176" s="4"/>
      <c r="G176" s="4">
        <v>2</v>
      </c>
      <c r="H176" s="4"/>
      <c r="I176" s="4"/>
      <c r="J176" s="4">
        <v>2</v>
      </c>
    </row>
    <row r="177" spans="1:10" x14ac:dyDescent="0.25">
      <c r="A177" s="3" t="s">
        <v>4023</v>
      </c>
      <c r="B177" s="4"/>
      <c r="C177" s="4"/>
      <c r="D177" s="4"/>
      <c r="E177" s="4">
        <v>2</v>
      </c>
      <c r="F177" s="4"/>
      <c r="G177" s="4"/>
      <c r="H177" s="4"/>
      <c r="I177" s="4"/>
      <c r="J177" s="4">
        <v>2</v>
      </c>
    </row>
    <row r="178" spans="1:10" x14ac:dyDescent="0.25">
      <c r="A178" s="3" t="s">
        <v>2005</v>
      </c>
      <c r="B178" s="4"/>
      <c r="C178" s="4"/>
      <c r="D178" s="4"/>
      <c r="E178" s="4"/>
      <c r="F178" s="4">
        <v>2</v>
      </c>
      <c r="G178" s="4"/>
      <c r="H178" s="4"/>
      <c r="I178" s="4"/>
      <c r="J178" s="4">
        <v>2</v>
      </c>
    </row>
    <row r="179" spans="1:10" x14ac:dyDescent="0.25">
      <c r="A179" s="3" t="s">
        <v>2977</v>
      </c>
      <c r="B179" s="4"/>
      <c r="C179" s="4"/>
      <c r="D179" s="4"/>
      <c r="E179" s="4"/>
      <c r="F179" s="4"/>
      <c r="G179" s="4">
        <v>2</v>
      </c>
      <c r="H179" s="4"/>
      <c r="I179" s="4"/>
      <c r="J179" s="4">
        <v>2</v>
      </c>
    </row>
    <row r="180" spans="1:10" x14ac:dyDescent="0.25">
      <c r="A180" s="3" t="s">
        <v>5076</v>
      </c>
      <c r="B180" s="4"/>
      <c r="C180" s="4"/>
      <c r="D180" s="4"/>
      <c r="E180" s="4"/>
      <c r="F180" s="4">
        <v>1</v>
      </c>
      <c r="G180" s="4">
        <v>1</v>
      </c>
      <c r="H180" s="4"/>
      <c r="I180" s="4"/>
      <c r="J180" s="4">
        <v>2</v>
      </c>
    </row>
    <row r="181" spans="1:10" x14ac:dyDescent="0.25">
      <c r="A181" s="3" t="s">
        <v>5612</v>
      </c>
      <c r="B181" s="4"/>
      <c r="C181" s="4"/>
      <c r="D181" s="4"/>
      <c r="E181" s="4">
        <v>1</v>
      </c>
      <c r="F181" s="4">
        <v>1</v>
      </c>
      <c r="G181" s="4"/>
      <c r="H181" s="4"/>
      <c r="I181" s="4"/>
      <c r="J181" s="4">
        <v>2</v>
      </c>
    </row>
    <row r="182" spans="1:10" x14ac:dyDescent="0.25">
      <c r="A182" s="3" t="s">
        <v>181</v>
      </c>
      <c r="B182" s="4"/>
      <c r="C182" s="4"/>
      <c r="D182" s="4"/>
      <c r="E182" s="4"/>
      <c r="F182" s="4"/>
      <c r="G182" s="4"/>
      <c r="H182" s="4">
        <v>2</v>
      </c>
      <c r="I182" s="4"/>
      <c r="J182" s="4">
        <v>2</v>
      </c>
    </row>
    <row r="183" spans="1:10" x14ac:dyDescent="0.25">
      <c r="A183" s="3" t="s">
        <v>7018</v>
      </c>
      <c r="B183" s="4">
        <v>1</v>
      </c>
      <c r="C183" s="4"/>
      <c r="D183" s="4"/>
      <c r="E183" s="4"/>
      <c r="F183" s="4">
        <v>1</v>
      </c>
      <c r="G183" s="4"/>
      <c r="H183" s="4"/>
      <c r="I183" s="4"/>
      <c r="J183" s="4">
        <v>2</v>
      </c>
    </row>
    <row r="184" spans="1:10" x14ac:dyDescent="0.25">
      <c r="A184" s="3" t="s">
        <v>4981</v>
      </c>
      <c r="B184" s="4"/>
      <c r="C184" s="4"/>
      <c r="D184" s="4"/>
      <c r="E184" s="4">
        <v>1</v>
      </c>
      <c r="F184" s="4"/>
      <c r="G184" s="4">
        <v>1</v>
      </c>
      <c r="H184" s="4"/>
      <c r="I184" s="4"/>
      <c r="J184" s="4">
        <v>2</v>
      </c>
    </row>
    <row r="185" spans="1:10" x14ac:dyDescent="0.25">
      <c r="A185" s="3" t="s">
        <v>1224</v>
      </c>
      <c r="B185" s="4"/>
      <c r="C185" s="4">
        <v>1</v>
      </c>
      <c r="D185" s="4"/>
      <c r="E185" s="4"/>
      <c r="F185" s="4"/>
      <c r="G185" s="4">
        <v>1</v>
      </c>
      <c r="H185" s="4"/>
      <c r="I185" s="4"/>
      <c r="J185" s="4">
        <v>2</v>
      </c>
    </row>
    <row r="186" spans="1:10" x14ac:dyDescent="0.25">
      <c r="A186" s="3" t="s">
        <v>1633</v>
      </c>
      <c r="B186" s="4"/>
      <c r="C186" s="4"/>
      <c r="D186" s="4"/>
      <c r="E186" s="4"/>
      <c r="F186" s="4"/>
      <c r="G186" s="4">
        <v>2</v>
      </c>
      <c r="H186" s="4"/>
      <c r="I186" s="4"/>
      <c r="J186" s="4">
        <v>2</v>
      </c>
    </row>
    <row r="187" spans="1:10" x14ac:dyDescent="0.25">
      <c r="A187" s="3" t="s">
        <v>5945</v>
      </c>
      <c r="B187" s="4"/>
      <c r="C187" s="4"/>
      <c r="D187" s="4"/>
      <c r="E187" s="4">
        <v>1</v>
      </c>
      <c r="F187" s="4"/>
      <c r="G187" s="4"/>
      <c r="H187" s="4">
        <v>1</v>
      </c>
      <c r="I187" s="4"/>
      <c r="J187" s="4">
        <v>2</v>
      </c>
    </row>
    <row r="188" spans="1:10" x14ac:dyDescent="0.25">
      <c r="A188" s="3" t="s">
        <v>1811</v>
      </c>
      <c r="B188" s="4"/>
      <c r="C188" s="4"/>
      <c r="D188" s="4"/>
      <c r="E188" s="4"/>
      <c r="F188" s="4"/>
      <c r="G188" s="4">
        <v>2</v>
      </c>
      <c r="H188" s="4"/>
      <c r="I188" s="4"/>
      <c r="J188" s="4">
        <v>2</v>
      </c>
    </row>
    <row r="189" spans="1:10" x14ac:dyDescent="0.25">
      <c r="A189" s="3" t="s">
        <v>5398</v>
      </c>
      <c r="B189" s="4"/>
      <c r="C189" s="4"/>
      <c r="D189" s="4"/>
      <c r="E189" s="4">
        <v>1</v>
      </c>
      <c r="F189" s="4"/>
      <c r="G189" s="4">
        <v>1</v>
      </c>
      <c r="H189" s="4"/>
      <c r="I189" s="4"/>
      <c r="J189" s="4">
        <v>2</v>
      </c>
    </row>
    <row r="190" spans="1:10" x14ac:dyDescent="0.25">
      <c r="A190" s="3" t="s">
        <v>1973</v>
      </c>
      <c r="B190" s="4"/>
      <c r="C190" s="4"/>
      <c r="D190" s="4"/>
      <c r="E190" s="4">
        <v>1</v>
      </c>
      <c r="F190" s="4"/>
      <c r="G190" s="4">
        <v>1</v>
      </c>
      <c r="H190" s="4"/>
      <c r="I190" s="4"/>
      <c r="J190" s="4">
        <v>2</v>
      </c>
    </row>
    <row r="191" spans="1:10" x14ac:dyDescent="0.25">
      <c r="A191" s="3" t="s">
        <v>2868</v>
      </c>
      <c r="B191" s="4"/>
      <c r="C191" s="4"/>
      <c r="D191" s="4"/>
      <c r="E191" s="4"/>
      <c r="F191" s="4"/>
      <c r="G191" s="4"/>
      <c r="H191" s="4">
        <v>2</v>
      </c>
      <c r="I191" s="4"/>
      <c r="J191" s="4">
        <v>2</v>
      </c>
    </row>
    <row r="192" spans="1:10" x14ac:dyDescent="0.25">
      <c r="A192" s="3" t="s">
        <v>1916</v>
      </c>
      <c r="B192" s="4"/>
      <c r="C192" s="4">
        <v>1</v>
      </c>
      <c r="D192" s="4"/>
      <c r="E192" s="4"/>
      <c r="F192" s="4">
        <v>1</v>
      </c>
      <c r="G192" s="4"/>
      <c r="H192" s="4"/>
      <c r="I192" s="4"/>
      <c r="J192" s="4">
        <v>2</v>
      </c>
    </row>
    <row r="193" spans="1:10" x14ac:dyDescent="0.25">
      <c r="A193" s="3" t="s">
        <v>1726</v>
      </c>
      <c r="B193" s="4"/>
      <c r="C193" s="4"/>
      <c r="D193" s="4"/>
      <c r="E193" s="4"/>
      <c r="F193" s="4">
        <v>2</v>
      </c>
      <c r="G193" s="4"/>
      <c r="H193" s="4"/>
      <c r="I193" s="4"/>
      <c r="J193" s="4">
        <v>2</v>
      </c>
    </row>
    <row r="194" spans="1:10" x14ac:dyDescent="0.25">
      <c r="A194" s="3" t="s">
        <v>2450</v>
      </c>
      <c r="B194" s="4"/>
      <c r="C194" s="4"/>
      <c r="D194" s="4"/>
      <c r="E194" s="4"/>
      <c r="F194" s="4"/>
      <c r="G194" s="4"/>
      <c r="H194" s="4">
        <v>2</v>
      </c>
      <c r="I194" s="4"/>
      <c r="J194" s="4">
        <v>2</v>
      </c>
    </row>
    <row r="195" spans="1:10" x14ac:dyDescent="0.25">
      <c r="A195" s="3" t="s">
        <v>6428</v>
      </c>
      <c r="B195" s="4"/>
      <c r="C195" s="4"/>
      <c r="D195" s="4"/>
      <c r="E195" s="4">
        <v>1</v>
      </c>
      <c r="F195" s="4"/>
      <c r="G195" s="4"/>
      <c r="H195" s="4">
        <v>1</v>
      </c>
      <c r="I195" s="4"/>
      <c r="J195" s="4">
        <v>2</v>
      </c>
    </row>
    <row r="196" spans="1:10" x14ac:dyDescent="0.25">
      <c r="A196" s="3" t="s">
        <v>5529</v>
      </c>
      <c r="B196" s="4">
        <v>1</v>
      </c>
      <c r="C196" s="4"/>
      <c r="D196" s="4"/>
      <c r="E196" s="4"/>
      <c r="F196" s="4"/>
      <c r="G196" s="4"/>
      <c r="H196" s="4">
        <v>1</v>
      </c>
      <c r="I196" s="4"/>
      <c r="J196" s="4">
        <v>2</v>
      </c>
    </row>
    <row r="197" spans="1:10" x14ac:dyDescent="0.25">
      <c r="A197" s="3" t="s">
        <v>636</v>
      </c>
      <c r="B197" s="4"/>
      <c r="C197" s="4"/>
      <c r="D197" s="4"/>
      <c r="E197" s="4">
        <v>2</v>
      </c>
      <c r="F197" s="4"/>
      <c r="G197" s="4"/>
      <c r="H197" s="4"/>
      <c r="I197" s="4"/>
      <c r="J197" s="4">
        <v>2</v>
      </c>
    </row>
    <row r="198" spans="1:10" x14ac:dyDescent="0.25">
      <c r="A198" s="3" t="s">
        <v>1335</v>
      </c>
      <c r="B198" s="4"/>
      <c r="C198" s="4"/>
      <c r="D198" s="4"/>
      <c r="E198" s="4">
        <v>2</v>
      </c>
      <c r="F198" s="4"/>
      <c r="G198" s="4"/>
      <c r="H198" s="4"/>
      <c r="I198" s="4"/>
      <c r="J198" s="4">
        <v>2</v>
      </c>
    </row>
    <row r="199" spans="1:10" x14ac:dyDescent="0.25">
      <c r="A199" s="3" t="s">
        <v>4724</v>
      </c>
      <c r="B199" s="4"/>
      <c r="C199" s="4">
        <v>1</v>
      </c>
      <c r="D199" s="4"/>
      <c r="E199" s="4"/>
      <c r="F199" s="4"/>
      <c r="G199" s="4"/>
      <c r="H199" s="4">
        <v>1</v>
      </c>
      <c r="I199" s="4"/>
      <c r="J199" s="4">
        <v>2</v>
      </c>
    </row>
    <row r="200" spans="1:10" x14ac:dyDescent="0.25">
      <c r="A200" s="3" t="s">
        <v>3992</v>
      </c>
      <c r="B200" s="4"/>
      <c r="C200" s="4"/>
      <c r="D200" s="4">
        <v>1</v>
      </c>
      <c r="E200" s="4"/>
      <c r="F200" s="4">
        <v>1</v>
      </c>
      <c r="G200" s="4"/>
      <c r="H200" s="4"/>
      <c r="I200" s="4"/>
      <c r="J200" s="4">
        <v>2</v>
      </c>
    </row>
    <row r="201" spans="1:10" x14ac:dyDescent="0.25">
      <c r="A201" s="3" t="s">
        <v>229</v>
      </c>
      <c r="B201" s="4"/>
      <c r="C201" s="4"/>
      <c r="D201" s="4"/>
      <c r="E201" s="4"/>
      <c r="F201" s="4"/>
      <c r="G201" s="4">
        <v>1</v>
      </c>
      <c r="H201" s="4">
        <v>1</v>
      </c>
      <c r="I201" s="4"/>
      <c r="J201" s="4">
        <v>2</v>
      </c>
    </row>
    <row r="202" spans="1:10" x14ac:dyDescent="0.25">
      <c r="A202" s="3" t="s">
        <v>2779</v>
      </c>
      <c r="B202" s="4"/>
      <c r="C202" s="4"/>
      <c r="D202" s="4"/>
      <c r="E202" s="4">
        <v>2</v>
      </c>
      <c r="F202" s="4"/>
      <c r="G202" s="4"/>
      <c r="H202" s="4"/>
      <c r="I202" s="4"/>
      <c r="J202" s="4">
        <v>2</v>
      </c>
    </row>
    <row r="203" spans="1:10" x14ac:dyDescent="0.25">
      <c r="A203" s="3" t="s">
        <v>5870</v>
      </c>
      <c r="B203" s="4"/>
      <c r="C203" s="4"/>
      <c r="D203" s="4"/>
      <c r="E203" s="4"/>
      <c r="F203" s="4"/>
      <c r="G203" s="4">
        <v>2</v>
      </c>
      <c r="H203" s="4"/>
      <c r="I203" s="4"/>
      <c r="J203" s="4">
        <v>2</v>
      </c>
    </row>
    <row r="204" spans="1:10" x14ac:dyDescent="0.25">
      <c r="A204" s="3" t="s">
        <v>6612</v>
      </c>
      <c r="B204" s="4"/>
      <c r="C204" s="4"/>
      <c r="D204" s="4">
        <v>1</v>
      </c>
      <c r="E204" s="4">
        <v>1</v>
      </c>
      <c r="F204" s="4"/>
      <c r="G204" s="4"/>
      <c r="H204" s="4"/>
      <c r="I204" s="4"/>
      <c r="J204" s="4">
        <v>2</v>
      </c>
    </row>
    <row r="205" spans="1:10" x14ac:dyDescent="0.25">
      <c r="A205" s="3" t="s">
        <v>881</v>
      </c>
      <c r="B205" s="4"/>
      <c r="C205" s="4"/>
      <c r="D205" s="4"/>
      <c r="E205" s="4"/>
      <c r="F205" s="4"/>
      <c r="G205" s="4"/>
      <c r="H205" s="4">
        <v>2</v>
      </c>
      <c r="I205" s="4"/>
      <c r="J205" s="4">
        <v>2</v>
      </c>
    </row>
    <row r="206" spans="1:10" x14ac:dyDescent="0.25">
      <c r="A206" s="3" t="s">
        <v>4762</v>
      </c>
      <c r="B206" s="4"/>
      <c r="C206" s="4"/>
      <c r="D206" s="4"/>
      <c r="E206" s="4"/>
      <c r="F206" s="4"/>
      <c r="G206" s="4">
        <v>1</v>
      </c>
      <c r="H206" s="4">
        <v>1</v>
      </c>
      <c r="I206" s="4"/>
      <c r="J206" s="4">
        <v>2</v>
      </c>
    </row>
    <row r="207" spans="1:10" x14ac:dyDescent="0.25">
      <c r="A207" s="3" t="s">
        <v>447</v>
      </c>
      <c r="B207" s="4"/>
      <c r="C207" s="4"/>
      <c r="D207" s="4"/>
      <c r="E207" s="4"/>
      <c r="F207" s="4">
        <v>1</v>
      </c>
      <c r="G207" s="4">
        <v>1</v>
      </c>
      <c r="H207" s="4"/>
      <c r="I207" s="4"/>
      <c r="J207" s="4">
        <v>2</v>
      </c>
    </row>
    <row r="208" spans="1:10" x14ac:dyDescent="0.25">
      <c r="A208" s="3" t="s">
        <v>4675</v>
      </c>
      <c r="B208" s="4"/>
      <c r="C208" s="4">
        <v>1</v>
      </c>
      <c r="D208" s="4"/>
      <c r="E208" s="4"/>
      <c r="F208" s="4"/>
      <c r="G208" s="4">
        <v>1</v>
      </c>
      <c r="H208" s="4"/>
      <c r="I208" s="4"/>
      <c r="J208" s="4">
        <v>2</v>
      </c>
    </row>
    <row r="209" spans="1:10" x14ac:dyDescent="0.25">
      <c r="A209" s="3" t="s">
        <v>6450</v>
      </c>
      <c r="B209" s="4"/>
      <c r="C209" s="4"/>
      <c r="D209" s="4"/>
      <c r="E209" s="4"/>
      <c r="F209" s="4"/>
      <c r="G209" s="4">
        <v>1</v>
      </c>
      <c r="H209" s="4">
        <v>1</v>
      </c>
      <c r="I209" s="4"/>
      <c r="J209" s="4">
        <v>2</v>
      </c>
    </row>
    <row r="210" spans="1:10" x14ac:dyDescent="0.25">
      <c r="A210" s="3" t="s">
        <v>1561</v>
      </c>
      <c r="B210" s="4"/>
      <c r="C210" s="4"/>
      <c r="D210" s="4"/>
      <c r="E210" s="4"/>
      <c r="F210" s="4">
        <v>2</v>
      </c>
      <c r="G210" s="4"/>
      <c r="H210" s="4"/>
      <c r="I210" s="4"/>
      <c r="J210" s="4">
        <v>2</v>
      </c>
    </row>
    <row r="211" spans="1:10" x14ac:dyDescent="0.25">
      <c r="A211" s="3" t="s">
        <v>891</v>
      </c>
      <c r="B211" s="4"/>
      <c r="C211" s="4"/>
      <c r="D211" s="4"/>
      <c r="E211" s="4"/>
      <c r="F211" s="4"/>
      <c r="G211" s="4"/>
      <c r="H211" s="4">
        <v>2</v>
      </c>
      <c r="I211" s="4"/>
      <c r="J211" s="4">
        <v>2</v>
      </c>
    </row>
    <row r="212" spans="1:10" x14ac:dyDescent="0.25">
      <c r="A212" s="3" t="s">
        <v>5066</v>
      </c>
      <c r="B212" s="4"/>
      <c r="C212" s="4"/>
      <c r="D212" s="4"/>
      <c r="E212" s="4"/>
      <c r="F212" s="4"/>
      <c r="G212" s="4">
        <v>2</v>
      </c>
      <c r="H212" s="4"/>
      <c r="I212" s="4"/>
      <c r="J212" s="4">
        <v>2</v>
      </c>
    </row>
    <row r="213" spans="1:10" x14ac:dyDescent="0.25">
      <c r="A213" s="3" t="s">
        <v>757</v>
      </c>
      <c r="B213" s="4"/>
      <c r="C213" s="4"/>
      <c r="D213" s="4"/>
      <c r="E213" s="4"/>
      <c r="F213" s="4">
        <v>1</v>
      </c>
      <c r="G213" s="4">
        <v>1</v>
      </c>
      <c r="H213" s="4"/>
      <c r="I213" s="4"/>
      <c r="J213" s="4">
        <v>2</v>
      </c>
    </row>
    <row r="214" spans="1:10" x14ac:dyDescent="0.25">
      <c r="A214" s="3" t="s">
        <v>2496</v>
      </c>
      <c r="B214" s="4"/>
      <c r="C214" s="4"/>
      <c r="D214" s="4"/>
      <c r="E214" s="4"/>
      <c r="F214" s="4">
        <v>2</v>
      </c>
      <c r="G214" s="4"/>
      <c r="H214" s="4"/>
      <c r="I214" s="4"/>
      <c r="J214" s="4">
        <v>2</v>
      </c>
    </row>
    <row r="215" spans="1:10" x14ac:dyDescent="0.25">
      <c r="A215" s="3" t="s">
        <v>5480</v>
      </c>
      <c r="B215" s="4"/>
      <c r="C215" s="4"/>
      <c r="D215" s="4"/>
      <c r="E215" s="4"/>
      <c r="F215" s="4">
        <v>1</v>
      </c>
      <c r="G215" s="4">
        <v>1</v>
      </c>
      <c r="H215" s="4"/>
      <c r="I215" s="4"/>
      <c r="J215" s="4">
        <v>2</v>
      </c>
    </row>
    <row r="216" spans="1:10" x14ac:dyDescent="0.25">
      <c r="A216" s="3" t="s">
        <v>515</v>
      </c>
      <c r="B216" s="4"/>
      <c r="C216" s="4"/>
      <c r="D216" s="4"/>
      <c r="E216" s="4"/>
      <c r="F216" s="4"/>
      <c r="G216" s="4"/>
      <c r="H216" s="4">
        <v>2</v>
      </c>
      <c r="I216" s="4"/>
      <c r="J216" s="4">
        <v>2</v>
      </c>
    </row>
    <row r="217" spans="1:10" x14ac:dyDescent="0.25">
      <c r="A217" s="3" t="s">
        <v>5071</v>
      </c>
      <c r="B217" s="4"/>
      <c r="C217" s="4"/>
      <c r="D217" s="4"/>
      <c r="E217" s="4"/>
      <c r="F217" s="4"/>
      <c r="G217" s="4">
        <v>1</v>
      </c>
      <c r="H217" s="4">
        <v>1</v>
      </c>
      <c r="I217" s="4"/>
      <c r="J217" s="4">
        <v>2</v>
      </c>
    </row>
    <row r="218" spans="1:10" x14ac:dyDescent="0.25">
      <c r="A218" s="3" t="s">
        <v>4753</v>
      </c>
      <c r="B218" s="4"/>
      <c r="C218" s="4"/>
      <c r="D218" s="4"/>
      <c r="E218" s="4"/>
      <c r="F218" s="4"/>
      <c r="G218" s="4">
        <v>2</v>
      </c>
      <c r="H218" s="4"/>
      <c r="I218" s="4"/>
      <c r="J218" s="4">
        <v>2</v>
      </c>
    </row>
    <row r="219" spans="1:10" x14ac:dyDescent="0.25">
      <c r="A219" s="3" t="s">
        <v>5989</v>
      </c>
      <c r="B219" s="4"/>
      <c r="C219" s="4"/>
      <c r="D219" s="4"/>
      <c r="E219" s="4"/>
      <c r="F219" s="4">
        <v>1</v>
      </c>
      <c r="G219" s="4">
        <v>1</v>
      </c>
      <c r="H219" s="4"/>
      <c r="I219" s="4"/>
      <c r="J219" s="4">
        <v>2</v>
      </c>
    </row>
    <row r="220" spans="1:10" x14ac:dyDescent="0.25">
      <c r="A220" s="3" t="s">
        <v>298</v>
      </c>
      <c r="B220" s="4"/>
      <c r="C220" s="4">
        <v>2</v>
      </c>
      <c r="D220" s="4"/>
      <c r="E220" s="4"/>
      <c r="F220" s="4"/>
      <c r="G220" s="4"/>
      <c r="H220" s="4"/>
      <c r="I220" s="4"/>
      <c r="J220" s="4">
        <v>2</v>
      </c>
    </row>
    <row r="221" spans="1:10" x14ac:dyDescent="0.25">
      <c r="A221" s="3" t="s">
        <v>2297</v>
      </c>
      <c r="B221" s="4"/>
      <c r="C221" s="4"/>
      <c r="D221" s="4"/>
      <c r="E221" s="4"/>
      <c r="F221" s="4"/>
      <c r="G221" s="4">
        <v>2</v>
      </c>
      <c r="H221" s="4"/>
      <c r="I221" s="4"/>
      <c r="J221" s="4">
        <v>2</v>
      </c>
    </row>
    <row r="222" spans="1:10" x14ac:dyDescent="0.25">
      <c r="A222" s="3" t="s">
        <v>6097</v>
      </c>
      <c r="B222" s="4"/>
      <c r="C222" s="4"/>
      <c r="D222" s="4"/>
      <c r="E222" s="4"/>
      <c r="F222" s="4"/>
      <c r="G222" s="4">
        <v>2</v>
      </c>
      <c r="H222" s="4"/>
      <c r="I222" s="4"/>
      <c r="J222" s="4">
        <v>2</v>
      </c>
    </row>
    <row r="223" spans="1:10" x14ac:dyDescent="0.25">
      <c r="A223" s="3" t="s">
        <v>97</v>
      </c>
      <c r="B223" s="4"/>
      <c r="C223" s="4"/>
      <c r="D223" s="4"/>
      <c r="E223" s="4"/>
      <c r="F223" s="4">
        <v>2</v>
      </c>
      <c r="G223" s="4"/>
      <c r="H223" s="4"/>
      <c r="I223" s="4"/>
      <c r="J223" s="4">
        <v>2</v>
      </c>
    </row>
    <row r="224" spans="1:10" x14ac:dyDescent="0.25">
      <c r="A224" s="3" t="s">
        <v>5420</v>
      </c>
      <c r="B224" s="4"/>
      <c r="C224" s="4"/>
      <c r="D224" s="4"/>
      <c r="E224" s="4"/>
      <c r="F224" s="4">
        <v>1</v>
      </c>
      <c r="G224" s="4">
        <v>1</v>
      </c>
      <c r="H224" s="4"/>
      <c r="I224" s="4"/>
      <c r="J224" s="4">
        <v>2</v>
      </c>
    </row>
    <row r="225" spans="1:10" x14ac:dyDescent="0.25">
      <c r="A225" s="3" t="s">
        <v>839</v>
      </c>
      <c r="B225" s="4"/>
      <c r="C225" s="4">
        <v>2</v>
      </c>
      <c r="D225" s="4"/>
      <c r="E225" s="4"/>
      <c r="F225" s="4"/>
      <c r="G225" s="4"/>
      <c r="H225" s="4"/>
      <c r="I225" s="4"/>
      <c r="J225" s="4">
        <v>2</v>
      </c>
    </row>
    <row r="226" spans="1:10" x14ac:dyDescent="0.25">
      <c r="A226" s="3" t="s">
        <v>137</v>
      </c>
      <c r="B226" s="4">
        <v>2</v>
      </c>
      <c r="C226" s="4"/>
      <c r="D226" s="4"/>
      <c r="E226" s="4"/>
      <c r="F226" s="4"/>
      <c r="G226" s="4"/>
      <c r="H226" s="4"/>
      <c r="I226" s="4"/>
      <c r="J226" s="4">
        <v>2</v>
      </c>
    </row>
    <row r="227" spans="1:10" x14ac:dyDescent="0.25">
      <c r="A227" s="3" t="s">
        <v>866</v>
      </c>
      <c r="B227" s="4"/>
      <c r="C227" s="4"/>
      <c r="D227" s="4"/>
      <c r="E227" s="4"/>
      <c r="F227" s="4"/>
      <c r="G227" s="4"/>
      <c r="H227" s="4">
        <v>2</v>
      </c>
      <c r="I227" s="4"/>
      <c r="J227" s="4">
        <v>2</v>
      </c>
    </row>
    <row r="228" spans="1:10" x14ac:dyDescent="0.25">
      <c r="A228" s="3" t="s">
        <v>5117</v>
      </c>
      <c r="B228" s="4"/>
      <c r="C228" s="4"/>
      <c r="D228" s="4"/>
      <c r="E228" s="4"/>
      <c r="F228" s="4">
        <v>2</v>
      </c>
      <c r="G228" s="4"/>
      <c r="H228" s="4"/>
      <c r="I228" s="4"/>
      <c r="J228" s="4">
        <v>2</v>
      </c>
    </row>
    <row r="229" spans="1:10" x14ac:dyDescent="0.25">
      <c r="A229" s="3" t="s">
        <v>549</v>
      </c>
      <c r="B229" s="4"/>
      <c r="C229" s="4">
        <v>1</v>
      </c>
      <c r="D229" s="4">
        <v>1</v>
      </c>
      <c r="E229" s="4"/>
      <c r="F229" s="4"/>
      <c r="G229" s="4"/>
      <c r="H229" s="4"/>
      <c r="I229" s="4"/>
      <c r="J229" s="4">
        <v>2</v>
      </c>
    </row>
    <row r="230" spans="1:10" x14ac:dyDescent="0.25">
      <c r="A230" s="3" t="s">
        <v>1816</v>
      </c>
      <c r="B230" s="4"/>
      <c r="C230" s="4"/>
      <c r="D230" s="4"/>
      <c r="E230" s="4"/>
      <c r="F230" s="4">
        <v>2</v>
      </c>
      <c r="G230" s="4"/>
      <c r="H230" s="4"/>
      <c r="I230" s="4"/>
      <c r="J230" s="4">
        <v>2</v>
      </c>
    </row>
    <row r="231" spans="1:10" x14ac:dyDescent="0.25">
      <c r="A231" s="3" t="s">
        <v>3394</v>
      </c>
      <c r="B231" s="4"/>
      <c r="C231" s="4"/>
      <c r="D231" s="4"/>
      <c r="E231" s="4"/>
      <c r="F231" s="4"/>
      <c r="G231" s="4"/>
      <c r="H231" s="4">
        <v>2</v>
      </c>
      <c r="I231" s="4"/>
      <c r="J231" s="4">
        <v>2</v>
      </c>
    </row>
    <row r="232" spans="1:10" x14ac:dyDescent="0.25">
      <c r="A232" s="3" t="s">
        <v>1354</v>
      </c>
      <c r="B232" s="4"/>
      <c r="C232" s="4"/>
      <c r="D232" s="4"/>
      <c r="E232" s="4"/>
      <c r="F232" s="4"/>
      <c r="G232" s="4">
        <v>2</v>
      </c>
      <c r="H232" s="4"/>
      <c r="I232" s="4"/>
      <c r="J232" s="4">
        <v>2</v>
      </c>
    </row>
    <row r="233" spans="1:10" x14ac:dyDescent="0.25">
      <c r="A233" s="3" t="s">
        <v>1391</v>
      </c>
      <c r="B233" s="4"/>
      <c r="C233" s="4"/>
      <c r="D233" s="4"/>
      <c r="E233" s="4">
        <v>2</v>
      </c>
      <c r="F233" s="4"/>
      <c r="G233" s="4"/>
      <c r="H233" s="4"/>
      <c r="I233" s="4"/>
      <c r="J233" s="4">
        <v>2</v>
      </c>
    </row>
    <row r="234" spans="1:10" x14ac:dyDescent="0.25">
      <c r="A234" s="3" t="s">
        <v>3544</v>
      </c>
      <c r="B234" s="4"/>
      <c r="C234" s="4"/>
      <c r="D234" s="4"/>
      <c r="E234" s="4"/>
      <c r="F234" s="4"/>
      <c r="G234" s="4"/>
      <c r="H234" s="4">
        <v>2</v>
      </c>
      <c r="I234" s="4"/>
      <c r="J234" s="4">
        <v>2</v>
      </c>
    </row>
    <row r="235" spans="1:10" x14ac:dyDescent="0.25">
      <c r="A235" s="3" t="s">
        <v>3735</v>
      </c>
      <c r="B235" s="4"/>
      <c r="C235" s="4"/>
      <c r="D235" s="4"/>
      <c r="E235" s="4"/>
      <c r="F235" s="4"/>
      <c r="G235" s="4"/>
      <c r="H235" s="4">
        <v>2</v>
      </c>
      <c r="I235" s="4"/>
      <c r="J235" s="4">
        <v>2</v>
      </c>
    </row>
    <row r="236" spans="1:10" x14ac:dyDescent="0.25">
      <c r="A236" s="3" t="s">
        <v>6283</v>
      </c>
      <c r="B236" s="4"/>
      <c r="C236" s="4"/>
      <c r="D236" s="4"/>
      <c r="E236" s="4">
        <v>1</v>
      </c>
      <c r="F236" s="4"/>
      <c r="G236" s="4"/>
      <c r="H236" s="4">
        <v>1</v>
      </c>
      <c r="I236" s="4"/>
      <c r="J236" s="4">
        <v>2</v>
      </c>
    </row>
    <row r="237" spans="1:10" x14ac:dyDescent="0.25">
      <c r="A237" s="3" t="s">
        <v>554</v>
      </c>
      <c r="B237" s="4"/>
      <c r="C237" s="4"/>
      <c r="D237" s="4"/>
      <c r="E237" s="4">
        <v>1</v>
      </c>
      <c r="F237" s="4"/>
      <c r="G237" s="4"/>
      <c r="H237" s="4">
        <v>1</v>
      </c>
      <c r="I237" s="4"/>
      <c r="J237" s="4">
        <v>2</v>
      </c>
    </row>
    <row r="238" spans="1:10" x14ac:dyDescent="0.25">
      <c r="A238" s="3" t="s">
        <v>2805</v>
      </c>
      <c r="B238" s="4"/>
      <c r="C238" s="4"/>
      <c r="D238" s="4"/>
      <c r="E238" s="4"/>
      <c r="F238" s="4"/>
      <c r="G238" s="4"/>
      <c r="H238" s="4">
        <v>2</v>
      </c>
      <c r="I238" s="4"/>
      <c r="J238" s="4">
        <v>2</v>
      </c>
    </row>
    <row r="239" spans="1:10" x14ac:dyDescent="0.25">
      <c r="A239" s="3" t="s">
        <v>2815</v>
      </c>
      <c r="B239" s="4"/>
      <c r="C239" s="4"/>
      <c r="D239" s="4"/>
      <c r="E239" s="4"/>
      <c r="F239" s="4">
        <v>1</v>
      </c>
      <c r="G239" s="4">
        <v>1</v>
      </c>
      <c r="H239" s="4"/>
      <c r="I239" s="4"/>
      <c r="J239" s="4">
        <v>2</v>
      </c>
    </row>
    <row r="240" spans="1:10" x14ac:dyDescent="0.25">
      <c r="A240" s="3" t="s">
        <v>5222</v>
      </c>
      <c r="B240" s="4"/>
      <c r="C240" s="4"/>
      <c r="D240" s="4"/>
      <c r="E240" s="4"/>
      <c r="F240" s="4"/>
      <c r="G240" s="4">
        <v>1</v>
      </c>
      <c r="H240" s="4">
        <v>1</v>
      </c>
      <c r="I240" s="4"/>
      <c r="J240" s="4">
        <v>2</v>
      </c>
    </row>
    <row r="241" spans="1:10" x14ac:dyDescent="0.25">
      <c r="A241" s="3" t="s">
        <v>47</v>
      </c>
      <c r="B241" s="4"/>
      <c r="C241" s="4"/>
      <c r="D241" s="4">
        <v>1</v>
      </c>
      <c r="E241" s="4">
        <v>1</v>
      </c>
      <c r="F241" s="4"/>
      <c r="G241" s="4"/>
      <c r="H241" s="4"/>
      <c r="I241" s="4"/>
      <c r="J241" s="4">
        <v>2</v>
      </c>
    </row>
    <row r="242" spans="1:10" x14ac:dyDescent="0.25">
      <c r="A242" s="3" t="s">
        <v>718</v>
      </c>
      <c r="B242" s="4"/>
      <c r="C242" s="4"/>
      <c r="D242" s="4"/>
      <c r="E242" s="4">
        <v>1</v>
      </c>
      <c r="F242" s="4">
        <v>1</v>
      </c>
      <c r="G242" s="4"/>
      <c r="H242" s="4"/>
      <c r="I242" s="4"/>
      <c r="J242" s="4">
        <v>2</v>
      </c>
    </row>
    <row r="243" spans="1:10" x14ac:dyDescent="0.25">
      <c r="A243" s="3" t="s">
        <v>1125</v>
      </c>
      <c r="B243" s="4"/>
      <c r="C243" s="4"/>
      <c r="D243" s="4"/>
      <c r="E243" s="4"/>
      <c r="F243" s="4">
        <v>2</v>
      </c>
      <c r="G243" s="4"/>
      <c r="H243" s="4"/>
      <c r="I243" s="4"/>
      <c r="J243" s="4">
        <v>2</v>
      </c>
    </row>
    <row r="244" spans="1:10" x14ac:dyDescent="0.25">
      <c r="A244" s="3" t="s">
        <v>2552</v>
      </c>
      <c r="B244" s="4"/>
      <c r="C244" s="4"/>
      <c r="D244" s="4"/>
      <c r="E244" s="4"/>
      <c r="F244" s="4"/>
      <c r="G244" s="4">
        <v>1</v>
      </c>
      <c r="H244" s="4">
        <v>1</v>
      </c>
      <c r="I244" s="4"/>
      <c r="J244" s="4">
        <v>2</v>
      </c>
    </row>
    <row r="245" spans="1:10" x14ac:dyDescent="0.25">
      <c r="A245" s="3" t="s">
        <v>1542</v>
      </c>
      <c r="B245" s="4"/>
      <c r="C245" s="4"/>
      <c r="D245" s="4"/>
      <c r="E245" s="4"/>
      <c r="F245" s="4"/>
      <c r="G245" s="4"/>
      <c r="H245" s="4">
        <v>2</v>
      </c>
      <c r="I245" s="4"/>
      <c r="J245" s="4">
        <v>2</v>
      </c>
    </row>
    <row r="246" spans="1:10" x14ac:dyDescent="0.25">
      <c r="A246" s="3" t="s">
        <v>3567</v>
      </c>
      <c r="B246" s="4"/>
      <c r="C246" s="4"/>
      <c r="D246" s="4">
        <v>2</v>
      </c>
      <c r="E246" s="4"/>
      <c r="F246" s="4"/>
      <c r="G246" s="4"/>
      <c r="H246" s="4"/>
      <c r="I246" s="4"/>
      <c r="J246" s="4">
        <v>2</v>
      </c>
    </row>
    <row r="247" spans="1:10" x14ac:dyDescent="0.25">
      <c r="A247" s="3" t="s">
        <v>3267</v>
      </c>
      <c r="B247" s="4"/>
      <c r="C247" s="4"/>
      <c r="D247" s="4"/>
      <c r="E247" s="4">
        <v>1</v>
      </c>
      <c r="F247" s="4"/>
      <c r="G247" s="4">
        <v>1</v>
      </c>
      <c r="H247" s="4"/>
      <c r="I247" s="4"/>
      <c r="J247" s="4">
        <v>2</v>
      </c>
    </row>
    <row r="248" spans="1:10" x14ac:dyDescent="0.25">
      <c r="A248" s="3" t="s">
        <v>82</v>
      </c>
      <c r="B248" s="4"/>
      <c r="C248" s="4"/>
      <c r="D248" s="4"/>
      <c r="E248" s="4"/>
      <c r="F248" s="4">
        <v>2</v>
      </c>
      <c r="G248" s="4"/>
      <c r="H248" s="4"/>
      <c r="I248" s="4"/>
      <c r="J248" s="4">
        <v>2</v>
      </c>
    </row>
    <row r="249" spans="1:10" x14ac:dyDescent="0.25">
      <c r="A249" s="3" t="s">
        <v>204</v>
      </c>
      <c r="B249" s="4"/>
      <c r="C249" s="4"/>
      <c r="D249" s="4">
        <v>2</v>
      </c>
      <c r="E249" s="4"/>
      <c r="F249" s="4"/>
      <c r="G249" s="4"/>
      <c r="H249" s="4"/>
      <c r="I249" s="4"/>
      <c r="J249" s="4">
        <v>2</v>
      </c>
    </row>
    <row r="250" spans="1:10" x14ac:dyDescent="0.25">
      <c r="A250" s="3" t="s">
        <v>5290</v>
      </c>
      <c r="B250" s="4"/>
      <c r="C250" s="4"/>
      <c r="D250" s="4"/>
      <c r="E250" s="4"/>
      <c r="F250" s="4"/>
      <c r="G250" s="4"/>
      <c r="H250" s="4">
        <v>2</v>
      </c>
      <c r="I250" s="4"/>
      <c r="J250" s="4">
        <v>2</v>
      </c>
    </row>
    <row r="251" spans="1:10" x14ac:dyDescent="0.25">
      <c r="A251" s="3" t="s">
        <v>5671</v>
      </c>
      <c r="B251" s="4"/>
      <c r="C251" s="4"/>
      <c r="D251" s="4"/>
      <c r="E251" s="4">
        <v>2</v>
      </c>
      <c r="F251" s="4"/>
      <c r="G251" s="4"/>
      <c r="H251" s="4"/>
      <c r="I251" s="4"/>
      <c r="J251" s="4">
        <v>2</v>
      </c>
    </row>
    <row r="252" spans="1:10" x14ac:dyDescent="0.25">
      <c r="A252" s="3" t="s">
        <v>5003</v>
      </c>
      <c r="B252" s="4"/>
      <c r="C252" s="4"/>
      <c r="D252" s="4"/>
      <c r="E252" s="4"/>
      <c r="F252" s="4"/>
      <c r="G252" s="4">
        <v>2</v>
      </c>
      <c r="H252" s="4"/>
      <c r="I252" s="4"/>
      <c r="J252" s="4">
        <v>2</v>
      </c>
    </row>
    <row r="253" spans="1:10" x14ac:dyDescent="0.25">
      <c r="A253" s="3" t="s">
        <v>530</v>
      </c>
      <c r="B253" s="4"/>
      <c r="C253" s="4"/>
      <c r="D253" s="4"/>
      <c r="E253" s="4"/>
      <c r="F253" s="4">
        <v>1</v>
      </c>
      <c r="G253" s="4"/>
      <c r="H253" s="4">
        <v>1</v>
      </c>
      <c r="I253" s="4"/>
      <c r="J253" s="4">
        <v>2</v>
      </c>
    </row>
    <row r="254" spans="1:10" x14ac:dyDescent="0.25">
      <c r="A254" s="3" t="s">
        <v>4564</v>
      </c>
      <c r="B254" s="4"/>
      <c r="C254" s="4"/>
      <c r="D254" s="4"/>
      <c r="E254" s="4"/>
      <c r="F254" s="4">
        <v>1</v>
      </c>
      <c r="G254" s="4">
        <v>1</v>
      </c>
      <c r="H254" s="4"/>
      <c r="I254" s="4"/>
      <c r="J254" s="4">
        <v>2</v>
      </c>
    </row>
    <row r="255" spans="1:10" x14ac:dyDescent="0.25">
      <c r="A255" s="3" t="s">
        <v>5470</v>
      </c>
      <c r="B255" s="4"/>
      <c r="C255" s="4">
        <v>1</v>
      </c>
      <c r="D255" s="4"/>
      <c r="E255" s="4"/>
      <c r="F255" s="4">
        <v>1</v>
      </c>
      <c r="G255" s="4"/>
      <c r="H255" s="4"/>
      <c r="I255" s="4"/>
      <c r="J255" s="4">
        <v>2</v>
      </c>
    </row>
    <row r="256" spans="1:10" x14ac:dyDescent="0.25">
      <c r="A256" s="3" t="s">
        <v>433</v>
      </c>
      <c r="B256" s="4"/>
      <c r="C256" s="4"/>
      <c r="D256" s="4"/>
      <c r="E256" s="4"/>
      <c r="F256" s="4"/>
      <c r="G256" s="4">
        <v>2</v>
      </c>
      <c r="H256" s="4"/>
      <c r="I256" s="4"/>
      <c r="J256" s="4">
        <v>2</v>
      </c>
    </row>
    <row r="257" spans="1:10" x14ac:dyDescent="0.25">
      <c r="A257" s="3" t="s">
        <v>6625</v>
      </c>
      <c r="B257" s="4"/>
      <c r="C257" s="4"/>
      <c r="D257" s="4"/>
      <c r="E257" s="4"/>
      <c r="F257" s="4"/>
      <c r="G257" s="4">
        <v>1</v>
      </c>
      <c r="H257" s="4">
        <v>1</v>
      </c>
      <c r="I257" s="4"/>
      <c r="J257" s="4">
        <v>2</v>
      </c>
    </row>
    <row r="258" spans="1:10" x14ac:dyDescent="0.25">
      <c r="A258" s="3" t="s">
        <v>901</v>
      </c>
      <c r="B258" s="4"/>
      <c r="C258" s="4">
        <v>1</v>
      </c>
      <c r="D258" s="4"/>
      <c r="E258" s="4"/>
      <c r="F258" s="4"/>
      <c r="G258" s="4">
        <v>1</v>
      </c>
      <c r="H258" s="4"/>
      <c r="I258" s="4"/>
      <c r="J258" s="4">
        <v>2</v>
      </c>
    </row>
    <row r="259" spans="1:10" x14ac:dyDescent="0.25">
      <c r="A259" s="3" t="s">
        <v>6237</v>
      </c>
      <c r="B259" s="4"/>
      <c r="C259" s="4"/>
      <c r="D259" s="4"/>
      <c r="E259" s="4"/>
      <c r="F259" s="4">
        <v>1</v>
      </c>
      <c r="G259" s="4">
        <v>1</v>
      </c>
      <c r="H259" s="4"/>
      <c r="I259" s="4"/>
      <c r="J259" s="4">
        <v>2</v>
      </c>
    </row>
    <row r="260" spans="1:10" x14ac:dyDescent="0.25">
      <c r="A260" s="3" t="s">
        <v>2377</v>
      </c>
      <c r="B260" s="4"/>
      <c r="C260" s="4"/>
      <c r="D260" s="4"/>
      <c r="E260" s="4"/>
      <c r="F260" s="4">
        <v>1</v>
      </c>
      <c r="G260" s="4"/>
      <c r="H260" s="4">
        <v>1</v>
      </c>
      <c r="I260" s="4"/>
      <c r="J260" s="4">
        <v>2</v>
      </c>
    </row>
    <row r="261" spans="1:10" x14ac:dyDescent="0.25">
      <c r="A261" s="3" t="s">
        <v>176</v>
      </c>
      <c r="B261" s="4"/>
      <c r="C261" s="4"/>
      <c r="D261" s="4">
        <v>2</v>
      </c>
      <c r="E261" s="4"/>
      <c r="F261" s="4"/>
      <c r="G261" s="4"/>
      <c r="H261" s="4"/>
      <c r="I261" s="4"/>
      <c r="J261" s="4">
        <v>2</v>
      </c>
    </row>
    <row r="262" spans="1:10" x14ac:dyDescent="0.25">
      <c r="A262" s="3" t="s">
        <v>1614</v>
      </c>
      <c r="B262" s="4"/>
      <c r="C262" s="4"/>
      <c r="D262" s="4"/>
      <c r="E262" s="4"/>
      <c r="F262" s="4"/>
      <c r="G262" s="4">
        <v>2</v>
      </c>
      <c r="H262" s="4"/>
      <c r="I262" s="4"/>
      <c r="J262" s="4">
        <v>2</v>
      </c>
    </row>
    <row r="263" spans="1:10" x14ac:dyDescent="0.25">
      <c r="A263" s="3" t="s">
        <v>6603</v>
      </c>
      <c r="B263" s="4"/>
      <c r="C263" s="4"/>
      <c r="D263" s="4"/>
      <c r="E263" s="4">
        <v>1</v>
      </c>
      <c r="F263" s="4"/>
      <c r="G263" s="4"/>
      <c r="H263" s="4">
        <v>1</v>
      </c>
      <c r="I263" s="4"/>
      <c r="J263" s="4">
        <v>2</v>
      </c>
    </row>
    <row r="264" spans="1:10" x14ac:dyDescent="0.25">
      <c r="A264" s="3" t="s">
        <v>122</v>
      </c>
      <c r="B264" s="4"/>
      <c r="C264" s="4"/>
      <c r="D264" s="4"/>
      <c r="E264" s="4"/>
      <c r="F264" s="4"/>
      <c r="G264" s="4">
        <v>2</v>
      </c>
      <c r="H264" s="4"/>
      <c r="I264" s="4"/>
      <c r="J264" s="4">
        <v>2</v>
      </c>
    </row>
    <row r="265" spans="1:10" x14ac:dyDescent="0.25">
      <c r="A265" s="3" t="s">
        <v>1214</v>
      </c>
      <c r="B265" s="4"/>
      <c r="C265" s="4"/>
      <c r="D265" s="4"/>
      <c r="E265" s="4"/>
      <c r="F265" s="4">
        <v>1</v>
      </c>
      <c r="G265" s="4">
        <v>1</v>
      </c>
      <c r="H265" s="4"/>
      <c r="I265" s="4"/>
      <c r="J265" s="4">
        <v>2</v>
      </c>
    </row>
    <row r="266" spans="1:10" x14ac:dyDescent="0.25">
      <c r="A266" s="3" t="s">
        <v>364</v>
      </c>
      <c r="B266" s="4"/>
      <c r="C266" s="4"/>
      <c r="D266" s="4"/>
      <c r="E266" s="4"/>
      <c r="F266" s="4"/>
      <c r="G266" s="4"/>
      <c r="H266" s="4">
        <v>2</v>
      </c>
      <c r="I266" s="4"/>
      <c r="J266" s="4">
        <v>2</v>
      </c>
    </row>
    <row r="267" spans="1:10" x14ac:dyDescent="0.25">
      <c r="A267" s="3" t="s">
        <v>924</v>
      </c>
      <c r="B267" s="4"/>
      <c r="C267" s="4"/>
      <c r="D267" s="4"/>
      <c r="E267" s="4">
        <v>1</v>
      </c>
      <c r="F267" s="4"/>
      <c r="G267" s="4">
        <v>1</v>
      </c>
      <c r="H267" s="4"/>
      <c r="I267" s="4"/>
      <c r="J267" s="4">
        <v>2</v>
      </c>
    </row>
    <row r="268" spans="1:10" x14ac:dyDescent="0.25">
      <c r="A268" s="3" t="s">
        <v>2056</v>
      </c>
      <c r="B268" s="4"/>
      <c r="C268" s="4"/>
      <c r="D268" s="4"/>
      <c r="E268" s="4"/>
      <c r="F268" s="4"/>
      <c r="G268" s="4">
        <v>2</v>
      </c>
      <c r="H268" s="4"/>
      <c r="I268" s="4"/>
      <c r="J268" s="4">
        <v>2</v>
      </c>
    </row>
    <row r="269" spans="1:10" x14ac:dyDescent="0.25">
      <c r="A269" s="3" t="s">
        <v>3352</v>
      </c>
      <c r="B269" s="4"/>
      <c r="C269" s="4"/>
      <c r="D269" s="4"/>
      <c r="E269" s="4">
        <v>1</v>
      </c>
      <c r="F269" s="4"/>
      <c r="G269" s="4">
        <v>1</v>
      </c>
      <c r="H269" s="4"/>
      <c r="I269" s="4"/>
      <c r="J269" s="4">
        <v>2</v>
      </c>
    </row>
    <row r="270" spans="1:10" x14ac:dyDescent="0.25">
      <c r="A270" s="3" t="s">
        <v>5136</v>
      </c>
      <c r="B270" s="4"/>
      <c r="C270" s="4"/>
      <c r="D270" s="4"/>
      <c r="E270" s="4"/>
      <c r="F270" s="4"/>
      <c r="G270" s="4"/>
      <c r="H270" s="4">
        <v>2</v>
      </c>
      <c r="I270" s="4"/>
      <c r="J270" s="4">
        <v>2</v>
      </c>
    </row>
    <row r="271" spans="1:10" x14ac:dyDescent="0.25">
      <c r="A271" s="3" t="s">
        <v>948</v>
      </c>
      <c r="B271" s="4"/>
      <c r="C271" s="4"/>
      <c r="D271" s="4"/>
      <c r="E271" s="4"/>
      <c r="F271" s="4"/>
      <c r="G271" s="4">
        <v>2</v>
      </c>
      <c r="H271" s="4"/>
      <c r="I271" s="4"/>
      <c r="J271" s="4">
        <v>2</v>
      </c>
    </row>
    <row r="272" spans="1:10" x14ac:dyDescent="0.25">
      <c r="A272" s="3" t="s">
        <v>646</v>
      </c>
      <c r="B272" s="4"/>
      <c r="C272" s="4"/>
      <c r="D272" s="4"/>
      <c r="E272" s="4"/>
      <c r="F272" s="4"/>
      <c r="G272" s="4">
        <v>2</v>
      </c>
      <c r="H272" s="4"/>
      <c r="I272" s="4"/>
      <c r="J272" s="4">
        <v>2</v>
      </c>
    </row>
    <row r="273" spans="1:10" x14ac:dyDescent="0.25">
      <c r="A273" s="3" t="s">
        <v>1830</v>
      </c>
      <c r="B273" s="4"/>
      <c r="C273" s="4"/>
      <c r="D273" s="4"/>
      <c r="E273" s="4"/>
      <c r="F273" s="4">
        <v>2</v>
      </c>
      <c r="G273" s="4"/>
      <c r="H273" s="4"/>
      <c r="I273" s="4"/>
      <c r="J273" s="4">
        <v>2</v>
      </c>
    </row>
    <row r="274" spans="1:10" x14ac:dyDescent="0.25">
      <c r="A274" s="3" t="s">
        <v>1154</v>
      </c>
      <c r="B274" s="4"/>
      <c r="C274" s="4">
        <v>1</v>
      </c>
      <c r="D274" s="4"/>
      <c r="E274" s="4"/>
      <c r="F274" s="4">
        <v>1</v>
      </c>
      <c r="G274" s="4"/>
      <c r="H274" s="4"/>
      <c r="I274" s="4"/>
      <c r="J274" s="4">
        <v>2</v>
      </c>
    </row>
    <row r="275" spans="1:10" x14ac:dyDescent="0.25">
      <c r="A275" s="3" t="s">
        <v>2696</v>
      </c>
      <c r="B275" s="4"/>
      <c r="C275" s="4"/>
      <c r="D275" s="4"/>
      <c r="E275" s="4">
        <v>2</v>
      </c>
      <c r="F275" s="4"/>
      <c r="G275" s="4"/>
      <c r="H275" s="4"/>
      <c r="I275" s="4"/>
      <c r="J275" s="4">
        <v>2</v>
      </c>
    </row>
    <row r="276" spans="1:10" x14ac:dyDescent="0.25">
      <c r="A276" s="3" t="s">
        <v>1032</v>
      </c>
      <c r="B276" s="4"/>
      <c r="C276" s="4"/>
      <c r="D276" s="4"/>
      <c r="E276" s="4"/>
      <c r="F276" s="4"/>
      <c r="G276" s="4">
        <v>2</v>
      </c>
      <c r="H276" s="4"/>
      <c r="I276" s="4"/>
      <c r="J276" s="4">
        <v>2</v>
      </c>
    </row>
    <row r="277" spans="1:10" x14ac:dyDescent="0.25">
      <c r="A277" s="3" t="s">
        <v>6414</v>
      </c>
      <c r="B277" s="4"/>
      <c r="C277" s="4"/>
      <c r="D277" s="4"/>
      <c r="E277" s="4"/>
      <c r="F277" s="4"/>
      <c r="G277" s="4">
        <v>2</v>
      </c>
      <c r="H277" s="4"/>
      <c r="I277" s="4"/>
      <c r="J277" s="4">
        <v>2</v>
      </c>
    </row>
    <row r="278" spans="1:10" x14ac:dyDescent="0.25">
      <c r="A278" s="3" t="s">
        <v>535</v>
      </c>
      <c r="B278" s="4"/>
      <c r="C278" s="4"/>
      <c r="D278" s="4"/>
      <c r="E278" s="4">
        <v>2</v>
      </c>
      <c r="F278" s="4"/>
      <c r="G278" s="4"/>
      <c r="H278" s="4"/>
      <c r="I278" s="4"/>
      <c r="J278" s="4">
        <v>2</v>
      </c>
    </row>
    <row r="279" spans="1:10" x14ac:dyDescent="0.25">
      <c r="A279" s="3" t="s">
        <v>57</v>
      </c>
      <c r="B279" s="4">
        <v>2</v>
      </c>
      <c r="C279" s="4"/>
      <c r="D279" s="4"/>
      <c r="E279" s="4"/>
      <c r="F279" s="4"/>
      <c r="G279" s="4"/>
      <c r="H279" s="4"/>
      <c r="I279" s="4"/>
      <c r="J279" s="4">
        <v>2</v>
      </c>
    </row>
    <row r="280" spans="1:10" x14ac:dyDescent="0.25">
      <c r="A280" s="3" t="s">
        <v>283</v>
      </c>
      <c r="B280" s="4"/>
      <c r="C280" s="4"/>
      <c r="D280" s="4">
        <v>1</v>
      </c>
      <c r="E280" s="4">
        <v>1</v>
      </c>
      <c r="F280" s="4"/>
      <c r="G280" s="4"/>
      <c r="H280" s="4"/>
      <c r="I280" s="4"/>
      <c r="J280" s="4">
        <v>2</v>
      </c>
    </row>
    <row r="281" spans="1:10" x14ac:dyDescent="0.25">
      <c r="A281" s="3" t="s">
        <v>6376</v>
      </c>
      <c r="B281" s="4"/>
      <c r="C281" s="4">
        <v>1</v>
      </c>
      <c r="D281" s="4"/>
      <c r="E281" s="4"/>
      <c r="F281" s="4"/>
      <c r="G281" s="4"/>
      <c r="H281" s="4">
        <v>1</v>
      </c>
      <c r="I281" s="4"/>
      <c r="J281" s="4">
        <v>2</v>
      </c>
    </row>
    <row r="282" spans="1:10" x14ac:dyDescent="0.25">
      <c r="A282" s="3" t="s">
        <v>32</v>
      </c>
      <c r="B282" s="4"/>
      <c r="C282" s="4"/>
      <c r="D282" s="4"/>
      <c r="E282" s="4"/>
      <c r="F282" s="4">
        <v>1</v>
      </c>
      <c r="G282" s="4">
        <v>1</v>
      </c>
      <c r="H282" s="4"/>
      <c r="I282" s="4"/>
      <c r="J282" s="4">
        <v>2</v>
      </c>
    </row>
    <row r="283" spans="1:10" x14ac:dyDescent="0.25">
      <c r="A283" s="3" t="s">
        <v>6195</v>
      </c>
      <c r="B283" s="4"/>
      <c r="C283" s="4"/>
      <c r="D283" s="4"/>
      <c r="E283" s="4">
        <v>1</v>
      </c>
      <c r="F283" s="4"/>
      <c r="G283" s="4">
        <v>1</v>
      </c>
      <c r="H283" s="4"/>
      <c r="I283" s="4"/>
      <c r="J283" s="4">
        <v>2</v>
      </c>
    </row>
    <row r="284" spans="1:10" x14ac:dyDescent="0.25">
      <c r="A284" s="3" t="s">
        <v>471</v>
      </c>
      <c r="B284" s="4"/>
      <c r="C284" s="4"/>
      <c r="D284" s="4"/>
      <c r="E284" s="4"/>
      <c r="F284" s="4">
        <v>2</v>
      </c>
      <c r="G284" s="4"/>
      <c r="H284" s="4"/>
      <c r="I284" s="4"/>
      <c r="J284" s="4">
        <v>2</v>
      </c>
    </row>
    <row r="285" spans="1:10" x14ac:dyDescent="0.25">
      <c r="A285" s="3" t="s">
        <v>6585</v>
      </c>
      <c r="B285" s="4"/>
      <c r="C285" s="4"/>
      <c r="D285" s="4"/>
      <c r="E285" s="4"/>
      <c r="F285" s="4"/>
      <c r="G285" s="4"/>
      <c r="H285" s="4">
        <v>2</v>
      </c>
      <c r="I285" s="4"/>
      <c r="J285" s="4">
        <v>2</v>
      </c>
    </row>
    <row r="286" spans="1:10" x14ac:dyDescent="0.25">
      <c r="A286" s="3" t="s">
        <v>117</v>
      </c>
      <c r="B286" s="4"/>
      <c r="C286" s="4">
        <v>2</v>
      </c>
      <c r="D286" s="4"/>
      <c r="E286" s="4"/>
      <c r="F286" s="4"/>
      <c r="G286" s="4"/>
      <c r="H286" s="4"/>
      <c r="I286" s="4"/>
      <c r="J286" s="4">
        <v>2</v>
      </c>
    </row>
    <row r="287" spans="1:10" x14ac:dyDescent="0.25">
      <c r="A287" s="3" t="s">
        <v>5563</v>
      </c>
      <c r="B287" s="4"/>
      <c r="C287" s="4"/>
      <c r="D287" s="4"/>
      <c r="E287" s="4"/>
      <c r="F287" s="4">
        <v>2</v>
      </c>
      <c r="G287" s="4"/>
      <c r="H287" s="4"/>
      <c r="I287" s="4"/>
      <c r="J287" s="4">
        <v>2</v>
      </c>
    </row>
    <row r="288" spans="1:10" x14ac:dyDescent="0.25">
      <c r="A288" s="3" t="s">
        <v>3384</v>
      </c>
      <c r="B288" s="4"/>
      <c r="C288" s="4"/>
      <c r="D288" s="4">
        <v>2</v>
      </c>
      <c r="E288" s="4"/>
      <c r="F288" s="4"/>
      <c r="G288" s="4"/>
      <c r="H288" s="4"/>
      <c r="I288" s="4"/>
      <c r="J288" s="4">
        <v>2</v>
      </c>
    </row>
    <row r="289" spans="1:10" x14ac:dyDescent="0.25">
      <c r="A289" s="3" t="s">
        <v>1529</v>
      </c>
      <c r="B289" s="4">
        <v>2</v>
      </c>
      <c r="C289" s="4"/>
      <c r="D289" s="4"/>
      <c r="E289" s="4"/>
      <c r="F289" s="4"/>
      <c r="G289" s="4"/>
      <c r="H289" s="4"/>
      <c r="I289" s="4"/>
      <c r="J289" s="4">
        <v>2</v>
      </c>
    </row>
    <row r="290" spans="1:10" x14ac:dyDescent="0.25">
      <c r="A290" s="3" t="s">
        <v>5199</v>
      </c>
      <c r="B290" s="4"/>
      <c r="C290" s="4"/>
      <c r="D290" s="4"/>
      <c r="E290" s="4"/>
      <c r="F290" s="4">
        <v>1</v>
      </c>
      <c r="G290" s="4">
        <v>1</v>
      </c>
      <c r="H290" s="4"/>
      <c r="I290" s="4"/>
      <c r="J290" s="4">
        <v>2</v>
      </c>
    </row>
    <row r="291" spans="1:10" x14ac:dyDescent="0.25">
      <c r="A291" s="3" t="s">
        <v>1302</v>
      </c>
      <c r="B291" s="4"/>
      <c r="C291" s="4"/>
      <c r="D291" s="4"/>
      <c r="E291" s="4"/>
      <c r="F291" s="4"/>
      <c r="G291" s="4">
        <v>2</v>
      </c>
      <c r="H291" s="4"/>
      <c r="I291" s="4"/>
      <c r="J291" s="4">
        <v>2</v>
      </c>
    </row>
    <row r="292" spans="1:10" x14ac:dyDescent="0.25">
      <c r="A292" s="3" t="s">
        <v>5825</v>
      </c>
      <c r="B292" s="4"/>
      <c r="C292" s="4"/>
      <c r="D292" s="4"/>
      <c r="E292" s="4"/>
      <c r="F292" s="4">
        <v>1</v>
      </c>
      <c r="G292" s="4"/>
      <c r="H292" s="4">
        <v>1</v>
      </c>
      <c r="I292" s="4"/>
      <c r="J292" s="4">
        <v>2</v>
      </c>
    </row>
    <row r="293" spans="1:10" x14ac:dyDescent="0.25">
      <c r="A293" s="3" t="s">
        <v>713</v>
      </c>
      <c r="B293" s="4"/>
      <c r="C293" s="4"/>
      <c r="D293" s="4"/>
      <c r="E293" s="4">
        <v>2</v>
      </c>
      <c r="F293" s="4"/>
      <c r="G293" s="4"/>
      <c r="H293" s="4"/>
      <c r="I293" s="4"/>
      <c r="J293" s="4">
        <v>2</v>
      </c>
    </row>
    <row r="294" spans="1:10" x14ac:dyDescent="0.25">
      <c r="A294" s="3" t="s">
        <v>1601</v>
      </c>
      <c r="B294" s="4"/>
      <c r="C294" s="4"/>
      <c r="D294" s="4"/>
      <c r="E294" s="4"/>
      <c r="F294" s="4"/>
      <c r="G294" s="4">
        <v>2</v>
      </c>
      <c r="H294" s="4"/>
      <c r="I294" s="4"/>
      <c r="J294" s="4">
        <v>2</v>
      </c>
    </row>
    <row r="295" spans="1:10" x14ac:dyDescent="0.25">
      <c r="A295" s="3" t="s">
        <v>389</v>
      </c>
      <c r="B295" s="4"/>
      <c r="C295" s="4"/>
      <c r="D295" s="4"/>
      <c r="E295" s="4"/>
      <c r="F295" s="4"/>
      <c r="G295" s="4">
        <v>2</v>
      </c>
      <c r="H295" s="4"/>
      <c r="I295" s="4"/>
      <c r="J295" s="4">
        <v>2</v>
      </c>
    </row>
    <row r="296" spans="1:10" x14ac:dyDescent="0.25">
      <c r="A296" s="3" t="s">
        <v>1480</v>
      </c>
      <c r="B296" s="4"/>
      <c r="C296" s="4"/>
      <c r="D296" s="4"/>
      <c r="E296" s="4"/>
      <c r="F296" s="4">
        <v>1</v>
      </c>
      <c r="G296" s="4">
        <v>1</v>
      </c>
      <c r="H296" s="4"/>
      <c r="I296" s="4"/>
      <c r="J296" s="4">
        <v>2</v>
      </c>
    </row>
    <row r="297" spans="1:10" x14ac:dyDescent="0.25">
      <c r="A297" s="3" t="s">
        <v>1022</v>
      </c>
      <c r="B297" s="4"/>
      <c r="C297" s="4">
        <v>2</v>
      </c>
      <c r="D297" s="4"/>
      <c r="E297" s="4"/>
      <c r="F297" s="4"/>
      <c r="G297" s="4"/>
      <c r="H297" s="4"/>
      <c r="I297" s="4"/>
      <c r="J297" s="4">
        <v>2</v>
      </c>
    </row>
    <row r="298" spans="1:10" x14ac:dyDescent="0.25">
      <c r="A298" s="3" t="s">
        <v>747</v>
      </c>
      <c r="B298" s="4"/>
      <c r="C298" s="4"/>
      <c r="D298" s="4"/>
      <c r="E298" s="4"/>
      <c r="F298" s="4"/>
      <c r="G298" s="4"/>
      <c r="H298" s="4">
        <v>2</v>
      </c>
      <c r="I298" s="4"/>
      <c r="J298" s="4">
        <v>2</v>
      </c>
    </row>
    <row r="299" spans="1:10" x14ac:dyDescent="0.25">
      <c r="A299" s="3" t="s">
        <v>896</v>
      </c>
      <c r="B299" s="4"/>
      <c r="C299" s="4"/>
      <c r="D299" s="4"/>
      <c r="E299" s="4"/>
      <c r="F299" s="4">
        <v>1</v>
      </c>
      <c r="G299" s="4"/>
      <c r="H299" s="4">
        <v>1</v>
      </c>
      <c r="I299" s="4"/>
      <c r="J299" s="4">
        <v>2</v>
      </c>
    </row>
    <row r="300" spans="1:10" x14ac:dyDescent="0.25">
      <c r="A300" s="3" t="s">
        <v>2187</v>
      </c>
      <c r="B300" s="4"/>
      <c r="C300" s="4"/>
      <c r="D300" s="4"/>
      <c r="E300" s="4"/>
      <c r="F300" s="4"/>
      <c r="G300" s="4">
        <v>2</v>
      </c>
      <c r="H300" s="4"/>
      <c r="I300" s="4"/>
      <c r="J300" s="4">
        <v>2</v>
      </c>
    </row>
    <row r="301" spans="1:10" x14ac:dyDescent="0.25">
      <c r="A301" s="3" t="s">
        <v>6471</v>
      </c>
      <c r="B301" s="4"/>
      <c r="C301" s="4"/>
      <c r="D301" s="4"/>
      <c r="E301" s="4">
        <v>1</v>
      </c>
      <c r="F301" s="4"/>
      <c r="G301" s="4">
        <v>1</v>
      </c>
      <c r="H301" s="4"/>
      <c r="I301" s="4"/>
      <c r="J301" s="4">
        <v>2</v>
      </c>
    </row>
    <row r="302" spans="1:10" x14ac:dyDescent="0.25">
      <c r="A302" s="3" t="s">
        <v>4625</v>
      </c>
      <c r="B302" s="4"/>
      <c r="C302" s="4"/>
      <c r="D302" s="4"/>
      <c r="E302" s="4"/>
      <c r="F302" s="4"/>
      <c r="G302" s="4">
        <v>1</v>
      </c>
      <c r="H302" s="4">
        <v>1</v>
      </c>
      <c r="I302" s="4"/>
      <c r="J302" s="4">
        <v>2</v>
      </c>
    </row>
    <row r="303" spans="1:10" x14ac:dyDescent="0.25">
      <c r="A303" s="3" t="s">
        <v>6380</v>
      </c>
      <c r="B303" s="4"/>
      <c r="C303" s="4"/>
      <c r="D303" s="4"/>
      <c r="E303" s="4"/>
      <c r="F303" s="4"/>
      <c r="G303" s="4">
        <v>2</v>
      </c>
      <c r="H303" s="4"/>
      <c r="I303" s="4"/>
      <c r="J303" s="4">
        <v>2</v>
      </c>
    </row>
    <row r="304" spans="1:10" x14ac:dyDescent="0.25">
      <c r="A304" s="3" t="s">
        <v>3850</v>
      </c>
      <c r="B304" s="4"/>
      <c r="C304" s="4"/>
      <c r="D304" s="4"/>
      <c r="E304" s="4"/>
      <c r="F304" s="4"/>
      <c r="G304" s="4"/>
      <c r="H304" s="4">
        <v>1</v>
      </c>
      <c r="I304" s="4"/>
      <c r="J304" s="4">
        <v>1</v>
      </c>
    </row>
    <row r="305" spans="1:10" x14ac:dyDescent="0.25">
      <c r="A305" s="3" t="s">
        <v>1752</v>
      </c>
      <c r="B305" s="4"/>
      <c r="C305" s="4">
        <v>1</v>
      </c>
      <c r="D305" s="4"/>
      <c r="E305" s="4"/>
      <c r="F305" s="4"/>
      <c r="G305" s="4"/>
      <c r="H305" s="4"/>
      <c r="I305" s="4"/>
      <c r="J305" s="4">
        <v>1</v>
      </c>
    </row>
    <row r="306" spans="1:10" x14ac:dyDescent="0.25">
      <c r="A306" s="3" t="s">
        <v>316</v>
      </c>
      <c r="B306" s="4"/>
      <c r="C306" s="4"/>
      <c r="D306" s="4"/>
      <c r="E306" s="4"/>
      <c r="F306" s="4"/>
      <c r="G306" s="4"/>
      <c r="H306" s="4">
        <v>1</v>
      </c>
      <c r="I306" s="4"/>
      <c r="J306" s="4">
        <v>1</v>
      </c>
    </row>
    <row r="307" spans="1:10" x14ac:dyDescent="0.25">
      <c r="A307" s="3" t="s">
        <v>2603</v>
      </c>
      <c r="B307" s="4"/>
      <c r="C307" s="4"/>
      <c r="D307" s="4"/>
      <c r="E307" s="4"/>
      <c r="F307" s="4"/>
      <c r="G307" s="4"/>
      <c r="H307" s="4">
        <v>1</v>
      </c>
      <c r="I307" s="4"/>
      <c r="J307" s="4">
        <v>1</v>
      </c>
    </row>
    <row r="308" spans="1:10" x14ac:dyDescent="0.25">
      <c r="A308" s="3" t="s">
        <v>1396</v>
      </c>
      <c r="B308" s="4"/>
      <c r="C308" s="4"/>
      <c r="D308" s="4"/>
      <c r="E308" s="4"/>
      <c r="F308" s="4"/>
      <c r="G308" s="4">
        <v>1</v>
      </c>
      <c r="H308" s="4"/>
      <c r="I308" s="4"/>
      <c r="J308" s="4">
        <v>1</v>
      </c>
    </row>
    <row r="309" spans="1:10" x14ac:dyDescent="0.25">
      <c r="A309" s="3" t="s">
        <v>6580</v>
      </c>
      <c r="B309" s="4"/>
      <c r="C309" s="4"/>
      <c r="D309" s="4"/>
      <c r="E309" s="4"/>
      <c r="F309" s="4"/>
      <c r="G309" s="4">
        <v>1</v>
      </c>
      <c r="H309" s="4"/>
      <c r="I309" s="4"/>
      <c r="J309" s="4">
        <v>1</v>
      </c>
    </row>
    <row r="310" spans="1:10" x14ac:dyDescent="0.25">
      <c r="A310" s="3" t="s">
        <v>209</v>
      </c>
      <c r="B310" s="4"/>
      <c r="C310" s="4"/>
      <c r="D310" s="4"/>
      <c r="E310" s="4"/>
      <c r="F310" s="4">
        <v>1</v>
      </c>
      <c r="G310" s="4"/>
      <c r="H310" s="4"/>
      <c r="I310" s="4"/>
      <c r="J310" s="4">
        <v>1</v>
      </c>
    </row>
    <row r="311" spans="1:10" x14ac:dyDescent="0.25">
      <c r="A311" s="3" t="s">
        <v>4986</v>
      </c>
      <c r="B311" s="4"/>
      <c r="C311" s="4"/>
      <c r="D311" s="4"/>
      <c r="E311" s="4">
        <v>1</v>
      </c>
      <c r="F311" s="4"/>
      <c r="G311" s="4"/>
      <c r="H311" s="4"/>
      <c r="I311" s="4"/>
      <c r="J311" s="4">
        <v>1</v>
      </c>
    </row>
    <row r="312" spans="1:10" x14ac:dyDescent="0.25">
      <c r="A312" s="3" t="s">
        <v>5777</v>
      </c>
      <c r="B312" s="4"/>
      <c r="C312" s="4"/>
      <c r="D312" s="4">
        <v>1</v>
      </c>
      <c r="E312" s="4"/>
      <c r="F312" s="4"/>
      <c r="G312" s="4"/>
      <c r="H312" s="4"/>
      <c r="I312" s="4"/>
      <c r="J312" s="4">
        <v>1</v>
      </c>
    </row>
    <row r="313" spans="1:10" x14ac:dyDescent="0.25">
      <c r="A313" s="3" t="s">
        <v>4485</v>
      </c>
      <c r="B313" s="4"/>
      <c r="C313" s="4"/>
      <c r="D313" s="4"/>
      <c r="E313" s="4">
        <v>1</v>
      </c>
      <c r="F313" s="4"/>
      <c r="G313" s="4"/>
      <c r="H313" s="4"/>
      <c r="I313" s="4"/>
      <c r="J313" s="4">
        <v>1</v>
      </c>
    </row>
    <row r="314" spans="1:10" x14ac:dyDescent="0.25">
      <c r="A314" s="3" t="s">
        <v>3010</v>
      </c>
      <c r="B314" s="4"/>
      <c r="C314" s="4"/>
      <c r="D314" s="4"/>
      <c r="E314" s="4"/>
      <c r="F314" s="4">
        <v>1</v>
      </c>
      <c r="G314" s="4"/>
      <c r="H314" s="4"/>
      <c r="I314" s="4"/>
      <c r="J314" s="4">
        <v>1</v>
      </c>
    </row>
    <row r="315" spans="1:10" x14ac:dyDescent="0.25">
      <c r="A315" s="3" t="s">
        <v>5212</v>
      </c>
      <c r="B315" s="4"/>
      <c r="C315" s="4"/>
      <c r="D315" s="4"/>
      <c r="E315" s="4"/>
      <c r="F315" s="4"/>
      <c r="G315" s="4"/>
      <c r="H315" s="4">
        <v>1</v>
      </c>
      <c r="I315" s="4"/>
      <c r="J315" s="4">
        <v>1</v>
      </c>
    </row>
    <row r="316" spans="1:10" x14ac:dyDescent="0.25">
      <c r="A316" s="3" t="s">
        <v>665</v>
      </c>
      <c r="B316" s="4"/>
      <c r="C316" s="4"/>
      <c r="D316" s="4"/>
      <c r="E316" s="4"/>
      <c r="F316" s="4"/>
      <c r="G316" s="4">
        <v>1</v>
      </c>
      <c r="H316" s="4"/>
      <c r="I316" s="4"/>
      <c r="J316" s="4">
        <v>1</v>
      </c>
    </row>
    <row r="317" spans="1:10" x14ac:dyDescent="0.25">
      <c r="A317" s="3" t="s">
        <v>1321</v>
      </c>
      <c r="B317" s="4">
        <v>1</v>
      </c>
      <c r="C317" s="4"/>
      <c r="D317" s="4"/>
      <c r="E317" s="4"/>
      <c r="F317" s="4"/>
      <c r="G317" s="4"/>
      <c r="H317" s="4"/>
      <c r="I317" s="4"/>
      <c r="J317" s="4">
        <v>1</v>
      </c>
    </row>
    <row r="318" spans="1:10" x14ac:dyDescent="0.25">
      <c r="A318" s="3" t="s">
        <v>3530</v>
      </c>
      <c r="B318" s="4"/>
      <c r="C318" s="4"/>
      <c r="D318" s="4"/>
      <c r="E318" s="4">
        <v>1</v>
      </c>
      <c r="F318" s="4"/>
      <c r="G318" s="4"/>
      <c r="H318" s="4"/>
      <c r="I318" s="4"/>
      <c r="J318" s="4">
        <v>1</v>
      </c>
    </row>
    <row r="319" spans="1:10" x14ac:dyDescent="0.25">
      <c r="A319" s="3" t="s">
        <v>1698</v>
      </c>
      <c r="B319" s="4">
        <v>1</v>
      </c>
      <c r="C319" s="4"/>
      <c r="D319" s="4"/>
      <c r="E319" s="4"/>
      <c r="F319" s="4"/>
      <c r="G319" s="4"/>
      <c r="H319" s="4"/>
      <c r="I319" s="4"/>
      <c r="J319" s="4">
        <v>1</v>
      </c>
    </row>
    <row r="320" spans="1:10" x14ac:dyDescent="0.25">
      <c r="A320" s="3" t="s">
        <v>7009</v>
      </c>
      <c r="B320" s="4"/>
      <c r="C320" s="4"/>
      <c r="D320" s="4"/>
      <c r="E320" s="4"/>
      <c r="F320" s="4">
        <v>1</v>
      </c>
      <c r="G320" s="4"/>
      <c r="H320" s="4"/>
      <c r="I320" s="4"/>
      <c r="J320" s="4">
        <v>1</v>
      </c>
    </row>
    <row r="321" spans="1:10" x14ac:dyDescent="0.25">
      <c r="A321" s="3" t="s">
        <v>4361</v>
      </c>
      <c r="B321" s="4"/>
      <c r="C321" s="4"/>
      <c r="D321" s="4"/>
      <c r="E321" s="4">
        <v>1</v>
      </c>
      <c r="F321" s="4"/>
      <c r="G321" s="4"/>
      <c r="H321" s="4"/>
      <c r="I321" s="4"/>
      <c r="J321" s="4">
        <v>1</v>
      </c>
    </row>
    <row r="322" spans="1:10" x14ac:dyDescent="0.25">
      <c r="A322" s="3" t="s">
        <v>3186</v>
      </c>
      <c r="B322" s="4"/>
      <c r="C322" s="4"/>
      <c r="D322" s="4"/>
      <c r="E322" s="4"/>
      <c r="F322" s="4">
        <v>1</v>
      </c>
      <c r="G322" s="4"/>
      <c r="H322" s="4"/>
      <c r="I322" s="4"/>
      <c r="J322" s="4">
        <v>1</v>
      </c>
    </row>
    <row r="323" spans="1:10" x14ac:dyDescent="0.25">
      <c r="A323" s="3" t="s">
        <v>5524</v>
      </c>
      <c r="B323" s="4"/>
      <c r="C323" s="4"/>
      <c r="D323" s="4"/>
      <c r="E323" s="4"/>
      <c r="F323" s="4">
        <v>1</v>
      </c>
      <c r="G323" s="4"/>
      <c r="H323" s="4"/>
      <c r="I323" s="4"/>
      <c r="J323" s="4">
        <v>1</v>
      </c>
    </row>
    <row r="324" spans="1:10" x14ac:dyDescent="0.25">
      <c r="A324" s="3" t="s">
        <v>6132</v>
      </c>
      <c r="B324" s="4"/>
      <c r="C324" s="4"/>
      <c r="D324" s="4"/>
      <c r="E324" s="4"/>
      <c r="F324" s="4"/>
      <c r="G324" s="4">
        <v>1</v>
      </c>
      <c r="H324" s="4"/>
      <c r="I324" s="4"/>
      <c r="J324" s="4">
        <v>1</v>
      </c>
    </row>
    <row r="325" spans="1:10" x14ac:dyDescent="0.25">
      <c r="A325" s="3" t="s">
        <v>7383</v>
      </c>
      <c r="B325" s="4"/>
      <c r="C325" s="4"/>
      <c r="D325" s="4">
        <v>1</v>
      </c>
      <c r="E325" s="4"/>
      <c r="F325" s="4"/>
      <c r="G325" s="4"/>
      <c r="H325" s="4"/>
      <c r="I325" s="4"/>
      <c r="J325" s="4">
        <v>1</v>
      </c>
    </row>
    <row r="326" spans="1:10" x14ac:dyDescent="0.25">
      <c r="A326" s="3" t="s">
        <v>6224</v>
      </c>
      <c r="B326" s="4"/>
      <c r="C326" s="4">
        <v>1</v>
      </c>
      <c r="D326" s="4"/>
      <c r="E326" s="4"/>
      <c r="F326" s="4"/>
      <c r="G326" s="4"/>
      <c r="H326" s="4"/>
      <c r="I326" s="4"/>
      <c r="J326" s="4">
        <v>1</v>
      </c>
    </row>
    <row r="327" spans="1:10" x14ac:dyDescent="0.25">
      <c r="A327" s="3" t="s">
        <v>4093</v>
      </c>
      <c r="B327" s="4"/>
      <c r="C327" s="4"/>
      <c r="D327" s="4"/>
      <c r="E327" s="4"/>
      <c r="F327" s="4">
        <v>1</v>
      </c>
      <c r="G327" s="4"/>
      <c r="H327" s="4"/>
      <c r="I327" s="4"/>
      <c r="J327" s="4">
        <v>1</v>
      </c>
    </row>
    <row r="328" spans="1:10" x14ac:dyDescent="0.25">
      <c r="A328" s="3" t="s">
        <v>7431</v>
      </c>
      <c r="B328" s="4"/>
      <c r="C328" s="4"/>
      <c r="D328" s="4"/>
      <c r="E328" s="4"/>
      <c r="F328" s="4"/>
      <c r="G328" s="4">
        <v>1</v>
      </c>
      <c r="H328" s="4"/>
      <c r="I328" s="4"/>
      <c r="J328" s="4">
        <v>1</v>
      </c>
    </row>
    <row r="329" spans="1:10" x14ac:dyDescent="0.25">
      <c r="A329" s="3" t="s">
        <v>6638</v>
      </c>
      <c r="B329" s="4"/>
      <c r="C329" s="4"/>
      <c r="D329" s="4"/>
      <c r="E329" s="4"/>
      <c r="F329" s="4">
        <v>1</v>
      </c>
      <c r="G329" s="4"/>
      <c r="H329" s="4"/>
      <c r="I329" s="4"/>
      <c r="J329" s="4">
        <v>1</v>
      </c>
    </row>
    <row r="330" spans="1:10" x14ac:dyDescent="0.25">
      <c r="A330" s="3" t="s">
        <v>5650</v>
      </c>
      <c r="B330" s="4"/>
      <c r="C330" s="4"/>
      <c r="D330" s="4"/>
      <c r="E330" s="4"/>
      <c r="F330" s="4"/>
      <c r="G330" s="4"/>
      <c r="H330" s="4">
        <v>1</v>
      </c>
      <c r="I330" s="4"/>
      <c r="J330" s="4">
        <v>1</v>
      </c>
    </row>
    <row r="331" spans="1:10" x14ac:dyDescent="0.25">
      <c r="A331" s="3" t="s">
        <v>5913</v>
      </c>
      <c r="B331" s="4"/>
      <c r="C331" s="4"/>
      <c r="D331" s="4"/>
      <c r="E331" s="4"/>
      <c r="F331" s="4"/>
      <c r="G331" s="4">
        <v>1</v>
      </c>
      <c r="H331" s="4"/>
      <c r="I331" s="4"/>
      <c r="J331" s="4">
        <v>1</v>
      </c>
    </row>
    <row r="332" spans="1:10" x14ac:dyDescent="0.25">
      <c r="A332" s="3" t="s">
        <v>7597</v>
      </c>
      <c r="B332" s="4"/>
      <c r="C332" s="4"/>
      <c r="D332" s="4"/>
      <c r="E332" s="4"/>
      <c r="F332" s="4">
        <v>1</v>
      </c>
      <c r="G332" s="4"/>
      <c r="H332" s="4"/>
      <c r="I332" s="4"/>
      <c r="J332" s="4">
        <v>1</v>
      </c>
    </row>
    <row r="333" spans="1:10" x14ac:dyDescent="0.25">
      <c r="A333" s="3" t="s">
        <v>6401</v>
      </c>
      <c r="B333" s="4"/>
      <c r="C333" s="4"/>
      <c r="D333" s="4"/>
      <c r="E333" s="4"/>
      <c r="F333" s="4"/>
      <c r="G333" s="4"/>
      <c r="H333" s="4">
        <v>1</v>
      </c>
      <c r="I333" s="4"/>
      <c r="J333" s="4">
        <v>1</v>
      </c>
    </row>
    <row r="334" spans="1:10" x14ac:dyDescent="0.25">
      <c r="A334" s="3" t="s">
        <v>42</v>
      </c>
      <c r="B334" s="4"/>
      <c r="C334" s="4"/>
      <c r="D334" s="4"/>
      <c r="E334" s="4"/>
      <c r="F334" s="4"/>
      <c r="G334" s="4">
        <v>1</v>
      </c>
      <c r="H334" s="4"/>
      <c r="I334" s="4"/>
      <c r="J334" s="4">
        <v>1</v>
      </c>
    </row>
    <row r="335" spans="1:10" x14ac:dyDescent="0.25">
      <c r="A335" s="3" t="s">
        <v>1168</v>
      </c>
      <c r="B335" s="4"/>
      <c r="C335" s="4"/>
      <c r="D335" s="4"/>
      <c r="E335" s="4"/>
      <c r="F335" s="4">
        <v>1</v>
      </c>
      <c r="G335" s="4"/>
      <c r="H335" s="4"/>
      <c r="I335" s="4"/>
      <c r="J335" s="4">
        <v>1</v>
      </c>
    </row>
    <row r="336" spans="1:10" x14ac:dyDescent="0.25">
      <c r="A336" s="3" t="s">
        <v>6366</v>
      </c>
      <c r="B336" s="4"/>
      <c r="C336" s="4"/>
      <c r="D336" s="4"/>
      <c r="E336" s="4"/>
      <c r="F336" s="4"/>
      <c r="G336" s="4"/>
      <c r="H336" s="4">
        <v>1</v>
      </c>
      <c r="I336" s="4"/>
      <c r="J336" s="4">
        <v>1</v>
      </c>
    </row>
    <row r="337" spans="1:10" x14ac:dyDescent="0.25">
      <c r="A337" s="3" t="s">
        <v>2630</v>
      </c>
      <c r="B337" s="4"/>
      <c r="C337" s="4"/>
      <c r="D337" s="4"/>
      <c r="E337" s="4"/>
      <c r="F337" s="4"/>
      <c r="G337" s="4">
        <v>1</v>
      </c>
      <c r="H337" s="4"/>
      <c r="I337" s="4"/>
      <c r="J337" s="4">
        <v>1</v>
      </c>
    </row>
    <row r="338" spans="1:10" x14ac:dyDescent="0.25">
      <c r="A338" s="3" t="s">
        <v>5963</v>
      </c>
      <c r="B338" s="4"/>
      <c r="C338" s="4"/>
      <c r="D338" s="4"/>
      <c r="E338" s="4"/>
      <c r="F338" s="4">
        <v>1</v>
      </c>
      <c r="G338" s="4"/>
      <c r="H338" s="4"/>
      <c r="I338" s="4"/>
      <c r="J338" s="4">
        <v>1</v>
      </c>
    </row>
    <row r="339" spans="1:10" x14ac:dyDescent="0.25">
      <c r="A339" s="3" t="s">
        <v>2168</v>
      </c>
      <c r="B339" s="4"/>
      <c r="C339" s="4"/>
      <c r="D339" s="4"/>
      <c r="E339" s="4"/>
      <c r="F339" s="4">
        <v>1</v>
      </c>
      <c r="G339" s="4"/>
      <c r="H339" s="4"/>
      <c r="I339" s="4"/>
      <c r="J339" s="4">
        <v>1</v>
      </c>
    </row>
    <row r="340" spans="1:10" x14ac:dyDescent="0.25">
      <c r="A340" s="3" t="s">
        <v>2256</v>
      </c>
      <c r="B340" s="4"/>
      <c r="C340" s="4"/>
      <c r="D340" s="4"/>
      <c r="E340" s="4">
        <v>1</v>
      </c>
      <c r="F340" s="4"/>
      <c r="G340" s="4"/>
      <c r="H340" s="4"/>
      <c r="I340" s="4"/>
      <c r="J340" s="4">
        <v>1</v>
      </c>
    </row>
    <row r="341" spans="1:10" x14ac:dyDescent="0.25">
      <c r="A341" s="3" t="s">
        <v>3032</v>
      </c>
      <c r="B341" s="4"/>
      <c r="C341" s="4"/>
      <c r="D341" s="4"/>
      <c r="E341" s="4"/>
      <c r="F341" s="4">
        <v>1</v>
      </c>
      <c r="G341" s="4"/>
      <c r="H341" s="4"/>
      <c r="I341" s="4"/>
      <c r="J341" s="4">
        <v>1</v>
      </c>
    </row>
    <row r="342" spans="1:10" x14ac:dyDescent="0.25">
      <c r="A342" s="3" t="s">
        <v>4438</v>
      </c>
      <c r="B342" s="4"/>
      <c r="C342" s="4"/>
      <c r="D342" s="4"/>
      <c r="E342" s="4"/>
      <c r="F342" s="4"/>
      <c r="G342" s="4"/>
      <c r="H342" s="4">
        <v>1</v>
      </c>
      <c r="I342" s="4"/>
      <c r="J342" s="4">
        <v>1</v>
      </c>
    </row>
    <row r="343" spans="1:10" x14ac:dyDescent="0.25">
      <c r="A343" s="3" t="s">
        <v>6598</v>
      </c>
      <c r="B343" s="4"/>
      <c r="C343" s="4"/>
      <c r="D343" s="4"/>
      <c r="E343" s="4"/>
      <c r="F343" s="4"/>
      <c r="G343" s="4"/>
      <c r="H343" s="4">
        <v>1</v>
      </c>
      <c r="I343" s="4"/>
      <c r="J343" s="4">
        <v>1</v>
      </c>
    </row>
    <row r="344" spans="1:10" x14ac:dyDescent="0.25">
      <c r="A344" s="3" t="s">
        <v>6007</v>
      </c>
      <c r="B344" s="4"/>
      <c r="C344" s="4"/>
      <c r="D344" s="4"/>
      <c r="E344" s="4">
        <v>1</v>
      </c>
      <c r="F344" s="4"/>
      <c r="G344" s="4"/>
      <c r="H344" s="4"/>
      <c r="I344" s="4"/>
      <c r="J344" s="4">
        <v>1</v>
      </c>
    </row>
    <row r="345" spans="1:10" x14ac:dyDescent="0.25">
      <c r="A345" s="3" t="s">
        <v>6066</v>
      </c>
      <c r="B345" s="4"/>
      <c r="C345" s="4"/>
      <c r="D345" s="4"/>
      <c r="E345" s="4"/>
      <c r="F345" s="4"/>
      <c r="G345" s="4"/>
      <c r="H345" s="4">
        <v>1</v>
      </c>
      <c r="I345" s="4"/>
      <c r="J345" s="4">
        <v>1</v>
      </c>
    </row>
    <row r="346" spans="1:10" x14ac:dyDescent="0.25">
      <c r="A346" s="3" t="s">
        <v>2333</v>
      </c>
      <c r="B346" s="4"/>
      <c r="C346" s="4">
        <v>1</v>
      </c>
      <c r="D346" s="4"/>
      <c r="E346" s="4"/>
      <c r="F346" s="4"/>
      <c r="G346" s="4"/>
      <c r="H346" s="4"/>
      <c r="I346" s="4"/>
      <c r="J346" s="4">
        <v>1</v>
      </c>
    </row>
    <row r="347" spans="1:10" x14ac:dyDescent="0.25">
      <c r="A347" s="3" t="s">
        <v>602</v>
      </c>
      <c r="B347" s="4">
        <v>1</v>
      </c>
      <c r="C347" s="4"/>
      <c r="D347" s="4"/>
      <c r="E347" s="4"/>
      <c r="F347" s="4"/>
      <c r="G347" s="4"/>
      <c r="H347" s="4"/>
      <c r="I347" s="4"/>
      <c r="J347" s="4">
        <v>1</v>
      </c>
    </row>
    <row r="348" spans="1:10" x14ac:dyDescent="0.25">
      <c r="A348" s="3" t="s">
        <v>3775</v>
      </c>
      <c r="B348" s="4"/>
      <c r="C348" s="4"/>
      <c r="D348" s="4"/>
      <c r="E348" s="4"/>
      <c r="F348" s="4">
        <v>1</v>
      </c>
      <c r="G348" s="4"/>
      <c r="H348" s="4"/>
      <c r="I348" s="4"/>
      <c r="J348" s="4">
        <v>1</v>
      </c>
    </row>
    <row r="349" spans="1:10" x14ac:dyDescent="0.25">
      <c r="A349" s="3" t="s">
        <v>1852</v>
      </c>
      <c r="B349" s="4"/>
      <c r="C349" s="4"/>
      <c r="D349" s="4"/>
      <c r="E349" s="4">
        <v>1</v>
      </c>
      <c r="F349" s="4"/>
      <c r="G349" s="4"/>
      <c r="H349" s="4"/>
      <c r="I349" s="4"/>
      <c r="J349" s="4">
        <v>1</v>
      </c>
    </row>
    <row r="350" spans="1:10" x14ac:dyDescent="0.25">
      <c r="A350" s="3" t="s">
        <v>4286</v>
      </c>
      <c r="B350" s="4"/>
      <c r="C350" s="4"/>
      <c r="D350" s="4">
        <v>1</v>
      </c>
      <c r="E350" s="4"/>
      <c r="F350" s="4"/>
      <c r="G350" s="4"/>
      <c r="H350" s="4"/>
      <c r="I350" s="4"/>
      <c r="J350" s="4">
        <v>1</v>
      </c>
    </row>
    <row r="351" spans="1:10" x14ac:dyDescent="0.25">
      <c r="A351" s="3" t="s">
        <v>3845</v>
      </c>
      <c r="B351" s="4">
        <v>1</v>
      </c>
      <c r="C351" s="4"/>
      <c r="D351" s="4"/>
      <c r="E351" s="4"/>
      <c r="F351" s="4"/>
      <c r="G351" s="4"/>
      <c r="H351" s="4"/>
      <c r="I351" s="4"/>
      <c r="J351" s="4">
        <v>1</v>
      </c>
    </row>
    <row r="352" spans="1:10" x14ac:dyDescent="0.25">
      <c r="A352" s="3" t="s">
        <v>1381</v>
      </c>
      <c r="B352" s="4"/>
      <c r="C352" s="4"/>
      <c r="D352" s="4"/>
      <c r="E352" s="4"/>
      <c r="F352" s="4"/>
      <c r="G352" s="4">
        <v>1</v>
      </c>
      <c r="H352" s="4"/>
      <c r="I352" s="4"/>
      <c r="J352" s="4">
        <v>1</v>
      </c>
    </row>
    <row r="353" spans="1:10" x14ac:dyDescent="0.25">
      <c r="A353" s="3" t="s">
        <v>3507</v>
      </c>
      <c r="B353" s="4">
        <v>1</v>
      </c>
      <c r="C353" s="4"/>
      <c r="D353" s="4"/>
      <c r="E353" s="4"/>
      <c r="F353" s="4"/>
      <c r="G353" s="4"/>
      <c r="H353" s="4"/>
      <c r="I353" s="4"/>
      <c r="J353" s="4">
        <v>1</v>
      </c>
    </row>
    <row r="354" spans="1:10" x14ac:dyDescent="0.25">
      <c r="A354" s="3" t="s">
        <v>6782</v>
      </c>
      <c r="B354" s="4"/>
      <c r="C354" s="4"/>
      <c r="D354" s="4"/>
      <c r="E354" s="4">
        <v>1</v>
      </c>
      <c r="F354" s="4"/>
      <c r="G354" s="4"/>
      <c r="H354" s="4"/>
      <c r="I354" s="4"/>
      <c r="J354" s="4">
        <v>1</v>
      </c>
    </row>
    <row r="355" spans="1:10" x14ac:dyDescent="0.25">
      <c r="A355" s="3" t="s">
        <v>5166</v>
      </c>
      <c r="B355" s="4"/>
      <c r="C355" s="4"/>
      <c r="D355" s="4"/>
      <c r="E355" s="4"/>
      <c r="F355" s="4">
        <v>1</v>
      </c>
      <c r="G355" s="4"/>
      <c r="H355" s="4"/>
      <c r="I355" s="4"/>
      <c r="J355" s="4">
        <v>1</v>
      </c>
    </row>
    <row r="356" spans="1:10" x14ac:dyDescent="0.25">
      <c r="A356" s="3" t="s">
        <v>2033</v>
      </c>
      <c r="B356" s="4"/>
      <c r="C356" s="4"/>
      <c r="D356" s="4"/>
      <c r="E356" s="4">
        <v>1</v>
      </c>
      <c r="F356" s="4"/>
      <c r="G356" s="4"/>
      <c r="H356" s="4"/>
      <c r="I356" s="4"/>
      <c r="J356" s="4">
        <v>1</v>
      </c>
    </row>
    <row r="357" spans="1:10" x14ac:dyDescent="0.25">
      <c r="A357" s="3" t="s">
        <v>1238</v>
      </c>
      <c r="B357" s="4"/>
      <c r="C357" s="4"/>
      <c r="D357" s="4"/>
      <c r="E357" s="4"/>
      <c r="F357" s="4"/>
      <c r="G357" s="4"/>
      <c r="H357" s="4">
        <v>1</v>
      </c>
      <c r="I357" s="4"/>
      <c r="J357" s="4">
        <v>1</v>
      </c>
    </row>
    <row r="358" spans="1:10" x14ac:dyDescent="0.25">
      <c r="A358" s="3" t="s">
        <v>3347</v>
      </c>
      <c r="B358" s="4"/>
      <c r="C358" s="4"/>
      <c r="D358" s="4"/>
      <c r="E358" s="4"/>
      <c r="F358" s="4"/>
      <c r="G358" s="4"/>
      <c r="H358" s="4">
        <v>1</v>
      </c>
      <c r="I358" s="4"/>
      <c r="J358" s="4">
        <v>1</v>
      </c>
    </row>
    <row r="359" spans="1:10" x14ac:dyDescent="0.25">
      <c r="A359" s="3" t="s">
        <v>7326</v>
      </c>
      <c r="B359" s="4"/>
      <c r="C359" s="4"/>
      <c r="D359" s="4"/>
      <c r="E359" s="4"/>
      <c r="F359" s="4"/>
      <c r="G359" s="4"/>
      <c r="H359" s="4">
        <v>1</v>
      </c>
      <c r="I359" s="4"/>
      <c r="J359" s="4">
        <v>1</v>
      </c>
    </row>
    <row r="360" spans="1:10" x14ac:dyDescent="0.25">
      <c r="A360" s="3" t="s">
        <v>2873</v>
      </c>
      <c r="B360" s="4"/>
      <c r="C360" s="4">
        <v>1</v>
      </c>
      <c r="D360" s="4"/>
      <c r="E360" s="4"/>
      <c r="F360" s="4"/>
      <c r="G360" s="4"/>
      <c r="H360" s="4"/>
      <c r="I360" s="4"/>
      <c r="J360" s="4">
        <v>1</v>
      </c>
    </row>
    <row r="361" spans="1:10" x14ac:dyDescent="0.25">
      <c r="A361" s="3" t="s">
        <v>6812</v>
      </c>
      <c r="B361" s="4">
        <v>1</v>
      </c>
      <c r="C361" s="4"/>
      <c r="D361" s="4"/>
      <c r="E361" s="4"/>
      <c r="F361" s="4"/>
      <c r="G361" s="4"/>
      <c r="H361" s="4"/>
      <c r="I361" s="4"/>
      <c r="J361" s="4">
        <v>1</v>
      </c>
    </row>
    <row r="362" spans="1:10" x14ac:dyDescent="0.25">
      <c r="A362" s="3" t="s">
        <v>3435</v>
      </c>
      <c r="B362" s="4"/>
      <c r="C362" s="4"/>
      <c r="D362" s="4"/>
      <c r="E362" s="4"/>
      <c r="F362" s="4"/>
      <c r="G362" s="4">
        <v>1</v>
      </c>
      <c r="H362" s="4"/>
      <c r="I362" s="4"/>
      <c r="J362" s="4">
        <v>1</v>
      </c>
    </row>
    <row r="363" spans="1:10" x14ac:dyDescent="0.25">
      <c r="A363" s="3" t="s">
        <v>6715</v>
      </c>
      <c r="B363" s="4"/>
      <c r="C363" s="4"/>
      <c r="D363" s="4"/>
      <c r="E363" s="4"/>
      <c r="F363" s="4"/>
      <c r="G363" s="4"/>
      <c r="H363" s="4">
        <v>1</v>
      </c>
      <c r="I363" s="4"/>
      <c r="J363" s="4">
        <v>1</v>
      </c>
    </row>
    <row r="364" spans="1:10" x14ac:dyDescent="0.25">
      <c r="A364" s="3" t="s">
        <v>6542</v>
      </c>
      <c r="B364" s="4"/>
      <c r="C364" s="4"/>
      <c r="D364" s="4"/>
      <c r="E364" s="4"/>
      <c r="F364" s="4"/>
      <c r="G364" s="4">
        <v>1</v>
      </c>
      <c r="H364" s="4"/>
      <c r="I364" s="4"/>
      <c r="J364" s="4">
        <v>1</v>
      </c>
    </row>
    <row r="365" spans="1:10" x14ac:dyDescent="0.25">
      <c r="A365" s="3" t="s">
        <v>5502</v>
      </c>
      <c r="B365" s="4"/>
      <c r="C365" s="4"/>
      <c r="D365" s="4"/>
      <c r="E365" s="4"/>
      <c r="F365" s="4"/>
      <c r="G365" s="4">
        <v>1</v>
      </c>
      <c r="H365" s="4"/>
      <c r="I365" s="4"/>
      <c r="J365" s="4">
        <v>1</v>
      </c>
    </row>
    <row r="366" spans="1:10" x14ac:dyDescent="0.25">
      <c r="A366" s="3" t="s">
        <v>288</v>
      </c>
      <c r="B366" s="4"/>
      <c r="C366" s="4">
        <v>1</v>
      </c>
      <c r="D366" s="4"/>
      <c r="E366" s="4"/>
      <c r="F366" s="4"/>
      <c r="G366" s="4"/>
      <c r="H366" s="4"/>
      <c r="I366" s="4"/>
      <c r="J366" s="4">
        <v>1</v>
      </c>
    </row>
    <row r="367" spans="1:10" x14ac:dyDescent="0.25">
      <c r="A367" s="3" t="s">
        <v>171</v>
      </c>
      <c r="B367" s="4"/>
      <c r="C367" s="4"/>
      <c r="D367" s="4"/>
      <c r="E367" s="4"/>
      <c r="F367" s="4"/>
      <c r="G367" s="4">
        <v>1</v>
      </c>
      <c r="H367" s="4"/>
      <c r="I367" s="4"/>
      <c r="J367" s="4">
        <v>1</v>
      </c>
    </row>
    <row r="368" spans="1:10" x14ac:dyDescent="0.25">
      <c r="A368" s="3" t="s">
        <v>607</v>
      </c>
      <c r="B368" s="4"/>
      <c r="C368" s="4"/>
      <c r="D368" s="4"/>
      <c r="E368" s="4"/>
      <c r="F368" s="4"/>
      <c r="G368" s="4"/>
      <c r="H368" s="4">
        <v>1</v>
      </c>
      <c r="I368" s="4"/>
      <c r="J368" s="4">
        <v>1</v>
      </c>
    </row>
    <row r="369" spans="1:10" x14ac:dyDescent="0.25">
      <c r="A369" s="3" t="s">
        <v>3892</v>
      </c>
      <c r="B369" s="4"/>
      <c r="C369" s="4"/>
      <c r="D369" s="4">
        <v>1</v>
      </c>
      <c r="E369" s="4"/>
      <c r="F369" s="4"/>
      <c r="G369" s="4"/>
      <c r="H369" s="4"/>
      <c r="I369" s="4"/>
      <c r="J369" s="4">
        <v>1</v>
      </c>
    </row>
    <row r="370" spans="1:10" x14ac:dyDescent="0.25">
      <c r="A370" s="3" t="s">
        <v>67</v>
      </c>
      <c r="B370" s="4"/>
      <c r="C370" s="4"/>
      <c r="D370" s="4">
        <v>1</v>
      </c>
      <c r="E370" s="4"/>
      <c r="F370" s="4"/>
      <c r="G370" s="4"/>
      <c r="H370" s="4"/>
      <c r="I370" s="4"/>
      <c r="J370" s="4">
        <v>1</v>
      </c>
    </row>
    <row r="371" spans="1:10" x14ac:dyDescent="0.25">
      <c r="A371" s="3" t="s">
        <v>4826</v>
      </c>
      <c r="B371" s="4"/>
      <c r="C371" s="4"/>
      <c r="D371" s="4"/>
      <c r="E371" s="4"/>
      <c r="F371" s="4">
        <v>1</v>
      </c>
      <c r="G371" s="4"/>
      <c r="H371" s="4"/>
      <c r="I371" s="4"/>
      <c r="J371" s="4">
        <v>1</v>
      </c>
    </row>
    <row r="372" spans="1:10" x14ac:dyDescent="0.25">
      <c r="A372" s="3" t="s">
        <v>732</v>
      </c>
      <c r="B372" s="4"/>
      <c r="C372" s="4"/>
      <c r="D372" s="4"/>
      <c r="E372" s="4">
        <v>1</v>
      </c>
      <c r="F372" s="4"/>
      <c r="G372" s="4"/>
      <c r="H372" s="4"/>
      <c r="I372" s="4"/>
      <c r="J372" s="4">
        <v>1</v>
      </c>
    </row>
    <row r="373" spans="1:10" x14ac:dyDescent="0.25">
      <c r="A373" s="3" t="s">
        <v>7165</v>
      </c>
      <c r="B373" s="4"/>
      <c r="C373" s="4"/>
      <c r="D373" s="4"/>
      <c r="E373" s="4"/>
      <c r="F373" s="4"/>
      <c r="G373" s="4">
        <v>1</v>
      </c>
      <c r="H373" s="4"/>
      <c r="I373" s="4"/>
      <c r="J373" s="4">
        <v>1</v>
      </c>
    </row>
    <row r="374" spans="1:10" x14ac:dyDescent="0.25">
      <c r="A374" s="3" t="s">
        <v>1209</v>
      </c>
      <c r="B374" s="4"/>
      <c r="C374" s="4"/>
      <c r="D374" s="4"/>
      <c r="E374" s="4"/>
      <c r="F374" s="4">
        <v>1</v>
      </c>
      <c r="G374" s="4"/>
      <c r="H374" s="4"/>
      <c r="I374" s="4"/>
      <c r="J374" s="4">
        <v>1</v>
      </c>
    </row>
    <row r="375" spans="1:10" x14ac:dyDescent="0.25">
      <c r="A375" s="3" t="s">
        <v>3685</v>
      </c>
      <c r="B375" s="4"/>
      <c r="C375" s="4"/>
      <c r="D375" s="4"/>
      <c r="E375" s="4"/>
      <c r="F375" s="4">
        <v>1</v>
      </c>
      <c r="G375" s="4"/>
      <c r="H375" s="4"/>
      <c r="I375" s="4"/>
      <c r="J375" s="4">
        <v>1</v>
      </c>
    </row>
    <row r="376" spans="1:10" x14ac:dyDescent="0.25">
      <c r="A376" s="3" t="s">
        <v>7576</v>
      </c>
      <c r="B376" s="4"/>
      <c r="C376" s="4"/>
      <c r="D376" s="4"/>
      <c r="E376" s="4"/>
      <c r="F376" s="4"/>
      <c r="G376" s="4">
        <v>1</v>
      </c>
      <c r="H376" s="4"/>
      <c r="I376" s="4"/>
      <c r="J376" s="4">
        <v>1</v>
      </c>
    </row>
    <row r="377" spans="1:10" x14ac:dyDescent="0.25">
      <c r="A377" s="3" t="s">
        <v>1424</v>
      </c>
      <c r="B377" s="4"/>
      <c r="C377" s="4"/>
      <c r="D377" s="4"/>
      <c r="E377" s="4"/>
      <c r="F377" s="4"/>
      <c r="G377" s="4">
        <v>1</v>
      </c>
      <c r="H377" s="4"/>
      <c r="I377" s="4"/>
      <c r="J377" s="4">
        <v>1</v>
      </c>
    </row>
    <row r="378" spans="1:10" x14ac:dyDescent="0.25">
      <c r="A378" s="3" t="s">
        <v>5984</v>
      </c>
      <c r="B378" s="4"/>
      <c r="C378" s="4"/>
      <c r="D378" s="4"/>
      <c r="E378" s="4"/>
      <c r="F378" s="4"/>
      <c r="G378" s="4">
        <v>1</v>
      </c>
      <c r="H378" s="4"/>
      <c r="I378" s="4"/>
      <c r="J378" s="4">
        <v>1</v>
      </c>
    </row>
    <row r="379" spans="1:10" x14ac:dyDescent="0.25">
      <c r="A379" s="3" t="s">
        <v>3379</v>
      </c>
      <c r="B379" s="4"/>
      <c r="C379" s="4"/>
      <c r="D379" s="4"/>
      <c r="E379" s="4"/>
      <c r="F379" s="4">
        <v>1</v>
      </c>
      <c r="G379" s="4"/>
      <c r="H379" s="4"/>
      <c r="I379" s="4"/>
      <c r="J379" s="4">
        <v>1</v>
      </c>
    </row>
    <row r="380" spans="1:10" x14ac:dyDescent="0.25">
      <c r="A380" s="3" t="s">
        <v>1825</v>
      </c>
      <c r="B380" s="4"/>
      <c r="C380" s="4"/>
      <c r="D380" s="4">
        <v>1</v>
      </c>
      <c r="E380" s="4"/>
      <c r="F380" s="4"/>
      <c r="G380" s="4"/>
      <c r="H380" s="4"/>
      <c r="I380" s="4"/>
      <c r="J380" s="4">
        <v>1</v>
      </c>
    </row>
    <row r="381" spans="1:10" x14ac:dyDescent="0.25">
      <c r="A381" s="3" t="s">
        <v>2355</v>
      </c>
      <c r="B381" s="4"/>
      <c r="C381" s="4"/>
      <c r="D381" s="4"/>
      <c r="E381" s="4"/>
      <c r="F381" s="4">
        <v>1</v>
      </c>
      <c r="G381" s="4"/>
      <c r="H381" s="4"/>
      <c r="I381" s="4"/>
      <c r="J381" s="4">
        <v>1</v>
      </c>
    </row>
    <row r="382" spans="1:10" x14ac:dyDescent="0.25">
      <c r="A382" s="3" t="s">
        <v>1623</v>
      </c>
      <c r="B382" s="4"/>
      <c r="C382" s="4"/>
      <c r="D382" s="4"/>
      <c r="E382" s="4"/>
      <c r="F382" s="4"/>
      <c r="G382" s="4">
        <v>1</v>
      </c>
      <c r="H382" s="4"/>
      <c r="I382" s="4"/>
      <c r="J382" s="4">
        <v>1</v>
      </c>
    </row>
    <row r="383" spans="1:10" x14ac:dyDescent="0.25">
      <c r="A383" s="3" t="s">
        <v>3927</v>
      </c>
      <c r="B383" s="4"/>
      <c r="C383" s="4"/>
      <c r="D383" s="4"/>
      <c r="E383" s="4">
        <v>1</v>
      </c>
      <c r="F383" s="4"/>
      <c r="G383" s="4"/>
      <c r="H383" s="4"/>
      <c r="I383" s="4"/>
      <c r="J383" s="4">
        <v>1</v>
      </c>
    </row>
    <row r="384" spans="1:10" x14ac:dyDescent="0.25">
      <c r="A384" s="3" t="s">
        <v>3922</v>
      </c>
      <c r="B384" s="4"/>
      <c r="C384" s="4"/>
      <c r="D384" s="4"/>
      <c r="E384" s="4"/>
      <c r="F384" s="4"/>
      <c r="G384" s="4">
        <v>1</v>
      </c>
      <c r="H384" s="4"/>
      <c r="I384" s="4"/>
      <c r="J384" s="4">
        <v>1</v>
      </c>
    </row>
    <row r="385" spans="1:10" x14ac:dyDescent="0.25">
      <c r="A385" s="3" t="s">
        <v>4968</v>
      </c>
      <c r="B385" s="4"/>
      <c r="C385" s="4"/>
      <c r="D385" s="4"/>
      <c r="E385" s="4"/>
      <c r="F385" s="4"/>
      <c r="G385" s="4">
        <v>1</v>
      </c>
      <c r="H385" s="4"/>
      <c r="I385" s="4"/>
      <c r="J385" s="4">
        <v>1</v>
      </c>
    </row>
    <row r="386" spans="1:10" x14ac:dyDescent="0.25">
      <c r="A386" s="3" t="s">
        <v>6012</v>
      </c>
      <c r="B386" s="4"/>
      <c r="C386" s="4"/>
      <c r="D386" s="4"/>
      <c r="E386" s="4"/>
      <c r="F386" s="4">
        <v>1</v>
      </c>
      <c r="G386" s="4"/>
      <c r="H386" s="4"/>
      <c r="I386" s="4"/>
      <c r="J386" s="4">
        <v>1</v>
      </c>
    </row>
    <row r="387" spans="1:10" x14ac:dyDescent="0.25">
      <c r="A387" s="3" t="s">
        <v>2149</v>
      </c>
      <c r="B387" s="4"/>
      <c r="C387" s="4"/>
      <c r="D387" s="4"/>
      <c r="E387" s="4"/>
      <c r="F387" s="4"/>
      <c r="G387" s="4"/>
      <c r="H387" s="4">
        <v>1</v>
      </c>
      <c r="I387" s="4"/>
      <c r="J387" s="4">
        <v>1</v>
      </c>
    </row>
    <row r="388" spans="1:10" x14ac:dyDescent="0.25">
      <c r="A388" s="3" t="s">
        <v>7306</v>
      </c>
      <c r="B388" s="4"/>
      <c r="C388" s="4"/>
      <c r="D388" s="4"/>
      <c r="E388" s="4"/>
      <c r="F388" s="4"/>
      <c r="G388" s="4">
        <v>1</v>
      </c>
      <c r="H388" s="4"/>
      <c r="I388" s="4"/>
      <c r="J388" s="4">
        <v>1</v>
      </c>
    </row>
    <row r="389" spans="1:10" x14ac:dyDescent="0.25">
      <c r="A389" s="3" t="s">
        <v>3272</v>
      </c>
      <c r="B389" s="4"/>
      <c r="C389" s="4"/>
      <c r="D389" s="4"/>
      <c r="E389" s="4">
        <v>1</v>
      </c>
      <c r="F389" s="4"/>
      <c r="G389" s="4"/>
      <c r="H389" s="4"/>
      <c r="I389" s="4"/>
      <c r="J389" s="4">
        <v>1</v>
      </c>
    </row>
    <row r="390" spans="1:10" x14ac:dyDescent="0.25">
      <c r="A390" s="3" t="s">
        <v>4475</v>
      </c>
      <c r="B390" s="4"/>
      <c r="C390" s="4"/>
      <c r="D390" s="4"/>
      <c r="E390" s="4"/>
      <c r="F390" s="4"/>
      <c r="G390" s="4"/>
      <c r="H390" s="4">
        <v>1</v>
      </c>
      <c r="I390" s="4"/>
      <c r="J390" s="4">
        <v>1</v>
      </c>
    </row>
    <row r="391" spans="1:10" x14ac:dyDescent="0.25">
      <c r="A391" s="3" t="s">
        <v>3887</v>
      </c>
      <c r="B391" s="4"/>
      <c r="C391" s="4"/>
      <c r="D391" s="4"/>
      <c r="E391" s="4">
        <v>1</v>
      </c>
      <c r="F391" s="4"/>
      <c r="G391" s="4"/>
      <c r="H391" s="4"/>
      <c r="I391" s="4"/>
      <c r="J391" s="4">
        <v>1</v>
      </c>
    </row>
    <row r="392" spans="1:10" x14ac:dyDescent="0.25">
      <c r="A392" s="3" t="s">
        <v>2455</v>
      </c>
      <c r="B392" s="4"/>
      <c r="C392" s="4"/>
      <c r="D392" s="4"/>
      <c r="E392" s="4"/>
      <c r="F392" s="4">
        <v>1</v>
      </c>
      <c r="G392" s="4"/>
      <c r="H392" s="4"/>
      <c r="I392" s="4"/>
      <c r="J392" s="4">
        <v>1</v>
      </c>
    </row>
    <row r="393" spans="1:10" x14ac:dyDescent="0.25">
      <c r="A393" s="3" t="s">
        <v>3281</v>
      </c>
      <c r="B393" s="4"/>
      <c r="C393" s="4"/>
      <c r="D393" s="4"/>
      <c r="E393" s="4"/>
      <c r="F393" s="4">
        <v>1</v>
      </c>
      <c r="G393" s="4"/>
      <c r="H393" s="4"/>
      <c r="I393" s="4"/>
      <c r="J393" s="4">
        <v>1</v>
      </c>
    </row>
    <row r="394" spans="1:10" x14ac:dyDescent="0.25">
      <c r="A394" s="3" t="s">
        <v>2197</v>
      </c>
      <c r="B394" s="4"/>
      <c r="C394" s="4"/>
      <c r="D394" s="4"/>
      <c r="E394" s="4"/>
      <c r="F394" s="4"/>
      <c r="G394" s="4"/>
      <c r="H394" s="4">
        <v>1</v>
      </c>
      <c r="I394" s="4"/>
      <c r="J394" s="4">
        <v>1</v>
      </c>
    </row>
    <row r="395" spans="1:10" x14ac:dyDescent="0.25">
      <c r="A395" s="3" t="s">
        <v>1098</v>
      </c>
      <c r="B395" s="4"/>
      <c r="C395" s="4"/>
      <c r="D395" s="4"/>
      <c r="E395" s="4"/>
      <c r="F395" s="4"/>
      <c r="G395" s="4">
        <v>1</v>
      </c>
      <c r="H395" s="4"/>
      <c r="I395" s="4"/>
      <c r="J395" s="4">
        <v>1</v>
      </c>
    </row>
    <row r="396" spans="1:10" x14ac:dyDescent="0.25">
      <c r="A396" s="3" t="s">
        <v>3690</v>
      </c>
      <c r="B396" s="4"/>
      <c r="C396" s="4"/>
      <c r="D396" s="4"/>
      <c r="E396" s="4"/>
      <c r="F396" s="4"/>
      <c r="G396" s="4"/>
      <c r="H396" s="4">
        <v>1</v>
      </c>
      <c r="I396" s="4"/>
      <c r="J396" s="4">
        <v>1</v>
      </c>
    </row>
    <row r="397" spans="1:10" x14ac:dyDescent="0.25">
      <c r="A397" s="3" t="s">
        <v>3408</v>
      </c>
      <c r="B397" s="4"/>
      <c r="C397" s="4"/>
      <c r="D397" s="4"/>
      <c r="E397" s="4"/>
      <c r="F397" s="4"/>
      <c r="G397" s="4"/>
      <c r="H397" s="4">
        <v>1</v>
      </c>
      <c r="I397" s="4"/>
      <c r="J397" s="4">
        <v>1</v>
      </c>
    </row>
    <row r="398" spans="1:10" x14ac:dyDescent="0.25">
      <c r="A398" s="3" t="s">
        <v>7095</v>
      </c>
      <c r="B398" s="4"/>
      <c r="C398" s="4"/>
      <c r="D398" s="4">
        <v>1</v>
      </c>
      <c r="E398" s="4"/>
      <c r="F398" s="4"/>
      <c r="G398" s="4"/>
      <c r="H398" s="4"/>
      <c r="I398" s="4"/>
      <c r="J398" s="4">
        <v>1</v>
      </c>
    </row>
    <row r="399" spans="1:10" x14ac:dyDescent="0.25">
      <c r="A399" s="3" t="s">
        <v>3642</v>
      </c>
      <c r="B399" s="4"/>
      <c r="C399" s="4"/>
      <c r="D399" s="4"/>
      <c r="E399" s="4"/>
      <c r="F399" s="4"/>
      <c r="G399" s="4"/>
      <c r="H399" s="4">
        <v>1</v>
      </c>
      <c r="I399" s="4"/>
      <c r="J399" s="4">
        <v>1</v>
      </c>
    </row>
    <row r="400" spans="1:10" x14ac:dyDescent="0.25">
      <c r="A400" s="3" t="s">
        <v>4480</v>
      </c>
      <c r="B400" s="4">
        <v>1</v>
      </c>
      <c r="C400" s="4"/>
      <c r="D400" s="4"/>
      <c r="E400" s="4"/>
      <c r="F400" s="4"/>
      <c r="G400" s="4"/>
      <c r="H400" s="4"/>
      <c r="I400" s="4"/>
      <c r="J400" s="4">
        <v>1</v>
      </c>
    </row>
    <row r="401" spans="1:10" x14ac:dyDescent="0.25">
      <c r="A401" s="3" t="s">
        <v>3290</v>
      </c>
      <c r="B401" s="4"/>
      <c r="C401" s="4"/>
      <c r="D401" s="4"/>
      <c r="E401" s="4">
        <v>1</v>
      </c>
      <c r="F401" s="4"/>
      <c r="G401" s="4"/>
      <c r="H401" s="4"/>
      <c r="I401" s="4"/>
      <c r="J401" s="4">
        <v>1</v>
      </c>
    </row>
    <row r="402" spans="1:10" x14ac:dyDescent="0.25">
      <c r="A402" s="3" t="s">
        <v>162</v>
      </c>
      <c r="B402" s="4"/>
      <c r="C402" s="4"/>
      <c r="D402" s="4"/>
      <c r="E402" s="4"/>
      <c r="F402" s="4"/>
      <c r="G402" s="4">
        <v>1</v>
      </c>
      <c r="H402" s="4"/>
      <c r="I402" s="4"/>
      <c r="J402" s="4">
        <v>1</v>
      </c>
    </row>
    <row r="403" spans="1:10" x14ac:dyDescent="0.25">
      <c r="A403" s="3" t="s">
        <v>1885</v>
      </c>
      <c r="B403" s="4"/>
      <c r="C403" s="4"/>
      <c r="D403" s="4"/>
      <c r="E403" s="4"/>
      <c r="F403" s="4"/>
      <c r="G403" s="4">
        <v>1</v>
      </c>
      <c r="H403" s="4"/>
      <c r="I403" s="4"/>
      <c r="J403" s="4">
        <v>1</v>
      </c>
    </row>
    <row r="404" spans="1:10" x14ac:dyDescent="0.25">
      <c r="A404" s="3" t="s">
        <v>510</v>
      </c>
      <c r="B404" s="4"/>
      <c r="C404" s="4"/>
      <c r="D404" s="4"/>
      <c r="E404" s="4">
        <v>1</v>
      </c>
      <c r="F404" s="4"/>
      <c r="G404" s="4"/>
      <c r="H404" s="4"/>
      <c r="I404" s="4"/>
      <c r="J404" s="4">
        <v>1</v>
      </c>
    </row>
    <row r="405" spans="1:10" x14ac:dyDescent="0.25">
      <c r="A405" s="3" t="s">
        <v>752</v>
      </c>
      <c r="B405" s="4"/>
      <c r="C405" s="4"/>
      <c r="D405" s="4"/>
      <c r="E405" s="4"/>
      <c r="F405" s="4"/>
      <c r="G405" s="4"/>
      <c r="H405" s="4">
        <v>1</v>
      </c>
      <c r="I405" s="4"/>
      <c r="J405" s="4">
        <v>1</v>
      </c>
    </row>
    <row r="406" spans="1:10" x14ac:dyDescent="0.25">
      <c r="A406" s="3" t="s">
        <v>2346</v>
      </c>
      <c r="B406" s="4">
        <v>1</v>
      </c>
      <c r="C406" s="4"/>
      <c r="D406" s="4"/>
      <c r="E406" s="4"/>
      <c r="F406" s="4"/>
      <c r="G406" s="4"/>
      <c r="H406" s="4"/>
      <c r="I406" s="4"/>
      <c r="J406" s="4">
        <v>1</v>
      </c>
    </row>
    <row r="407" spans="1:10" x14ac:dyDescent="0.25">
      <c r="A407" s="3" t="s">
        <v>2744</v>
      </c>
      <c r="B407" s="4"/>
      <c r="C407" s="4"/>
      <c r="D407" s="4"/>
      <c r="E407" s="4"/>
      <c r="F407" s="4"/>
      <c r="G407" s="4"/>
      <c r="H407" s="4">
        <v>1</v>
      </c>
      <c r="I407" s="4"/>
      <c r="J407" s="4">
        <v>1</v>
      </c>
    </row>
    <row r="408" spans="1:10" x14ac:dyDescent="0.25">
      <c r="A408" s="3" t="s">
        <v>1140</v>
      </c>
      <c r="B408" s="4"/>
      <c r="C408" s="4"/>
      <c r="D408" s="4"/>
      <c r="E408" s="4"/>
      <c r="F408" s="4"/>
      <c r="G408" s="4">
        <v>1</v>
      </c>
      <c r="H408" s="4"/>
      <c r="I408" s="4"/>
      <c r="J408" s="4">
        <v>1</v>
      </c>
    </row>
    <row r="409" spans="1:10" x14ac:dyDescent="0.25">
      <c r="A409" s="3" t="s">
        <v>7530</v>
      </c>
      <c r="B409" s="4"/>
      <c r="C409" s="4"/>
      <c r="D409" s="4"/>
      <c r="E409" s="4"/>
      <c r="F409" s="4"/>
      <c r="G409" s="4">
        <v>1</v>
      </c>
      <c r="H409" s="4"/>
      <c r="I409" s="4"/>
      <c r="J409" s="4">
        <v>1</v>
      </c>
    </row>
    <row r="410" spans="1:10" x14ac:dyDescent="0.25">
      <c r="A410" s="3" t="s">
        <v>631</v>
      </c>
      <c r="B410" s="4"/>
      <c r="C410" s="4"/>
      <c r="D410" s="4">
        <v>1</v>
      </c>
      <c r="E410" s="4"/>
      <c r="F410" s="4"/>
      <c r="G410" s="4"/>
      <c r="H410" s="4"/>
      <c r="I410" s="4"/>
      <c r="J410" s="4">
        <v>1</v>
      </c>
    </row>
    <row r="411" spans="1:10" x14ac:dyDescent="0.25">
      <c r="A411" s="3" t="s">
        <v>1340</v>
      </c>
      <c r="B411" s="4"/>
      <c r="C411" s="4"/>
      <c r="D411" s="4"/>
      <c r="E411" s="4"/>
      <c r="F411" s="4"/>
      <c r="G411" s="4"/>
      <c r="H411" s="4">
        <v>1</v>
      </c>
      <c r="I411" s="4"/>
      <c r="J411" s="4">
        <v>1</v>
      </c>
    </row>
    <row r="412" spans="1:10" x14ac:dyDescent="0.25">
      <c r="A412" s="3" t="s">
        <v>1659</v>
      </c>
      <c r="B412" s="4"/>
      <c r="C412" s="4"/>
      <c r="D412" s="4"/>
      <c r="E412" s="4"/>
      <c r="F412" s="4">
        <v>1</v>
      </c>
      <c r="G412" s="4"/>
      <c r="H412" s="4"/>
      <c r="I412" s="4"/>
      <c r="J412" s="4">
        <v>1</v>
      </c>
    </row>
    <row r="413" spans="1:10" x14ac:dyDescent="0.25">
      <c r="A413" s="3" t="s">
        <v>3835</v>
      </c>
      <c r="B413" s="4"/>
      <c r="C413" s="4"/>
      <c r="D413" s="4"/>
      <c r="E413" s="4"/>
      <c r="F413" s="4">
        <v>1</v>
      </c>
      <c r="G413" s="4"/>
      <c r="H413" s="4"/>
      <c r="I413" s="4"/>
      <c r="J413" s="4">
        <v>1</v>
      </c>
    </row>
    <row r="414" spans="1:10" x14ac:dyDescent="0.25">
      <c r="A414" s="3" t="s">
        <v>2635</v>
      </c>
      <c r="B414" s="4">
        <v>1</v>
      </c>
      <c r="C414" s="4"/>
      <c r="D414" s="4"/>
      <c r="E414" s="4"/>
      <c r="F414" s="4"/>
      <c r="G414" s="4"/>
      <c r="H414" s="4"/>
      <c r="I414" s="4"/>
      <c r="J414" s="4">
        <v>1</v>
      </c>
    </row>
    <row r="415" spans="1:10" x14ac:dyDescent="0.25">
      <c r="A415" s="3" t="s">
        <v>2360</v>
      </c>
      <c r="B415" s="4"/>
      <c r="C415" s="4"/>
      <c r="D415" s="4"/>
      <c r="E415" s="4">
        <v>1</v>
      </c>
      <c r="F415" s="4"/>
      <c r="G415" s="4"/>
      <c r="H415" s="4"/>
      <c r="I415" s="4"/>
      <c r="J415" s="4">
        <v>1</v>
      </c>
    </row>
    <row r="416" spans="1:10" x14ac:dyDescent="0.25">
      <c r="A416" s="3" t="s">
        <v>273</v>
      </c>
      <c r="B416" s="4"/>
      <c r="C416" s="4"/>
      <c r="D416" s="4"/>
      <c r="E416" s="4"/>
      <c r="F416" s="4"/>
      <c r="G416" s="4"/>
      <c r="H416" s="4">
        <v>1</v>
      </c>
      <c r="I416" s="4"/>
      <c r="J416" s="4">
        <v>1</v>
      </c>
    </row>
    <row r="417" spans="1:10" x14ac:dyDescent="0.25">
      <c r="A417" s="3" t="s">
        <v>3647</v>
      </c>
      <c r="B417" s="4"/>
      <c r="C417" s="4"/>
      <c r="D417" s="4"/>
      <c r="E417" s="4"/>
      <c r="F417" s="4"/>
      <c r="G417" s="4"/>
      <c r="H417" s="4">
        <v>1</v>
      </c>
      <c r="I417" s="4"/>
      <c r="J417" s="4">
        <v>1</v>
      </c>
    </row>
    <row r="418" spans="1:10" x14ac:dyDescent="0.25">
      <c r="A418" s="3" t="s">
        <v>2182</v>
      </c>
      <c r="B418" s="4"/>
      <c r="C418" s="4"/>
      <c r="D418" s="4"/>
      <c r="E418" s="4">
        <v>1</v>
      </c>
      <c r="F418" s="4"/>
      <c r="G418" s="4"/>
      <c r="H418" s="4"/>
      <c r="I418" s="4"/>
      <c r="J418" s="4">
        <v>1</v>
      </c>
    </row>
    <row r="419" spans="1:10" x14ac:dyDescent="0.25">
      <c r="A419" s="3" t="s">
        <v>985</v>
      </c>
      <c r="B419" s="4"/>
      <c r="C419" s="4"/>
      <c r="D419" s="4"/>
      <c r="E419" s="4"/>
      <c r="F419" s="4"/>
      <c r="G419" s="4"/>
      <c r="H419" s="4">
        <v>1</v>
      </c>
      <c r="I419" s="4"/>
      <c r="J419" s="4">
        <v>1</v>
      </c>
    </row>
    <row r="420" spans="1:10" x14ac:dyDescent="0.25">
      <c r="A420" s="3" t="s">
        <v>3479</v>
      </c>
      <c r="B420" s="4"/>
      <c r="C420" s="4"/>
      <c r="D420" s="4"/>
      <c r="E420" s="4"/>
      <c r="F420" s="4"/>
      <c r="G420" s="4">
        <v>1</v>
      </c>
      <c r="H420" s="4"/>
      <c r="I420" s="4"/>
      <c r="J420" s="4">
        <v>1</v>
      </c>
    </row>
    <row r="421" spans="1:10" x14ac:dyDescent="0.25">
      <c r="A421" s="3" t="s">
        <v>2659</v>
      </c>
      <c r="B421" s="4"/>
      <c r="C421" s="4"/>
      <c r="D421" s="4"/>
      <c r="E421" s="4">
        <v>1</v>
      </c>
      <c r="F421" s="4"/>
      <c r="G421" s="4"/>
      <c r="H421" s="4"/>
      <c r="I421" s="4"/>
      <c r="J421" s="4">
        <v>1</v>
      </c>
    </row>
    <row r="422" spans="1:10" x14ac:dyDescent="0.25">
      <c r="A422" s="3" t="s">
        <v>3671</v>
      </c>
      <c r="B422" s="4"/>
      <c r="C422" s="4"/>
      <c r="D422" s="4"/>
      <c r="E422" s="4"/>
      <c r="F422" s="4">
        <v>1</v>
      </c>
      <c r="G422" s="4"/>
      <c r="H422" s="4"/>
      <c r="I422" s="4"/>
      <c r="J422" s="4">
        <v>1</v>
      </c>
    </row>
    <row r="423" spans="1:10" x14ac:dyDescent="0.25">
      <c r="A423" s="3" t="s">
        <v>5312</v>
      </c>
      <c r="B423" s="4"/>
      <c r="C423" s="4"/>
      <c r="D423" s="4"/>
      <c r="E423" s="4"/>
      <c r="F423" s="4">
        <v>1</v>
      </c>
      <c r="G423" s="4"/>
      <c r="H423" s="4"/>
      <c r="I423" s="4"/>
      <c r="J423" s="4">
        <v>1</v>
      </c>
    </row>
    <row r="424" spans="1:10" x14ac:dyDescent="0.25">
      <c r="A424" s="3" t="s">
        <v>7422</v>
      </c>
      <c r="B424" s="4"/>
      <c r="C424" s="4"/>
      <c r="D424" s="4"/>
      <c r="E424" s="4"/>
      <c r="F424" s="4"/>
      <c r="G424" s="4"/>
      <c r="H424" s="4">
        <v>1</v>
      </c>
      <c r="I424" s="4"/>
      <c r="J424" s="4">
        <v>1</v>
      </c>
    </row>
    <row r="425" spans="1:10" x14ac:dyDescent="0.25">
      <c r="A425" s="3" t="s">
        <v>3969</v>
      </c>
      <c r="B425" s="4"/>
      <c r="C425" s="4">
        <v>1</v>
      </c>
      <c r="D425" s="4"/>
      <c r="E425" s="4"/>
      <c r="F425" s="4"/>
      <c r="G425" s="4"/>
      <c r="H425" s="4"/>
      <c r="I425" s="4"/>
      <c r="J425" s="4">
        <v>1</v>
      </c>
    </row>
    <row r="426" spans="1:10" x14ac:dyDescent="0.25">
      <c r="A426" s="3" t="s">
        <v>5950</v>
      </c>
      <c r="B426" s="4"/>
      <c r="C426" s="4"/>
      <c r="D426" s="4"/>
      <c r="E426" s="4">
        <v>1</v>
      </c>
      <c r="F426" s="4"/>
      <c r="G426" s="4"/>
      <c r="H426" s="4"/>
      <c r="I426" s="4"/>
      <c r="J426" s="4">
        <v>1</v>
      </c>
    </row>
    <row r="427" spans="1:10" x14ac:dyDescent="0.25">
      <c r="A427" s="3" t="s">
        <v>1042</v>
      </c>
      <c r="B427" s="4">
        <v>1</v>
      </c>
      <c r="C427" s="4"/>
      <c r="D427" s="4"/>
      <c r="E427" s="4"/>
      <c r="F427" s="4"/>
      <c r="G427" s="4"/>
      <c r="H427" s="4"/>
      <c r="I427" s="4"/>
      <c r="J427" s="4">
        <v>1</v>
      </c>
    </row>
    <row r="428" spans="1:10" x14ac:dyDescent="0.25">
      <c r="A428" s="3" t="s">
        <v>3493</v>
      </c>
      <c r="B428" s="4"/>
      <c r="C428" s="4"/>
      <c r="D428" s="4"/>
      <c r="E428" s="4"/>
      <c r="F428" s="4"/>
      <c r="G428" s="4">
        <v>1</v>
      </c>
      <c r="H428" s="4"/>
      <c r="I428" s="4"/>
      <c r="J428" s="4">
        <v>1</v>
      </c>
    </row>
    <row r="429" spans="1:10" x14ac:dyDescent="0.25">
      <c r="A429" s="3" t="s">
        <v>1204</v>
      </c>
      <c r="B429" s="4"/>
      <c r="C429" s="4">
        <v>1</v>
      </c>
      <c r="D429" s="4"/>
      <c r="E429" s="4"/>
      <c r="F429" s="4"/>
      <c r="G429" s="4"/>
      <c r="H429" s="4"/>
      <c r="I429" s="4"/>
      <c r="J429" s="4">
        <v>1</v>
      </c>
    </row>
    <row r="430" spans="1:10" x14ac:dyDescent="0.25">
      <c r="A430" s="3" t="s">
        <v>6190</v>
      </c>
      <c r="B430" s="4"/>
      <c r="C430" s="4"/>
      <c r="D430" s="4"/>
      <c r="E430" s="4"/>
      <c r="F430" s="4"/>
      <c r="G430" s="4">
        <v>1</v>
      </c>
      <c r="H430" s="4"/>
      <c r="I430" s="4"/>
      <c r="J430" s="4">
        <v>1</v>
      </c>
    </row>
    <row r="431" spans="1:10" x14ac:dyDescent="0.25">
      <c r="A431" s="3" t="s">
        <v>3299</v>
      </c>
      <c r="B431" s="4"/>
      <c r="C431" s="4"/>
      <c r="D431" s="4"/>
      <c r="E431" s="4"/>
      <c r="F431" s="4"/>
      <c r="G431" s="4"/>
      <c r="H431" s="4">
        <v>1</v>
      </c>
      <c r="I431" s="4"/>
      <c r="J431" s="4">
        <v>1</v>
      </c>
    </row>
    <row r="432" spans="1:10" x14ac:dyDescent="0.25">
      <c r="A432" s="3" t="s">
        <v>2761</v>
      </c>
      <c r="B432" s="4"/>
      <c r="C432" s="4"/>
      <c r="D432" s="4"/>
      <c r="E432" s="4"/>
      <c r="F432" s="4">
        <v>1</v>
      </c>
      <c r="G432" s="4"/>
      <c r="H432" s="4"/>
      <c r="I432" s="4"/>
      <c r="J432" s="4">
        <v>1</v>
      </c>
    </row>
    <row r="433" spans="1:10" x14ac:dyDescent="0.25">
      <c r="A433" s="3" t="s">
        <v>6269</v>
      </c>
      <c r="B433" s="4">
        <v>1</v>
      </c>
      <c r="C433" s="4"/>
      <c r="D433" s="4"/>
      <c r="E433" s="4"/>
      <c r="F433" s="4"/>
      <c r="G433" s="4"/>
      <c r="H433" s="4"/>
      <c r="I433" s="4"/>
      <c r="J433" s="4">
        <v>1</v>
      </c>
    </row>
    <row r="434" spans="1:10" x14ac:dyDescent="0.25">
      <c r="A434" s="3" t="s">
        <v>5217</v>
      </c>
      <c r="B434" s="4"/>
      <c r="C434" s="4"/>
      <c r="D434" s="4"/>
      <c r="E434" s="4"/>
      <c r="F434" s="4">
        <v>1</v>
      </c>
      <c r="G434" s="4"/>
      <c r="H434" s="4"/>
      <c r="I434" s="4"/>
      <c r="J434" s="4">
        <v>1</v>
      </c>
    </row>
    <row r="435" spans="1:10" x14ac:dyDescent="0.25">
      <c r="A435" s="3" t="s">
        <v>4071</v>
      </c>
      <c r="B435" s="4"/>
      <c r="C435" s="4"/>
      <c r="D435" s="4"/>
      <c r="E435" s="4"/>
      <c r="F435" s="4"/>
      <c r="G435" s="4"/>
      <c r="H435" s="4">
        <v>1</v>
      </c>
      <c r="I435" s="4"/>
      <c r="J435" s="4">
        <v>1</v>
      </c>
    </row>
    <row r="436" spans="1:10" x14ac:dyDescent="0.25">
      <c r="A436" s="3" t="s">
        <v>6039</v>
      </c>
      <c r="B436" s="4"/>
      <c r="C436" s="4"/>
      <c r="D436" s="4"/>
      <c r="E436" s="4"/>
      <c r="F436" s="4"/>
      <c r="G436" s="4">
        <v>1</v>
      </c>
      <c r="H436" s="4"/>
      <c r="I436" s="4"/>
      <c r="J436" s="4">
        <v>1</v>
      </c>
    </row>
    <row r="437" spans="1:10" x14ac:dyDescent="0.25">
      <c r="A437" s="3" t="s">
        <v>4839</v>
      </c>
      <c r="B437" s="4"/>
      <c r="C437" s="4"/>
      <c r="D437" s="4"/>
      <c r="E437" s="4"/>
      <c r="F437" s="4"/>
      <c r="G437" s="4">
        <v>1</v>
      </c>
      <c r="H437" s="4"/>
      <c r="I437" s="4"/>
      <c r="J437" s="4">
        <v>1</v>
      </c>
    </row>
    <row r="438" spans="1:10" x14ac:dyDescent="0.25">
      <c r="A438" s="3" t="s">
        <v>5707</v>
      </c>
      <c r="B438" s="4"/>
      <c r="C438" s="4"/>
      <c r="D438" s="4"/>
      <c r="E438" s="4"/>
      <c r="F438" s="4">
        <v>1</v>
      </c>
      <c r="G438" s="4"/>
      <c r="H438" s="4"/>
      <c r="I438" s="4"/>
      <c r="J438" s="4">
        <v>1</v>
      </c>
    </row>
    <row r="439" spans="1:10" x14ac:dyDescent="0.25">
      <c r="A439" s="3" t="s">
        <v>1135</v>
      </c>
      <c r="B439" s="4"/>
      <c r="C439" s="4"/>
      <c r="D439" s="4"/>
      <c r="E439" s="4"/>
      <c r="F439" s="4">
        <v>1</v>
      </c>
      <c r="G439" s="4"/>
      <c r="H439" s="4"/>
      <c r="I439" s="4"/>
      <c r="J439" s="4">
        <v>1</v>
      </c>
    </row>
    <row r="440" spans="1:10" x14ac:dyDescent="0.25">
      <c r="A440" s="3" t="s">
        <v>4194</v>
      </c>
      <c r="B440" s="4"/>
      <c r="C440" s="4"/>
      <c r="D440" s="4">
        <v>1</v>
      </c>
      <c r="E440" s="4"/>
      <c r="F440" s="4"/>
      <c r="G440" s="4"/>
      <c r="H440" s="4"/>
      <c r="I440" s="4"/>
      <c r="J440" s="4">
        <v>1</v>
      </c>
    </row>
    <row r="441" spans="1:10" x14ac:dyDescent="0.25">
      <c r="A441" s="3" t="s">
        <v>6251</v>
      </c>
      <c r="B441" s="4"/>
      <c r="C441" s="4"/>
      <c r="D441" s="4"/>
      <c r="E441" s="4"/>
      <c r="F441" s="4"/>
      <c r="G441" s="4">
        <v>1</v>
      </c>
      <c r="H441" s="4"/>
      <c r="I441" s="4"/>
      <c r="J441" s="4">
        <v>1</v>
      </c>
    </row>
    <row r="442" spans="1:10" x14ac:dyDescent="0.25">
      <c r="A442" s="3" t="s">
        <v>7618</v>
      </c>
      <c r="B442" s="4"/>
      <c r="C442" s="4"/>
      <c r="D442" s="4"/>
      <c r="E442" s="4"/>
      <c r="F442" s="4">
        <v>1</v>
      </c>
      <c r="G442" s="4"/>
      <c r="H442" s="4"/>
      <c r="I442" s="4"/>
      <c r="J442" s="4">
        <v>1</v>
      </c>
    </row>
    <row r="443" spans="1:10" x14ac:dyDescent="0.25">
      <c r="A443" s="3" t="s">
        <v>1703</v>
      </c>
      <c r="B443" s="4"/>
      <c r="C443" s="4"/>
      <c r="D443" s="4"/>
      <c r="E443" s="4">
        <v>1</v>
      </c>
      <c r="F443" s="4"/>
      <c r="G443" s="4"/>
      <c r="H443" s="4"/>
      <c r="I443" s="4"/>
      <c r="J443" s="4">
        <v>1</v>
      </c>
    </row>
    <row r="444" spans="1:10" x14ac:dyDescent="0.25">
      <c r="A444" s="3" t="s">
        <v>6803</v>
      </c>
      <c r="B444" s="4"/>
      <c r="C444" s="4"/>
      <c r="D444" s="4"/>
      <c r="E444" s="4"/>
      <c r="F444" s="4"/>
      <c r="G444" s="4">
        <v>1</v>
      </c>
      <c r="H444" s="4"/>
      <c r="I444" s="4"/>
      <c r="J444" s="4">
        <v>1</v>
      </c>
    </row>
    <row r="445" spans="1:10" x14ac:dyDescent="0.25">
      <c r="A445" s="3" t="s">
        <v>2084</v>
      </c>
      <c r="B445" s="4"/>
      <c r="C445" s="4"/>
      <c r="D445" s="4"/>
      <c r="E445" s="4"/>
      <c r="F445" s="4">
        <v>1</v>
      </c>
      <c r="G445" s="4"/>
      <c r="H445" s="4"/>
      <c r="I445" s="4"/>
      <c r="J445" s="4">
        <v>1</v>
      </c>
    </row>
    <row r="446" spans="1:10" x14ac:dyDescent="0.25">
      <c r="A446" s="3" t="s">
        <v>2074</v>
      </c>
      <c r="B446" s="4"/>
      <c r="C446" s="4"/>
      <c r="D446" s="4"/>
      <c r="E446" s="4"/>
      <c r="F446" s="4">
        <v>1</v>
      </c>
      <c r="G446" s="4"/>
      <c r="H446" s="4"/>
      <c r="I446" s="4"/>
      <c r="J446" s="4">
        <v>1</v>
      </c>
    </row>
    <row r="447" spans="1:10" x14ac:dyDescent="0.25">
      <c r="A447" s="3" t="s">
        <v>1642</v>
      </c>
      <c r="B447" s="4"/>
      <c r="C447" s="4">
        <v>1</v>
      </c>
      <c r="D447" s="4"/>
      <c r="E447" s="4"/>
      <c r="F447" s="4"/>
      <c r="G447" s="4"/>
      <c r="H447" s="4"/>
      <c r="I447" s="4"/>
      <c r="J447" s="4">
        <v>1</v>
      </c>
    </row>
    <row r="448" spans="1:10" x14ac:dyDescent="0.25">
      <c r="A448" s="3" t="s">
        <v>2206</v>
      </c>
      <c r="B448" s="4"/>
      <c r="C448" s="4"/>
      <c r="D448" s="4"/>
      <c r="E448" s="4"/>
      <c r="F448" s="4"/>
      <c r="G448" s="4"/>
      <c r="H448" s="4">
        <v>1</v>
      </c>
      <c r="I448" s="4"/>
      <c r="J448" s="4">
        <v>1</v>
      </c>
    </row>
    <row r="449" spans="1:10" x14ac:dyDescent="0.25">
      <c r="A449" s="3" t="s">
        <v>3413</v>
      </c>
      <c r="B449" s="4"/>
      <c r="C449" s="4">
        <v>1</v>
      </c>
      <c r="D449" s="4"/>
      <c r="E449" s="4"/>
      <c r="F449" s="4"/>
      <c r="G449" s="4"/>
      <c r="H449" s="4"/>
      <c r="I449" s="4"/>
      <c r="J449" s="4">
        <v>1</v>
      </c>
    </row>
    <row r="450" spans="1:10" x14ac:dyDescent="0.25">
      <c r="A450" s="3" t="s">
        <v>2283</v>
      </c>
      <c r="B450" s="4"/>
      <c r="C450" s="4"/>
      <c r="D450" s="4"/>
      <c r="E450" s="4"/>
      <c r="F450" s="4">
        <v>1</v>
      </c>
      <c r="G450" s="4"/>
      <c r="H450" s="4"/>
      <c r="I450" s="4"/>
      <c r="J450" s="4">
        <v>1</v>
      </c>
    </row>
    <row r="451" spans="1:10" x14ac:dyDescent="0.25">
      <c r="A451" s="3" t="s">
        <v>2913</v>
      </c>
      <c r="B451" s="4"/>
      <c r="C451" s="4"/>
      <c r="D451" s="4"/>
      <c r="E451" s="4"/>
      <c r="F451" s="4"/>
      <c r="G451" s="4">
        <v>1</v>
      </c>
      <c r="H451" s="4"/>
      <c r="I451" s="4"/>
      <c r="J451" s="4">
        <v>1</v>
      </c>
    </row>
    <row r="452" spans="1:10" x14ac:dyDescent="0.25">
      <c r="A452" s="3" t="s">
        <v>224</v>
      </c>
      <c r="B452" s="4"/>
      <c r="C452" s="4"/>
      <c r="D452" s="4"/>
      <c r="E452" s="4"/>
      <c r="F452" s="4">
        <v>1</v>
      </c>
      <c r="G452" s="4"/>
      <c r="H452" s="4"/>
      <c r="I452" s="4"/>
      <c r="J452" s="4">
        <v>1</v>
      </c>
    </row>
    <row r="453" spans="1:10" x14ac:dyDescent="0.25">
      <c r="A453" s="3" t="s">
        <v>3169</v>
      </c>
      <c r="B453" s="4"/>
      <c r="C453" s="4"/>
      <c r="D453" s="4"/>
      <c r="E453" s="4">
        <v>1</v>
      </c>
      <c r="F453" s="4"/>
      <c r="G453" s="4"/>
      <c r="H453" s="4"/>
      <c r="I453" s="4"/>
      <c r="J453" s="4">
        <v>1</v>
      </c>
    </row>
    <row r="454" spans="1:10" x14ac:dyDescent="0.25">
      <c r="A454" s="3" t="s">
        <v>2858</v>
      </c>
      <c r="B454" s="4">
        <v>1</v>
      </c>
      <c r="C454" s="4"/>
      <c r="D454" s="4"/>
      <c r="E454" s="4"/>
      <c r="F454" s="4"/>
      <c r="G454" s="4"/>
      <c r="H454" s="4"/>
      <c r="I454" s="4"/>
      <c r="J454" s="4">
        <v>1</v>
      </c>
    </row>
    <row r="455" spans="1:10" x14ac:dyDescent="0.25">
      <c r="A455" s="3" t="s">
        <v>2664</v>
      </c>
      <c r="B455" s="4"/>
      <c r="C455" s="4"/>
      <c r="D455" s="4">
        <v>1</v>
      </c>
      <c r="E455" s="4"/>
      <c r="F455" s="4"/>
      <c r="G455" s="4"/>
      <c r="H455" s="4"/>
      <c r="I455" s="4"/>
      <c r="J455" s="4">
        <v>1</v>
      </c>
    </row>
    <row r="456" spans="1:10" x14ac:dyDescent="0.25">
      <c r="A456" s="3" t="s">
        <v>1349</v>
      </c>
      <c r="B456" s="4"/>
      <c r="C456" s="4"/>
      <c r="D456" s="4"/>
      <c r="E456" s="4">
        <v>1</v>
      </c>
      <c r="F456" s="4"/>
      <c r="G456" s="4"/>
      <c r="H456" s="4"/>
      <c r="I456" s="4"/>
      <c r="J456" s="4">
        <v>1</v>
      </c>
    </row>
    <row r="457" spans="1:10" x14ac:dyDescent="0.25">
      <c r="A457" s="3" t="s">
        <v>6029</v>
      </c>
      <c r="B457" s="4"/>
      <c r="C457" s="4"/>
      <c r="D457" s="4"/>
      <c r="E457" s="4">
        <v>1</v>
      </c>
      <c r="F457" s="4"/>
      <c r="G457" s="4"/>
      <c r="H457" s="4"/>
      <c r="I457" s="4"/>
      <c r="J457" s="4">
        <v>1</v>
      </c>
    </row>
    <row r="458" spans="1:10" x14ac:dyDescent="0.25">
      <c r="A458" s="3" t="s">
        <v>428</v>
      </c>
      <c r="B458" s="4"/>
      <c r="C458" s="4"/>
      <c r="D458" s="4">
        <v>1</v>
      </c>
      <c r="E458" s="4"/>
      <c r="F458" s="4"/>
      <c r="G458" s="4"/>
      <c r="H458" s="4"/>
      <c r="I458" s="4"/>
      <c r="J458" s="4">
        <v>1</v>
      </c>
    </row>
    <row r="459" spans="1:10" x14ac:dyDescent="0.25">
      <c r="A459" s="3" t="s">
        <v>4849</v>
      </c>
      <c r="B459" s="4"/>
      <c r="C459" s="4"/>
      <c r="D459" s="4"/>
      <c r="E459" s="4"/>
      <c r="F459" s="4"/>
      <c r="G459" s="4">
        <v>1</v>
      </c>
      <c r="H459" s="4"/>
      <c r="I459" s="4"/>
      <c r="J459" s="4">
        <v>1</v>
      </c>
    </row>
    <row r="460" spans="1:10" x14ac:dyDescent="0.25">
      <c r="A460" s="3" t="s">
        <v>1116</v>
      </c>
      <c r="B460" s="4"/>
      <c r="C460" s="4"/>
      <c r="D460" s="4"/>
      <c r="E460" s="4"/>
      <c r="F460" s="4"/>
      <c r="G460" s="4">
        <v>1</v>
      </c>
      <c r="H460" s="4"/>
      <c r="I460" s="4"/>
      <c r="J460" s="4">
        <v>1</v>
      </c>
    </row>
    <row r="461" spans="1:10" x14ac:dyDescent="0.25">
      <c r="A461" s="3" t="s">
        <v>1907</v>
      </c>
      <c r="B461" s="4"/>
      <c r="C461" s="4"/>
      <c r="D461" s="4"/>
      <c r="E461" s="4"/>
      <c r="F461" s="4"/>
      <c r="G461" s="4">
        <v>1</v>
      </c>
      <c r="H461" s="4"/>
      <c r="I461" s="4"/>
      <c r="J461" s="4">
        <v>1</v>
      </c>
    </row>
    <row r="462" spans="1:10" x14ac:dyDescent="0.25">
      <c r="A462" s="3" t="s">
        <v>5103</v>
      </c>
      <c r="B462" s="4"/>
      <c r="C462" s="4"/>
      <c r="D462" s="4"/>
      <c r="E462" s="4"/>
      <c r="F462" s="4"/>
      <c r="G462" s="4">
        <v>1</v>
      </c>
      <c r="H462" s="4"/>
      <c r="I462" s="4"/>
      <c r="J462" s="4">
        <v>1</v>
      </c>
    </row>
    <row r="463" spans="1:10" x14ac:dyDescent="0.25">
      <c r="A463" s="3" t="s">
        <v>4028</v>
      </c>
      <c r="B463" s="4"/>
      <c r="C463" s="4"/>
      <c r="D463" s="4"/>
      <c r="E463" s="4"/>
      <c r="F463" s="4"/>
      <c r="G463" s="4"/>
      <c r="H463" s="4">
        <v>1</v>
      </c>
      <c r="I463" s="4"/>
      <c r="J463" s="4">
        <v>1</v>
      </c>
    </row>
    <row r="464" spans="1:10" x14ac:dyDescent="0.25">
      <c r="A464" s="3" t="s">
        <v>3784</v>
      </c>
      <c r="B464" s="4">
        <v>1</v>
      </c>
      <c r="C464" s="4"/>
      <c r="D464" s="4"/>
      <c r="E464" s="4"/>
      <c r="F464" s="4"/>
      <c r="G464" s="4"/>
      <c r="H464" s="4"/>
      <c r="I464" s="4"/>
      <c r="J464" s="4">
        <v>1</v>
      </c>
    </row>
    <row r="465" spans="1:10" x14ac:dyDescent="0.25">
      <c r="A465" s="3" t="s">
        <v>3770</v>
      </c>
      <c r="B465" s="4"/>
      <c r="C465" s="4"/>
      <c r="D465" s="4"/>
      <c r="E465" s="4"/>
      <c r="F465" s="4"/>
      <c r="G465" s="4">
        <v>1</v>
      </c>
      <c r="H465" s="4"/>
      <c r="I465" s="4"/>
      <c r="J465" s="4">
        <v>1</v>
      </c>
    </row>
    <row r="466" spans="1:10" x14ac:dyDescent="0.25">
      <c r="A466" s="3" t="s">
        <v>1471</v>
      </c>
      <c r="B466" s="4"/>
      <c r="C466" s="4"/>
      <c r="D466" s="4"/>
      <c r="E466" s="4"/>
      <c r="F466" s="4">
        <v>1</v>
      </c>
      <c r="G466" s="4"/>
      <c r="H466" s="4"/>
      <c r="I466" s="4"/>
      <c r="J466" s="4">
        <v>1</v>
      </c>
    </row>
    <row r="467" spans="1:10" x14ac:dyDescent="0.25">
      <c r="A467" s="3" t="s">
        <v>4528</v>
      </c>
      <c r="B467" s="4"/>
      <c r="C467" s="4"/>
      <c r="D467" s="4"/>
      <c r="E467" s="4"/>
      <c r="F467" s="4"/>
      <c r="G467" s="4">
        <v>1</v>
      </c>
      <c r="H467" s="4"/>
      <c r="I467" s="4"/>
      <c r="J467" s="4">
        <v>1</v>
      </c>
    </row>
    <row r="468" spans="1:10" x14ac:dyDescent="0.25">
      <c r="A468" s="3" t="s">
        <v>6185</v>
      </c>
      <c r="B468" s="4"/>
      <c r="C468" s="4"/>
      <c r="D468" s="4"/>
      <c r="E468" s="4"/>
      <c r="F468" s="4"/>
      <c r="G468" s="4">
        <v>1</v>
      </c>
      <c r="H468" s="4"/>
      <c r="I468" s="4"/>
      <c r="J468" s="4">
        <v>1</v>
      </c>
    </row>
    <row r="469" spans="1:10" x14ac:dyDescent="0.25">
      <c r="A469" s="3" t="s">
        <v>6520</v>
      </c>
      <c r="B469" s="4"/>
      <c r="C469" s="4"/>
      <c r="D469" s="4"/>
      <c r="E469" s="4"/>
      <c r="F469" s="4"/>
      <c r="G469" s="4">
        <v>1</v>
      </c>
      <c r="H469" s="4"/>
      <c r="I469" s="4"/>
      <c r="J469" s="4">
        <v>1</v>
      </c>
    </row>
    <row r="470" spans="1:10" x14ac:dyDescent="0.25">
      <c r="A470" s="3" t="s">
        <v>1990</v>
      </c>
      <c r="B470" s="4">
        <v>1</v>
      </c>
      <c r="C470" s="4"/>
      <c r="D470" s="4"/>
      <c r="E470" s="4"/>
      <c r="F470" s="4"/>
      <c r="G470" s="4"/>
      <c r="H470" s="4"/>
      <c r="I470" s="4"/>
      <c r="J470" s="4">
        <v>1</v>
      </c>
    </row>
    <row r="471" spans="1:10" x14ac:dyDescent="0.25">
      <c r="A471" s="3" t="s">
        <v>2047</v>
      </c>
      <c r="B471" s="4"/>
      <c r="C471" s="4"/>
      <c r="D471" s="4"/>
      <c r="E471" s="4">
        <v>1</v>
      </c>
      <c r="F471" s="4"/>
      <c r="G471" s="4"/>
      <c r="H471" s="4"/>
      <c r="I471" s="4"/>
      <c r="J471" s="4">
        <v>1</v>
      </c>
    </row>
    <row r="472" spans="1:10" x14ac:dyDescent="0.25">
      <c r="A472" s="3" t="s">
        <v>6044</v>
      </c>
      <c r="B472" s="4"/>
      <c r="C472" s="4"/>
      <c r="D472" s="4"/>
      <c r="E472" s="4"/>
      <c r="F472" s="4"/>
      <c r="G472" s="4"/>
      <c r="H472" s="4">
        <v>1</v>
      </c>
      <c r="I472" s="4"/>
      <c r="J472" s="4">
        <v>1</v>
      </c>
    </row>
    <row r="473" spans="1:10" x14ac:dyDescent="0.25">
      <c r="A473" s="3" t="s">
        <v>4001</v>
      </c>
      <c r="B473" s="4">
        <v>1</v>
      </c>
      <c r="C473" s="4"/>
      <c r="D473" s="4"/>
      <c r="E473" s="4"/>
      <c r="F473" s="4"/>
      <c r="G473" s="4"/>
      <c r="H473" s="4"/>
      <c r="I473" s="4"/>
      <c r="J473" s="4">
        <v>1</v>
      </c>
    </row>
    <row r="474" spans="1:10" x14ac:dyDescent="0.25">
      <c r="A474" s="3" t="s">
        <v>800</v>
      </c>
      <c r="B474" s="4"/>
      <c r="C474" s="4"/>
      <c r="D474" s="4"/>
      <c r="E474" s="4"/>
      <c r="F474" s="4"/>
      <c r="G474" s="4"/>
      <c r="H474" s="4">
        <v>1</v>
      </c>
      <c r="I474" s="4"/>
      <c r="J474" s="4">
        <v>1</v>
      </c>
    </row>
    <row r="475" spans="1:10" x14ac:dyDescent="0.25">
      <c r="A475" s="3" t="s">
        <v>971</v>
      </c>
      <c r="B475" s="4"/>
      <c r="C475" s="4"/>
      <c r="D475" s="4"/>
      <c r="E475" s="4"/>
      <c r="F475" s="4">
        <v>1</v>
      </c>
      <c r="G475" s="4"/>
      <c r="H475" s="4"/>
      <c r="I475" s="4"/>
      <c r="J475" s="4">
        <v>1</v>
      </c>
    </row>
    <row r="476" spans="1:10" x14ac:dyDescent="0.25">
      <c r="A476" s="3" t="s">
        <v>5475</v>
      </c>
      <c r="B476" s="4"/>
      <c r="C476" s="4"/>
      <c r="D476" s="4"/>
      <c r="E476" s="4"/>
      <c r="F476" s="4"/>
      <c r="G476" s="4">
        <v>1</v>
      </c>
      <c r="H476" s="4"/>
      <c r="I476" s="4"/>
      <c r="J476" s="4">
        <v>1</v>
      </c>
    </row>
    <row r="477" spans="1:10" x14ac:dyDescent="0.25">
      <c r="A477" s="3" t="s">
        <v>4375</v>
      </c>
      <c r="B477" s="4"/>
      <c r="C477" s="4"/>
      <c r="D477" s="4"/>
      <c r="E477" s="4">
        <v>1</v>
      </c>
      <c r="F477" s="4"/>
      <c r="G477" s="4"/>
      <c r="H477" s="4"/>
      <c r="I477" s="4"/>
      <c r="J477" s="4">
        <v>1</v>
      </c>
    </row>
    <row r="478" spans="1:10" x14ac:dyDescent="0.25">
      <c r="A478" s="3" t="s">
        <v>4917</v>
      </c>
      <c r="B478" s="4"/>
      <c r="C478" s="4"/>
      <c r="D478" s="4"/>
      <c r="E478" s="4"/>
      <c r="F478" s="4"/>
      <c r="G478" s="4"/>
      <c r="H478" s="4">
        <v>1</v>
      </c>
      <c r="I478" s="4"/>
      <c r="J478" s="4">
        <v>1</v>
      </c>
    </row>
    <row r="479" spans="1:10" x14ac:dyDescent="0.25">
      <c r="A479" s="3" t="s">
        <v>5415</v>
      </c>
      <c r="B479" s="4"/>
      <c r="C479" s="4"/>
      <c r="D479" s="4"/>
      <c r="E479" s="4"/>
      <c r="F479" s="4">
        <v>1</v>
      </c>
      <c r="G479" s="4"/>
      <c r="H479" s="4"/>
      <c r="I479" s="4"/>
      <c r="J479" s="4">
        <v>1</v>
      </c>
    </row>
    <row r="480" spans="1:10" x14ac:dyDescent="0.25">
      <c r="A480" s="3" t="s">
        <v>6648</v>
      </c>
      <c r="B480" s="4"/>
      <c r="C480" s="4"/>
      <c r="D480" s="4"/>
      <c r="E480" s="4">
        <v>1</v>
      </c>
      <c r="F480" s="4"/>
      <c r="G480" s="4"/>
      <c r="H480" s="4"/>
      <c r="I480" s="4"/>
      <c r="J480" s="4">
        <v>1</v>
      </c>
    </row>
    <row r="481" spans="1:10" x14ac:dyDescent="0.25">
      <c r="A481" s="3" t="s">
        <v>7152</v>
      </c>
      <c r="B481" s="4"/>
      <c r="C481" s="4"/>
      <c r="D481" s="4"/>
      <c r="E481" s="4">
        <v>1</v>
      </c>
      <c r="F481" s="4"/>
      <c r="G481" s="4"/>
      <c r="H481" s="4"/>
      <c r="I481" s="4"/>
      <c r="J481" s="4">
        <v>1</v>
      </c>
    </row>
    <row r="482" spans="1:10" x14ac:dyDescent="0.25">
      <c r="A482" s="3" t="s">
        <v>486</v>
      </c>
      <c r="B482" s="4"/>
      <c r="C482" s="4"/>
      <c r="D482" s="4">
        <v>1</v>
      </c>
      <c r="E482" s="4"/>
      <c r="F482" s="4"/>
      <c r="G482" s="4"/>
      <c r="H482" s="4"/>
      <c r="I482" s="4"/>
      <c r="J482" s="4">
        <v>1</v>
      </c>
    </row>
    <row r="483" spans="1:10" x14ac:dyDescent="0.25">
      <c r="A483" s="3" t="s">
        <v>5684</v>
      </c>
      <c r="B483" s="4"/>
      <c r="C483" s="4"/>
      <c r="D483" s="4"/>
      <c r="E483" s="4"/>
      <c r="F483" s="4">
        <v>1</v>
      </c>
      <c r="G483" s="4"/>
      <c r="H483" s="4"/>
      <c r="I483" s="4"/>
      <c r="J483" s="4">
        <v>1</v>
      </c>
    </row>
    <row r="484" spans="1:10" x14ac:dyDescent="0.25">
      <c r="A484" s="3" t="s">
        <v>957</v>
      </c>
      <c r="B484" s="4"/>
      <c r="C484" s="4"/>
      <c r="D484" s="4"/>
      <c r="E484" s="4"/>
      <c r="F484" s="4"/>
      <c r="G484" s="4">
        <v>1</v>
      </c>
      <c r="H484" s="4"/>
      <c r="I484" s="4"/>
      <c r="J484" s="4">
        <v>1</v>
      </c>
    </row>
    <row r="485" spans="1:10" x14ac:dyDescent="0.25">
      <c r="A485" s="3" t="s">
        <v>3389</v>
      </c>
      <c r="B485" s="4"/>
      <c r="C485" s="4"/>
      <c r="D485" s="4"/>
      <c r="E485" s="4">
        <v>1</v>
      </c>
      <c r="F485" s="4"/>
      <c r="G485" s="4"/>
      <c r="H485" s="4"/>
      <c r="I485" s="4"/>
      <c r="J485" s="4">
        <v>1</v>
      </c>
    </row>
    <row r="486" spans="1:10" x14ac:dyDescent="0.25">
      <c r="A486" s="3" t="s">
        <v>6829</v>
      </c>
      <c r="B486" s="4"/>
      <c r="C486" s="4"/>
      <c r="D486" s="4"/>
      <c r="E486" s="4"/>
      <c r="F486" s="4">
        <v>1</v>
      </c>
      <c r="G486" s="4"/>
      <c r="H486" s="4"/>
      <c r="I486" s="4"/>
      <c r="J486" s="4">
        <v>1</v>
      </c>
    </row>
    <row r="487" spans="1:10" x14ac:dyDescent="0.25">
      <c r="A487" s="3" t="s">
        <v>564</v>
      </c>
      <c r="B487" s="4"/>
      <c r="C487" s="4"/>
      <c r="D487" s="4"/>
      <c r="E487" s="4"/>
      <c r="F487" s="4"/>
      <c r="G487" s="4">
        <v>1</v>
      </c>
      <c r="H487" s="4"/>
      <c r="I487" s="4"/>
      <c r="J487" s="4">
        <v>1</v>
      </c>
    </row>
    <row r="488" spans="1:10" x14ac:dyDescent="0.25">
      <c r="A488" s="3" t="s">
        <v>1419</v>
      </c>
      <c r="B488" s="4"/>
      <c r="C488" s="4"/>
      <c r="D488" s="4"/>
      <c r="E488" s="4"/>
      <c r="F488" s="4"/>
      <c r="G488" s="4"/>
      <c r="H488" s="4">
        <v>1</v>
      </c>
      <c r="I488" s="4"/>
      <c r="J488" s="4">
        <v>1</v>
      </c>
    </row>
    <row r="489" spans="1:10" x14ac:dyDescent="0.25">
      <c r="A489" s="3" t="s">
        <v>239</v>
      </c>
      <c r="B489" s="4"/>
      <c r="C489" s="4"/>
      <c r="D489" s="4"/>
      <c r="E489" s="4"/>
      <c r="F489" s="4"/>
      <c r="G489" s="4"/>
      <c r="H489" s="4">
        <v>1</v>
      </c>
      <c r="I489" s="4"/>
      <c r="J489" s="4">
        <v>1</v>
      </c>
    </row>
    <row r="490" spans="1:10" x14ac:dyDescent="0.25">
      <c r="A490" s="3" t="s">
        <v>5689</v>
      </c>
      <c r="B490" s="4"/>
      <c r="C490" s="4"/>
      <c r="D490" s="4"/>
      <c r="E490" s="4"/>
      <c r="F490" s="4"/>
      <c r="G490" s="4">
        <v>1</v>
      </c>
      <c r="H490" s="4"/>
      <c r="I490" s="4"/>
      <c r="J490" s="4">
        <v>1</v>
      </c>
    </row>
    <row r="491" spans="1:10" x14ac:dyDescent="0.25">
      <c r="A491" s="3" t="s">
        <v>3952</v>
      </c>
      <c r="B491" s="4"/>
      <c r="C491" s="4"/>
      <c r="D491" s="4"/>
      <c r="E491" s="4"/>
      <c r="F491" s="4">
        <v>1</v>
      </c>
      <c r="G491" s="4"/>
      <c r="H491" s="4"/>
      <c r="I491" s="4"/>
      <c r="J491" s="4">
        <v>1</v>
      </c>
    </row>
    <row r="492" spans="1:10" x14ac:dyDescent="0.25">
      <c r="A492" s="3" t="s">
        <v>384</v>
      </c>
      <c r="B492" s="4"/>
      <c r="C492" s="4"/>
      <c r="D492" s="4"/>
      <c r="E492" s="4"/>
      <c r="F492" s="4"/>
      <c r="G492" s="4"/>
      <c r="H492" s="4">
        <v>1</v>
      </c>
      <c r="I492" s="4"/>
      <c r="J492" s="4">
        <v>1</v>
      </c>
    </row>
    <row r="493" spans="1:10" x14ac:dyDescent="0.25">
      <c r="A493" s="3" t="s">
        <v>7301</v>
      </c>
      <c r="B493" s="4"/>
      <c r="C493" s="4"/>
      <c r="D493" s="4"/>
      <c r="E493" s="4"/>
      <c r="F493" s="4">
        <v>1</v>
      </c>
      <c r="G493" s="4"/>
      <c r="H493" s="4"/>
      <c r="I493" s="4"/>
      <c r="J493" s="4">
        <v>1</v>
      </c>
    </row>
    <row r="494" spans="1:10" x14ac:dyDescent="0.25">
      <c r="A494" s="3" t="s">
        <v>4384</v>
      </c>
      <c r="B494" s="4">
        <v>1</v>
      </c>
      <c r="C494" s="4"/>
      <c r="D494" s="4"/>
      <c r="E494" s="4"/>
      <c r="F494" s="4"/>
      <c r="G494" s="4"/>
      <c r="H494" s="4"/>
      <c r="I494" s="4"/>
      <c r="J494" s="4">
        <v>1</v>
      </c>
    </row>
    <row r="495" spans="1:10" x14ac:dyDescent="0.25">
      <c r="A495" s="3" t="s">
        <v>5702</v>
      </c>
      <c r="B495" s="4"/>
      <c r="C495" s="4"/>
      <c r="D495" s="4"/>
      <c r="E495" s="4"/>
      <c r="F495" s="4">
        <v>1</v>
      </c>
      <c r="G495" s="4"/>
      <c r="H495" s="4"/>
      <c r="I495" s="4"/>
      <c r="J495" s="4">
        <v>1</v>
      </c>
    </row>
    <row r="496" spans="1:10" x14ac:dyDescent="0.25">
      <c r="A496" s="3" t="s">
        <v>3448</v>
      </c>
      <c r="B496" s="4"/>
      <c r="C496" s="4"/>
      <c r="D496" s="4"/>
      <c r="E496" s="4"/>
      <c r="F496" s="4">
        <v>1</v>
      </c>
      <c r="G496" s="4"/>
      <c r="H496" s="4"/>
      <c r="I496" s="4"/>
      <c r="J496" s="4">
        <v>1</v>
      </c>
    </row>
    <row r="497" spans="1:10" x14ac:dyDescent="0.25">
      <c r="A497" s="3" t="s">
        <v>4495</v>
      </c>
      <c r="B497" s="4"/>
      <c r="C497" s="4"/>
      <c r="D497" s="4"/>
      <c r="E497" s="4"/>
      <c r="F497" s="4"/>
      <c r="G497" s="4"/>
      <c r="H497" s="4">
        <v>1</v>
      </c>
      <c r="I497" s="4"/>
      <c r="J497" s="4">
        <v>1</v>
      </c>
    </row>
    <row r="498" spans="1:10" x14ac:dyDescent="0.25">
      <c r="A498" s="3" t="s">
        <v>5056</v>
      </c>
      <c r="B498" s="4"/>
      <c r="C498" s="4"/>
      <c r="D498" s="4"/>
      <c r="E498" s="4"/>
      <c r="F498" s="4"/>
      <c r="G498" s="4"/>
      <c r="H498" s="4">
        <v>1</v>
      </c>
      <c r="I498" s="4"/>
      <c r="J498" s="4">
        <v>1</v>
      </c>
    </row>
    <row r="499" spans="1:10" x14ac:dyDescent="0.25">
      <c r="A499" s="3" t="s">
        <v>3753</v>
      </c>
      <c r="B499" s="4"/>
      <c r="C499" s="4">
        <v>1</v>
      </c>
      <c r="D499" s="4"/>
      <c r="E499" s="4"/>
      <c r="F499" s="4"/>
      <c r="G499" s="4"/>
      <c r="H499" s="4"/>
      <c r="I499" s="4"/>
      <c r="J499" s="4">
        <v>1</v>
      </c>
    </row>
    <row r="500" spans="1:10" x14ac:dyDescent="0.25">
      <c r="A500" s="3" t="s">
        <v>278</v>
      </c>
      <c r="B500" s="4"/>
      <c r="C500" s="4">
        <v>1</v>
      </c>
      <c r="D500" s="4"/>
      <c r="E500" s="4"/>
      <c r="F500" s="4"/>
      <c r="G500" s="4"/>
      <c r="H500" s="4"/>
      <c r="I500" s="4"/>
      <c r="J500" s="4">
        <v>1</v>
      </c>
    </row>
    <row r="501" spans="1:10" x14ac:dyDescent="0.25">
      <c r="A501" s="3" t="s">
        <v>2219</v>
      </c>
      <c r="B501" s="4"/>
      <c r="C501" s="4"/>
      <c r="D501" s="4">
        <v>1</v>
      </c>
      <c r="E501" s="4"/>
      <c r="F501" s="4"/>
      <c r="G501" s="4"/>
      <c r="H501" s="4"/>
      <c r="I501" s="4"/>
      <c r="J501" s="4">
        <v>1</v>
      </c>
    </row>
    <row r="502" spans="1:10" x14ac:dyDescent="0.25">
      <c r="A502" s="3" t="s">
        <v>6264</v>
      </c>
      <c r="B502" s="4"/>
      <c r="C502" s="4"/>
      <c r="D502" s="4"/>
      <c r="E502" s="4"/>
      <c r="F502" s="4">
        <v>1</v>
      </c>
      <c r="G502" s="4"/>
      <c r="H502" s="4"/>
      <c r="I502" s="4"/>
      <c r="J502" s="4">
        <v>1</v>
      </c>
    </row>
    <row r="503" spans="1:10" x14ac:dyDescent="0.25">
      <c r="A503" s="3" t="s">
        <v>2538</v>
      </c>
      <c r="B503" s="4"/>
      <c r="C503" s="4"/>
      <c r="D503" s="4"/>
      <c r="E503" s="4"/>
      <c r="F503" s="4"/>
      <c r="G503" s="4"/>
      <c r="H503" s="4">
        <v>1</v>
      </c>
      <c r="I503" s="4"/>
      <c r="J503" s="4">
        <v>1</v>
      </c>
    </row>
    <row r="504" spans="1:10" x14ac:dyDescent="0.25">
      <c r="A504" s="3" t="s">
        <v>6423</v>
      </c>
      <c r="B504" s="4"/>
      <c r="C504" s="4"/>
      <c r="D504" s="4"/>
      <c r="E504" s="4"/>
      <c r="F504" s="4"/>
      <c r="G504" s="4"/>
      <c r="H504" s="4">
        <v>1</v>
      </c>
      <c r="I504" s="4"/>
      <c r="J504" s="4">
        <v>1</v>
      </c>
    </row>
    <row r="505" spans="1:10" x14ac:dyDescent="0.25">
      <c r="A505" s="3" t="s">
        <v>3403</v>
      </c>
      <c r="B505" s="4"/>
      <c r="C505" s="4"/>
      <c r="D505" s="4"/>
      <c r="E505" s="4"/>
      <c r="F505" s="4"/>
      <c r="G505" s="4">
        <v>1</v>
      </c>
      <c r="H505" s="4"/>
      <c r="I505" s="4"/>
      <c r="J505" s="4">
        <v>1</v>
      </c>
    </row>
    <row r="506" spans="1:10" x14ac:dyDescent="0.25">
      <c r="A506" s="3" t="s">
        <v>2266</v>
      </c>
      <c r="B506" s="4"/>
      <c r="C506" s="4"/>
      <c r="D506" s="4"/>
      <c r="E506" s="4"/>
      <c r="F506" s="4">
        <v>1</v>
      </c>
      <c r="G506" s="4"/>
      <c r="H506" s="4"/>
      <c r="I506" s="4"/>
      <c r="J506" s="4">
        <v>1</v>
      </c>
    </row>
    <row r="507" spans="1:10" x14ac:dyDescent="0.25">
      <c r="A507" s="3" t="s">
        <v>6211</v>
      </c>
      <c r="B507" s="4"/>
      <c r="C507" s="4"/>
      <c r="D507" s="4"/>
      <c r="E507" s="4"/>
      <c r="F507" s="4"/>
      <c r="G507" s="4">
        <v>1</v>
      </c>
      <c r="H507" s="4"/>
      <c r="I507" s="4"/>
      <c r="J507" s="4">
        <v>1</v>
      </c>
    </row>
    <row r="508" spans="1:10" x14ac:dyDescent="0.25">
      <c r="A508" s="3" t="s">
        <v>6740</v>
      </c>
      <c r="B508" s="4"/>
      <c r="C508" s="4"/>
      <c r="D508" s="4"/>
      <c r="E508" s="4">
        <v>1</v>
      </c>
      <c r="F508" s="4"/>
      <c r="G508" s="4"/>
      <c r="H508" s="4"/>
      <c r="I508" s="4"/>
      <c r="J508" s="4">
        <v>1</v>
      </c>
    </row>
    <row r="509" spans="1:10" x14ac:dyDescent="0.25">
      <c r="A509" s="3" t="s">
        <v>6643</v>
      </c>
      <c r="B509" s="4"/>
      <c r="C509" s="4"/>
      <c r="D509" s="4"/>
      <c r="E509" s="4"/>
      <c r="F509" s="4">
        <v>1</v>
      </c>
      <c r="G509" s="4"/>
      <c r="H509" s="4"/>
      <c r="I509" s="4"/>
      <c r="J509" s="4">
        <v>1</v>
      </c>
    </row>
    <row r="510" spans="1:10" x14ac:dyDescent="0.25">
      <c r="A510" s="3" t="s">
        <v>5268</v>
      </c>
      <c r="B510" s="4"/>
      <c r="C510" s="4"/>
      <c r="D510" s="4"/>
      <c r="E510" s="4"/>
      <c r="F510" s="4"/>
      <c r="G510" s="4">
        <v>1</v>
      </c>
      <c r="H510" s="4"/>
      <c r="I510" s="4"/>
      <c r="J510" s="4">
        <v>1</v>
      </c>
    </row>
    <row r="511" spans="1:10" x14ac:dyDescent="0.25">
      <c r="A511" s="3" t="s">
        <v>2386</v>
      </c>
      <c r="B511" s="4"/>
      <c r="C511" s="4"/>
      <c r="D511" s="4"/>
      <c r="E511" s="4"/>
      <c r="F511" s="4"/>
      <c r="G511" s="4">
        <v>1</v>
      </c>
      <c r="H511" s="4"/>
      <c r="I511" s="4"/>
      <c r="J511" s="4">
        <v>1</v>
      </c>
    </row>
    <row r="512" spans="1:10" x14ac:dyDescent="0.25">
      <c r="A512" s="3" t="s">
        <v>2436</v>
      </c>
      <c r="B512" s="4"/>
      <c r="C512" s="4"/>
      <c r="D512" s="4"/>
      <c r="E512" s="4"/>
      <c r="F512" s="4"/>
      <c r="G512" s="4"/>
      <c r="H512" s="4">
        <v>1</v>
      </c>
      <c r="I512" s="4"/>
      <c r="J512" s="4">
        <v>1</v>
      </c>
    </row>
    <row r="513" spans="1:10" x14ac:dyDescent="0.25">
      <c r="A513" s="3" t="s">
        <v>152</v>
      </c>
      <c r="B513" s="4"/>
      <c r="C513" s="4">
        <v>1</v>
      </c>
      <c r="D513" s="4"/>
      <c r="E513" s="4"/>
      <c r="F513" s="4"/>
      <c r="G513" s="4"/>
      <c r="H513" s="4"/>
      <c r="I513" s="4"/>
      <c r="J513" s="4">
        <v>1</v>
      </c>
    </row>
    <row r="514" spans="1:10" x14ac:dyDescent="0.25">
      <c r="A514" s="3" t="s">
        <v>2810</v>
      </c>
      <c r="B514" s="4"/>
      <c r="C514" s="4"/>
      <c r="D514" s="4"/>
      <c r="E514" s="4"/>
      <c r="F514" s="4"/>
      <c r="G514" s="4">
        <v>1</v>
      </c>
      <c r="H514" s="4"/>
      <c r="I514" s="4"/>
      <c r="J514" s="4">
        <v>1</v>
      </c>
    </row>
    <row r="515" spans="1:10" x14ac:dyDescent="0.25">
      <c r="A515" s="3" t="s">
        <v>500</v>
      </c>
      <c r="B515" s="4">
        <v>1</v>
      </c>
      <c r="C515" s="4"/>
      <c r="D515" s="4"/>
      <c r="E515" s="4"/>
      <c r="F515" s="4"/>
      <c r="G515" s="4"/>
      <c r="H515" s="4"/>
      <c r="I515" s="4"/>
      <c r="J515" s="4">
        <v>1</v>
      </c>
    </row>
    <row r="516" spans="1:10" x14ac:dyDescent="0.25">
      <c r="A516" s="3" t="s">
        <v>2594</v>
      </c>
      <c r="B516" s="4"/>
      <c r="C516" s="4"/>
      <c r="D516" s="4"/>
      <c r="E516" s="4"/>
      <c r="F516" s="4"/>
      <c r="G516" s="4"/>
      <c r="H516" s="4">
        <v>1</v>
      </c>
      <c r="I516" s="4"/>
      <c r="J516" s="4">
        <v>1</v>
      </c>
    </row>
    <row r="517" spans="1:10" x14ac:dyDescent="0.25">
      <c r="A517" s="3" t="s">
        <v>3520</v>
      </c>
      <c r="B517" s="4"/>
      <c r="C517" s="4">
        <v>1</v>
      </c>
      <c r="D517" s="4"/>
      <c r="E517" s="4"/>
      <c r="F517" s="4"/>
      <c r="G517" s="4"/>
      <c r="H517" s="4"/>
      <c r="I517" s="4"/>
      <c r="J517" s="4">
        <v>1</v>
      </c>
    </row>
    <row r="518" spans="1:10" x14ac:dyDescent="0.25">
      <c r="A518" s="3" t="s">
        <v>234</v>
      </c>
      <c r="B518" s="4"/>
      <c r="C518" s="4"/>
      <c r="D518" s="4"/>
      <c r="E518" s="4"/>
      <c r="F518" s="4"/>
      <c r="G518" s="4">
        <v>1</v>
      </c>
      <c r="H518" s="4"/>
      <c r="I518" s="4"/>
      <c r="J518" s="4">
        <v>1</v>
      </c>
    </row>
    <row r="519" spans="1:10" x14ac:dyDescent="0.25">
      <c r="A519" s="3" t="s">
        <v>1735</v>
      </c>
      <c r="B519" s="4"/>
      <c r="C519" s="4"/>
      <c r="D519" s="4"/>
      <c r="E519" s="4">
        <v>1</v>
      </c>
      <c r="F519" s="4"/>
      <c r="G519" s="4"/>
      <c r="H519" s="4"/>
      <c r="I519" s="4"/>
      <c r="J519" s="4">
        <v>1</v>
      </c>
    </row>
    <row r="520" spans="1:10" x14ac:dyDescent="0.25">
      <c r="A520" s="3" t="s">
        <v>2472</v>
      </c>
      <c r="B520" s="4"/>
      <c r="C520" s="4"/>
      <c r="D520" s="4"/>
      <c r="E520" s="4">
        <v>1</v>
      </c>
      <c r="F520" s="4"/>
      <c r="G520" s="4"/>
      <c r="H520" s="4"/>
      <c r="I520" s="4"/>
      <c r="J520" s="4">
        <v>1</v>
      </c>
    </row>
    <row r="521" spans="1:10" x14ac:dyDescent="0.25">
      <c r="A521" s="3" t="s">
        <v>3096</v>
      </c>
      <c r="B521" s="4"/>
      <c r="C521" s="4"/>
      <c r="D521" s="4"/>
      <c r="E521" s="4"/>
      <c r="F521" s="4"/>
      <c r="G521" s="4">
        <v>1</v>
      </c>
      <c r="H521" s="4"/>
      <c r="I521" s="4"/>
      <c r="J521" s="4">
        <v>1</v>
      </c>
    </row>
    <row r="522" spans="1:10" x14ac:dyDescent="0.25">
      <c r="A522" s="3" t="s">
        <v>7413</v>
      </c>
      <c r="B522" s="4"/>
      <c r="C522" s="4"/>
      <c r="D522" s="4"/>
      <c r="E522" s="4"/>
      <c r="F522" s="4">
        <v>1</v>
      </c>
      <c r="G522" s="4"/>
      <c r="H522" s="4"/>
      <c r="I522" s="4"/>
      <c r="J522" s="4">
        <v>1</v>
      </c>
    </row>
    <row r="523" spans="1:10" x14ac:dyDescent="0.25">
      <c r="A523" s="3" t="s">
        <v>7501</v>
      </c>
      <c r="B523" s="4"/>
      <c r="C523" s="4"/>
      <c r="D523" s="4"/>
      <c r="E523" s="4"/>
      <c r="F523" s="4"/>
      <c r="G523" s="4">
        <v>1</v>
      </c>
      <c r="H523" s="4"/>
      <c r="I523" s="4"/>
      <c r="J523" s="4">
        <v>1</v>
      </c>
    </row>
    <row r="524" spans="1:10" x14ac:dyDescent="0.25">
      <c r="A524" s="3" t="s">
        <v>6288</v>
      </c>
      <c r="B524" s="4"/>
      <c r="C524" s="4"/>
      <c r="D524" s="4">
        <v>1</v>
      </c>
      <c r="E524" s="4"/>
      <c r="F524" s="4"/>
      <c r="G524" s="4"/>
      <c r="H524" s="4"/>
      <c r="I524" s="4"/>
      <c r="J524" s="4">
        <v>1</v>
      </c>
    </row>
    <row r="525" spans="1:10" x14ac:dyDescent="0.25">
      <c r="A525" s="3" t="s">
        <v>2445</v>
      </c>
      <c r="B525" s="4"/>
      <c r="C525" s="4"/>
      <c r="D525" s="4"/>
      <c r="E525" s="4"/>
      <c r="F525" s="4">
        <v>1</v>
      </c>
      <c r="G525" s="4"/>
      <c r="H525" s="4"/>
      <c r="I525" s="4"/>
      <c r="J525" s="4">
        <v>1</v>
      </c>
    </row>
    <row r="526" spans="1:10" x14ac:dyDescent="0.25">
      <c r="A526" s="3" t="s">
        <v>3805</v>
      </c>
      <c r="B526" s="4"/>
      <c r="C526" s="4"/>
      <c r="D526" s="4">
        <v>1</v>
      </c>
      <c r="E526" s="4"/>
      <c r="F526" s="4"/>
      <c r="G526" s="4"/>
      <c r="H526" s="4"/>
      <c r="I526" s="4"/>
      <c r="J526" s="4">
        <v>1</v>
      </c>
    </row>
    <row r="527" spans="1:10" x14ac:dyDescent="0.25">
      <c r="A527" s="3" t="s">
        <v>2242</v>
      </c>
      <c r="B527" s="4"/>
      <c r="C527" s="4"/>
      <c r="D527" s="4">
        <v>1</v>
      </c>
      <c r="E527" s="4"/>
      <c r="F527" s="4"/>
      <c r="G527" s="4"/>
      <c r="H527" s="4"/>
      <c r="I527" s="4"/>
      <c r="J527" s="4">
        <v>1</v>
      </c>
    </row>
    <row r="528" spans="1:10" x14ac:dyDescent="0.25">
      <c r="A528" s="3" t="s">
        <v>17</v>
      </c>
      <c r="B528" s="4"/>
      <c r="C528" s="4"/>
      <c r="D528" s="4"/>
      <c r="E528" s="4"/>
      <c r="F528" s="4"/>
      <c r="G528" s="4"/>
      <c r="H528" s="4">
        <v>1</v>
      </c>
      <c r="I528" s="4"/>
      <c r="J528" s="4">
        <v>1</v>
      </c>
    </row>
    <row r="529" spans="1:10" x14ac:dyDescent="0.25">
      <c r="A529" s="3" t="s">
        <v>2640</v>
      </c>
      <c r="B529" s="4"/>
      <c r="C529" s="4"/>
      <c r="D529" s="4"/>
      <c r="E529" s="4"/>
      <c r="F529" s="4"/>
      <c r="G529" s="4"/>
      <c r="H529" s="4">
        <v>1</v>
      </c>
      <c r="I529" s="4"/>
      <c r="J529" s="4">
        <v>1</v>
      </c>
    </row>
    <row r="530" spans="1:10" x14ac:dyDescent="0.25">
      <c r="A530" s="3" t="s">
        <v>3615</v>
      </c>
      <c r="B530" s="4"/>
      <c r="C530" s="4">
        <v>1</v>
      </c>
      <c r="D530" s="4"/>
      <c r="E530" s="4"/>
      <c r="F530" s="4"/>
      <c r="G530" s="4"/>
      <c r="H530" s="4"/>
      <c r="I530" s="4"/>
      <c r="J530" s="4">
        <v>1</v>
      </c>
    </row>
    <row r="531" spans="1:10" x14ac:dyDescent="0.25">
      <c r="A531" s="3" t="s">
        <v>1875</v>
      </c>
      <c r="B531" s="4"/>
      <c r="C531" s="4"/>
      <c r="D531" s="4"/>
      <c r="E531" s="4"/>
      <c r="F531" s="4">
        <v>1</v>
      </c>
      <c r="G531" s="4"/>
      <c r="H531" s="4"/>
      <c r="I531" s="4"/>
      <c r="J531" s="4">
        <v>1</v>
      </c>
    </row>
    <row r="532" spans="1:10" x14ac:dyDescent="0.25">
      <c r="A532" s="3" t="s">
        <v>2122</v>
      </c>
      <c r="B532" s="4"/>
      <c r="C532" s="4"/>
      <c r="D532" s="4"/>
      <c r="E532" s="4"/>
      <c r="F532" s="4"/>
      <c r="G532" s="4"/>
      <c r="H532" s="4">
        <v>1</v>
      </c>
      <c r="I532" s="4"/>
      <c r="J532" s="4">
        <v>1</v>
      </c>
    </row>
    <row r="533" spans="1:10" x14ac:dyDescent="0.25">
      <c r="A533" s="3" t="s">
        <v>2020</v>
      </c>
      <c r="B533" s="4"/>
      <c r="C533" s="4"/>
      <c r="D533" s="4"/>
      <c r="E533" s="4"/>
      <c r="F533" s="4"/>
      <c r="G533" s="4"/>
      <c r="H533" s="4">
        <v>1</v>
      </c>
      <c r="I533" s="4"/>
      <c r="J533" s="4">
        <v>1</v>
      </c>
    </row>
    <row r="534" spans="1:10" x14ac:dyDescent="0.25">
      <c r="A534" s="3" t="s">
        <v>2731</v>
      </c>
      <c r="B534" s="4"/>
      <c r="C534" s="4"/>
      <c r="D534" s="4">
        <v>1</v>
      </c>
      <c r="E534" s="4"/>
      <c r="F534" s="4"/>
      <c r="G534" s="4"/>
      <c r="H534" s="4"/>
      <c r="I534" s="4"/>
      <c r="J534" s="4">
        <v>1</v>
      </c>
    </row>
    <row r="535" spans="1:10" x14ac:dyDescent="0.25">
      <c r="A535" s="3" t="s">
        <v>857</v>
      </c>
      <c r="B535" s="4">
        <v>1</v>
      </c>
      <c r="C535" s="4"/>
      <c r="D535" s="4"/>
      <c r="E535" s="4"/>
      <c r="F535" s="4"/>
      <c r="G535" s="4"/>
      <c r="H535" s="4"/>
      <c r="I535" s="4"/>
      <c r="J535" s="4">
        <v>1</v>
      </c>
    </row>
    <row r="536" spans="1:10" x14ac:dyDescent="0.25">
      <c r="A536" s="3" t="s">
        <v>4447</v>
      </c>
      <c r="B536" s="4"/>
      <c r="C536" s="4"/>
      <c r="D536" s="4"/>
      <c r="E536" s="4"/>
      <c r="F536" s="4"/>
      <c r="G536" s="4">
        <v>1</v>
      </c>
      <c r="H536" s="4"/>
      <c r="I536" s="4"/>
      <c r="J536" s="4">
        <v>1</v>
      </c>
    </row>
    <row r="537" spans="1:10" x14ac:dyDescent="0.25">
      <c r="A537" s="3" t="s">
        <v>2000</v>
      </c>
      <c r="B537" s="4"/>
      <c r="C537" s="4"/>
      <c r="D537" s="4"/>
      <c r="E537" s="4">
        <v>1</v>
      </c>
      <c r="F537" s="4"/>
      <c r="G537" s="4"/>
      <c r="H537" s="4"/>
      <c r="I537" s="4"/>
      <c r="J537" s="4">
        <v>1</v>
      </c>
    </row>
    <row r="538" spans="1:10" x14ac:dyDescent="0.25">
      <c r="A538" s="3" t="s">
        <v>2247</v>
      </c>
      <c r="B538" s="4"/>
      <c r="C538" s="4">
        <v>1</v>
      </c>
      <c r="D538" s="4"/>
      <c r="E538" s="4"/>
      <c r="F538" s="4"/>
      <c r="G538" s="4"/>
      <c r="H538" s="4"/>
      <c r="I538" s="4"/>
      <c r="J538" s="4">
        <v>1</v>
      </c>
    </row>
    <row r="539" spans="1:10" x14ac:dyDescent="0.25">
      <c r="A539" s="3" t="s">
        <v>6564</v>
      </c>
      <c r="B539" s="4"/>
      <c r="C539" s="4"/>
      <c r="D539" s="4"/>
      <c r="E539" s="4"/>
      <c r="F539" s="4">
        <v>1</v>
      </c>
      <c r="G539" s="4"/>
      <c r="H539" s="4"/>
      <c r="I539" s="4"/>
      <c r="J539" s="4">
        <v>1</v>
      </c>
    </row>
    <row r="540" spans="1:10" x14ac:dyDescent="0.25">
      <c r="A540" s="3" t="s">
        <v>3309</v>
      </c>
      <c r="B540" s="4"/>
      <c r="C540" s="4"/>
      <c r="D540" s="4"/>
      <c r="E540" s="4"/>
      <c r="F540" s="4">
        <v>1</v>
      </c>
      <c r="G540" s="4"/>
      <c r="H540" s="4"/>
      <c r="I540" s="4"/>
      <c r="J540" s="4">
        <v>1</v>
      </c>
    </row>
    <row r="541" spans="1:10" x14ac:dyDescent="0.25">
      <c r="A541" s="3" t="s">
        <v>7269</v>
      </c>
      <c r="B541" s="4"/>
      <c r="C541" s="4"/>
      <c r="D541" s="4"/>
      <c r="E541" s="4"/>
      <c r="F541" s="4">
        <v>1</v>
      </c>
      <c r="G541" s="4"/>
      <c r="H541" s="4"/>
      <c r="I541" s="4"/>
      <c r="J541" s="4">
        <v>1</v>
      </c>
    </row>
    <row r="542" spans="1:10" x14ac:dyDescent="0.25">
      <c r="A542" s="3" t="s">
        <v>379</v>
      </c>
      <c r="B542" s="4"/>
      <c r="C542" s="4"/>
      <c r="D542" s="4">
        <v>1</v>
      </c>
      <c r="E542" s="4"/>
      <c r="F542" s="4"/>
      <c r="G542" s="4"/>
      <c r="H542" s="4"/>
      <c r="I542" s="4"/>
      <c r="J542" s="4">
        <v>1</v>
      </c>
    </row>
    <row r="543" spans="1:10" x14ac:dyDescent="0.25">
      <c r="A543" s="3" t="s">
        <v>6168</v>
      </c>
      <c r="B543" s="4"/>
      <c r="C543" s="4"/>
      <c r="D543" s="4"/>
      <c r="E543" s="4"/>
      <c r="F543" s="4"/>
      <c r="G543" s="4">
        <v>1</v>
      </c>
      <c r="H543" s="4"/>
      <c r="I543" s="4"/>
      <c r="J543" s="4">
        <v>1</v>
      </c>
    </row>
    <row r="544" spans="1:10" x14ac:dyDescent="0.25">
      <c r="A544" s="3" t="s">
        <v>1248</v>
      </c>
      <c r="B544" s="4"/>
      <c r="C544" s="4"/>
      <c r="D544" s="4"/>
      <c r="E544" s="4"/>
      <c r="F544" s="4">
        <v>1</v>
      </c>
      <c r="G544" s="4"/>
      <c r="H544" s="4"/>
      <c r="I544" s="4"/>
      <c r="J544" s="4">
        <v>1</v>
      </c>
    </row>
    <row r="545" spans="1:10" x14ac:dyDescent="0.25">
      <c r="A545" s="3" t="s">
        <v>2306</v>
      </c>
      <c r="B545" s="4"/>
      <c r="C545" s="4"/>
      <c r="D545" s="4"/>
      <c r="E545" s="4"/>
      <c r="F545" s="4"/>
      <c r="G545" s="4"/>
      <c r="H545" s="4">
        <v>1</v>
      </c>
      <c r="I545" s="4"/>
      <c r="J545" s="4">
        <v>1</v>
      </c>
    </row>
    <row r="546" spans="1:10" x14ac:dyDescent="0.25">
      <c r="A546" s="3" t="s">
        <v>3585</v>
      </c>
      <c r="B546" s="4"/>
      <c r="C546" s="4"/>
      <c r="D546" s="4"/>
      <c r="E546" s="4"/>
      <c r="F546" s="4">
        <v>1</v>
      </c>
      <c r="G546" s="4"/>
      <c r="H546" s="4"/>
      <c r="I546" s="4"/>
      <c r="J546" s="4">
        <v>1</v>
      </c>
    </row>
    <row r="547" spans="1:10" x14ac:dyDescent="0.25">
      <c r="A547" s="3" t="s">
        <v>481</v>
      </c>
      <c r="B547" s="4"/>
      <c r="C547" s="4"/>
      <c r="D547" s="4"/>
      <c r="E547" s="4"/>
      <c r="F547" s="4"/>
      <c r="G547" s="4">
        <v>1</v>
      </c>
      <c r="H547" s="4"/>
      <c r="I547" s="4"/>
      <c r="J547" s="4">
        <v>1</v>
      </c>
    </row>
    <row r="548" spans="1:10" x14ac:dyDescent="0.25">
      <c r="A548" s="3" t="s">
        <v>684</v>
      </c>
      <c r="B548" s="4"/>
      <c r="C548" s="4"/>
      <c r="D548" s="4"/>
      <c r="E548" s="4"/>
      <c r="F548" s="4"/>
      <c r="G548" s="4"/>
      <c r="H548" s="4">
        <v>1</v>
      </c>
      <c r="I548" s="4"/>
      <c r="J548" s="4">
        <v>1</v>
      </c>
    </row>
    <row r="549" spans="1:10" x14ac:dyDescent="0.25">
      <c r="A549" s="3" t="s">
        <v>1925</v>
      </c>
      <c r="B549" s="4"/>
      <c r="C549" s="4"/>
      <c r="D549" s="4">
        <v>1</v>
      </c>
      <c r="E549" s="4"/>
      <c r="F549" s="4"/>
      <c r="G549" s="4"/>
      <c r="H549" s="4"/>
      <c r="I549" s="4"/>
      <c r="J549" s="4">
        <v>1</v>
      </c>
    </row>
    <row r="550" spans="1:10" x14ac:dyDescent="0.25">
      <c r="A550" s="3" t="s">
        <v>1835</v>
      </c>
      <c r="B550" s="4"/>
      <c r="C550" s="4"/>
      <c r="D550" s="4"/>
      <c r="E550" s="4"/>
      <c r="F550" s="4"/>
      <c r="G550" s="4">
        <v>1</v>
      </c>
      <c r="H550" s="4"/>
      <c r="I550" s="4"/>
      <c r="J550" s="4">
        <v>1</v>
      </c>
    </row>
    <row r="551" spans="1:10" x14ac:dyDescent="0.25">
      <c r="A551" s="3" t="s">
        <v>943</v>
      </c>
      <c r="B551" s="4"/>
      <c r="C551" s="4"/>
      <c r="D551" s="4"/>
      <c r="E551" s="4">
        <v>1</v>
      </c>
      <c r="F551" s="4"/>
      <c r="G551" s="4"/>
      <c r="H551" s="4"/>
      <c r="I551" s="4"/>
      <c r="J551" s="4">
        <v>1</v>
      </c>
    </row>
    <row r="552" spans="1:10" x14ac:dyDescent="0.25">
      <c r="A552" s="3" t="s">
        <v>1574</v>
      </c>
      <c r="B552" s="4"/>
      <c r="C552" s="4"/>
      <c r="D552" s="4"/>
      <c r="E552" s="4"/>
      <c r="F552" s="4"/>
      <c r="G552" s="4"/>
      <c r="H552" s="4">
        <v>1</v>
      </c>
      <c r="I552" s="4"/>
      <c r="J552" s="4">
        <v>1</v>
      </c>
    </row>
    <row r="553" spans="1:10" x14ac:dyDescent="0.25">
      <c r="A553" s="3" t="s">
        <v>92</v>
      </c>
      <c r="B553" s="4"/>
      <c r="C553" s="4"/>
      <c r="D553" s="4"/>
      <c r="E553" s="4"/>
      <c r="F553" s="4"/>
      <c r="G553" s="4"/>
      <c r="H553" s="4">
        <v>1</v>
      </c>
      <c r="I553" s="4"/>
      <c r="J553" s="4">
        <v>1</v>
      </c>
    </row>
    <row r="554" spans="1:10" x14ac:dyDescent="0.25">
      <c r="A554" s="3" t="s">
        <v>2682</v>
      </c>
      <c r="B554" s="4"/>
      <c r="C554" s="4"/>
      <c r="D554" s="4"/>
      <c r="E554" s="4">
        <v>1</v>
      </c>
      <c r="F554" s="4"/>
      <c r="G554" s="4"/>
      <c r="H554" s="4"/>
      <c r="I554" s="4"/>
      <c r="J554" s="4">
        <v>1</v>
      </c>
    </row>
    <row r="555" spans="1:10" x14ac:dyDescent="0.25">
      <c r="A555" s="3" t="s">
        <v>5761</v>
      </c>
      <c r="B555" s="4"/>
      <c r="C555" s="4"/>
      <c r="D555" s="4"/>
      <c r="E555" s="4"/>
      <c r="F555" s="4">
        <v>1</v>
      </c>
      <c r="G555" s="4"/>
      <c r="H555" s="4"/>
      <c r="I555" s="4"/>
      <c r="J555" s="4">
        <v>1</v>
      </c>
    </row>
    <row r="556" spans="1:10" x14ac:dyDescent="0.25">
      <c r="A556" s="3" t="s">
        <v>423</v>
      </c>
      <c r="B556" s="4"/>
      <c r="C556" s="4"/>
      <c r="D556" s="4"/>
      <c r="E556" s="4"/>
      <c r="F556" s="4"/>
      <c r="G556" s="4">
        <v>1</v>
      </c>
      <c r="H556" s="4"/>
      <c r="I556" s="4"/>
      <c r="J556" s="4">
        <v>1</v>
      </c>
    </row>
    <row r="557" spans="1:10" x14ac:dyDescent="0.25">
      <c r="A557" s="3" t="s">
        <v>414</v>
      </c>
      <c r="B557" s="4"/>
      <c r="C557" s="4"/>
      <c r="D557" s="4"/>
      <c r="E557" s="4"/>
      <c r="F557" s="4"/>
      <c r="G557" s="4"/>
      <c r="H557" s="4">
        <v>1</v>
      </c>
      <c r="I557" s="4"/>
      <c r="J557" s="4">
        <v>1</v>
      </c>
    </row>
    <row r="558" spans="1:10" x14ac:dyDescent="0.25">
      <c r="A558" s="3" t="s">
        <v>2010</v>
      </c>
      <c r="B558" s="4"/>
      <c r="C558" s="4"/>
      <c r="D558" s="4"/>
      <c r="E558" s="4"/>
      <c r="F558" s="4"/>
      <c r="G558" s="4"/>
      <c r="H558" s="4">
        <v>1</v>
      </c>
      <c r="I558" s="4"/>
      <c r="J558" s="4">
        <v>1</v>
      </c>
    </row>
    <row r="559" spans="1:10" x14ac:dyDescent="0.25">
      <c r="A559" s="3" t="s">
        <v>2863</v>
      </c>
      <c r="B559" s="4"/>
      <c r="C559" s="4"/>
      <c r="D559" s="4"/>
      <c r="E559" s="4"/>
      <c r="F559" s="4"/>
      <c r="G559" s="4"/>
      <c r="H559" s="4">
        <v>1</v>
      </c>
      <c r="I559" s="4"/>
      <c r="J559" s="4">
        <v>1</v>
      </c>
    </row>
    <row r="560" spans="1:10" x14ac:dyDescent="0.25">
      <c r="A560" s="3" t="s">
        <v>1668</v>
      </c>
      <c r="B560" s="4"/>
      <c r="C560" s="4"/>
      <c r="D560" s="4"/>
      <c r="E560" s="4">
        <v>1</v>
      </c>
      <c r="F560" s="4"/>
      <c r="G560" s="4"/>
      <c r="H560" s="4"/>
      <c r="I560" s="4"/>
      <c r="J560" s="4">
        <v>1</v>
      </c>
    </row>
    <row r="561" spans="1:10" x14ac:dyDescent="0.25">
      <c r="A561" s="3" t="s">
        <v>1579</v>
      </c>
      <c r="B561" s="4"/>
      <c r="C561" s="4"/>
      <c r="D561" s="4"/>
      <c r="E561" s="4">
        <v>1</v>
      </c>
      <c r="F561" s="4"/>
      <c r="G561" s="4"/>
      <c r="H561" s="4"/>
      <c r="I561" s="4"/>
      <c r="J561" s="4">
        <v>1</v>
      </c>
    </row>
    <row r="562" spans="1:10" x14ac:dyDescent="0.25">
      <c r="A562" s="3" t="s">
        <v>3023</v>
      </c>
      <c r="B562" s="4"/>
      <c r="C562" s="4"/>
      <c r="D562" s="4"/>
      <c r="E562" s="4"/>
      <c r="F562" s="4"/>
      <c r="G562" s="4"/>
      <c r="H562" s="4">
        <v>1</v>
      </c>
      <c r="I562" s="4"/>
      <c r="J562" s="4">
        <v>1</v>
      </c>
    </row>
    <row r="563" spans="1:10" x14ac:dyDescent="0.25">
      <c r="A563" s="3" t="s">
        <v>4922</v>
      </c>
      <c r="B563" s="4"/>
      <c r="C563" s="4"/>
      <c r="D563" s="4">
        <v>1</v>
      </c>
      <c r="E563" s="4"/>
      <c r="F563" s="4"/>
      <c r="G563" s="4"/>
      <c r="H563" s="4"/>
      <c r="I563" s="4"/>
      <c r="J563" s="4">
        <v>1</v>
      </c>
    </row>
    <row r="564" spans="1:10" x14ac:dyDescent="0.25">
      <c r="A564" s="3" t="s">
        <v>4635</v>
      </c>
      <c r="B564" s="4"/>
      <c r="C564" s="4"/>
      <c r="D564" s="4"/>
      <c r="E564" s="4"/>
      <c r="F564" s="4"/>
      <c r="G564" s="4"/>
      <c r="H564" s="4">
        <v>1</v>
      </c>
      <c r="I564" s="4"/>
      <c r="J564" s="4">
        <v>1</v>
      </c>
    </row>
    <row r="565" spans="1:10" x14ac:dyDescent="0.25">
      <c r="A565" s="3" t="s">
        <v>1401</v>
      </c>
      <c r="B565" s="4"/>
      <c r="C565" s="4"/>
      <c r="D565" s="4"/>
      <c r="E565" s="4"/>
      <c r="F565" s="4"/>
      <c r="G565" s="4">
        <v>1</v>
      </c>
      <c r="H565" s="4"/>
      <c r="I565" s="4"/>
      <c r="J565" s="4">
        <v>1</v>
      </c>
    </row>
    <row r="566" spans="1:10" x14ac:dyDescent="0.25">
      <c r="A566" s="3" t="s">
        <v>2154</v>
      </c>
      <c r="B566" s="4"/>
      <c r="C566" s="4"/>
      <c r="D566" s="4"/>
      <c r="E566" s="4"/>
      <c r="F566" s="4"/>
      <c r="G566" s="4"/>
      <c r="H566" s="4">
        <v>1</v>
      </c>
      <c r="I566" s="4"/>
      <c r="J566" s="4">
        <v>1</v>
      </c>
    </row>
    <row r="567" spans="1:10" x14ac:dyDescent="0.25">
      <c r="A567" s="3" t="s">
        <v>214</v>
      </c>
      <c r="B567" s="4"/>
      <c r="C567" s="4"/>
      <c r="D567" s="4">
        <v>1</v>
      </c>
      <c r="E567" s="4"/>
      <c r="F567" s="4"/>
      <c r="G567" s="4"/>
      <c r="H567" s="4"/>
      <c r="I567" s="4"/>
      <c r="J567" s="4">
        <v>1</v>
      </c>
    </row>
    <row r="568" spans="1:10" x14ac:dyDescent="0.25">
      <c r="A568" s="3" t="s">
        <v>824</v>
      </c>
      <c r="B568" s="4"/>
      <c r="C568" s="4"/>
      <c r="D568" s="4"/>
      <c r="E568" s="4"/>
      <c r="F568" s="4"/>
      <c r="G568" s="4">
        <v>1</v>
      </c>
      <c r="H568" s="4"/>
      <c r="I568" s="4"/>
      <c r="J568" s="4">
        <v>1</v>
      </c>
    </row>
    <row r="569" spans="1:10" x14ac:dyDescent="0.25">
      <c r="A569" s="3" t="s">
        <v>102</v>
      </c>
      <c r="B569" s="4"/>
      <c r="C569" s="4">
        <v>1</v>
      </c>
      <c r="D569" s="4"/>
      <c r="E569" s="4"/>
      <c r="F569" s="4"/>
      <c r="G569" s="4"/>
      <c r="H569" s="4"/>
      <c r="I569" s="4"/>
      <c r="J569" s="4">
        <v>1</v>
      </c>
    </row>
    <row r="570" spans="1:10" x14ac:dyDescent="0.25">
      <c r="A570" s="3" t="s">
        <v>3457</v>
      </c>
      <c r="B570" s="4">
        <v>1</v>
      </c>
      <c r="C570" s="4"/>
      <c r="D570" s="4"/>
      <c r="E570" s="4"/>
      <c r="F570" s="4"/>
      <c r="G570" s="4"/>
      <c r="H570" s="4"/>
      <c r="I570" s="4"/>
      <c r="J570" s="4">
        <v>1</v>
      </c>
    </row>
    <row r="571" spans="1:10" x14ac:dyDescent="0.25">
      <c r="A571" s="3" t="s">
        <v>1757</v>
      </c>
      <c r="B571" s="4"/>
      <c r="C571" s="4"/>
      <c r="D571" s="4"/>
      <c r="E571" s="4"/>
      <c r="F571" s="4">
        <v>1</v>
      </c>
      <c r="G571" s="4"/>
      <c r="H571" s="4"/>
      <c r="I571" s="4"/>
      <c r="J571" s="4">
        <v>1</v>
      </c>
    </row>
    <row r="572" spans="1:10" x14ac:dyDescent="0.25">
      <c r="A572" s="3" t="s">
        <v>7249</v>
      </c>
      <c r="B572" s="4"/>
      <c r="C572" s="4"/>
      <c r="D572" s="4"/>
      <c r="E572" s="4"/>
      <c r="F572" s="4"/>
      <c r="G572" s="4">
        <v>1</v>
      </c>
      <c r="H572" s="4"/>
      <c r="I572" s="4"/>
      <c r="J572" s="4">
        <v>1</v>
      </c>
    </row>
    <row r="573" spans="1:10" x14ac:dyDescent="0.25">
      <c r="A573" s="3" t="s">
        <v>3576</v>
      </c>
      <c r="B573" s="4"/>
      <c r="C573" s="4"/>
      <c r="D573" s="4"/>
      <c r="E573" s="4"/>
      <c r="F573" s="4"/>
      <c r="G573" s="4">
        <v>1</v>
      </c>
      <c r="H573" s="4"/>
      <c r="I573" s="4"/>
      <c r="J573" s="4">
        <v>1</v>
      </c>
    </row>
    <row r="574" spans="1:10" x14ac:dyDescent="0.25">
      <c r="A574" s="3" t="s">
        <v>2015</v>
      </c>
      <c r="B574" s="4"/>
      <c r="C574" s="4"/>
      <c r="D574" s="4">
        <v>1</v>
      </c>
      <c r="E574" s="4"/>
      <c r="F574" s="4"/>
      <c r="G574" s="4"/>
      <c r="H574" s="4"/>
      <c r="I574" s="4"/>
      <c r="J574" s="4">
        <v>1</v>
      </c>
    </row>
    <row r="575" spans="1:10" x14ac:dyDescent="0.25">
      <c r="A575" s="3" t="s">
        <v>3661</v>
      </c>
      <c r="B575" s="4"/>
      <c r="C575" s="4"/>
      <c r="D575" s="4"/>
      <c r="E575" s="4"/>
      <c r="F575" s="4"/>
      <c r="G575" s="4"/>
      <c r="H575" s="4">
        <v>1</v>
      </c>
      <c r="I575" s="4"/>
      <c r="J575" s="4">
        <v>1</v>
      </c>
    </row>
    <row r="576" spans="1:10" x14ac:dyDescent="0.25">
      <c r="A576" s="3" t="s">
        <v>4366</v>
      </c>
      <c r="B576" s="4"/>
      <c r="C576" s="4"/>
      <c r="D576" s="4"/>
      <c r="E576" s="4"/>
      <c r="F576" s="4"/>
      <c r="G576" s="4"/>
      <c r="H576" s="4">
        <v>1</v>
      </c>
      <c r="I576" s="4"/>
      <c r="J576" s="4">
        <v>1</v>
      </c>
    </row>
    <row r="577" spans="1:10" x14ac:dyDescent="0.25">
      <c r="A577" s="3" t="s">
        <v>6344</v>
      </c>
      <c r="B577" s="4">
        <v>1</v>
      </c>
      <c r="C577" s="4"/>
      <c r="D577" s="4"/>
      <c r="E577" s="4"/>
      <c r="F577" s="4"/>
      <c r="G577" s="4"/>
      <c r="H577" s="4"/>
      <c r="I577" s="4"/>
      <c r="J577" s="4">
        <v>1</v>
      </c>
    </row>
    <row r="578" spans="1:10" x14ac:dyDescent="0.25">
      <c r="A578" s="3" t="s">
        <v>7031</v>
      </c>
      <c r="B578" s="4"/>
      <c r="C578" s="4"/>
      <c r="D578" s="4"/>
      <c r="E578" s="4"/>
      <c r="F578" s="4"/>
      <c r="G578" s="4">
        <v>1</v>
      </c>
      <c r="H578" s="4"/>
      <c r="I578" s="4"/>
      <c r="J578" s="4">
        <v>1</v>
      </c>
    </row>
    <row r="579" spans="1:10" x14ac:dyDescent="0.25">
      <c r="A579" s="3" t="s">
        <v>2557</v>
      </c>
      <c r="B579" s="4"/>
      <c r="C579" s="4"/>
      <c r="D579" s="4"/>
      <c r="E579" s="4"/>
      <c r="F579" s="4">
        <v>1</v>
      </c>
      <c r="G579" s="4"/>
      <c r="H579" s="4"/>
      <c r="I579" s="4"/>
      <c r="J579" s="4">
        <v>1</v>
      </c>
    </row>
    <row r="580" spans="1:10" x14ac:dyDescent="0.25">
      <c r="A580" s="3" t="s">
        <v>4793</v>
      </c>
      <c r="B580" s="4"/>
      <c r="C580" s="4"/>
      <c r="D580" s="4">
        <v>1</v>
      </c>
      <c r="E580" s="4"/>
      <c r="F580" s="4"/>
      <c r="G580" s="4"/>
      <c r="H580" s="4"/>
      <c r="I580" s="4"/>
      <c r="J580" s="4">
        <v>1</v>
      </c>
    </row>
    <row r="581" spans="1:10" x14ac:dyDescent="0.25">
      <c r="A581" s="3" t="s">
        <v>345</v>
      </c>
      <c r="B581" s="4"/>
      <c r="C581" s="4"/>
      <c r="D581" s="4"/>
      <c r="E581" s="4"/>
      <c r="F581" s="4"/>
      <c r="G581" s="4">
        <v>1</v>
      </c>
      <c r="H581" s="4"/>
      <c r="I581" s="4"/>
      <c r="J581" s="4">
        <v>1</v>
      </c>
    </row>
    <row r="582" spans="1:10" x14ac:dyDescent="0.25">
      <c r="A582" s="3" t="s">
        <v>6476</v>
      </c>
      <c r="B582" s="4"/>
      <c r="C582" s="4"/>
      <c r="D582" s="4"/>
      <c r="E582" s="4"/>
      <c r="F582" s="4"/>
      <c r="G582" s="4">
        <v>1</v>
      </c>
      <c r="H582" s="4"/>
      <c r="I582" s="4"/>
      <c r="J582" s="4">
        <v>1</v>
      </c>
    </row>
    <row r="583" spans="1:10" x14ac:dyDescent="0.25">
      <c r="A583" s="3" t="s">
        <v>4066</v>
      </c>
      <c r="B583" s="4"/>
      <c r="C583" s="4"/>
      <c r="D583" s="4"/>
      <c r="E583" s="4"/>
      <c r="F583" s="4"/>
      <c r="G583" s="4"/>
      <c r="H583" s="4">
        <v>1</v>
      </c>
      <c r="I583" s="4"/>
      <c r="J583" s="4">
        <v>1</v>
      </c>
    </row>
    <row r="584" spans="1:10" x14ac:dyDescent="0.25">
      <c r="A584" s="3" t="s">
        <v>244</v>
      </c>
      <c r="B584" s="4"/>
      <c r="C584" s="4"/>
      <c r="D584" s="4"/>
      <c r="E584" s="4"/>
      <c r="F584" s="4">
        <v>1</v>
      </c>
      <c r="G584" s="4"/>
      <c r="H584" s="4"/>
      <c r="I584" s="4"/>
      <c r="J584" s="4">
        <v>1</v>
      </c>
    </row>
    <row r="585" spans="1:10" x14ac:dyDescent="0.25">
      <c r="A585" s="3" t="s">
        <v>1589</v>
      </c>
      <c r="B585" s="4"/>
      <c r="C585" s="4"/>
      <c r="D585" s="4"/>
      <c r="E585" s="4"/>
      <c r="F585" s="4"/>
      <c r="G585" s="4">
        <v>1</v>
      </c>
      <c r="H585" s="4"/>
      <c r="I585" s="4"/>
      <c r="J585" s="4">
        <v>1</v>
      </c>
    </row>
    <row r="586" spans="1:10" x14ac:dyDescent="0.25">
      <c r="A586" s="3" t="s">
        <v>4859</v>
      </c>
      <c r="B586" s="4"/>
      <c r="C586" s="4"/>
      <c r="D586" s="4"/>
      <c r="E586" s="4"/>
      <c r="F586" s="4">
        <v>1</v>
      </c>
      <c r="G586" s="4"/>
      <c r="H586" s="4"/>
      <c r="I586" s="4"/>
      <c r="J586" s="4">
        <v>1</v>
      </c>
    </row>
    <row r="587" spans="1:10" x14ac:dyDescent="0.25">
      <c r="A587" s="3" t="s">
        <v>4352</v>
      </c>
      <c r="B587" s="4"/>
      <c r="C587" s="4">
        <v>1</v>
      </c>
      <c r="D587" s="4"/>
      <c r="E587" s="4"/>
      <c r="F587" s="4"/>
      <c r="G587" s="4"/>
      <c r="H587" s="4"/>
      <c r="I587" s="4"/>
      <c r="J587" s="4">
        <v>1</v>
      </c>
    </row>
    <row r="588" spans="1:10" x14ac:dyDescent="0.25">
      <c r="A588" s="3" t="s">
        <v>5108</v>
      </c>
      <c r="B588" s="4"/>
      <c r="C588" s="4"/>
      <c r="D588" s="4"/>
      <c r="E588" s="4"/>
      <c r="F588" s="4">
        <v>1</v>
      </c>
      <c r="G588" s="4"/>
      <c r="H588" s="4"/>
      <c r="I588" s="4"/>
      <c r="J588" s="4">
        <v>1</v>
      </c>
    </row>
    <row r="589" spans="1:10" x14ac:dyDescent="0.25">
      <c r="A589" s="3" t="s">
        <v>2654</v>
      </c>
      <c r="B589" s="4"/>
      <c r="C589" s="4"/>
      <c r="D589" s="4"/>
      <c r="E589" s="4"/>
      <c r="F589" s="4"/>
      <c r="G589" s="4">
        <v>1</v>
      </c>
      <c r="H589" s="4"/>
      <c r="I589" s="4"/>
      <c r="J589" s="4">
        <v>1</v>
      </c>
    </row>
    <row r="590" spans="1:10" x14ac:dyDescent="0.25">
      <c r="A590" s="3" t="s">
        <v>1935</v>
      </c>
      <c r="B590" s="4"/>
      <c r="C590" s="4"/>
      <c r="D590" s="4"/>
      <c r="E590" s="4"/>
      <c r="F590" s="4"/>
      <c r="G590" s="4"/>
      <c r="H590" s="4">
        <v>1</v>
      </c>
      <c r="I590" s="4"/>
      <c r="J590" s="4">
        <v>1</v>
      </c>
    </row>
    <row r="591" spans="1:10" x14ac:dyDescent="0.25">
      <c r="A591" s="3" t="s">
        <v>3539</v>
      </c>
      <c r="B591" s="4"/>
      <c r="C591" s="4"/>
      <c r="D591" s="4"/>
      <c r="E591" s="4">
        <v>1</v>
      </c>
      <c r="F591" s="4"/>
      <c r="G591" s="4"/>
      <c r="H591" s="4"/>
      <c r="I591" s="4"/>
      <c r="J591" s="4">
        <v>1</v>
      </c>
    </row>
    <row r="592" spans="1:10" x14ac:dyDescent="0.25">
      <c r="A592" s="3" t="s">
        <v>2288</v>
      </c>
      <c r="B592" s="4"/>
      <c r="C592" s="4"/>
      <c r="D592" s="4"/>
      <c r="E592" s="4"/>
      <c r="F592" s="4"/>
      <c r="G592" s="4">
        <v>1</v>
      </c>
      <c r="H592" s="4"/>
      <c r="I592" s="4"/>
      <c r="J592" s="4">
        <v>1</v>
      </c>
    </row>
    <row r="593" spans="1:10" x14ac:dyDescent="0.25">
      <c r="A593" s="3" t="s">
        <v>6676</v>
      </c>
      <c r="B593" s="4"/>
      <c r="C593" s="4"/>
      <c r="D593" s="4"/>
      <c r="E593" s="4"/>
      <c r="F593" s="4">
        <v>1</v>
      </c>
      <c r="G593" s="4"/>
      <c r="H593" s="4"/>
      <c r="I593" s="4"/>
      <c r="J593" s="4">
        <v>1</v>
      </c>
    </row>
    <row r="594" spans="1:10" x14ac:dyDescent="0.25">
      <c r="A594" s="3" t="s">
        <v>1312</v>
      </c>
      <c r="B594" s="4"/>
      <c r="C594" s="4"/>
      <c r="D594" s="4"/>
      <c r="E594" s="4"/>
      <c r="F594" s="4">
        <v>1</v>
      </c>
      <c r="G594" s="4"/>
      <c r="H594" s="4"/>
      <c r="I594" s="4"/>
      <c r="J594" s="4">
        <v>1</v>
      </c>
    </row>
    <row r="595" spans="1:10" x14ac:dyDescent="0.25">
      <c r="A595" s="3" t="s">
        <v>6657</v>
      </c>
      <c r="B595" s="4"/>
      <c r="C595" s="4">
        <v>1</v>
      </c>
      <c r="D595" s="4"/>
      <c r="E595" s="4"/>
      <c r="F595" s="4"/>
      <c r="G595" s="4"/>
      <c r="H595" s="4"/>
      <c r="I595" s="4"/>
      <c r="J595" s="4">
        <v>1</v>
      </c>
    </row>
    <row r="596" spans="1:10" x14ac:dyDescent="0.25">
      <c r="A596" s="3" t="s">
        <v>622</v>
      </c>
      <c r="B596" s="4">
        <v>1</v>
      </c>
      <c r="C596" s="4"/>
      <c r="D596" s="4"/>
      <c r="E596" s="4"/>
      <c r="F596" s="4"/>
      <c r="G596" s="4"/>
      <c r="H596" s="4"/>
      <c r="I596" s="4"/>
      <c r="J596" s="4">
        <v>1</v>
      </c>
    </row>
    <row r="597" spans="1:10" x14ac:dyDescent="0.25">
      <c r="A597" s="3" t="s">
        <v>617</v>
      </c>
      <c r="B597" s="4"/>
      <c r="C597" s="4"/>
      <c r="D597" s="4">
        <v>1</v>
      </c>
      <c r="E597" s="4"/>
      <c r="F597" s="4"/>
      <c r="G597" s="4"/>
      <c r="H597" s="4"/>
      <c r="I597" s="4"/>
      <c r="J597" s="4">
        <v>1</v>
      </c>
    </row>
    <row r="598" spans="1:10" x14ac:dyDescent="0.25">
      <c r="A598" s="3" t="s">
        <v>1359</v>
      </c>
      <c r="B598" s="4"/>
      <c r="C598" s="4"/>
      <c r="D598" s="4"/>
      <c r="E598" s="4"/>
      <c r="F598" s="4"/>
      <c r="G598" s="4">
        <v>1</v>
      </c>
      <c r="H598" s="4"/>
      <c r="I598" s="4"/>
      <c r="J598" s="4">
        <v>1</v>
      </c>
    </row>
    <row r="599" spans="1:10" x14ac:dyDescent="0.25">
      <c r="A599" s="3" t="s">
        <v>5465</v>
      </c>
      <c r="B599" s="4"/>
      <c r="C599" s="4"/>
      <c r="D599" s="4"/>
      <c r="E599" s="4"/>
      <c r="F599" s="4"/>
      <c r="G599" s="4">
        <v>1</v>
      </c>
      <c r="H599" s="4"/>
      <c r="I599" s="4"/>
      <c r="J599" s="4">
        <v>1</v>
      </c>
    </row>
    <row r="600" spans="1:10" x14ac:dyDescent="0.25">
      <c r="A600" s="3" t="s">
        <v>2144</v>
      </c>
      <c r="B600" s="4"/>
      <c r="C600" s="4"/>
      <c r="D600" s="4"/>
      <c r="E600" s="4"/>
      <c r="F600" s="4"/>
      <c r="G600" s="4">
        <v>1</v>
      </c>
      <c r="H600" s="4"/>
      <c r="I600" s="4"/>
      <c r="J600" s="4">
        <v>1</v>
      </c>
    </row>
    <row r="601" spans="1:10" x14ac:dyDescent="0.25">
      <c r="A601" s="3" t="s">
        <v>2069</v>
      </c>
      <c r="B601" s="4"/>
      <c r="C601" s="4"/>
      <c r="D601" s="4"/>
      <c r="E601" s="4">
        <v>1</v>
      </c>
      <c r="F601" s="4"/>
      <c r="G601" s="4"/>
      <c r="H601" s="4"/>
      <c r="I601" s="4"/>
      <c r="J601" s="4">
        <v>1</v>
      </c>
    </row>
    <row r="602" spans="1:10" x14ac:dyDescent="0.25">
      <c r="A602" s="3" t="s">
        <v>330</v>
      </c>
      <c r="B602" s="4"/>
      <c r="C602" s="4"/>
      <c r="D602" s="4"/>
      <c r="E602" s="4">
        <v>1</v>
      </c>
      <c r="F602" s="4"/>
      <c r="G602" s="4"/>
      <c r="H602" s="4"/>
      <c r="I602" s="4"/>
      <c r="J602" s="4">
        <v>1</v>
      </c>
    </row>
    <row r="603" spans="1:10" x14ac:dyDescent="0.25">
      <c r="A603" s="3" t="s">
        <v>4185</v>
      </c>
      <c r="B603" s="4"/>
      <c r="C603" s="4"/>
      <c r="D603" s="4"/>
      <c r="E603" s="4"/>
      <c r="F603" s="4"/>
      <c r="G603" s="4"/>
      <c r="H603" s="4">
        <v>1</v>
      </c>
      <c r="I603" s="4"/>
      <c r="J603" s="4">
        <v>1</v>
      </c>
    </row>
    <row r="604" spans="1:10" x14ac:dyDescent="0.25">
      <c r="A604" s="3" t="s">
        <v>1376</v>
      </c>
      <c r="B604" s="4"/>
      <c r="C604" s="4"/>
      <c r="D604" s="4"/>
      <c r="E604" s="4"/>
      <c r="F604" s="4"/>
      <c r="G604" s="4">
        <v>1</v>
      </c>
      <c r="H604" s="4"/>
      <c r="I604" s="4"/>
      <c r="J604" s="4">
        <v>1</v>
      </c>
    </row>
    <row r="605" spans="1:10" x14ac:dyDescent="0.25">
      <c r="A605" s="3" t="s">
        <v>1289</v>
      </c>
      <c r="B605" s="4"/>
      <c r="C605" s="4"/>
      <c r="D605" s="4"/>
      <c r="E605" s="4"/>
      <c r="F605" s="4"/>
      <c r="G605" s="4">
        <v>1</v>
      </c>
      <c r="H605" s="4"/>
      <c r="I605" s="4"/>
      <c r="J605" s="4">
        <v>1</v>
      </c>
    </row>
    <row r="606" spans="1:10" x14ac:dyDescent="0.25">
      <c r="A606" s="3" t="s">
        <v>2918</v>
      </c>
      <c r="B606" s="4">
        <v>1</v>
      </c>
      <c r="C606" s="4"/>
      <c r="D606" s="4"/>
      <c r="E606" s="4"/>
      <c r="F606" s="4"/>
      <c r="G606" s="4"/>
      <c r="H606" s="4"/>
      <c r="I606" s="4"/>
      <c r="J606" s="4">
        <v>1</v>
      </c>
    </row>
    <row r="607" spans="1:10" x14ac:dyDescent="0.25">
      <c r="A607" s="3" t="s">
        <v>5361</v>
      </c>
      <c r="B607" s="4"/>
      <c r="C607" s="4"/>
      <c r="D607" s="4"/>
      <c r="E607" s="4"/>
      <c r="F607" s="4"/>
      <c r="G607" s="4">
        <v>1</v>
      </c>
      <c r="H607" s="4"/>
      <c r="I607" s="4"/>
      <c r="J607" s="4">
        <v>1</v>
      </c>
    </row>
    <row r="608" spans="1:10" x14ac:dyDescent="0.25">
      <c r="A608" s="3" t="s">
        <v>3241</v>
      </c>
      <c r="B608" s="4"/>
      <c r="C608" s="4"/>
      <c r="D608" s="4"/>
      <c r="E608" s="4">
        <v>1</v>
      </c>
      <c r="F608" s="4"/>
      <c r="G608" s="4"/>
      <c r="H608" s="4"/>
      <c r="I608" s="4"/>
      <c r="J608" s="4">
        <v>1</v>
      </c>
    </row>
    <row r="609" spans="1:10" x14ac:dyDescent="0.25">
      <c r="A609" s="3" t="s">
        <v>1017</v>
      </c>
      <c r="B609" s="4"/>
      <c r="C609" s="4"/>
      <c r="D609" s="4"/>
      <c r="E609" s="4">
        <v>1</v>
      </c>
      <c r="F609" s="4"/>
      <c r="G609" s="4"/>
      <c r="H609" s="4"/>
      <c r="I609" s="4"/>
      <c r="J609" s="4">
        <v>1</v>
      </c>
    </row>
    <row r="610" spans="1:10" x14ac:dyDescent="0.25">
      <c r="A610" s="3" t="s">
        <v>6559</v>
      </c>
      <c r="B610" s="4"/>
      <c r="C610" s="4"/>
      <c r="D610" s="4"/>
      <c r="E610" s="4"/>
      <c r="F610" s="4"/>
      <c r="G610" s="4">
        <v>1</v>
      </c>
      <c r="H610" s="4"/>
      <c r="I610" s="4"/>
      <c r="J610" s="4">
        <v>1</v>
      </c>
    </row>
    <row r="611" spans="1:10" x14ac:dyDescent="0.25">
      <c r="A611" s="3" t="s">
        <v>3637</v>
      </c>
      <c r="B611" s="4"/>
      <c r="C611" s="4"/>
      <c r="D611" s="4"/>
      <c r="E611" s="4"/>
      <c r="F611" s="4">
        <v>1</v>
      </c>
      <c r="G611" s="4"/>
      <c r="H611" s="4"/>
      <c r="I611" s="4"/>
      <c r="J611" s="4">
        <v>1</v>
      </c>
    </row>
    <row r="612" spans="1:10" x14ac:dyDescent="0.25">
      <c r="A612" s="3" t="s">
        <v>1880</v>
      </c>
      <c r="B612" s="4"/>
      <c r="C612" s="4"/>
      <c r="D612" s="4"/>
      <c r="E612" s="4"/>
      <c r="F612" s="4"/>
      <c r="G612" s="4">
        <v>1</v>
      </c>
      <c r="H612" s="4"/>
      <c r="I612" s="4"/>
      <c r="J612" s="4">
        <v>1</v>
      </c>
    </row>
    <row r="613" spans="1:10" x14ac:dyDescent="0.25">
      <c r="A613" s="3" t="s">
        <v>4291</v>
      </c>
      <c r="B613" s="4"/>
      <c r="C613" s="4">
        <v>1</v>
      </c>
      <c r="D613" s="4"/>
      <c r="E613" s="4"/>
      <c r="F613" s="4"/>
      <c r="G613" s="4"/>
      <c r="H613" s="4"/>
      <c r="I613" s="4"/>
      <c r="J613" s="4">
        <v>1</v>
      </c>
    </row>
    <row r="614" spans="1:10" x14ac:dyDescent="0.25">
      <c r="A614" s="3" t="s">
        <v>2097</v>
      </c>
      <c r="B614" s="4"/>
      <c r="C614" s="4"/>
      <c r="D614" s="4"/>
      <c r="E614" s="4"/>
      <c r="F614" s="4"/>
      <c r="G614" s="4"/>
      <c r="H614" s="4">
        <v>1</v>
      </c>
      <c r="I614" s="4"/>
      <c r="J614" s="4">
        <v>1</v>
      </c>
    </row>
    <row r="615" spans="1:10" x14ac:dyDescent="0.25">
      <c r="A615" s="3" t="s">
        <v>4211</v>
      </c>
      <c r="B615" s="4">
        <v>1</v>
      </c>
      <c r="C615" s="4"/>
      <c r="D615" s="4"/>
      <c r="E615" s="4"/>
      <c r="F615" s="4"/>
      <c r="G615" s="4"/>
      <c r="H615" s="4"/>
      <c r="I615" s="4"/>
      <c r="J615" s="4">
        <v>1</v>
      </c>
    </row>
    <row r="616" spans="1:10" x14ac:dyDescent="0.25">
      <c r="A616" s="3" t="s">
        <v>3525</v>
      </c>
      <c r="B616" s="4"/>
      <c r="C616" s="4">
        <v>1</v>
      </c>
      <c r="D616" s="4"/>
      <c r="E616" s="4"/>
      <c r="F616" s="4"/>
      <c r="G616" s="4"/>
      <c r="H616" s="4"/>
      <c r="I616" s="4"/>
      <c r="J616" s="4">
        <v>1</v>
      </c>
    </row>
    <row r="617" spans="1:10" x14ac:dyDescent="0.25">
      <c r="A617" s="3" t="s">
        <v>723</v>
      </c>
      <c r="B617" s="4"/>
      <c r="C617" s="4"/>
      <c r="D617" s="4"/>
      <c r="E617" s="4">
        <v>1</v>
      </c>
      <c r="F617" s="4"/>
      <c r="G617" s="4"/>
      <c r="H617" s="4"/>
      <c r="I617" s="4"/>
      <c r="J617" s="4">
        <v>1</v>
      </c>
    </row>
    <row r="618" spans="1:10" x14ac:dyDescent="0.25">
      <c r="A618" s="3" t="s">
        <v>4543</v>
      </c>
      <c r="B618" s="4"/>
      <c r="C618" s="4"/>
      <c r="D618" s="4"/>
      <c r="E618" s="4"/>
      <c r="F618" s="4">
        <v>1</v>
      </c>
      <c r="G618" s="4"/>
      <c r="H618" s="4"/>
      <c r="I618" s="4"/>
      <c r="J618" s="4">
        <v>1</v>
      </c>
    </row>
    <row r="619" spans="1:10" x14ac:dyDescent="0.25">
      <c r="A619" s="3" t="s">
        <v>3374</v>
      </c>
      <c r="B619" s="4"/>
      <c r="C619" s="4"/>
      <c r="D619" s="4"/>
      <c r="E619" s="4"/>
      <c r="F619" s="4"/>
      <c r="G619" s="4">
        <v>1</v>
      </c>
      <c r="H619" s="4"/>
      <c r="I619" s="4"/>
      <c r="J619" s="4">
        <v>1</v>
      </c>
    </row>
    <row r="620" spans="1:10" x14ac:dyDescent="0.25">
      <c r="A620" s="3" t="s">
        <v>4424</v>
      </c>
      <c r="B620" s="4"/>
      <c r="C620" s="4"/>
      <c r="D620" s="4"/>
      <c r="E620" s="4"/>
      <c r="F620" s="4"/>
      <c r="G620" s="4"/>
      <c r="H620" s="4">
        <v>1</v>
      </c>
      <c r="I620" s="4"/>
      <c r="J620" s="4">
        <v>1</v>
      </c>
    </row>
    <row r="621" spans="1:10" x14ac:dyDescent="0.25">
      <c r="A621" s="3" t="s">
        <v>1857</v>
      </c>
      <c r="B621" s="4"/>
      <c r="C621" s="4"/>
      <c r="D621" s="4"/>
      <c r="E621" s="4"/>
      <c r="F621" s="4"/>
      <c r="G621" s="4">
        <v>1</v>
      </c>
      <c r="H621" s="4"/>
      <c r="I621" s="4"/>
      <c r="J621" s="4">
        <v>1</v>
      </c>
    </row>
    <row r="622" spans="1:10" x14ac:dyDescent="0.25">
      <c r="A622" s="3" t="s">
        <v>3624</v>
      </c>
      <c r="B622" s="4"/>
      <c r="C622" s="4"/>
      <c r="D622" s="4"/>
      <c r="E622" s="4">
        <v>1</v>
      </c>
      <c r="F622" s="4"/>
      <c r="G622" s="4"/>
      <c r="H622" s="4"/>
      <c r="I622" s="4"/>
      <c r="J622" s="4">
        <v>1</v>
      </c>
    </row>
    <row r="623" spans="1:10" x14ac:dyDescent="0.25">
      <c r="A623" s="3" t="s">
        <v>1233</v>
      </c>
      <c r="B623" s="4"/>
      <c r="C623" s="4"/>
      <c r="D623" s="4"/>
      <c r="E623" s="4">
        <v>1</v>
      </c>
      <c r="F623" s="4"/>
      <c r="G623" s="4"/>
      <c r="H623" s="4"/>
      <c r="I623" s="4"/>
      <c r="J623" s="4">
        <v>1</v>
      </c>
    </row>
    <row r="624" spans="1:10" x14ac:dyDescent="0.25">
      <c r="A624" s="3" t="s">
        <v>1792</v>
      </c>
      <c r="B624" s="4"/>
      <c r="C624" s="4">
        <v>1</v>
      </c>
      <c r="D624" s="4"/>
      <c r="E624" s="4"/>
      <c r="F624" s="4"/>
      <c r="G624" s="4"/>
      <c r="H624" s="4"/>
      <c r="I624" s="4"/>
      <c r="J624" s="4">
        <v>1</v>
      </c>
    </row>
    <row r="625" spans="1:10" x14ac:dyDescent="0.25">
      <c r="A625" s="3" t="s">
        <v>886</v>
      </c>
      <c r="B625" s="4"/>
      <c r="C625" s="4"/>
      <c r="D625" s="4"/>
      <c r="E625" s="4"/>
      <c r="F625" s="4"/>
      <c r="G625" s="4"/>
      <c r="H625" s="4">
        <v>1</v>
      </c>
      <c r="I625" s="4"/>
      <c r="J625" s="4">
        <v>1</v>
      </c>
    </row>
    <row r="626" spans="1:10" x14ac:dyDescent="0.25">
      <c r="A626" s="3" t="s">
        <v>1960</v>
      </c>
      <c r="B626" s="4"/>
      <c r="C626" s="4"/>
      <c r="D626" s="4"/>
      <c r="E626" s="4"/>
      <c r="F626" s="4">
        <v>1</v>
      </c>
      <c r="G626" s="4"/>
      <c r="H626" s="4"/>
      <c r="I626" s="4"/>
      <c r="J626" s="4">
        <v>1</v>
      </c>
    </row>
    <row r="627" spans="1:10" x14ac:dyDescent="0.25">
      <c r="A627" s="3" t="s">
        <v>3680</v>
      </c>
      <c r="B627" s="4"/>
      <c r="C627" s="4"/>
      <c r="D627" s="4"/>
      <c r="E627" s="4">
        <v>1</v>
      </c>
      <c r="F627" s="4"/>
      <c r="G627" s="4"/>
      <c r="H627" s="4"/>
      <c r="I627" s="4"/>
      <c r="J627" s="4">
        <v>1</v>
      </c>
    </row>
    <row r="628" spans="1:10" x14ac:dyDescent="0.25">
      <c r="A628" s="3" t="s">
        <v>3987</v>
      </c>
      <c r="B628" s="4"/>
      <c r="C628" s="4"/>
      <c r="D628" s="4"/>
      <c r="E628" s="4"/>
      <c r="F628" s="4"/>
      <c r="G628" s="4">
        <v>1</v>
      </c>
      <c r="H628" s="4"/>
      <c r="I628" s="4"/>
      <c r="J628" s="4">
        <v>1</v>
      </c>
    </row>
    <row r="629" spans="1:10" x14ac:dyDescent="0.25">
      <c r="A629" s="3" t="s">
        <v>442</v>
      </c>
      <c r="B629" s="4"/>
      <c r="C629" s="4"/>
      <c r="D629" s="4"/>
      <c r="E629" s="4"/>
      <c r="F629" s="4"/>
      <c r="G629" s="4">
        <v>1</v>
      </c>
      <c r="H629" s="4"/>
      <c r="I629" s="4"/>
      <c r="J629" s="4">
        <v>1</v>
      </c>
    </row>
    <row r="630" spans="1:10" x14ac:dyDescent="0.25">
      <c r="A630" s="3" t="s">
        <v>3553</v>
      </c>
      <c r="B630" s="4"/>
      <c r="C630" s="4"/>
      <c r="D630" s="4"/>
      <c r="E630" s="4"/>
      <c r="F630" s="4"/>
      <c r="G630" s="4">
        <v>1</v>
      </c>
      <c r="H630" s="4"/>
      <c r="I630" s="4"/>
      <c r="J630" s="4">
        <v>1</v>
      </c>
    </row>
    <row r="631" spans="1:10" x14ac:dyDescent="0.25">
      <c r="A631" s="3" t="s">
        <v>5339</v>
      </c>
      <c r="B631" s="4"/>
      <c r="C631" s="4"/>
      <c r="D631" s="4">
        <v>1</v>
      </c>
      <c r="E631" s="4"/>
      <c r="F631" s="4"/>
      <c r="G631" s="4"/>
      <c r="H631" s="4"/>
      <c r="I631" s="4"/>
      <c r="J631" s="4">
        <v>1</v>
      </c>
    </row>
    <row r="632" spans="1:10" x14ac:dyDescent="0.25">
      <c r="A632" s="3" t="s">
        <v>2163</v>
      </c>
      <c r="B632" s="4"/>
      <c r="C632" s="4"/>
      <c r="D632" s="4"/>
      <c r="E632" s="4"/>
      <c r="F632" s="4">
        <v>1</v>
      </c>
      <c r="G632" s="4"/>
      <c r="H632" s="4"/>
      <c r="I632" s="4"/>
      <c r="J632" s="4">
        <v>1</v>
      </c>
    </row>
    <row r="633" spans="1:10" x14ac:dyDescent="0.25">
      <c r="A633" s="3" t="s">
        <v>1462</v>
      </c>
      <c r="B633" s="4"/>
      <c r="C633" s="4"/>
      <c r="D633" s="4"/>
      <c r="E633" s="4"/>
      <c r="F633" s="4"/>
      <c r="G633" s="4"/>
      <c r="H633" s="4">
        <v>1</v>
      </c>
      <c r="I633" s="4"/>
      <c r="J633" s="4">
        <v>1</v>
      </c>
    </row>
    <row r="634" spans="1:10" x14ac:dyDescent="0.25">
      <c r="A634" s="3" t="s">
        <v>4261</v>
      </c>
      <c r="B634" s="4"/>
      <c r="C634" s="4"/>
      <c r="D634" s="4"/>
      <c r="E634" s="4">
        <v>1</v>
      </c>
      <c r="F634" s="4"/>
      <c r="G634" s="4"/>
      <c r="H634" s="4"/>
      <c r="I634" s="4"/>
      <c r="J634" s="4">
        <v>1</v>
      </c>
    </row>
    <row r="635" spans="1:10" x14ac:dyDescent="0.25">
      <c r="A635" s="3" t="s">
        <v>934</v>
      </c>
      <c r="B635" s="4"/>
      <c r="C635" s="4"/>
      <c r="D635" s="4"/>
      <c r="E635" s="4"/>
      <c r="F635" s="4"/>
      <c r="G635" s="4">
        <v>1</v>
      </c>
      <c r="H635" s="4"/>
      <c r="I635" s="4"/>
      <c r="J635" s="4">
        <v>1</v>
      </c>
    </row>
    <row r="636" spans="1:10" x14ac:dyDescent="0.25">
      <c r="A636" s="3" t="s">
        <v>4788</v>
      </c>
      <c r="B636" s="4"/>
      <c r="C636" s="4">
        <v>1</v>
      </c>
      <c r="D636" s="4"/>
      <c r="E636" s="4"/>
      <c r="F636" s="4"/>
      <c r="G636" s="4"/>
      <c r="H636" s="4"/>
      <c r="I636" s="4"/>
      <c r="J636" s="4">
        <v>1</v>
      </c>
    </row>
    <row r="637" spans="1:10" x14ac:dyDescent="0.25">
      <c r="A637" s="3" t="s">
        <v>780</v>
      </c>
      <c r="B637" s="4"/>
      <c r="C637" s="4"/>
      <c r="D637" s="4"/>
      <c r="E637" s="4"/>
      <c r="F637" s="4"/>
      <c r="G637" s="4">
        <v>1</v>
      </c>
      <c r="H637" s="4"/>
      <c r="I637" s="4"/>
      <c r="J637" s="4">
        <v>1</v>
      </c>
    </row>
    <row r="638" spans="1:10" x14ac:dyDescent="0.25">
      <c r="A638" s="3" t="s">
        <v>5519</v>
      </c>
      <c r="B638" s="4"/>
      <c r="C638" s="4"/>
      <c r="D638" s="4"/>
      <c r="E638" s="4"/>
      <c r="F638" s="4">
        <v>1</v>
      </c>
      <c r="G638" s="4"/>
      <c r="H638" s="4"/>
      <c r="I638" s="4"/>
      <c r="J638" s="4">
        <v>1</v>
      </c>
    </row>
    <row r="639" spans="1:10" x14ac:dyDescent="0.25">
      <c r="A639" s="3" t="s">
        <v>3978</v>
      </c>
      <c r="B639" s="4"/>
      <c r="C639" s="4">
        <v>1</v>
      </c>
      <c r="D639" s="4"/>
      <c r="E639" s="4"/>
      <c r="F639" s="4"/>
      <c r="G639" s="4"/>
      <c r="H639" s="4"/>
      <c r="I639" s="4"/>
      <c r="J639" s="4">
        <v>1</v>
      </c>
    </row>
    <row r="640" spans="1:10" x14ac:dyDescent="0.25">
      <c r="A640" s="3" t="s">
        <v>7456</v>
      </c>
      <c r="B640" s="4"/>
      <c r="C640" s="4">
        <v>1</v>
      </c>
      <c r="D640" s="4"/>
      <c r="E640" s="4"/>
      <c r="F640" s="4"/>
      <c r="G640" s="4"/>
      <c r="H640" s="4"/>
      <c r="I640" s="4"/>
      <c r="J640" s="4">
        <v>1</v>
      </c>
    </row>
    <row r="641" spans="1:10" x14ac:dyDescent="0.25">
      <c r="A641" s="3" t="s">
        <v>2395</v>
      </c>
      <c r="B641" s="4"/>
      <c r="C641" s="4"/>
      <c r="D641" s="4"/>
      <c r="E641" s="4"/>
      <c r="F641" s="4"/>
      <c r="G641" s="4"/>
      <c r="H641" s="4">
        <v>1</v>
      </c>
      <c r="I641" s="4"/>
      <c r="J641" s="4">
        <v>1</v>
      </c>
    </row>
    <row r="642" spans="1:10" x14ac:dyDescent="0.25">
      <c r="A642" s="3" t="s">
        <v>3488</v>
      </c>
      <c r="B642" s="4"/>
      <c r="C642" s="4"/>
      <c r="D642" s="4"/>
      <c r="E642" s="4"/>
      <c r="F642" s="4"/>
      <c r="G642" s="4"/>
      <c r="H642" s="4">
        <v>1</v>
      </c>
      <c r="I642" s="4"/>
      <c r="J642" s="4">
        <v>1</v>
      </c>
    </row>
    <row r="643" spans="1:10" x14ac:dyDescent="0.25">
      <c r="A643" s="3" t="s">
        <v>22</v>
      </c>
      <c r="B643" s="4"/>
      <c r="C643" s="4"/>
      <c r="D643" s="4"/>
      <c r="E643" s="4"/>
      <c r="F643" s="4"/>
      <c r="G643" s="4"/>
      <c r="H643" s="4">
        <v>1</v>
      </c>
      <c r="I643" s="4"/>
      <c r="J643" s="4">
        <v>1</v>
      </c>
    </row>
    <row r="644" spans="1:10" x14ac:dyDescent="0.25">
      <c r="A644" s="3" t="s">
        <v>2883</v>
      </c>
      <c r="B644" s="4"/>
      <c r="C644" s="4"/>
      <c r="D644" s="4"/>
      <c r="E644" s="4"/>
      <c r="F644" s="4"/>
      <c r="G644" s="4"/>
      <c r="H644" s="4">
        <v>1</v>
      </c>
      <c r="I644" s="4"/>
      <c r="J644" s="4">
        <v>1</v>
      </c>
    </row>
    <row r="645" spans="1:10" x14ac:dyDescent="0.25">
      <c r="A645" s="3" t="s">
        <v>5994</v>
      </c>
      <c r="B645" s="4"/>
      <c r="C645" s="4"/>
      <c r="D645" s="4"/>
      <c r="E645" s="4"/>
      <c r="F645" s="4"/>
      <c r="G645" s="4"/>
      <c r="H645" s="4">
        <v>1</v>
      </c>
      <c r="I645" s="4"/>
      <c r="J645" s="4">
        <v>1</v>
      </c>
    </row>
    <row r="646" spans="1:10" x14ac:dyDescent="0.25">
      <c r="A646" s="3" t="s">
        <v>4470</v>
      </c>
      <c r="B646" s="4"/>
      <c r="C646" s="4"/>
      <c r="D646" s="4">
        <v>1</v>
      </c>
      <c r="E646" s="4"/>
      <c r="F646" s="4"/>
      <c r="G646" s="4"/>
      <c r="H646" s="4"/>
      <c r="I646" s="4"/>
      <c r="J646" s="4">
        <v>1</v>
      </c>
    </row>
    <row r="647" spans="1:10" x14ac:dyDescent="0.25">
      <c r="A647" s="3" t="s">
        <v>6127</v>
      </c>
      <c r="B647" s="4"/>
      <c r="C647" s="4"/>
      <c r="D647" s="4"/>
      <c r="E647" s="4"/>
      <c r="F647" s="4">
        <v>1</v>
      </c>
      <c r="G647" s="4"/>
      <c r="H647" s="4"/>
      <c r="I647" s="4"/>
      <c r="J647" s="4">
        <v>1</v>
      </c>
    </row>
    <row r="648" spans="1:10" x14ac:dyDescent="0.25">
      <c r="A648" s="3" t="s">
        <v>3126</v>
      </c>
      <c r="B648" s="4"/>
      <c r="C648" s="4"/>
      <c r="D648" s="4">
        <v>1</v>
      </c>
      <c r="E648" s="4"/>
      <c r="F648" s="4"/>
      <c r="G648" s="4"/>
      <c r="H648" s="4"/>
      <c r="I648" s="4"/>
      <c r="J648" s="4">
        <v>1</v>
      </c>
    </row>
    <row r="649" spans="1:10" x14ac:dyDescent="0.25">
      <c r="A649" s="3" t="s">
        <v>404</v>
      </c>
      <c r="B649" s="4"/>
      <c r="C649" s="4"/>
      <c r="D649" s="4"/>
      <c r="E649" s="4"/>
      <c r="F649" s="4"/>
      <c r="G649" s="4"/>
      <c r="H649" s="4">
        <v>1</v>
      </c>
      <c r="I649" s="4"/>
      <c r="J649" s="4">
        <v>1</v>
      </c>
    </row>
    <row r="650" spans="1:10" x14ac:dyDescent="0.25">
      <c r="A650" s="3" t="s">
        <v>264</v>
      </c>
      <c r="B650" s="4"/>
      <c r="C650" s="4"/>
      <c r="D650" s="4">
        <v>1</v>
      </c>
      <c r="E650" s="4"/>
      <c r="F650" s="4"/>
      <c r="G650" s="4"/>
      <c r="H650" s="4"/>
      <c r="I650" s="4"/>
      <c r="J650" s="4">
        <v>1</v>
      </c>
    </row>
    <row r="651" spans="1:10" x14ac:dyDescent="0.25">
      <c r="A651" s="3" t="s">
        <v>1716</v>
      </c>
      <c r="B651" s="4"/>
      <c r="C651" s="4">
        <v>1</v>
      </c>
      <c r="D651" s="4"/>
      <c r="E651" s="4"/>
      <c r="F651" s="4"/>
      <c r="G651" s="4"/>
      <c r="H651" s="4"/>
      <c r="I651" s="4"/>
      <c r="J651" s="4">
        <v>1</v>
      </c>
    </row>
    <row r="652" spans="1:10" x14ac:dyDescent="0.25">
      <c r="A652" s="3" t="s">
        <v>3744</v>
      </c>
      <c r="B652" s="4"/>
      <c r="C652" s="4"/>
      <c r="D652" s="4"/>
      <c r="E652" s="4"/>
      <c r="F652" s="4"/>
      <c r="G652" s="4">
        <v>1</v>
      </c>
      <c r="H652" s="4"/>
      <c r="I652" s="4"/>
      <c r="J652" s="4">
        <v>1</v>
      </c>
    </row>
    <row r="653" spans="1:10" x14ac:dyDescent="0.25">
      <c r="A653" s="3" t="s">
        <v>2952</v>
      </c>
      <c r="B653" s="4"/>
      <c r="C653" s="4"/>
      <c r="D653" s="4"/>
      <c r="E653" s="4"/>
      <c r="F653" s="4"/>
      <c r="G653" s="4">
        <v>1</v>
      </c>
      <c r="H653" s="4"/>
      <c r="I653" s="4"/>
      <c r="J653" s="4">
        <v>1</v>
      </c>
    </row>
    <row r="654" spans="1:10" x14ac:dyDescent="0.25">
      <c r="A654" s="3" t="s">
        <v>6242</v>
      </c>
      <c r="B654" s="4"/>
      <c r="C654" s="4"/>
      <c r="D654" s="4"/>
      <c r="E654" s="4"/>
      <c r="F654" s="4">
        <v>1</v>
      </c>
      <c r="G654" s="4"/>
      <c r="H654" s="4"/>
      <c r="I654" s="4"/>
      <c r="J654" s="4">
        <v>1</v>
      </c>
    </row>
    <row r="655" spans="1:10" x14ac:dyDescent="0.25">
      <c r="A655" s="3" t="s">
        <v>4402</v>
      </c>
      <c r="B655" s="4"/>
      <c r="C655" s="4"/>
      <c r="D655" s="4"/>
      <c r="E655" s="4"/>
      <c r="F655" s="4"/>
      <c r="G655" s="4">
        <v>1</v>
      </c>
      <c r="H655" s="4"/>
      <c r="I655" s="4"/>
      <c r="J655" s="4">
        <v>1</v>
      </c>
    </row>
    <row r="656" spans="1:10" x14ac:dyDescent="0.25">
      <c r="A656" s="3" t="s">
        <v>5176</v>
      </c>
      <c r="B656" s="4"/>
      <c r="C656" s="4"/>
      <c r="D656" s="4"/>
      <c r="E656" s="4"/>
      <c r="F656" s="4">
        <v>1</v>
      </c>
      <c r="G656" s="4"/>
      <c r="H656" s="4"/>
      <c r="I656" s="4"/>
      <c r="J656" s="4">
        <v>1</v>
      </c>
    </row>
    <row r="657" spans="1:10" x14ac:dyDescent="0.25">
      <c r="A657" s="3" t="s">
        <v>5194</v>
      </c>
      <c r="B657" s="4"/>
      <c r="C657" s="4"/>
      <c r="D657" s="4"/>
      <c r="E657" s="4"/>
      <c r="F657" s="4"/>
      <c r="G657" s="4">
        <v>1</v>
      </c>
      <c r="H657" s="4"/>
      <c r="I657" s="4"/>
      <c r="J657" s="4">
        <v>1</v>
      </c>
    </row>
    <row r="658" spans="1:10" x14ac:dyDescent="0.25">
      <c r="A658" s="3" t="s">
        <v>6698</v>
      </c>
      <c r="B658" s="4"/>
      <c r="C658" s="4"/>
      <c r="D658" s="4"/>
      <c r="E658" s="4"/>
      <c r="F658" s="4">
        <v>1</v>
      </c>
      <c r="G658" s="4"/>
      <c r="H658" s="4"/>
      <c r="I658" s="4"/>
      <c r="J658" s="4">
        <v>1</v>
      </c>
    </row>
    <row r="659" spans="1:10" x14ac:dyDescent="0.25">
      <c r="A659" s="3" t="s">
        <v>3156</v>
      </c>
      <c r="B659" s="4"/>
      <c r="C659" s="4"/>
      <c r="D659" s="4"/>
      <c r="E659" s="4"/>
      <c r="F659" s="4"/>
      <c r="G659" s="4">
        <v>1</v>
      </c>
      <c r="H659" s="4"/>
      <c r="I659" s="4"/>
      <c r="J659" s="4">
        <v>1</v>
      </c>
    </row>
    <row r="660" spans="1:10" x14ac:dyDescent="0.25">
      <c r="A660" s="3" t="s">
        <v>3101</v>
      </c>
      <c r="B660" s="4"/>
      <c r="C660" s="4"/>
      <c r="D660" s="4"/>
      <c r="E660" s="4"/>
      <c r="F660" s="4"/>
      <c r="G660" s="4">
        <v>1</v>
      </c>
      <c r="H660" s="4"/>
      <c r="I660" s="4"/>
      <c r="J660" s="4">
        <v>1</v>
      </c>
    </row>
    <row r="661" spans="1:10" x14ac:dyDescent="0.25">
      <c r="A661" s="3" t="s">
        <v>5887</v>
      </c>
      <c r="B661" s="4"/>
      <c r="C661" s="4">
        <v>1</v>
      </c>
      <c r="D661" s="4"/>
      <c r="E661" s="4"/>
      <c r="F661" s="4"/>
      <c r="G661" s="4"/>
      <c r="H661" s="4"/>
      <c r="I661" s="4"/>
      <c r="J661" s="4">
        <v>1</v>
      </c>
    </row>
    <row r="662" spans="1:10" x14ac:dyDescent="0.25">
      <c r="A662" s="3" t="s">
        <v>325</v>
      </c>
      <c r="B662" s="4">
        <v>1</v>
      </c>
      <c r="C662" s="4"/>
      <c r="D662" s="4"/>
      <c r="E662" s="4"/>
      <c r="F662" s="4"/>
      <c r="G662" s="4"/>
      <c r="H662" s="4"/>
      <c r="I662" s="4"/>
      <c r="J662" s="4">
        <v>1</v>
      </c>
    </row>
    <row r="663" spans="1:10" x14ac:dyDescent="0.25">
      <c r="A663" s="3" t="s">
        <v>999</v>
      </c>
      <c r="B663" s="4"/>
      <c r="C663" s="4"/>
      <c r="D663" s="4"/>
      <c r="E663" s="4"/>
      <c r="F663" s="4"/>
      <c r="G663" s="4">
        <v>1</v>
      </c>
      <c r="H663" s="4"/>
      <c r="I663" s="4"/>
      <c r="J663" s="4">
        <v>1</v>
      </c>
    </row>
    <row r="664" spans="1:10" x14ac:dyDescent="0.25">
      <c r="A664" s="3" t="s">
        <v>3814</v>
      </c>
      <c r="B664" s="4"/>
      <c r="C664" s="4"/>
      <c r="D664" s="4"/>
      <c r="E664" s="4">
        <v>1</v>
      </c>
      <c r="F664" s="4"/>
      <c r="G664" s="4"/>
      <c r="H664" s="4"/>
      <c r="I664" s="4"/>
      <c r="J664" s="4">
        <v>1</v>
      </c>
    </row>
    <row r="665" spans="1:10" x14ac:dyDescent="0.25">
      <c r="A665" s="3" t="s">
        <v>4854</v>
      </c>
      <c r="B665" s="4"/>
      <c r="C665" s="4"/>
      <c r="D665" s="4"/>
      <c r="E665" s="4"/>
      <c r="F665" s="4"/>
      <c r="G665" s="4">
        <v>1</v>
      </c>
      <c r="H665" s="4"/>
      <c r="I665" s="4"/>
      <c r="J665" s="4">
        <v>1</v>
      </c>
    </row>
    <row r="666" spans="1:10" x14ac:dyDescent="0.25">
      <c r="A666" s="3" t="s">
        <v>2521</v>
      </c>
      <c r="B666" s="4"/>
      <c r="C666" s="4"/>
      <c r="D666" s="4"/>
      <c r="E666" s="4"/>
      <c r="F666" s="4"/>
      <c r="G666" s="4"/>
      <c r="H666" s="4">
        <v>1</v>
      </c>
      <c r="I666" s="4"/>
      <c r="J666" s="4">
        <v>1</v>
      </c>
    </row>
    <row r="667" spans="1:10" x14ac:dyDescent="0.25">
      <c r="A667" s="3" t="s">
        <v>1762</v>
      </c>
      <c r="B667" s="4"/>
      <c r="C667" s="4"/>
      <c r="D667" s="4">
        <v>1</v>
      </c>
      <c r="E667" s="4"/>
      <c r="F667" s="4"/>
      <c r="G667" s="4"/>
      <c r="H667" s="4"/>
      <c r="I667" s="4"/>
      <c r="J667" s="4">
        <v>1</v>
      </c>
    </row>
    <row r="668" spans="1:10" x14ac:dyDescent="0.25">
      <c r="A668" s="3" t="s">
        <v>6537</v>
      </c>
      <c r="B668" s="4"/>
      <c r="C668" s="4"/>
      <c r="D668" s="4"/>
      <c r="E668" s="4"/>
      <c r="F668" s="4"/>
      <c r="G668" s="4">
        <v>1</v>
      </c>
      <c r="H668" s="4"/>
      <c r="I668" s="4"/>
      <c r="J668" s="4">
        <v>1</v>
      </c>
    </row>
    <row r="669" spans="1:10" x14ac:dyDescent="0.25">
      <c r="A669" s="3" t="s">
        <v>1060</v>
      </c>
      <c r="B669" s="4"/>
      <c r="C669" s="4"/>
      <c r="D669" s="4"/>
      <c r="E669" s="4"/>
      <c r="F669" s="4"/>
      <c r="G669" s="4">
        <v>1</v>
      </c>
      <c r="H669" s="4"/>
      <c r="I669" s="4"/>
      <c r="J669" s="4">
        <v>1</v>
      </c>
    </row>
    <row r="670" spans="1:10" x14ac:dyDescent="0.25">
      <c r="A670" s="3" t="s">
        <v>1797</v>
      </c>
      <c r="B670" s="4"/>
      <c r="C670" s="4"/>
      <c r="D670" s="4"/>
      <c r="E670" s="4"/>
      <c r="F670" s="4"/>
      <c r="G670" s="4">
        <v>1</v>
      </c>
      <c r="H670" s="4"/>
      <c r="I670" s="4"/>
      <c r="J670" s="4">
        <v>1</v>
      </c>
    </row>
    <row r="671" spans="1:10" x14ac:dyDescent="0.25">
      <c r="A671" s="3" t="s">
        <v>1787</v>
      </c>
      <c r="B671" s="4"/>
      <c r="C671" s="4"/>
      <c r="D671" s="4"/>
      <c r="E671" s="4"/>
      <c r="F671" s="4">
        <v>1</v>
      </c>
      <c r="G671" s="4"/>
      <c r="H671" s="4"/>
      <c r="I671" s="4"/>
      <c r="J671" s="4">
        <v>1</v>
      </c>
    </row>
    <row r="672" spans="1:10" x14ac:dyDescent="0.25">
      <c r="A672" s="3" t="s">
        <v>87</v>
      </c>
      <c r="B672" s="4"/>
      <c r="C672" s="4"/>
      <c r="D672" s="4"/>
      <c r="E672" s="4">
        <v>1</v>
      </c>
      <c r="F672" s="4"/>
      <c r="G672" s="4"/>
      <c r="H672" s="4"/>
      <c r="I672" s="4"/>
      <c r="J672" s="4">
        <v>1</v>
      </c>
    </row>
    <row r="673" spans="1:10" x14ac:dyDescent="0.25">
      <c r="A673" s="3" t="s">
        <v>4107</v>
      </c>
      <c r="B673" s="4"/>
      <c r="C673" s="4"/>
      <c r="D673" s="4"/>
      <c r="E673" s="4"/>
      <c r="F673" s="4"/>
      <c r="G673" s="4">
        <v>1</v>
      </c>
      <c r="H673" s="4"/>
      <c r="I673" s="4"/>
      <c r="J673" s="4">
        <v>1</v>
      </c>
    </row>
    <row r="674" spans="1:10" x14ac:dyDescent="0.25">
      <c r="A674" s="3" t="s">
        <v>7676</v>
      </c>
      <c r="B674" s="4"/>
      <c r="C674" s="4"/>
      <c r="D674" s="4"/>
      <c r="E674" s="4"/>
      <c r="F674" s="4">
        <v>1</v>
      </c>
      <c r="G674" s="4"/>
      <c r="H674" s="4"/>
      <c r="I674" s="4"/>
      <c r="J674" s="4">
        <v>1</v>
      </c>
    </row>
    <row r="675" spans="1:10" x14ac:dyDescent="0.25">
      <c r="A675" s="3" t="s">
        <v>4061</v>
      </c>
      <c r="B675" s="4"/>
      <c r="C675" s="4"/>
      <c r="D675" s="4"/>
      <c r="E675" s="4">
        <v>1</v>
      </c>
      <c r="F675" s="4"/>
      <c r="G675" s="4"/>
      <c r="H675" s="4"/>
      <c r="I675" s="4"/>
      <c r="J675" s="4">
        <v>1</v>
      </c>
    </row>
    <row r="676" spans="1:10" x14ac:dyDescent="0.25">
      <c r="A676" s="3" t="s">
        <v>2691</v>
      </c>
      <c r="B676" s="4"/>
      <c r="C676" s="4"/>
      <c r="D676" s="4"/>
      <c r="E676" s="4"/>
      <c r="F676" s="4"/>
      <c r="G676" s="4">
        <v>1</v>
      </c>
      <c r="H676" s="4"/>
      <c r="I676" s="4"/>
      <c r="J676" s="4">
        <v>1</v>
      </c>
    </row>
    <row r="677" spans="1:10" x14ac:dyDescent="0.25">
      <c r="A677" s="3" t="s">
        <v>2042</v>
      </c>
      <c r="B677" s="4"/>
      <c r="C677" s="4"/>
      <c r="D677" s="4"/>
      <c r="E677" s="4"/>
      <c r="F677" s="4"/>
      <c r="G677" s="4">
        <v>1</v>
      </c>
      <c r="H677" s="4"/>
      <c r="I677" s="4"/>
      <c r="J677" s="4">
        <v>1</v>
      </c>
    </row>
    <row r="678" spans="1:10" x14ac:dyDescent="0.25">
      <c r="A678" s="3" t="s">
        <v>3066</v>
      </c>
      <c r="B678" s="4"/>
      <c r="C678" s="4"/>
      <c r="D678" s="4"/>
      <c r="E678" s="4"/>
      <c r="F678" s="4"/>
      <c r="G678" s="4"/>
      <c r="H678" s="4">
        <v>1</v>
      </c>
      <c r="I678" s="4"/>
      <c r="J678" s="4">
        <v>1</v>
      </c>
    </row>
    <row r="679" spans="1:10" x14ac:dyDescent="0.25">
      <c r="A679" s="3" t="s">
        <v>2705</v>
      </c>
      <c r="B679" s="4"/>
      <c r="C679" s="4"/>
      <c r="D679" s="4"/>
      <c r="E679" s="4"/>
      <c r="F679" s="4"/>
      <c r="G679" s="4">
        <v>1</v>
      </c>
      <c r="H679" s="4"/>
      <c r="I679" s="4"/>
      <c r="J679" s="4">
        <v>1</v>
      </c>
    </row>
    <row r="680" spans="1:10" x14ac:dyDescent="0.25">
      <c r="A680" s="3" t="s">
        <v>6034</v>
      </c>
      <c r="B680" s="4"/>
      <c r="C680" s="4"/>
      <c r="D680" s="4"/>
      <c r="E680" s="4"/>
      <c r="F680" s="4"/>
      <c r="G680" s="4">
        <v>1</v>
      </c>
      <c r="H680" s="4"/>
      <c r="I680" s="4"/>
      <c r="J680" s="4">
        <v>1</v>
      </c>
    </row>
    <row r="681" spans="1:10" x14ac:dyDescent="0.25">
      <c r="A681" s="3" t="s">
        <v>7639</v>
      </c>
      <c r="B681" s="4"/>
      <c r="C681" s="4"/>
      <c r="D681" s="4"/>
      <c r="E681" s="4"/>
      <c r="F681" s="4"/>
      <c r="G681" s="4">
        <v>1</v>
      </c>
      <c r="H681" s="4"/>
      <c r="I681" s="4"/>
      <c r="J681" s="4">
        <v>1</v>
      </c>
    </row>
    <row r="682" spans="1:10" x14ac:dyDescent="0.25">
      <c r="A682" s="3" t="s">
        <v>1513</v>
      </c>
      <c r="B682" s="4"/>
      <c r="C682" s="4"/>
      <c r="D682" s="4"/>
      <c r="E682" s="4"/>
      <c r="F682" s="4"/>
      <c r="G682" s="4"/>
      <c r="H682" s="4">
        <v>1</v>
      </c>
      <c r="I682" s="4"/>
      <c r="J682" s="4">
        <v>1</v>
      </c>
    </row>
    <row r="683" spans="1:10" x14ac:dyDescent="0.25">
      <c r="A683" s="3" t="s">
        <v>2079</v>
      </c>
      <c r="B683" s="4"/>
      <c r="C683" s="4"/>
      <c r="D683" s="4"/>
      <c r="E683" s="4">
        <v>1</v>
      </c>
      <c r="F683" s="4"/>
      <c r="G683" s="4"/>
      <c r="H683" s="4"/>
      <c r="I683" s="4"/>
      <c r="J683" s="4">
        <v>1</v>
      </c>
    </row>
    <row r="684" spans="1:10" x14ac:dyDescent="0.25">
      <c r="A684" s="3" t="s">
        <v>1219</v>
      </c>
      <c r="B684" s="4"/>
      <c r="C684" s="4"/>
      <c r="D684" s="4"/>
      <c r="E684" s="4"/>
      <c r="F684" s="4"/>
      <c r="G684" s="4">
        <v>1</v>
      </c>
      <c r="H684" s="4"/>
      <c r="I684" s="4"/>
      <c r="J684" s="4">
        <v>1</v>
      </c>
    </row>
    <row r="685" spans="1:10" x14ac:dyDescent="0.25">
      <c r="A685" s="3" t="s">
        <v>4296</v>
      </c>
      <c r="B685" s="4"/>
      <c r="C685" s="4"/>
      <c r="D685" s="4">
        <v>1</v>
      </c>
      <c r="E685" s="4"/>
      <c r="F685" s="4"/>
      <c r="G685" s="4"/>
      <c r="H685" s="4"/>
      <c r="I685" s="4"/>
      <c r="J685" s="4">
        <v>1</v>
      </c>
    </row>
    <row r="686" spans="1:10" x14ac:dyDescent="0.25">
      <c r="A686" s="3" t="s">
        <v>3232</v>
      </c>
      <c r="B686" s="4"/>
      <c r="C686" s="4"/>
      <c r="D686" s="4"/>
      <c r="E686" s="4"/>
      <c r="F686" s="4"/>
      <c r="G686" s="4"/>
      <c r="H686" s="4">
        <v>1</v>
      </c>
      <c r="I686" s="4"/>
      <c r="J686" s="4">
        <v>1</v>
      </c>
    </row>
    <row r="687" spans="1:10" x14ac:dyDescent="0.25">
      <c r="A687" s="3" t="s">
        <v>4014</v>
      </c>
      <c r="B687" s="4"/>
      <c r="C687" s="4"/>
      <c r="D687" s="4"/>
      <c r="E687" s="4"/>
      <c r="F687" s="4"/>
      <c r="G687" s="4">
        <v>1</v>
      </c>
      <c r="H687" s="4"/>
      <c r="I687" s="4"/>
      <c r="J687" s="4">
        <v>1</v>
      </c>
    </row>
    <row r="688" spans="1:10" x14ac:dyDescent="0.25">
      <c r="A688" s="3" t="s">
        <v>2158</v>
      </c>
      <c r="B688" s="4"/>
      <c r="C688" s="4"/>
      <c r="D688" s="4"/>
      <c r="E688" s="4">
        <v>1</v>
      </c>
      <c r="F688" s="4"/>
      <c r="G688" s="4"/>
      <c r="H688" s="4"/>
      <c r="I688" s="4"/>
      <c r="J688" s="4">
        <v>1</v>
      </c>
    </row>
    <row r="689" spans="1:10" x14ac:dyDescent="0.25">
      <c r="A689" s="3" t="s">
        <v>3365</v>
      </c>
      <c r="B689" s="4"/>
      <c r="C689" s="4"/>
      <c r="D689" s="4"/>
      <c r="E689" s="4"/>
      <c r="F689" s="4"/>
      <c r="G689" s="4">
        <v>1</v>
      </c>
      <c r="H689" s="4"/>
      <c r="I689" s="4"/>
      <c r="J689" s="4">
        <v>1</v>
      </c>
    </row>
    <row r="690" spans="1:10" x14ac:dyDescent="0.25">
      <c r="A690" s="3" t="s">
        <v>3606</v>
      </c>
      <c r="B690" s="4"/>
      <c r="C690" s="4"/>
      <c r="D690" s="4"/>
      <c r="E690" s="4">
        <v>1</v>
      </c>
      <c r="F690" s="4"/>
      <c r="G690" s="4"/>
      <c r="H690" s="4"/>
      <c r="I690" s="4"/>
      <c r="J690" s="4">
        <v>1</v>
      </c>
    </row>
    <row r="691" spans="1:10" x14ac:dyDescent="0.25">
      <c r="A691" s="3" t="s">
        <v>4411</v>
      </c>
      <c r="B691" s="4"/>
      <c r="C691" s="4"/>
      <c r="D691" s="4"/>
      <c r="E691" s="4"/>
      <c r="F691" s="4"/>
      <c r="G691" s="4">
        <v>1</v>
      </c>
      <c r="H691" s="4"/>
      <c r="I691" s="4"/>
      <c r="J691" s="4">
        <v>1</v>
      </c>
    </row>
    <row r="692" spans="1:10" x14ac:dyDescent="0.25">
      <c r="A692" s="3" t="s">
        <v>525</v>
      </c>
      <c r="B692" s="4"/>
      <c r="C692" s="4"/>
      <c r="D692" s="4"/>
      <c r="E692" s="4"/>
      <c r="F692" s="4"/>
      <c r="G692" s="4"/>
      <c r="H692" s="4">
        <v>1</v>
      </c>
      <c r="I692" s="4"/>
      <c r="J692" s="4">
        <v>1</v>
      </c>
    </row>
    <row r="693" spans="1:10" x14ac:dyDescent="0.25">
      <c r="A693" s="3" t="s">
        <v>679</v>
      </c>
      <c r="B693" s="4"/>
      <c r="C693" s="4"/>
      <c r="D693" s="4"/>
      <c r="E693" s="4">
        <v>1</v>
      </c>
      <c r="F693" s="4"/>
      <c r="G693" s="4"/>
      <c r="H693" s="4"/>
      <c r="I693" s="4"/>
      <c r="J693" s="4">
        <v>1</v>
      </c>
    </row>
    <row r="694" spans="1:10" x14ac:dyDescent="0.25">
      <c r="A694" s="3" t="s">
        <v>4128</v>
      </c>
      <c r="B694" s="4"/>
      <c r="C694" s="4"/>
      <c r="D694" s="4"/>
      <c r="E694" s="4"/>
      <c r="F694" s="4"/>
      <c r="G694" s="4">
        <v>1</v>
      </c>
      <c r="H694" s="4"/>
      <c r="I694" s="4"/>
      <c r="J694" s="4">
        <v>1</v>
      </c>
    </row>
    <row r="695" spans="1:10" x14ac:dyDescent="0.25">
      <c r="A695" s="3" t="s">
        <v>1556</v>
      </c>
      <c r="B695" s="4"/>
      <c r="C695" s="4"/>
      <c r="D695" s="4"/>
      <c r="E695" s="4">
        <v>1</v>
      </c>
      <c r="F695" s="4"/>
      <c r="G695" s="4"/>
      <c r="H695" s="4"/>
      <c r="I695" s="4"/>
      <c r="J695" s="4">
        <v>1</v>
      </c>
    </row>
    <row r="696" spans="1:10" x14ac:dyDescent="0.25">
      <c r="A696" s="3" t="s">
        <v>77</v>
      </c>
      <c r="B696" s="4"/>
      <c r="C696" s="4"/>
      <c r="D696" s="4"/>
      <c r="E696" s="4">
        <v>1</v>
      </c>
      <c r="F696" s="4"/>
      <c r="G696" s="4"/>
      <c r="H696" s="4"/>
      <c r="I696" s="4"/>
      <c r="J696" s="4">
        <v>1</v>
      </c>
    </row>
    <row r="697" spans="1:10" x14ac:dyDescent="0.25">
      <c r="A697" s="3" t="s">
        <v>1693</v>
      </c>
      <c r="B697" s="4"/>
      <c r="C697" s="4"/>
      <c r="D697" s="4"/>
      <c r="E697" s="4"/>
      <c r="F697" s="4"/>
      <c r="G697" s="4">
        <v>1</v>
      </c>
      <c r="H697" s="4"/>
      <c r="I697" s="4"/>
      <c r="J697" s="4">
        <v>1</v>
      </c>
    </row>
    <row r="698" spans="1:10" x14ac:dyDescent="0.25">
      <c r="A698" s="3" t="s">
        <v>52</v>
      </c>
      <c r="B698" s="4"/>
      <c r="C698" s="4"/>
      <c r="D698" s="4"/>
      <c r="E698" s="4"/>
      <c r="F698" s="4"/>
      <c r="G698" s="4"/>
      <c r="H698" s="4">
        <v>1</v>
      </c>
      <c r="I698" s="4"/>
      <c r="J698" s="4">
        <v>1</v>
      </c>
    </row>
    <row r="699" spans="1:10" x14ac:dyDescent="0.25">
      <c r="A699" s="3" t="s">
        <v>2173</v>
      </c>
      <c r="B699" s="4"/>
      <c r="C699" s="4"/>
      <c r="D699" s="4"/>
      <c r="E699" s="4">
        <v>1</v>
      </c>
      <c r="F699" s="4"/>
      <c r="G699" s="4"/>
      <c r="H699" s="4"/>
      <c r="I699" s="4"/>
      <c r="J699" s="4">
        <v>1</v>
      </c>
    </row>
    <row r="700" spans="1:10" x14ac:dyDescent="0.25">
      <c r="A700" s="3" t="s">
        <v>544</v>
      </c>
      <c r="B700" s="4"/>
      <c r="C700" s="4"/>
      <c r="D700" s="4"/>
      <c r="E700" s="4"/>
      <c r="F700" s="4"/>
      <c r="G700" s="4">
        <v>1</v>
      </c>
      <c r="H700" s="4"/>
      <c r="I700" s="4"/>
      <c r="J700" s="4">
        <v>1</v>
      </c>
    </row>
    <row r="701" spans="1:10" x14ac:dyDescent="0.25">
      <c r="A701" s="3" t="s">
        <v>2820</v>
      </c>
      <c r="B701" s="4"/>
      <c r="C701" s="4"/>
      <c r="D701" s="4"/>
      <c r="E701" s="4">
        <v>1</v>
      </c>
      <c r="F701" s="4"/>
      <c r="G701" s="4"/>
      <c r="H701" s="4"/>
      <c r="I701" s="4"/>
      <c r="J701" s="4">
        <v>1</v>
      </c>
    </row>
    <row r="702" spans="1:10" x14ac:dyDescent="0.25">
      <c r="A702" s="3" t="s">
        <v>919</v>
      </c>
      <c r="B702" s="4"/>
      <c r="C702" s="4"/>
      <c r="D702" s="4"/>
      <c r="E702" s="4"/>
      <c r="F702" s="4">
        <v>1</v>
      </c>
      <c r="G702" s="4"/>
      <c r="H702" s="4"/>
      <c r="I702" s="4"/>
      <c r="J702" s="4">
        <v>1</v>
      </c>
    </row>
    <row r="703" spans="1:10" x14ac:dyDescent="0.25">
      <c r="A703" s="3" t="s">
        <v>3562</v>
      </c>
      <c r="B703" s="4"/>
      <c r="C703" s="4"/>
      <c r="D703" s="4"/>
      <c r="E703" s="4">
        <v>1</v>
      </c>
      <c r="F703" s="4"/>
      <c r="G703" s="4"/>
      <c r="H703" s="4"/>
      <c r="I703" s="4"/>
      <c r="J703" s="4">
        <v>1</v>
      </c>
    </row>
    <row r="704" spans="1:10" x14ac:dyDescent="0.25">
      <c r="A704" s="3" t="s">
        <v>6874</v>
      </c>
      <c r="B704" s="4"/>
      <c r="C704" s="4"/>
      <c r="D704" s="4"/>
      <c r="E704" s="4"/>
      <c r="F704" s="4"/>
      <c r="G704" s="4"/>
      <c r="H704" s="4">
        <v>1</v>
      </c>
      <c r="I704" s="4"/>
      <c r="J704" s="4">
        <v>1</v>
      </c>
    </row>
    <row r="705" spans="1:10" x14ac:dyDescent="0.25">
      <c r="A705" s="3" t="s">
        <v>4236</v>
      </c>
      <c r="B705" s="4">
        <v>1</v>
      </c>
      <c r="C705" s="4"/>
      <c r="D705" s="4"/>
      <c r="E705" s="4"/>
      <c r="F705" s="4"/>
      <c r="G705" s="4"/>
      <c r="H705" s="4"/>
      <c r="I705" s="4"/>
      <c r="J705" s="4">
        <v>1</v>
      </c>
    </row>
    <row r="706" spans="1:10" x14ac:dyDescent="0.25">
      <c r="A706" s="3" t="s">
        <v>259</v>
      </c>
      <c r="B706" s="4"/>
      <c r="C706" s="4"/>
      <c r="D706" s="4"/>
      <c r="E706" s="4"/>
      <c r="F706" s="4">
        <v>1</v>
      </c>
      <c r="G706" s="4"/>
      <c r="H706" s="4"/>
      <c r="I706" s="4"/>
      <c r="J706" s="4">
        <v>1</v>
      </c>
    </row>
    <row r="707" spans="1:10" x14ac:dyDescent="0.25">
      <c r="A707" s="3" t="s">
        <v>3656</v>
      </c>
      <c r="B707" s="4"/>
      <c r="C707" s="4"/>
      <c r="D707" s="4"/>
      <c r="E707" s="4">
        <v>1</v>
      </c>
      <c r="F707" s="4"/>
      <c r="G707" s="4"/>
      <c r="H707" s="4"/>
      <c r="I707" s="4"/>
      <c r="J707" s="4">
        <v>1</v>
      </c>
    </row>
    <row r="708" spans="1:10" x14ac:dyDescent="0.25">
      <c r="A708" s="3" t="s">
        <v>1073</v>
      </c>
      <c r="B708" s="4"/>
      <c r="C708" s="4"/>
      <c r="D708" s="4"/>
      <c r="E708" s="4"/>
      <c r="F708" s="4">
        <v>1</v>
      </c>
      <c r="G708" s="4"/>
      <c r="H708" s="4"/>
      <c r="I708" s="4"/>
      <c r="J708" s="4">
        <v>1</v>
      </c>
    </row>
    <row r="709" spans="1:10" x14ac:dyDescent="0.25">
      <c r="A709" s="3" t="s">
        <v>6146</v>
      </c>
      <c r="B709" s="4"/>
      <c r="C709" s="4"/>
      <c r="D709" s="4"/>
      <c r="E709" s="4"/>
      <c r="F709" s="4"/>
      <c r="G709" s="4">
        <v>1</v>
      </c>
      <c r="H709" s="4"/>
      <c r="I709" s="4"/>
      <c r="J709" s="4">
        <v>1</v>
      </c>
    </row>
    <row r="710" spans="1:10" x14ac:dyDescent="0.25">
      <c r="A710" s="3" t="s">
        <v>3840</v>
      </c>
      <c r="B710" s="4"/>
      <c r="C710" s="4"/>
      <c r="D710" s="4"/>
      <c r="E710" s="4">
        <v>1</v>
      </c>
      <c r="F710" s="4"/>
      <c r="G710" s="4"/>
      <c r="H710" s="4"/>
      <c r="I710" s="4"/>
      <c r="J710" s="4">
        <v>1</v>
      </c>
    </row>
    <row r="711" spans="1:10" x14ac:dyDescent="0.25">
      <c r="A711" s="3" t="s">
        <v>674</v>
      </c>
      <c r="B711" s="4"/>
      <c r="C711" s="4"/>
      <c r="D711" s="4"/>
      <c r="E711" s="4"/>
      <c r="F711" s="4"/>
      <c r="G711" s="4"/>
      <c r="H711" s="4">
        <v>1</v>
      </c>
      <c r="I711" s="4"/>
      <c r="J711" s="4">
        <v>1</v>
      </c>
    </row>
    <row r="712" spans="1:10" x14ac:dyDescent="0.25">
      <c r="A712" s="3" t="s">
        <v>2625</v>
      </c>
      <c r="B712" s="4"/>
      <c r="C712" s="4"/>
      <c r="D712" s="4"/>
      <c r="E712" s="4"/>
      <c r="F712" s="4"/>
      <c r="G712" s="4"/>
      <c r="H712" s="4">
        <v>1</v>
      </c>
      <c r="I712" s="4"/>
      <c r="J712" s="4">
        <v>1</v>
      </c>
    </row>
    <row r="713" spans="1:10" x14ac:dyDescent="0.25">
      <c r="A713" s="3" t="s">
        <v>3071</v>
      </c>
      <c r="B713" s="4"/>
      <c r="C713" s="4"/>
      <c r="D713" s="4">
        <v>1</v>
      </c>
      <c r="E713" s="4"/>
      <c r="F713" s="4"/>
      <c r="G713" s="4"/>
      <c r="H713" s="4"/>
      <c r="I713" s="4"/>
      <c r="J713" s="4">
        <v>1</v>
      </c>
    </row>
    <row r="714" spans="1:10" x14ac:dyDescent="0.25">
      <c r="A714" s="3" t="s">
        <v>3049</v>
      </c>
      <c r="B714" s="4">
        <v>1</v>
      </c>
      <c r="C714" s="4"/>
      <c r="D714" s="4"/>
      <c r="E714" s="4"/>
      <c r="F714" s="4"/>
      <c r="G714" s="4"/>
      <c r="H714" s="4"/>
      <c r="I714" s="4"/>
      <c r="J714" s="4">
        <v>1</v>
      </c>
    </row>
    <row r="715" spans="1:10" x14ac:dyDescent="0.25">
      <c r="A715" s="3" t="s">
        <v>559</v>
      </c>
      <c r="B715" s="4"/>
      <c r="C715" s="4"/>
      <c r="D715" s="4"/>
      <c r="E715" s="4"/>
      <c r="F715" s="4"/>
      <c r="G715" s="4"/>
      <c r="H715" s="4">
        <v>1</v>
      </c>
      <c r="I715" s="4"/>
      <c r="J715" s="4">
        <v>1</v>
      </c>
    </row>
    <row r="716" spans="1:10" x14ac:dyDescent="0.25">
      <c r="A716" s="3" t="s">
        <v>5046</v>
      </c>
      <c r="B716" s="4"/>
      <c r="C716" s="4"/>
      <c r="D716" s="4">
        <v>1</v>
      </c>
      <c r="E716" s="4"/>
      <c r="F716" s="4"/>
      <c r="G716" s="4"/>
      <c r="H716" s="4"/>
      <c r="I716" s="4"/>
      <c r="J716" s="4">
        <v>1</v>
      </c>
    </row>
    <row r="717" spans="1:10" x14ac:dyDescent="0.25">
      <c r="A717" s="3" t="s">
        <v>4397</v>
      </c>
      <c r="B717" s="4"/>
      <c r="C717" s="4"/>
      <c r="D717" s="4"/>
      <c r="E717" s="4"/>
      <c r="F717" s="4"/>
      <c r="G717" s="4"/>
      <c r="H717" s="4">
        <v>1</v>
      </c>
      <c r="I717" s="4"/>
      <c r="J717" s="4">
        <v>1</v>
      </c>
    </row>
    <row r="718" spans="1:10" x14ac:dyDescent="0.25">
      <c r="A718" s="3" t="s">
        <v>4615</v>
      </c>
      <c r="B718" s="4"/>
      <c r="C718" s="4"/>
      <c r="D718" s="4"/>
      <c r="E718" s="4"/>
      <c r="F718" s="4"/>
      <c r="G718" s="4">
        <v>1</v>
      </c>
      <c r="H718" s="4"/>
      <c r="I718" s="4"/>
      <c r="J718" s="4">
        <v>1</v>
      </c>
    </row>
    <row r="719" spans="1:10" x14ac:dyDescent="0.25">
      <c r="A719" s="3" t="s">
        <v>3666</v>
      </c>
      <c r="B719" s="4"/>
      <c r="C719" s="4">
        <v>1</v>
      </c>
      <c r="D719" s="4"/>
      <c r="E719" s="4"/>
      <c r="F719" s="4"/>
      <c r="G719" s="4"/>
      <c r="H719" s="4"/>
      <c r="I719" s="4"/>
      <c r="J719" s="4">
        <v>1</v>
      </c>
    </row>
    <row r="720" spans="1:10" x14ac:dyDescent="0.25">
      <c r="A720" s="3" t="s">
        <v>1995</v>
      </c>
      <c r="B720" s="4"/>
      <c r="C720" s="4"/>
      <c r="D720" s="4"/>
      <c r="E720" s="4">
        <v>1</v>
      </c>
      <c r="F720" s="4"/>
      <c r="G720" s="4"/>
      <c r="H720" s="4"/>
      <c r="I720" s="4"/>
      <c r="J720" s="4">
        <v>1</v>
      </c>
    </row>
    <row r="721" spans="1:10" x14ac:dyDescent="0.25">
      <c r="A721" s="3" t="s">
        <v>810</v>
      </c>
      <c r="B721" s="4"/>
      <c r="C721" s="4"/>
      <c r="D721" s="4"/>
      <c r="E721" s="4"/>
      <c r="F721" s="4"/>
      <c r="G721" s="4">
        <v>1</v>
      </c>
      <c r="H721" s="4"/>
      <c r="I721" s="4"/>
      <c r="J721" s="4">
        <v>1</v>
      </c>
    </row>
    <row r="722" spans="1:10" x14ac:dyDescent="0.25">
      <c r="A722" s="3" t="s">
        <v>1008</v>
      </c>
      <c r="B722" s="4"/>
      <c r="C722" s="4"/>
      <c r="D722" s="4"/>
      <c r="E722" s="4">
        <v>1</v>
      </c>
      <c r="F722" s="4"/>
      <c r="G722" s="4"/>
      <c r="H722" s="4"/>
      <c r="I722" s="4"/>
      <c r="J722" s="4">
        <v>1</v>
      </c>
    </row>
    <row r="723" spans="1:10" x14ac:dyDescent="0.25">
      <c r="A723" s="3" t="s">
        <v>4080</v>
      </c>
      <c r="B723" s="4"/>
      <c r="C723" s="4"/>
      <c r="D723" s="4"/>
      <c r="E723" s="4"/>
      <c r="F723" s="4"/>
      <c r="G723" s="4"/>
      <c r="H723" s="4">
        <v>1</v>
      </c>
      <c r="I723" s="4"/>
      <c r="J723" s="4">
        <v>1</v>
      </c>
    </row>
    <row r="724" spans="1:10" x14ac:dyDescent="0.25">
      <c r="A724" s="3" t="s">
        <v>6084</v>
      </c>
      <c r="B724" s="4"/>
      <c r="C724" s="4"/>
      <c r="D724" s="4"/>
      <c r="E724" s="4">
        <v>1</v>
      </c>
      <c r="F724" s="4"/>
      <c r="G724" s="4"/>
      <c r="H724" s="4"/>
      <c r="I724" s="4"/>
      <c r="J724" s="4">
        <v>1</v>
      </c>
    </row>
    <row r="725" spans="1:10" x14ac:dyDescent="0.25">
      <c r="A725" s="3" t="s">
        <v>1191</v>
      </c>
      <c r="B725" s="4"/>
      <c r="C725" s="4"/>
      <c r="D725" s="4"/>
      <c r="E725" s="4"/>
      <c r="F725" s="4"/>
      <c r="G725" s="4"/>
      <c r="H725" s="4">
        <v>1</v>
      </c>
      <c r="I725" s="4"/>
      <c r="J725" s="4">
        <v>1</v>
      </c>
    </row>
    <row r="726" spans="1:10" x14ac:dyDescent="0.25">
      <c r="A726" s="3" t="s">
        <v>4465</v>
      </c>
      <c r="B726" s="4"/>
      <c r="C726" s="4"/>
      <c r="D726" s="4">
        <v>1</v>
      </c>
      <c r="E726" s="4"/>
      <c r="F726" s="4"/>
      <c r="G726" s="4"/>
      <c r="H726" s="4"/>
      <c r="I726" s="4"/>
      <c r="J726" s="4">
        <v>1</v>
      </c>
    </row>
    <row r="727" spans="1:10" x14ac:dyDescent="0.25">
      <c r="A727" s="3" t="s">
        <v>1721</v>
      </c>
      <c r="B727" s="4"/>
      <c r="C727" s="4"/>
      <c r="D727" s="4"/>
      <c r="E727" s="4"/>
      <c r="F727" s="4"/>
      <c r="G727" s="4">
        <v>1</v>
      </c>
      <c r="H727" s="4"/>
      <c r="I727" s="4"/>
      <c r="J727" s="4">
        <v>1</v>
      </c>
    </row>
    <row r="728" spans="1:10" x14ac:dyDescent="0.25">
      <c r="A728" s="3" t="s">
        <v>2908</v>
      </c>
      <c r="B728" s="4"/>
      <c r="C728" s="4"/>
      <c r="D728" s="4">
        <v>1</v>
      </c>
      <c r="E728" s="4"/>
      <c r="F728" s="4"/>
      <c r="G728" s="4"/>
      <c r="H728" s="4"/>
      <c r="I728" s="4"/>
      <c r="J728" s="4">
        <v>1</v>
      </c>
    </row>
    <row r="729" spans="1:10" x14ac:dyDescent="0.25">
      <c r="A729" s="3" t="s">
        <v>2878</v>
      </c>
      <c r="B729" s="4"/>
      <c r="C729" s="4"/>
      <c r="D729" s="4"/>
      <c r="E729" s="4">
        <v>1</v>
      </c>
      <c r="F729" s="4"/>
      <c r="G729" s="4"/>
      <c r="H729" s="4"/>
      <c r="I729" s="4"/>
      <c r="J729" s="4">
        <v>1</v>
      </c>
    </row>
    <row r="730" spans="1:10" x14ac:dyDescent="0.25">
      <c r="A730" s="3" t="s">
        <v>1930</v>
      </c>
      <c r="B730" s="4"/>
      <c r="C730" s="4"/>
      <c r="D730" s="4"/>
      <c r="E730" s="4"/>
      <c r="F730" s="4"/>
      <c r="G730" s="4">
        <v>1</v>
      </c>
      <c r="H730" s="4"/>
      <c r="I730" s="4"/>
      <c r="J730" s="4">
        <v>1</v>
      </c>
    </row>
    <row r="731" spans="1:10" x14ac:dyDescent="0.25">
      <c r="A731" s="3" t="s">
        <v>2673</v>
      </c>
      <c r="B731" s="4"/>
      <c r="C731" s="4"/>
      <c r="D731" s="4"/>
      <c r="E731" s="4"/>
      <c r="F731" s="4"/>
      <c r="G731" s="4">
        <v>1</v>
      </c>
      <c r="H731" s="4"/>
      <c r="I731" s="4"/>
      <c r="J731" s="4">
        <v>1</v>
      </c>
    </row>
    <row r="732" spans="1:10" x14ac:dyDescent="0.25">
      <c r="A732" s="3" t="s">
        <v>1103</v>
      </c>
      <c r="B732" s="4"/>
      <c r="C732" s="4"/>
      <c r="D732" s="4">
        <v>1</v>
      </c>
      <c r="E732" s="4"/>
      <c r="F732" s="4"/>
      <c r="G732" s="4"/>
      <c r="H732" s="4"/>
      <c r="I732" s="4"/>
      <c r="J732" s="4">
        <v>1</v>
      </c>
    </row>
    <row r="733" spans="1:10" x14ac:dyDescent="0.25">
      <c r="A733" s="3" t="s">
        <v>612</v>
      </c>
      <c r="B733" s="4"/>
      <c r="C733" s="4"/>
      <c r="D733" s="4"/>
      <c r="E733" s="4"/>
      <c r="F733" s="4">
        <v>1</v>
      </c>
      <c r="G733" s="4"/>
      <c r="H733" s="4"/>
      <c r="I733" s="4"/>
      <c r="J733" s="4">
        <v>1</v>
      </c>
    </row>
    <row r="734" spans="1:10" x14ac:dyDescent="0.25">
      <c r="A734" s="3" t="s">
        <v>2840</v>
      </c>
      <c r="B734" s="4">
        <v>1</v>
      </c>
      <c r="C734" s="4"/>
      <c r="D734" s="4"/>
      <c r="E734" s="4"/>
      <c r="F734" s="4"/>
      <c r="G734" s="4"/>
      <c r="H734" s="4"/>
      <c r="I734" s="4"/>
      <c r="J734" s="4">
        <v>1</v>
      </c>
    </row>
    <row r="735" spans="1:10" x14ac:dyDescent="0.25">
      <c r="A735" s="3" t="s">
        <v>708</v>
      </c>
      <c r="B735" s="4">
        <v>1</v>
      </c>
      <c r="C735" s="4"/>
      <c r="D735" s="4"/>
      <c r="E735" s="4"/>
      <c r="F735" s="4"/>
      <c r="G735" s="4"/>
      <c r="H735" s="4"/>
      <c r="I735" s="4"/>
      <c r="J735" s="4">
        <v>1</v>
      </c>
    </row>
    <row r="736" spans="1:10" x14ac:dyDescent="0.25">
      <c r="A736" s="3" t="s">
        <v>4098</v>
      </c>
      <c r="B736" s="4"/>
      <c r="C736" s="4"/>
      <c r="D736" s="4"/>
      <c r="E736" s="4"/>
      <c r="F736" s="4"/>
      <c r="G736" s="4"/>
      <c r="H736" s="4">
        <v>1</v>
      </c>
      <c r="I736" s="4"/>
      <c r="J736" s="4">
        <v>1</v>
      </c>
    </row>
    <row r="737" spans="1:10" x14ac:dyDescent="0.25">
      <c r="A737" s="3" t="s">
        <v>1534</v>
      </c>
      <c r="B737" s="4"/>
      <c r="C737" s="4">
        <v>1</v>
      </c>
      <c r="D737" s="4"/>
      <c r="E737" s="4"/>
      <c r="F737" s="4"/>
      <c r="G737" s="4"/>
      <c r="H737" s="4"/>
      <c r="I737" s="4"/>
      <c r="J737" s="4">
        <v>1</v>
      </c>
    </row>
    <row r="738" spans="1:10" x14ac:dyDescent="0.25">
      <c r="A738" s="3" t="s">
        <v>1149</v>
      </c>
      <c r="B738" s="4"/>
      <c r="C738" s="4"/>
      <c r="D738" s="4">
        <v>1</v>
      </c>
      <c r="E738" s="4"/>
      <c r="F738" s="4"/>
      <c r="G738" s="4"/>
      <c r="H738" s="4"/>
      <c r="I738" s="4"/>
      <c r="J738" s="4">
        <v>1</v>
      </c>
    </row>
    <row r="739" spans="1:10" x14ac:dyDescent="0.25">
      <c r="A739" s="3" t="s">
        <v>4301</v>
      </c>
      <c r="B739" s="4"/>
      <c r="C739" s="4"/>
      <c r="D739" s="4"/>
      <c r="E739" s="4">
        <v>1</v>
      </c>
      <c r="F739" s="4"/>
      <c r="G739" s="4"/>
      <c r="H739" s="4"/>
      <c r="I739" s="4"/>
      <c r="J739" s="4">
        <v>1</v>
      </c>
    </row>
    <row r="740" spans="1:10" x14ac:dyDescent="0.25">
      <c r="A740" s="3" t="s">
        <v>350</v>
      </c>
      <c r="B740" s="4"/>
      <c r="C740" s="4"/>
      <c r="D740" s="4"/>
      <c r="E740" s="4"/>
      <c r="F740" s="4">
        <v>1</v>
      </c>
      <c r="G740" s="4"/>
      <c r="H740" s="4"/>
      <c r="I740" s="4"/>
      <c r="J740" s="4">
        <v>1</v>
      </c>
    </row>
    <row r="741" spans="1:10" x14ac:dyDescent="0.25">
      <c r="A741" s="3" t="s">
        <v>3462</v>
      </c>
      <c r="B741" s="4"/>
      <c r="C741" s="4"/>
      <c r="D741" s="4"/>
      <c r="E741" s="4"/>
      <c r="F741" s="4">
        <v>1</v>
      </c>
      <c r="G741" s="4"/>
      <c r="H741" s="4"/>
      <c r="I741" s="4"/>
      <c r="J741" s="4">
        <v>1</v>
      </c>
    </row>
    <row r="742" spans="1:10" x14ac:dyDescent="0.25">
      <c r="A742" s="3" t="s">
        <v>579</v>
      </c>
      <c r="B742" s="4"/>
      <c r="C742" s="4"/>
      <c r="D742" s="4"/>
      <c r="E742" s="4"/>
      <c r="F742" s="4"/>
      <c r="G742" s="4">
        <v>1</v>
      </c>
      <c r="H742" s="4"/>
      <c r="I742" s="4"/>
      <c r="J742" s="4">
        <v>1</v>
      </c>
    </row>
    <row r="743" spans="1:10" x14ac:dyDescent="0.25">
      <c r="A743" s="3" t="s">
        <v>805</v>
      </c>
      <c r="B743" s="4"/>
      <c r="C743" s="4"/>
      <c r="D743" s="4"/>
      <c r="E743" s="4"/>
      <c r="F743" s="4">
        <v>1</v>
      </c>
      <c r="G743" s="4"/>
      <c r="H743" s="4"/>
      <c r="I743" s="4"/>
      <c r="J743" s="4">
        <v>1</v>
      </c>
    </row>
    <row r="744" spans="1:10" x14ac:dyDescent="0.25">
      <c r="A744" s="3" t="s">
        <v>4822</v>
      </c>
      <c r="B744" s="4"/>
      <c r="C744" s="4"/>
      <c r="D744" s="4"/>
      <c r="E744" s="4"/>
      <c r="F744" s="4"/>
      <c r="G744" s="4"/>
      <c r="H744" s="4">
        <v>1</v>
      </c>
      <c r="I744" s="4"/>
      <c r="J744" s="4">
        <v>1</v>
      </c>
    </row>
    <row r="745" spans="1:10" x14ac:dyDescent="0.25">
      <c r="A745" s="3" t="s">
        <v>4433</v>
      </c>
      <c r="B745" s="4"/>
      <c r="C745" s="4"/>
      <c r="D745" s="4"/>
      <c r="E745" s="4"/>
      <c r="F745" s="4">
        <v>1</v>
      </c>
      <c r="G745" s="4"/>
      <c r="H745" s="4"/>
      <c r="I745" s="4"/>
      <c r="J745" s="4">
        <v>1</v>
      </c>
    </row>
    <row r="746" spans="1:10" x14ac:dyDescent="0.25">
      <c r="A746" s="3" t="s">
        <v>6141</v>
      </c>
      <c r="B746" s="4"/>
      <c r="C746" s="4"/>
      <c r="D746" s="4"/>
      <c r="E746" s="4"/>
      <c r="F746" s="4"/>
      <c r="G746" s="4"/>
      <c r="H746" s="4">
        <v>1</v>
      </c>
      <c r="I746" s="4"/>
      <c r="J746" s="4">
        <v>1</v>
      </c>
    </row>
    <row r="747" spans="1:10" x14ac:dyDescent="0.25">
      <c r="A747" s="3" t="s">
        <v>2792</v>
      </c>
      <c r="B747" s="4"/>
      <c r="C747" s="4"/>
      <c r="D747" s="4">
        <v>1</v>
      </c>
      <c r="E747" s="4"/>
      <c r="F747" s="4"/>
      <c r="G747" s="4"/>
      <c r="H747" s="4"/>
      <c r="I747" s="4"/>
      <c r="J747" s="4">
        <v>1</v>
      </c>
    </row>
    <row r="748" spans="1:10" x14ac:dyDescent="0.25">
      <c r="A748" s="3" t="s">
        <v>6371</v>
      </c>
      <c r="B748" s="4"/>
      <c r="C748" s="4"/>
      <c r="D748" s="4">
        <v>1</v>
      </c>
      <c r="E748" s="4"/>
      <c r="F748" s="4"/>
      <c r="G748" s="4"/>
      <c r="H748" s="4"/>
      <c r="I748" s="4"/>
      <c r="J748" s="4">
        <v>1</v>
      </c>
    </row>
    <row r="749" spans="1:10" x14ac:dyDescent="0.25">
      <c r="A749" s="3" t="s">
        <v>1806</v>
      </c>
      <c r="B749" s="4"/>
      <c r="C749" s="4"/>
      <c r="D749" s="4"/>
      <c r="E749" s="4"/>
      <c r="F749" s="4"/>
      <c r="G749" s="4">
        <v>1</v>
      </c>
      <c r="H749" s="4"/>
      <c r="I749" s="4"/>
      <c r="J749" s="4">
        <v>1</v>
      </c>
    </row>
    <row r="750" spans="1:10" x14ac:dyDescent="0.25">
      <c r="A750" s="3" t="s">
        <v>5908</v>
      </c>
      <c r="B750" s="4"/>
      <c r="C750" s="4"/>
      <c r="D750" s="4"/>
      <c r="E750" s="4"/>
      <c r="F750" s="4">
        <v>1</v>
      </c>
      <c r="G750" s="4"/>
      <c r="H750" s="4"/>
      <c r="I750" s="4"/>
      <c r="J750" s="4">
        <v>1</v>
      </c>
    </row>
    <row r="751" spans="1:10" x14ac:dyDescent="0.25">
      <c r="A751" s="3" t="s">
        <v>737</v>
      </c>
      <c r="B751" s="4"/>
      <c r="C751" s="4"/>
      <c r="D751" s="4"/>
      <c r="E751" s="4"/>
      <c r="F751" s="4">
        <v>1</v>
      </c>
      <c r="G751" s="4"/>
      <c r="H751" s="4"/>
      <c r="I751" s="4"/>
      <c r="J751" s="4">
        <v>1</v>
      </c>
    </row>
    <row r="752" spans="1:10" x14ac:dyDescent="0.25">
      <c r="A752" s="3" t="s">
        <v>3498</v>
      </c>
      <c r="B752" s="4"/>
      <c r="C752" s="4"/>
      <c r="D752" s="4"/>
      <c r="E752" s="4"/>
      <c r="F752" s="4"/>
      <c r="G752" s="4">
        <v>1</v>
      </c>
      <c r="H752" s="4"/>
      <c r="I752" s="4"/>
      <c r="J752" s="4">
        <v>1</v>
      </c>
    </row>
    <row r="753" spans="1:10" x14ac:dyDescent="0.25">
      <c r="A753" s="3" t="s">
        <v>4009</v>
      </c>
      <c r="B753" s="4"/>
      <c r="C753" s="4"/>
      <c r="D753" s="4"/>
      <c r="E753" s="4"/>
      <c r="F753" s="4">
        <v>1</v>
      </c>
      <c r="G753" s="4"/>
      <c r="H753" s="4"/>
      <c r="I753" s="4"/>
      <c r="J753" s="4">
        <v>1</v>
      </c>
    </row>
    <row r="754" spans="1:10" x14ac:dyDescent="0.25">
      <c r="A754" s="3" t="s">
        <v>4729</v>
      </c>
      <c r="B754" s="4"/>
      <c r="C754" s="4"/>
      <c r="D754" s="4"/>
      <c r="E754" s="4"/>
      <c r="F754" s="4"/>
      <c r="G754" s="4"/>
      <c r="H754" s="4">
        <v>1</v>
      </c>
      <c r="I754" s="4"/>
      <c r="J754" s="4">
        <v>1</v>
      </c>
    </row>
    <row r="755" spans="1:10" x14ac:dyDescent="0.25">
      <c r="A755" s="3" t="s">
        <v>3418</v>
      </c>
      <c r="B755" s="4">
        <v>1</v>
      </c>
      <c r="C755" s="4"/>
      <c r="D755" s="4"/>
      <c r="E755" s="4"/>
      <c r="F755" s="4"/>
      <c r="G755" s="4"/>
      <c r="H755" s="4"/>
      <c r="I755" s="4"/>
      <c r="J755" s="4">
        <v>1</v>
      </c>
    </row>
    <row r="756" spans="1:10" x14ac:dyDescent="0.25">
      <c r="A756" s="3" t="s">
        <v>3342</v>
      </c>
      <c r="B756" s="4"/>
      <c r="C756" s="4"/>
      <c r="D756" s="4"/>
      <c r="E756" s="4"/>
      <c r="F756" s="4"/>
      <c r="G756" s="4">
        <v>1</v>
      </c>
      <c r="H756" s="4"/>
      <c r="I756" s="4"/>
      <c r="J756" s="4">
        <v>1</v>
      </c>
    </row>
    <row r="757" spans="1:10" x14ac:dyDescent="0.25">
      <c r="A757" s="3" t="s">
        <v>3909</v>
      </c>
      <c r="B757" s="4"/>
      <c r="C757" s="4"/>
      <c r="D757" s="4"/>
      <c r="E757" s="4"/>
      <c r="F757" s="4">
        <v>1</v>
      </c>
      <c r="G757" s="4"/>
      <c r="H757" s="4"/>
      <c r="I757" s="4"/>
      <c r="J757" s="4">
        <v>1</v>
      </c>
    </row>
    <row r="758" spans="1:10" x14ac:dyDescent="0.25">
      <c r="A758" s="3" t="s">
        <v>990</v>
      </c>
      <c r="B758" s="4"/>
      <c r="C758" s="4"/>
      <c r="D758" s="4"/>
      <c r="E758" s="4"/>
      <c r="F758" s="4">
        <v>1</v>
      </c>
      <c r="G758" s="4"/>
      <c r="H758" s="4"/>
      <c r="I758" s="4"/>
      <c r="J758" s="4">
        <v>1</v>
      </c>
    </row>
    <row r="759" spans="1:10" x14ac:dyDescent="0.25">
      <c r="A759" s="3" t="s">
        <v>254</v>
      </c>
      <c r="B759" s="4"/>
      <c r="C759" s="4"/>
      <c r="D759" s="4"/>
      <c r="E759" s="4">
        <v>1</v>
      </c>
      <c r="F759" s="4"/>
      <c r="G759" s="4"/>
      <c r="H759" s="4"/>
      <c r="I759" s="4"/>
      <c r="J759" s="4">
        <v>1</v>
      </c>
    </row>
    <row r="760" spans="1:10" x14ac:dyDescent="0.25">
      <c r="A760" s="3" t="s">
        <v>6159</v>
      </c>
      <c r="B760" s="4"/>
      <c r="C760" s="4">
        <v>1</v>
      </c>
      <c r="D760" s="4"/>
      <c r="E760" s="4"/>
      <c r="F760" s="4"/>
      <c r="G760" s="4"/>
      <c r="H760" s="4"/>
      <c r="I760" s="4"/>
      <c r="J760" s="4">
        <v>1</v>
      </c>
    </row>
    <row r="761" spans="1:10" x14ac:dyDescent="0.25">
      <c r="A761" s="3" t="s">
        <v>597</v>
      </c>
      <c r="B761" s="4"/>
      <c r="C761" s="4"/>
      <c r="D761" s="4"/>
      <c r="E761" s="4"/>
      <c r="F761" s="4">
        <v>1</v>
      </c>
      <c r="G761" s="4"/>
      <c r="H761" s="4"/>
      <c r="I761" s="4"/>
      <c r="J761" s="4">
        <v>1</v>
      </c>
    </row>
    <row r="762" spans="1:10" x14ac:dyDescent="0.25">
      <c r="A762" s="3" t="s">
        <v>7408</v>
      </c>
      <c r="B762" s="4"/>
      <c r="C762" s="4"/>
      <c r="D762" s="4"/>
      <c r="E762" s="4"/>
      <c r="F762" s="4">
        <v>1</v>
      </c>
      <c r="G762" s="4"/>
      <c r="H762" s="4"/>
      <c r="I762" s="4"/>
      <c r="J762" s="4">
        <v>1</v>
      </c>
    </row>
    <row r="763" spans="1:10" x14ac:dyDescent="0.25">
      <c r="A763" s="3" t="s">
        <v>2491</v>
      </c>
      <c r="B763" s="4"/>
      <c r="C763" s="4">
        <v>1</v>
      </c>
      <c r="D763" s="4"/>
      <c r="E763" s="4"/>
      <c r="F763" s="4"/>
      <c r="G763" s="4"/>
      <c r="H763" s="4"/>
      <c r="I763" s="4"/>
      <c r="J763" s="4">
        <v>1</v>
      </c>
    </row>
    <row r="764" spans="1:10" x14ac:dyDescent="0.25">
      <c r="A764" s="3" t="s">
        <v>3135</v>
      </c>
      <c r="B764" s="4"/>
      <c r="C764" s="4"/>
      <c r="D764" s="4"/>
      <c r="E764" s="4"/>
      <c r="F764" s="4">
        <v>1</v>
      </c>
      <c r="G764" s="4"/>
      <c r="H764" s="4"/>
      <c r="I764" s="4"/>
      <c r="J764" s="4">
        <v>1</v>
      </c>
    </row>
    <row r="765" spans="1:10" x14ac:dyDescent="0.25">
      <c r="A765" s="3" t="s">
        <v>834</v>
      </c>
      <c r="B765" s="4"/>
      <c r="C765" s="4"/>
      <c r="D765" s="4"/>
      <c r="E765" s="4">
        <v>1</v>
      </c>
      <c r="F765" s="4"/>
      <c r="G765" s="4"/>
      <c r="H765" s="4"/>
      <c r="I765" s="4"/>
      <c r="J765" s="4">
        <v>1</v>
      </c>
    </row>
    <row r="766" spans="1:10" x14ac:dyDescent="0.25">
      <c r="A766" s="3" t="s">
        <v>452</v>
      </c>
      <c r="B766" s="4"/>
      <c r="C766" s="4"/>
      <c r="D766" s="4">
        <v>1</v>
      </c>
      <c r="E766" s="4"/>
      <c r="F766" s="4"/>
      <c r="G766" s="4"/>
      <c r="H766" s="4"/>
      <c r="I766" s="4"/>
      <c r="J766" s="4">
        <v>1</v>
      </c>
    </row>
    <row r="767" spans="1:10" x14ac:dyDescent="0.25">
      <c r="A767" s="3" t="s">
        <v>7684</v>
      </c>
      <c r="B767" s="4"/>
      <c r="C767" s="4"/>
      <c r="D767" s="4"/>
      <c r="E767" s="4"/>
      <c r="F767" s="4"/>
      <c r="G767" s="4"/>
      <c r="H767" s="4"/>
      <c r="I767" s="4"/>
      <c r="J767" s="4"/>
    </row>
    <row r="768" spans="1:10" x14ac:dyDescent="0.25">
      <c r="A768" s="3" t="s">
        <v>7685</v>
      </c>
      <c r="B768" s="4">
        <v>78</v>
      </c>
      <c r="C768" s="4">
        <v>104</v>
      </c>
      <c r="D768" s="4">
        <v>129</v>
      </c>
      <c r="E768" s="4">
        <v>208</v>
      </c>
      <c r="F768" s="4">
        <v>364</v>
      </c>
      <c r="G768" s="4">
        <v>533</v>
      </c>
      <c r="H768" s="4">
        <v>320</v>
      </c>
      <c r="I768" s="4"/>
      <c r="J768" s="4">
        <v>1736</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00"/>
  <sheetViews>
    <sheetView workbookViewId="0">
      <selection activeCell="B35" sqref="B35"/>
    </sheetView>
  </sheetViews>
  <sheetFormatPr defaultRowHeight="15" x14ac:dyDescent="0.25"/>
  <cols>
    <col min="1" max="1" width="51.140625" customWidth="1"/>
    <col min="4" max="4" width="51.140625" customWidth="1"/>
  </cols>
  <sheetData>
    <row r="1" spans="1:5" x14ac:dyDescent="0.25">
      <c r="A1" t="s">
        <v>16776</v>
      </c>
      <c r="D1" t="s">
        <v>3262</v>
      </c>
      <c r="E1">
        <v>218</v>
      </c>
    </row>
    <row r="2" spans="1:5" x14ac:dyDescent="0.25">
      <c r="A2" t="s">
        <v>16777</v>
      </c>
      <c r="D2" t="s">
        <v>5180</v>
      </c>
      <c r="E2">
        <v>100</v>
      </c>
    </row>
    <row r="3" spans="1:5" x14ac:dyDescent="0.25">
      <c r="A3" t="s">
        <v>16778</v>
      </c>
      <c r="D3" t="s">
        <v>11247</v>
      </c>
      <c r="E3">
        <v>77</v>
      </c>
    </row>
    <row r="4" spans="1:5" x14ac:dyDescent="0.25">
      <c r="A4" t="s">
        <v>16779</v>
      </c>
      <c r="D4" t="s">
        <v>11716</v>
      </c>
      <c r="E4">
        <v>65</v>
      </c>
    </row>
    <row r="5" spans="1:5" x14ac:dyDescent="0.25">
      <c r="A5" t="s">
        <v>11411</v>
      </c>
      <c r="D5" t="s">
        <v>11403</v>
      </c>
      <c r="E5">
        <v>63</v>
      </c>
    </row>
    <row r="6" spans="1:5" x14ac:dyDescent="0.25">
      <c r="A6" t="s">
        <v>14460</v>
      </c>
      <c r="D6" t="s">
        <v>11170</v>
      </c>
      <c r="E6">
        <v>63</v>
      </c>
    </row>
    <row r="7" spans="1:5" x14ac:dyDescent="0.25">
      <c r="A7" t="s">
        <v>12639</v>
      </c>
      <c r="D7" t="s">
        <v>11730</v>
      </c>
      <c r="E7">
        <v>56</v>
      </c>
    </row>
    <row r="8" spans="1:5" x14ac:dyDescent="0.25">
      <c r="A8" t="s">
        <v>16671</v>
      </c>
      <c r="D8" t="s">
        <v>11362</v>
      </c>
      <c r="E8">
        <v>49</v>
      </c>
    </row>
    <row r="9" spans="1:5" x14ac:dyDescent="0.25">
      <c r="A9" t="s">
        <v>13492</v>
      </c>
      <c r="D9" t="s">
        <v>11852</v>
      </c>
      <c r="E9">
        <v>48</v>
      </c>
    </row>
    <row r="10" spans="1:5" x14ac:dyDescent="0.25">
      <c r="A10" t="s">
        <v>13492</v>
      </c>
      <c r="D10" t="s">
        <v>11287</v>
      </c>
      <c r="E10">
        <v>46</v>
      </c>
    </row>
    <row r="11" spans="1:5" x14ac:dyDescent="0.25">
      <c r="A11" t="s">
        <v>11147</v>
      </c>
      <c r="D11" t="s">
        <v>11325</v>
      </c>
      <c r="E11">
        <v>44</v>
      </c>
    </row>
    <row r="12" spans="1:5" x14ac:dyDescent="0.25">
      <c r="A12" t="s">
        <v>13763</v>
      </c>
      <c r="D12" t="s">
        <v>11369</v>
      </c>
      <c r="E12">
        <v>30</v>
      </c>
    </row>
    <row r="13" spans="1:5" x14ac:dyDescent="0.25">
      <c r="A13" t="s">
        <v>13762</v>
      </c>
      <c r="D13" t="s">
        <v>13047</v>
      </c>
      <c r="E13">
        <v>28</v>
      </c>
    </row>
    <row r="14" spans="1:5" x14ac:dyDescent="0.25">
      <c r="A14" t="s">
        <v>11282</v>
      </c>
      <c r="D14" t="s">
        <v>11578</v>
      </c>
      <c r="E14">
        <v>21</v>
      </c>
    </row>
    <row r="15" spans="1:5" x14ac:dyDescent="0.25">
      <c r="A15" t="s">
        <v>11282</v>
      </c>
      <c r="D15" t="s">
        <v>11298</v>
      </c>
      <c r="E15">
        <v>21</v>
      </c>
    </row>
    <row r="16" spans="1:5" x14ac:dyDescent="0.25">
      <c r="A16" t="s">
        <v>11282</v>
      </c>
      <c r="D16" t="s">
        <v>11384</v>
      </c>
      <c r="E16">
        <v>21</v>
      </c>
    </row>
    <row r="17" spans="1:5" x14ac:dyDescent="0.25">
      <c r="A17" t="s">
        <v>14559</v>
      </c>
      <c r="D17" t="s">
        <v>11423</v>
      </c>
      <c r="E17">
        <v>21</v>
      </c>
    </row>
    <row r="18" spans="1:5" x14ac:dyDescent="0.25">
      <c r="A18" t="s">
        <v>11150</v>
      </c>
      <c r="D18" t="s">
        <v>11217</v>
      </c>
      <c r="E18">
        <v>21</v>
      </c>
    </row>
    <row r="19" spans="1:5" x14ac:dyDescent="0.25">
      <c r="A19" t="s">
        <v>11154</v>
      </c>
      <c r="D19" t="s">
        <v>11848</v>
      </c>
      <c r="E19">
        <v>20</v>
      </c>
    </row>
    <row r="20" spans="1:5" x14ac:dyDescent="0.25">
      <c r="A20" t="s">
        <v>13623</v>
      </c>
      <c r="D20" t="s">
        <v>16311</v>
      </c>
      <c r="E20">
        <v>20</v>
      </c>
    </row>
    <row r="21" spans="1:5" x14ac:dyDescent="0.25">
      <c r="A21" t="s">
        <v>13623</v>
      </c>
      <c r="D21" t="s">
        <v>13079</v>
      </c>
      <c r="E21">
        <v>16</v>
      </c>
    </row>
    <row r="22" spans="1:5" x14ac:dyDescent="0.25">
      <c r="A22" t="s">
        <v>12721</v>
      </c>
      <c r="D22" t="s">
        <v>13351</v>
      </c>
      <c r="E22">
        <v>16</v>
      </c>
    </row>
    <row r="23" spans="1:5" x14ac:dyDescent="0.25">
      <c r="A23" t="s">
        <v>13710</v>
      </c>
      <c r="D23" t="s">
        <v>11209</v>
      </c>
      <c r="E23">
        <v>15</v>
      </c>
    </row>
    <row r="24" spans="1:5" x14ac:dyDescent="0.25">
      <c r="A24" t="s">
        <v>11160</v>
      </c>
      <c r="D24" t="s">
        <v>11234</v>
      </c>
      <c r="E24">
        <v>15</v>
      </c>
    </row>
    <row r="25" spans="1:5" x14ac:dyDescent="0.25">
      <c r="A25" t="s">
        <v>11158</v>
      </c>
      <c r="D25" t="s">
        <v>12164</v>
      </c>
      <c r="E25">
        <v>14</v>
      </c>
    </row>
    <row r="26" spans="1:5" x14ac:dyDescent="0.25">
      <c r="A26" t="s">
        <v>11156</v>
      </c>
      <c r="D26" t="s">
        <v>12684</v>
      </c>
      <c r="E26">
        <v>14</v>
      </c>
    </row>
    <row r="27" spans="1:5" x14ac:dyDescent="0.25">
      <c r="A27" t="s">
        <v>16110</v>
      </c>
      <c r="D27" t="s">
        <v>12580</v>
      </c>
      <c r="E27">
        <v>13</v>
      </c>
    </row>
    <row r="28" spans="1:5" x14ac:dyDescent="0.25">
      <c r="A28" t="s">
        <v>13529</v>
      </c>
      <c r="D28" t="s">
        <v>12355</v>
      </c>
      <c r="E28">
        <v>13</v>
      </c>
    </row>
    <row r="29" spans="1:5" x14ac:dyDescent="0.25">
      <c r="A29" t="s">
        <v>11171</v>
      </c>
      <c r="D29" t="s">
        <v>14366</v>
      </c>
      <c r="E29">
        <v>13</v>
      </c>
    </row>
    <row r="30" spans="1:5" x14ac:dyDescent="0.25">
      <c r="A30" t="s">
        <v>11171</v>
      </c>
      <c r="D30" t="s">
        <v>11568</v>
      </c>
      <c r="E30">
        <v>13</v>
      </c>
    </row>
    <row r="31" spans="1:5" x14ac:dyDescent="0.25">
      <c r="A31" t="s">
        <v>11171</v>
      </c>
      <c r="D31" t="s">
        <v>12407</v>
      </c>
      <c r="E31">
        <v>13</v>
      </c>
    </row>
    <row r="32" spans="1:5" x14ac:dyDescent="0.25">
      <c r="A32" t="s">
        <v>11171</v>
      </c>
      <c r="D32" t="s">
        <v>12291</v>
      </c>
      <c r="E32">
        <v>12</v>
      </c>
    </row>
    <row r="33" spans="1:5" x14ac:dyDescent="0.25">
      <c r="A33" t="s">
        <v>11171</v>
      </c>
      <c r="D33" t="s">
        <v>12137</v>
      </c>
      <c r="E33">
        <v>12</v>
      </c>
    </row>
    <row r="34" spans="1:5" x14ac:dyDescent="0.25">
      <c r="A34" t="s">
        <v>12382</v>
      </c>
      <c r="D34" t="s">
        <v>11344</v>
      </c>
      <c r="E34">
        <v>12</v>
      </c>
    </row>
    <row r="35" spans="1:5" x14ac:dyDescent="0.25">
      <c r="A35" t="s">
        <v>11166</v>
      </c>
      <c r="D35" t="s">
        <v>11435</v>
      </c>
      <c r="E35">
        <v>12</v>
      </c>
    </row>
    <row r="36" spans="1:5" x14ac:dyDescent="0.25">
      <c r="A36" t="s">
        <v>13914</v>
      </c>
      <c r="D36" t="s">
        <v>11511</v>
      </c>
      <c r="E36">
        <v>11</v>
      </c>
    </row>
    <row r="37" spans="1:5" x14ac:dyDescent="0.25">
      <c r="A37" t="s">
        <v>13914</v>
      </c>
      <c r="D37" t="s">
        <v>11477</v>
      </c>
      <c r="E37">
        <v>11</v>
      </c>
    </row>
    <row r="38" spans="1:5" x14ac:dyDescent="0.25">
      <c r="A38" t="s">
        <v>13735</v>
      </c>
      <c r="D38" t="s">
        <v>12331</v>
      </c>
      <c r="E38">
        <v>11</v>
      </c>
    </row>
    <row r="39" spans="1:5" x14ac:dyDescent="0.25">
      <c r="A39" t="s">
        <v>11180</v>
      </c>
      <c r="D39" t="s">
        <v>11210</v>
      </c>
      <c r="E39">
        <v>11</v>
      </c>
    </row>
    <row r="40" spans="1:5" x14ac:dyDescent="0.25">
      <c r="A40" t="s">
        <v>11186</v>
      </c>
      <c r="D40" t="s">
        <v>11771</v>
      </c>
      <c r="E40">
        <v>11</v>
      </c>
    </row>
    <row r="41" spans="1:5" x14ac:dyDescent="0.25">
      <c r="A41" t="s">
        <v>15811</v>
      </c>
      <c r="D41" t="s">
        <v>11799</v>
      </c>
      <c r="E41">
        <v>11</v>
      </c>
    </row>
    <row r="42" spans="1:5" x14ac:dyDescent="0.25">
      <c r="A42" t="s">
        <v>15811</v>
      </c>
      <c r="D42" t="s">
        <v>12682</v>
      </c>
      <c r="E42">
        <v>11</v>
      </c>
    </row>
    <row r="43" spans="1:5" x14ac:dyDescent="0.25">
      <c r="A43" t="s">
        <v>16632</v>
      </c>
      <c r="D43" t="s">
        <v>11740</v>
      </c>
      <c r="E43">
        <v>11</v>
      </c>
    </row>
    <row r="44" spans="1:5" x14ac:dyDescent="0.25">
      <c r="A44" t="s">
        <v>15812</v>
      </c>
      <c r="D44" t="s">
        <v>11193</v>
      </c>
      <c r="E44">
        <v>11</v>
      </c>
    </row>
    <row r="45" spans="1:5" x14ac:dyDescent="0.25">
      <c r="A45" t="s">
        <v>15812</v>
      </c>
      <c r="D45" t="s">
        <v>11995</v>
      </c>
      <c r="E45">
        <v>11</v>
      </c>
    </row>
    <row r="46" spans="1:5" x14ac:dyDescent="0.25">
      <c r="A46" t="s">
        <v>12638</v>
      </c>
      <c r="D46" t="s">
        <v>11667</v>
      </c>
      <c r="E46">
        <v>10</v>
      </c>
    </row>
    <row r="47" spans="1:5" x14ac:dyDescent="0.25">
      <c r="A47" t="s">
        <v>15810</v>
      </c>
      <c r="D47" t="s">
        <v>11692</v>
      </c>
      <c r="E47">
        <v>10</v>
      </c>
    </row>
    <row r="48" spans="1:5" x14ac:dyDescent="0.25">
      <c r="A48" t="s">
        <v>13448</v>
      </c>
      <c r="D48" t="s">
        <v>11514</v>
      </c>
      <c r="E48">
        <v>10</v>
      </c>
    </row>
    <row r="49" spans="1:5" x14ac:dyDescent="0.25">
      <c r="A49" t="s">
        <v>11192</v>
      </c>
      <c r="D49" t="s">
        <v>12284</v>
      </c>
      <c r="E49">
        <v>10</v>
      </c>
    </row>
    <row r="50" spans="1:5" x14ac:dyDescent="0.25">
      <c r="A50" t="s">
        <v>11192</v>
      </c>
      <c r="D50" t="s">
        <v>11679</v>
      </c>
      <c r="E50">
        <v>10</v>
      </c>
    </row>
    <row r="51" spans="1:5" x14ac:dyDescent="0.25">
      <c r="A51" t="s">
        <v>12131</v>
      </c>
      <c r="D51" t="s">
        <v>14138</v>
      </c>
      <c r="E51">
        <v>10</v>
      </c>
    </row>
    <row r="52" spans="1:5" x14ac:dyDescent="0.25">
      <c r="A52" t="s">
        <v>12131</v>
      </c>
      <c r="D52" t="s">
        <v>11269</v>
      </c>
      <c r="E52">
        <v>10</v>
      </c>
    </row>
    <row r="53" spans="1:5" x14ac:dyDescent="0.25">
      <c r="A53" t="s">
        <v>13445</v>
      </c>
      <c r="D53" t="s">
        <v>12958</v>
      </c>
      <c r="E53">
        <v>10</v>
      </c>
    </row>
    <row r="54" spans="1:5" x14ac:dyDescent="0.25">
      <c r="A54" t="s">
        <v>13446</v>
      </c>
      <c r="D54" t="s">
        <v>11761</v>
      </c>
      <c r="E54">
        <v>10</v>
      </c>
    </row>
    <row r="55" spans="1:5" x14ac:dyDescent="0.25">
      <c r="A55" t="s">
        <v>12640</v>
      </c>
      <c r="D55" t="s">
        <v>1027</v>
      </c>
      <c r="E55">
        <v>9</v>
      </c>
    </row>
    <row r="56" spans="1:5" x14ac:dyDescent="0.25">
      <c r="A56" t="s">
        <v>12637</v>
      </c>
      <c r="D56" t="s">
        <v>12690</v>
      </c>
      <c r="E56">
        <v>9</v>
      </c>
    </row>
    <row r="57" spans="1:5" x14ac:dyDescent="0.25">
      <c r="A57" t="s">
        <v>13447</v>
      </c>
      <c r="D57" t="s">
        <v>11609</v>
      </c>
      <c r="E57">
        <v>9</v>
      </c>
    </row>
    <row r="58" spans="1:5" x14ac:dyDescent="0.25">
      <c r="A58" t="s">
        <v>12484</v>
      </c>
      <c r="D58" t="s">
        <v>11728</v>
      </c>
      <c r="E58">
        <v>9</v>
      </c>
    </row>
    <row r="59" spans="1:5" x14ac:dyDescent="0.25">
      <c r="A59" t="s">
        <v>13985</v>
      </c>
      <c r="D59" t="s">
        <v>11801</v>
      </c>
      <c r="E59">
        <v>9</v>
      </c>
    </row>
    <row r="60" spans="1:5" x14ac:dyDescent="0.25">
      <c r="A60" t="s">
        <v>12423</v>
      </c>
      <c r="D60" t="s">
        <v>13981</v>
      </c>
      <c r="E60">
        <v>9</v>
      </c>
    </row>
    <row r="61" spans="1:5" x14ac:dyDescent="0.25">
      <c r="A61" t="s">
        <v>13007</v>
      </c>
      <c r="D61" t="s">
        <v>14404</v>
      </c>
      <c r="E61">
        <v>9</v>
      </c>
    </row>
    <row r="62" spans="1:5" x14ac:dyDescent="0.25">
      <c r="A62" t="s">
        <v>11434</v>
      </c>
      <c r="D62" t="s">
        <v>11698</v>
      </c>
      <c r="E62">
        <v>9</v>
      </c>
    </row>
    <row r="63" spans="1:5" x14ac:dyDescent="0.25">
      <c r="A63" t="s">
        <v>11434</v>
      </c>
      <c r="D63" t="s">
        <v>11796</v>
      </c>
      <c r="E63">
        <v>9</v>
      </c>
    </row>
    <row r="64" spans="1:5" x14ac:dyDescent="0.25">
      <c r="A64" t="s">
        <v>16761</v>
      </c>
      <c r="D64" t="s">
        <v>2952</v>
      </c>
      <c r="E64">
        <v>8</v>
      </c>
    </row>
    <row r="65" spans="1:5" x14ac:dyDescent="0.25">
      <c r="A65" t="s">
        <v>13267</v>
      </c>
      <c r="D65" t="s">
        <v>12971</v>
      </c>
      <c r="E65">
        <v>8</v>
      </c>
    </row>
    <row r="66" spans="1:5" x14ac:dyDescent="0.25">
      <c r="A66" t="s">
        <v>13607</v>
      </c>
      <c r="D66" t="s">
        <v>12051</v>
      </c>
      <c r="E66">
        <v>8</v>
      </c>
    </row>
    <row r="67" spans="1:5" x14ac:dyDescent="0.25">
      <c r="A67" t="s">
        <v>15370</v>
      </c>
      <c r="D67" t="s">
        <v>11367</v>
      </c>
      <c r="E67">
        <v>8</v>
      </c>
    </row>
    <row r="68" spans="1:5" x14ac:dyDescent="0.25">
      <c r="A68" t="s">
        <v>11200</v>
      </c>
      <c r="D68" t="s">
        <v>11213</v>
      </c>
      <c r="E68">
        <v>8</v>
      </c>
    </row>
    <row r="69" spans="1:5" x14ac:dyDescent="0.25">
      <c r="A69" t="s">
        <v>11196</v>
      </c>
      <c r="D69" t="s">
        <v>11312</v>
      </c>
      <c r="E69">
        <v>8</v>
      </c>
    </row>
    <row r="70" spans="1:5" x14ac:dyDescent="0.25">
      <c r="A70" t="s">
        <v>11196</v>
      </c>
      <c r="D70" t="s">
        <v>13299</v>
      </c>
      <c r="E70">
        <v>8</v>
      </c>
    </row>
    <row r="71" spans="1:5" x14ac:dyDescent="0.25">
      <c r="A71" t="s">
        <v>11196</v>
      </c>
      <c r="D71" t="s">
        <v>14951</v>
      </c>
      <c r="E71">
        <v>8</v>
      </c>
    </row>
    <row r="72" spans="1:5" x14ac:dyDescent="0.25">
      <c r="A72" t="s">
        <v>11196</v>
      </c>
      <c r="D72" t="s">
        <v>13023</v>
      </c>
      <c r="E72">
        <v>8</v>
      </c>
    </row>
    <row r="73" spans="1:5" x14ac:dyDescent="0.25">
      <c r="A73" t="s">
        <v>12289</v>
      </c>
      <c r="D73" t="s">
        <v>13247</v>
      </c>
      <c r="E73">
        <v>8</v>
      </c>
    </row>
    <row r="74" spans="1:5" x14ac:dyDescent="0.25">
      <c r="A74" t="s">
        <v>11199</v>
      </c>
      <c r="D74" t="s">
        <v>13144</v>
      </c>
      <c r="E74">
        <v>8</v>
      </c>
    </row>
    <row r="75" spans="1:5" x14ac:dyDescent="0.25">
      <c r="A75" t="s">
        <v>11198</v>
      </c>
      <c r="D75" t="s">
        <v>11205</v>
      </c>
      <c r="E75">
        <v>8</v>
      </c>
    </row>
    <row r="76" spans="1:5" x14ac:dyDescent="0.25">
      <c r="A76" t="s">
        <v>13844</v>
      </c>
      <c r="D76" t="s">
        <v>11569</v>
      </c>
      <c r="E76">
        <v>8</v>
      </c>
    </row>
    <row r="77" spans="1:5" x14ac:dyDescent="0.25">
      <c r="A77" t="s">
        <v>11204</v>
      </c>
      <c r="D77" t="s">
        <v>12246</v>
      </c>
      <c r="E77">
        <v>8</v>
      </c>
    </row>
    <row r="78" spans="1:5" x14ac:dyDescent="0.25">
      <c r="A78" t="s">
        <v>11204</v>
      </c>
      <c r="D78" t="s">
        <v>11559</v>
      </c>
      <c r="E78">
        <v>7</v>
      </c>
    </row>
    <row r="79" spans="1:5" x14ac:dyDescent="0.25">
      <c r="A79" t="s">
        <v>11204</v>
      </c>
      <c r="D79" t="s">
        <v>12129</v>
      </c>
      <c r="E79">
        <v>7</v>
      </c>
    </row>
    <row r="80" spans="1:5" x14ac:dyDescent="0.25">
      <c r="A80" t="s">
        <v>11204</v>
      </c>
      <c r="D80" t="s">
        <v>12315</v>
      </c>
      <c r="E80">
        <v>7</v>
      </c>
    </row>
    <row r="81" spans="1:5" x14ac:dyDescent="0.25">
      <c r="A81" t="s">
        <v>14370</v>
      </c>
      <c r="D81" t="s">
        <v>11527</v>
      </c>
      <c r="E81">
        <v>7</v>
      </c>
    </row>
    <row r="82" spans="1:5" x14ac:dyDescent="0.25">
      <c r="A82" t="s">
        <v>11204</v>
      </c>
      <c r="D82" t="s">
        <v>12337</v>
      </c>
      <c r="E82">
        <v>7</v>
      </c>
    </row>
    <row r="83" spans="1:5" x14ac:dyDescent="0.25">
      <c r="A83" t="s">
        <v>16560</v>
      </c>
      <c r="D83" t="s">
        <v>11859</v>
      </c>
      <c r="E83">
        <v>7</v>
      </c>
    </row>
    <row r="84" spans="1:5" x14ac:dyDescent="0.25">
      <c r="A84" t="s">
        <v>16124</v>
      </c>
      <c r="D84" t="s">
        <v>12709</v>
      </c>
      <c r="E84">
        <v>7</v>
      </c>
    </row>
    <row r="85" spans="1:5" x14ac:dyDescent="0.25">
      <c r="A85" t="s">
        <v>11208</v>
      </c>
      <c r="D85" t="s">
        <v>12527</v>
      </c>
      <c r="E85">
        <v>7</v>
      </c>
    </row>
    <row r="86" spans="1:5" x14ac:dyDescent="0.25">
      <c r="A86" t="s">
        <v>11208</v>
      </c>
      <c r="D86" t="s">
        <v>11410</v>
      </c>
      <c r="E86">
        <v>7</v>
      </c>
    </row>
    <row r="87" spans="1:5" x14ac:dyDescent="0.25">
      <c r="A87" t="s">
        <v>11208</v>
      </c>
      <c r="D87" t="s">
        <v>13986</v>
      </c>
      <c r="E87">
        <v>7</v>
      </c>
    </row>
    <row r="88" spans="1:5" x14ac:dyDescent="0.25">
      <c r="A88" t="s">
        <v>15465</v>
      </c>
      <c r="D88" t="s">
        <v>16501</v>
      </c>
      <c r="E88">
        <v>7</v>
      </c>
    </row>
    <row r="89" spans="1:5" x14ac:dyDescent="0.25">
      <c r="A89" t="s">
        <v>11208</v>
      </c>
      <c r="D89" t="s">
        <v>12890</v>
      </c>
      <c r="E89">
        <v>7</v>
      </c>
    </row>
    <row r="90" spans="1:5" x14ac:dyDescent="0.25">
      <c r="A90" t="s">
        <v>11216</v>
      </c>
      <c r="D90" t="s">
        <v>11219</v>
      </c>
      <c r="E90">
        <v>7</v>
      </c>
    </row>
    <row r="91" spans="1:5" x14ac:dyDescent="0.25">
      <c r="A91" t="s">
        <v>11512</v>
      </c>
      <c r="D91" t="s">
        <v>14764</v>
      </c>
      <c r="E91">
        <v>7</v>
      </c>
    </row>
    <row r="92" spans="1:5" x14ac:dyDescent="0.25">
      <c r="A92" t="s">
        <v>12085</v>
      </c>
      <c r="D92" t="s">
        <v>12954</v>
      </c>
      <c r="E92">
        <v>7</v>
      </c>
    </row>
    <row r="93" spans="1:5" x14ac:dyDescent="0.25">
      <c r="A93" t="s">
        <v>12085</v>
      </c>
      <c r="D93" t="s">
        <v>15383</v>
      </c>
      <c r="E93">
        <v>7</v>
      </c>
    </row>
    <row r="94" spans="1:5" x14ac:dyDescent="0.25">
      <c r="A94" t="s">
        <v>11220</v>
      </c>
      <c r="D94" t="s">
        <v>15748</v>
      </c>
      <c r="E94">
        <v>7</v>
      </c>
    </row>
    <row r="95" spans="1:5" x14ac:dyDescent="0.25">
      <c r="A95" t="s">
        <v>11225</v>
      </c>
      <c r="D95" t="s">
        <v>11647</v>
      </c>
      <c r="E95">
        <v>7</v>
      </c>
    </row>
    <row r="96" spans="1:5" x14ac:dyDescent="0.25">
      <c r="A96" t="s">
        <v>12612</v>
      </c>
      <c r="D96" t="s">
        <v>13214</v>
      </c>
      <c r="E96">
        <v>7</v>
      </c>
    </row>
    <row r="97" spans="1:5" x14ac:dyDescent="0.25">
      <c r="A97" t="s">
        <v>12021</v>
      </c>
      <c r="D97" t="s">
        <v>13002</v>
      </c>
      <c r="E97">
        <v>7</v>
      </c>
    </row>
    <row r="98" spans="1:5" x14ac:dyDescent="0.25">
      <c r="A98" t="s">
        <v>11230</v>
      </c>
      <c r="D98" t="s">
        <v>16462</v>
      </c>
      <c r="E98">
        <v>7</v>
      </c>
    </row>
    <row r="99" spans="1:5" x14ac:dyDescent="0.25">
      <c r="A99" t="s">
        <v>11236</v>
      </c>
      <c r="D99" t="s">
        <v>11149</v>
      </c>
      <c r="E99">
        <v>7</v>
      </c>
    </row>
    <row r="100" spans="1:5" x14ac:dyDescent="0.25">
      <c r="A100" t="s">
        <v>15342</v>
      </c>
      <c r="D100" t="s">
        <v>11204</v>
      </c>
      <c r="E100">
        <v>6</v>
      </c>
    </row>
    <row r="101" spans="1:5" x14ac:dyDescent="0.25">
      <c r="A101" t="s">
        <v>13360</v>
      </c>
      <c r="D101" t="s">
        <v>11283</v>
      </c>
      <c r="E101">
        <v>6</v>
      </c>
    </row>
    <row r="102" spans="1:5" x14ac:dyDescent="0.25">
      <c r="A102" t="s">
        <v>11241</v>
      </c>
      <c r="D102" t="s">
        <v>11526</v>
      </c>
      <c r="E102">
        <v>6</v>
      </c>
    </row>
    <row r="103" spans="1:5" x14ac:dyDescent="0.25">
      <c r="A103" t="s">
        <v>11241</v>
      </c>
      <c r="D103" t="s">
        <v>11694</v>
      </c>
      <c r="E103">
        <v>6</v>
      </c>
    </row>
    <row r="104" spans="1:5" x14ac:dyDescent="0.25">
      <c r="A104" t="s">
        <v>16338</v>
      </c>
      <c r="D104" t="s">
        <v>12669</v>
      </c>
      <c r="E104">
        <v>6</v>
      </c>
    </row>
    <row r="105" spans="1:5" x14ac:dyDescent="0.25">
      <c r="A105" t="s">
        <v>13810</v>
      </c>
      <c r="D105" t="s">
        <v>12102</v>
      </c>
      <c r="E105">
        <v>6</v>
      </c>
    </row>
    <row r="106" spans="1:5" x14ac:dyDescent="0.25">
      <c r="A106" t="s">
        <v>15066</v>
      </c>
      <c r="D106" t="s">
        <v>11932</v>
      </c>
      <c r="E106">
        <v>6</v>
      </c>
    </row>
    <row r="107" spans="1:5" x14ac:dyDescent="0.25">
      <c r="A107" t="s">
        <v>16364</v>
      </c>
      <c r="D107" t="s">
        <v>11501</v>
      </c>
      <c r="E107">
        <v>6</v>
      </c>
    </row>
    <row r="108" spans="1:5" x14ac:dyDescent="0.25">
      <c r="A108" t="s">
        <v>14831</v>
      </c>
      <c r="D108" t="s">
        <v>11770</v>
      </c>
      <c r="E108">
        <v>6</v>
      </c>
    </row>
    <row r="109" spans="1:5" x14ac:dyDescent="0.25">
      <c r="A109" t="s">
        <v>13649</v>
      </c>
      <c r="D109" t="s">
        <v>11393</v>
      </c>
      <c r="E109">
        <v>6</v>
      </c>
    </row>
    <row r="110" spans="1:5" x14ac:dyDescent="0.25">
      <c r="A110" t="s">
        <v>15782</v>
      </c>
      <c r="D110" t="s">
        <v>11581</v>
      </c>
      <c r="E110">
        <v>6</v>
      </c>
    </row>
    <row r="111" spans="1:5" x14ac:dyDescent="0.25">
      <c r="A111" t="s">
        <v>13431</v>
      </c>
      <c r="D111" t="s">
        <v>11498</v>
      </c>
      <c r="E111">
        <v>6</v>
      </c>
    </row>
    <row r="112" spans="1:5" x14ac:dyDescent="0.25">
      <c r="A112" t="s">
        <v>13431</v>
      </c>
      <c r="D112" t="s">
        <v>13151</v>
      </c>
      <c r="E112">
        <v>6</v>
      </c>
    </row>
    <row r="113" spans="1:5" x14ac:dyDescent="0.25">
      <c r="A113" t="s">
        <v>11283</v>
      </c>
      <c r="D113" t="s">
        <v>12470</v>
      </c>
      <c r="E113">
        <v>6</v>
      </c>
    </row>
    <row r="114" spans="1:5" x14ac:dyDescent="0.25">
      <c r="A114" t="s">
        <v>11161</v>
      </c>
      <c r="D114" t="s">
        <v>11531</v>
      </c>
      <c r="E114">
        <v>6</v>
      </c>
    </row>
    <row r="115" spans="1:5" x14ac:dyDescent="0.25">
      <c r="A115" t="s">
        <v>11161</v>
      </c>
      <c r="D115" t="s">
        <v>12869</v>
      </c>
      <c r="E115">
        <v>6</v>
      </c>
    </row>
    <row r="116" spans="1:5" x14ac:dyDescent="0.25">
      <c r="A116" t="s">
        <v>11161</v>
      </c>
      <c r="D116" t="s">
        <v>11950</v>
      </c>
      <c r="E116">
        <v>6</v>
      </c>
    </row>
    <row r="117" spans="1:5" x14ac:dyDescent="0.25">
      <c r="A117" t="s">
        <v>11161</v>
      </c>
      <c r="D117" t="s">
        <v>12658</v>
      </c>
      <c r="E117">
        <v>6</v>
      </c>
    </row>
    <row r="118" spans="1:5" x14ac:dyDescent="0.25">
      <c r="A118" t="s">
        <v>11161</v>
      </c>
      <c r="D118" t="s">
        <v>13029</v>
      </c>
      <c r="E118">
        <v>6</v>
      </c>
    </row>
    <row r="119" spans="1:5" x14ac:dyDescent="0.25">
      <c r="A119" t="s">
        <v>14923</v>
      </c>
      <c r="D119" t="s">
        <v>12106</v>
      </c>
      <c r="E119">
        <v>6</v>
      </c>
    </row>
    <row r="120" spans="1:5" x14ac:dyDescent="0.25">
      <c r="A120" t="s">
        <v>15315</v>
      </c>
      <c r="D120" t="s">
        <v>11714</v>
      </c>
      <c r="E120">
        <v>6</v>
      </c>
    </row>
    <row r="121" spans="1:5" x14ac:dyDescent="0.25">
      <c r="A121" t="s">
        <v>16423</v>
      </c>
      <c r="D121" t="s">
        <v>11996</v>
      </c>
      <c r="E121">
        <v>6</v>
      </c>
    </row>
    <row r="122" spans="1:5" x14ac:dyDescent="0.25">
      <c r="A122" t="s">
        <v>15979</v>
      </c>
      <c r="D122" t="s">
        <v>11171</v>
      </c>
      <c r="E122">
        <v>5</v>
      </c>
    </row>
    <row r="123" spans="1:5" x14ac:dyDescent="0.25">
      <c r="A123" t="s">
        <v>14883</v>
      </c>
      <c r="D123" t="s">
        <v>11200</v>
      </c>
      <c r="E123">
        <v>5</v>
      </c>
    </row>
    <row r="124" spans="1:5" x14ac:dyDescent="0.25">
      <c r="A124" t="s">
        <v>11288</v>
      </c>
      <c r="D124" t="s">
        <v>11208</v>
      </c>
      <c r="E124">
        <v>5</v>
      </c>
    </row>
    <row r="125" spans="1:5" x14ac:dyDescent="0.25">
      <c r="A125" t="s">
        <v>16065</v>
      </c>
      <c r="D125" t="s">
        <v>11255</v>
      </c>
      <c r="E125">
        <v>5</v>
      </c>
    </row>
    <row r="126" spans="1:5" x14ac:dyDescent="0.25">
      <c r="A126" t="s">
        <v>13298</v>
      </c>
      <c r="D126" t="s">
        <v>12069</v>
      </c>
      <c r="E126">
        <v>5</v>
      </c>
    </row>
    <row r="127" spans="1:5" x14ac:dyDescent="0.25">
      <c r="A127" t="s">
        <v>13298</v>
      </c>
      <c r="D127" t="s">
        <v>11606</v>
      </c>
      <c r="E127">
        <v>5</v>
      </c>
    </row>
    <row r="128" spans="1:5" x14ac:dyDescent="0.25">
      <c r="A128" t="s">
        <v>11292</v>
      </c>
      <c r="D128" t="s">
        <v>12090</v>
      </c>
      <c r="E128">
        <v>5</v>
      </c>
    </row>
    <row r="129" spans="1:5" x14ac:dyDescent="0.25">
      <c r="A129" t="s">
        <v>12122</v>
      </c>
      <c r="D129" t="s">
        <v>15321</v>
      </c>
      <c r="E129">
        <v>5</v>
      </c>
    </row>
    <row r="130" spans="1:5" x14ac:dyDescent="0.25">
      <c r="A130" t="s">
        <v>14250</v>
      </c>
      <c r="D130" t="s">
        <v>12321</v>
      </c>
      <c r="E130">
        <v>5</v>
      </c>
    </row>
    <row r="131" spans="1:5" x14ac:dyDescent="0.25">
      <c r="A131" t="s">
        <v>16360</v>
      </c>
      <c r="D131" t="s">
        <v>12752</v>
      </c>
      <c r="E131">
        <v>5</v>
      </c>
    </row>
    <row r="132" spans="1:5" x14ac:dyDescent="0.25">
      <c r="A132" t="s">
        <v>14161</v>
      </c>
      <c r="D132" t="s">
        <v>11959</v>
      </c>
      <c r="E132">
        <v>5</v>
      </c>
    </row>
    <row r="133" spans="1:5" x14ac:dyDescent="0.25">
      <c r="A133" t="s">
        <v>15706</v>
      </c>
      <c r="D133" t="s">
        <v>11864</v>
      </c>
      <c r="E133">
        <v>5</v>
      </c>
    </row>
    <row r="134" spans="1:5" x14ac:dyDescent="0.25">
      <c r="A134" t="s">
        <v>16013</v>
      </c>
      <c r="D134" t="s">
        <v>11354</v>
      </c>
      <c r="E134">
        <v>5</v>
      </c>
    </row>
    <row r="135" spans="1:5" x14ac:dyDescent="0.25">
      <c r="A135" t="s">
        <v>15363</v>
      </c>
      <c r="D135" t="s">
        <v>11496</v>
      </c>
      <c r="E135">
        <v>5</v>
      </c>
    </row>
    <row r="136" spans="1:5" x14ac:dyDescent="0.25">
      <c r="A136" t="s">
        <v>11299</v>
      </c>
      <c r="D136" t="s">
        <v>11545</v>
      </c>
      <c r="E136">
        <v>5</v>
      </c>
    </row>
    <row r="137" spans="1:5" x14ac:dyDescent="0.25">
      <c r="A137" t="s">
        <v>11305</v>
      </c>
      <c r="D137" t="s">
        <v>15749</v>
      </c>
      <c r="E137">
        <v>5</v>
      </c>
    </row>
    <row r="138" spans="1:5" x14ac:dyDescent="0.25">
      <c r="A138" t="s">
        <v>11305</v>
      </c>
      <c r="D138" t="s">
        <v>12011</v>
      </c>
      <c r="E138">
        <v>5</v>
      </c>
    </row>
    <row r="139" spans="1:5" x14ac:dyDescent="0.25">
      <c r="A139" t="s">
        <v>16396</v>
      </c>
      <c r="D139" t="s">
        <v>13455</v>
      </c>
      <c r="E139">
        <v>5</v>
      </c>
    </row>
    <row r="140" spans="1:5" x14ac:dyDescent="0.25">
      <c r="A140" t="s">
        <v>13356</v>
      </c>
      <c r="D140" t="s">
        <v>11629</v>
      </c>
      <c r="E140">
        <v>5</v>
      </c>
    </row>
    <row r="141" spans="1:5" x14ac:dyDescent="0.25">
      <c r="A141" t="s">
        <v>16044</v>
      </c>
      <c r="D141" t="s">
        <v>11176</v>
      </c>
      <c r="E141">
        <v>5</v>
      </c>
    </row>
    <row r="142" spans="1:5" x14ac:dyDescent="0.25">
      <c r="A142" t="s">
        <v>11301</v>
      </c>
      <c r="D142" t="s">
        <v>12401</v>
      </c>
      <c r="E142">
        <v>5</v>
      </c>
    </row>
    <row r="143" spans="1:5" x14ac:dyDescent="0.25">
      <c r="A143" t="s">
        <v>11301</v>
      </c>
      <c r="D143" t="s">
        <v>4080</v>
      </c>
      <c r="E143">
        <v>5</v>
      </c>
    </row>
    <row r="144" spans="1:5" x14ac:dyDescent="0.25">
      <c r="A144" t="s">
        <v>11301</v>
      </c>
      <c r="D144" t="s">
        <v>13968</v>
      </c>
      <c r="E144">
        <v>5</v>
      </c>
    </row>
    <row r="145" spans="1:5" x14ac:dyDescent="0.25">
      <c r="A145" t="s">
        <v>16169</v>
      </c>
      <c r="D145" t="s">
        <v>11795</v>
      </c>
      <c r="E145">
        <v>5</v>
      </c>
    </row>
    <row r="146" spans="1:5" x14ac:dyDescent="0.25">
      <c r="A146" t="s">
        <v>11958</v>
      </c>
      <c r="D146" t="s">
        <v>14625</v>
      </c>
      <c r="E146">
        <v>5</v>
      </c>
    </row>
    <row r="147" spans="1:5" x14ac:dyDescent="0.25">
      <c r="A147" t="s">
        <v>11310</v>
      </c>
      <c r="D147" t="s">
        <v>12141</v>
      </c>
      <c r="E147">
        <v>5</v>
      </c>
    </row>
    <row r="148" spans="1:5" x14ac:dyDescent="0.25">
      <c r="A148" t="s">
        <v>14033</v>
      </c>
      <c r="D148" t="s">
        <v>12488</v>
      </c>
      <c r="E148">
        <v>5</v>
      </c>
    </row>
    <row r="149" spans="1:5" x14ac:dyDescent="0.25">
      <c r="A149" t="s">
        <v>14944</v>
      </c>
      <c r="D149" t="s">
        <v>11265</v>
      </c>
      <c r="E149">
        <v>5</v>
      </c>
    </row>
    <row r="150" spans="1:5" x14ac:dyDescent="0.25">
      <c r="A150" t="s">
        <v>11316</v>
      </c>
      <c r="D150" t="s">
        <v>12795</v>
      </c>
      <c r="E150">
        <v>5</v>
      </c>
    </row>
    <row r="151" spans="1:5" x14ac:dyDescent="0.25">
      <c r="A151" t="s">
        <v>11320</v>
      </c>
      <c r="D151" t="s">
        <v>14308</v>
      </c>
      <c r="E151">
        <v>5</v>
      </c>
    </row>
    <row r="152" spans="1:5" x14ac:dyDescent="0.25">
      <c r="A152" t="s">
        <v>11320</v>
      </c>
      <c r="D152" t="s">
        <v>12633</v>
      </c>
      <c r="E152">
        <v>5</v>
      </c>
    </row>
    <row r="153" spans="1:5" x14ac:dyDescent="0.25">
      <c r="A153" t="s">
        <v>11783</v>
      </c>
      <c r="D153" t="s">
        <v>12339</v>
      </c>
      <c r="E153">
        <v>5</v>
      </c>
    </row>
    <row r="154" spans="1:5" x14ac:dyDescent="0.25">
      <c r="A154" t="s">
        <v>11326</v>
      </c>
      <c r="D154" t="s">
        <v>14505</v>
      </c>
      <c r="E154">
        <v>5</v>
      </c>
    </row>
    <row r="155" spans="1:5" x14ac:dyDescent="0.25">
      <c r="A155" t="s">
        <v>11281</v>
      </c>
      <c r="D155" t="s">
        <v>15736</v>
      </c>
      <c r="E155">
        <v>5</v>
      </c>
    </row>
    <row r="156" spans="1:5" x14ac:dyDescent="0.25">
      <c r="A156" t="s">
        <v>13903</v>
      </c>
      <c r="D156" t="s">
        <v>13370</v>
      </c>
      <c r="E156">
        <v>5</v>
      </c>
    </row>
    <row r="157" spans="1:5" x14ac:dyDescent="0.25">
      <c r="A157" t="s">
        <v>14710</v>
      </c>
      <c r="D157" t="s">
        <v>12280</v>
      </c>
      <c r="E157">
        <v>5</v>
      </c>
    </row>
    <row r="158" spans="1:5" x14ac:dyDescent="0.25">
      <c r="A158" t="s">
        <v>12977</v>
      </c>
      <c r="D158" t="s">
        <v>11811</v>
      </c>
      <c r="E158">
        <v>5</v>
      </c>
    </row>
    <row r="159" spans="1:5" x14ac:dyDescent="0.25">
      <c r="A159" t="s">
        <v>12873</v>
      </c>
      <c r="D159" t="s">
        <v>11349</v>
      </c>
      <c r="E159">
        <v>5</v>
      </c>
    </row>
    <row r="160" spans="1:5" x14ac:dyDescent="0.25">
      <c r="A160" t="s">
        <v>14734</v>
      </c>
      <c r="D160" t="s">
        <v>11214</v>
      </c>
      <c r="E160">
        <v>5</v>
      </c>
    </row>
    <row r="161" spans="1:5" x14ac:dyDescent="0.25">
      <c r="A161" t="s">
        <v>11242</v>
      </c>
      <c r="D161" t="s">
        <v>14194</v>
      </c>
      <c r="E161">
        <v>5</v>
      </c>
    </row>
    <row r="162" spans="1:5" x14ac:dyDescent="0.25">
      <c r="A162" t="s">
        <v>12969</v>
      </c>
      <c r="D162" t="s">
        <v>13813</v>
      </c>
      <c r="E162">
        <v>5</v>
      </c>
    </row>
    <row r="163" spans="1:5" x14ac:dyDescent="0.25">
      <c r="A163" t="s">
        <v>11332</v>
      </c>
      <c r="D163" t="s">
        <v>11411</v>
      </c>
      <c r="E163">
        <v>4</v>
      </c>
    </row>
    <row r="164" spans="1:5" x14ac:dyDescent="0.25">
      <c r="A164" t="s">
        <v>16287</v>
      </c>
      <c r="D164" t="s">
        <v>12408</v>
      </c>
      <c r="E164">
        <v>4</v>
      </c>
    </row>
    <row r="165" spans="1:5" x14ac:dyDescent="0.25">
      <c r="A165" t="s">
        <v>13866</v>
      </c>
      <c r="D165" t="s">
        <v>11693</v>
      </c>
      <c r="E165">
        <v>4</v>
      </c>
    </row>
    <row r="166" spans="1:5" x14ac:dyDescent="0.25">
      <c r="A166" t="s">
        <v>11338</v>
      </c>
      <c r="D166" t="s">
        <v>11437</v>
      </c>
      <c r="E166">
        <v>4</v>
      </c>
    </row>
    <row r="167" spans="1:5" x14ac:dyDescent="0.25">
      <c r="A167" t="s">
        <v>11338</v>
      </c>
      <c r="D167" t="s">
        <v>11628</v>
      </c>
      <c r="E167">
        <v>4</v>
      </c>
    </row>
    <row r="168" spans="1:5" x14ac:dyDescent="0.25">
      <c r="A168" t="s">
        <v>11338</v>
      </c>
      <c r="D168" t="s">
        <v>11702</v>
      </c>
      <c r="E168">
        <v>4</v>
      </c>
    </row>
    <row r="169" spans="1:5" x14ac:dyDescent="0.25">
      <c r="A169" t="s">
        <v>13137</v>
      </c>
      <c r="D169" t="s">
        <v>12061</v>
      </c>
      <c r="E169">
        <v>4</v>
      </c>
    </row>
    <row r="170" spans="1:5" x14ac:dyDescent="0.25">
      <c r="A170" t="s">
        <v>12348</v>
      </c>
      <c r="D170" t="s">
        <v>12007</v>
      </c>
      <c r="E170">
        <v>4</v>
      </c>
    </row>
    <row r="171" spans="1:5" x14ac:dyDescent="0.25">
      <c r="A171" t="s">
        <v>14053</v>
      </c>
      <c r="D171" t="s">
        <v>11898</v>
      </c>
      <c r="E171">
        <v>4</v>
      </c>
    </row>
    <row r="172" spans="1:5" x14ac:dyDescent="0.25">
      <c r="A172" t="s">
        <v>13375</v>
      </c>
      <c r="D172" t="s">
        <v>14361</v>
      </c>
      <c r="E172">
        <v>4</v>
      </c>
    </row>
    <row r="173" spans="1:5" x14ac:dyDescent="0.25">
      <c r="A173" t="s">
        <v>11351</v>
      </c>
      <c r="D173" t="s">
        <v>13440</v>
      </c>
      <c r="E173">
        <v>4</v>
      </c>
    </row>
    <row r="174" spans="1:5" x14ac:dyDescent="0.25">
      <c r="A174" t="s">
        <v>14133</v>
      </c>
      <c r="D174" t="s">
        <v>11588</v>
      </c>
      <c r="E174">
        <v>4</v>
      </c>
    </row>
    <row r="175" spans="1:5" x14ac:dyDescent="0.25">
      <c r="A175" t="s">
        <v>13377</v>
      </c>
      <c r="D175" t="s">
        <v>12474</v>
      </c>
      <c r="E175">
        <v>4</v>
      </c>
    </row>
    <row r="176" spans="1:5" x14ac:dyDescent="0.25">
      <c r="A176" t="s">
        <v>15568</v>
      </c>
      <c r="D176" t="s">
        <v>14325</v>
      </c>
      <c r="E176">
        <v>4</v>
      </c>
    </row>
    <row r="177" spans="1:5" x14ac:dyDescent="0.25">
      <c r="A177" t="s">
        <v>16427</v>
      </c>
      <c r="D177" t="s">
        <v>12614</v>
      </c>
      <c r="E177">
        <v>4</v>
      </c>
    </row>
    <row r="178" spans="1:5" x14ac:dyDescent="0.25">
      <c r="A178" t="s">
        <v>11359</v>
      </c>
      <c r="D178" t="s">
        <v>12643</v>
      </c>
      <c r="E178">
        <v>4</v>
      </c>
    </row>
    <row r="179" spans="1:5" x14ac:dyDescent="0.25">
      <c r="A179" t="s">
        <v>11355</v>
      </c>
      <c r="D179" t="s">
        <v>12052</v>
      </c>
      <c r="E179">
        <v>4</v>
      </c>
    </row>
    <row r="180" spans="1:5" x14ac:dyDescent="0.25">
      <c r="A180" t="s">
        <v>11359</v>
      </c>
      <c r="D180" t="s">
        <v>11877</v>
      </c>
      <c r="E180">
        <v>4</v>
      </c>
    </row>
    <row r="181" spans="1:5" x14ac:dyDescent="0.25">
      <c r="A181" t="s">
        <v>16454</v>
      </c>
      <c r="D181" t="s">
        <v>12933</v>
      </c>
      <c r="E181">
        <v>4</v>
      </c>
    </row>
    <row r="182" spans="1:5" x14ac:dyDescent="0.25">
      <c r="A182" t="s">
        <v>14203</v>
      </c>
      <c r="D182" t="s">
        <v>12024</v>
      </c>
      <c r="E182">
        <v>4</v>
      </c>
    </row>
    <row r="183" spans="1:5" x14ac:dyDescent="0.25">
      <c r="A183" t="s">
        <v>12408</v>
      </c>
      <c r="D183" t="s">
        <v>12753</v>
      </c>
      <c r="E183">
        <v>4</v>
      </c>
    </row>
    <row r="184" spans="1:5" x14ac:dyDescent="0.25">
      <c r="A184" t="s">
        <v>12408</v>
      </c>
      <c r="D184" t="s">
        <v>11793</v>
      </c>
      <c r="E184">
        <v>4</v>
      </c>
    </row>
    <row r="185" spans="1:5" x14ac:dyDescent="0.25">
      <c r="A185" t="s">
        <v>12408</v>
      </c>
      <c r="D185" t="s">
        <v>11773</v>
      </c>
      <c r="E185">
        <v>4</v>
      </c>
    </row>
    <row r="186" spans="1:5" x14ac:dyDescent="0.25">
      <c r="A186" t="s">
        <v>12408</v>
      </c>
      <c r="D186" t="s">
        <v>11712</v>
      </c>
      <c r="E186">
        <v>4</v>
      </c>
    </row>
    <row r="187" spans="1:5" x14ac:dyDescent="0.25">
      <c r="A187" t="s">
        <v>11363</v>
      </c>
      <c r="D187" t="s">
        <v>12192</v>
      </c>
      <c r="E187">
        <v>4</v>
      </c>
    </row>
    <row r="188" spans="1:5" x14ac:dyDescent="0.25">
      <c r="A188" t="s">
        <v>11366</v>
      </c>
      <c r="D188" t="s">
        <v>12808</v>
      </c>
      <c r="E188">
        <v>4</v>
      </c>
    </row>
    <row r="189" spans="1:5" x14ac:dyDescent="0.25">
      <c r="A189" t="s">
        <v>11371</v>
      </c>
      <c r="D189" t="s">
        <v>12157</v>
      </c>
      <c r="E189">
        <v>4</v>
      </c>
    </row>
    <row r="190" spans="1:5" x14ac:dyDescent="0.25">
      <c r="A190" t="s">
        <v>16348</v>
      </c>
      <c r="D190" t="s">
        <v>11972</v>
      </c>
      <c r="E190">
        <v>4</v>
      </c>
    </row>
    <row r="191" spans="1:5" x14ac:dyDescent="0.25">
      <c r="A191" t="s">
        <v>16349</v>
      </c>
      <c r="D191" t="s">
        <v>12394</v>
      </c>
      <c r="E191">
        <v>4</v>
      </c>
    </row>
    <row r="192" spans="1:5" x14ac:dyDescent="0.25">
      <c r="A192" t="s">
        <v>16502</v>
      </c>
      <c r="D192" t="s">
        <v>12956</v>
      </c>
      <c r="E192">
        <v>4</v>
      </c>
    </row>
    <row r="193" spans="1:5" x14ac:dyDescent="0.25">
      <c r="A193" t="s">
        <v>15046</v>
      </c>
      <c r="D193" t="s">
        <v>12008</v>
      </c>
      <c r="E193">
        <v>4</v>
      </c>
    </row>
    <row r="194" spans="1:5" x14ac:dyDescent="0.25">
      <c r="A194" t="s">
        <v>11302</v>
      </c>
      <c r="D194" t="s">
        <v>11307</v>
      </c>
      <c r="E194">
        <v>4</v>
      </c>
    </row>
    <row r="195" spans="1:5" x14ac:dyDescent="0.25">
      <c r="A195" t="s">
        <v>15618</v>
      </c>
      <c r="D195" t="s">
        <v>14791</v>
      </c>
      <c r="E195">
        <v>4</v>
      </c>
    </row>
    <row r="196" spans="1:5" x14ac:dyDescent="0.25">
      <c r="A196" t="s">
        <v>16375</v>
      </c>
      <c r="D196" t="s">
        <v>14174</v>
      </c>
      <c r="E196">
        <v>4</v>
      </c>
    </row>
    <row r="197" spans="1:5" x14ac:dyDescent="0.25">
      <c r="A197" t="s">
        <v>14110</v>
      </c>
      <c r="D197" t="s">
        <v>11951</v>
      </c>
      <c r="E197">
        <v>4</v>
      </c>
    </row>
    <row r="198" spans="1:5" x14ac:dyDescent="0.25">
      <c r="A198" t="s">
        <v>14109</v>
      </c>
      <c r="D198" t="s">
        <v>15437</v>
      </c>
      <c r="E198">
        <v>4</v>
      </c>
    </row>
    <row r="199" spans="1:5" x14ac:dyDescent="0.25">
      <c r="A199" t="s">
        <v>14205</v>
      </c>
      <c r="D199" t="s">
        <v>12185</v>
      </c>
      <c r="E199">
        <v>4</v>
      </c>
    </row>
    <row r="200" spans="1:5" x14ac:dyDescent="0.25">
      <c r="A200" t="s">
        <v>16007</v>
      </c>
      <c r="D200" t="s">
        <v>12937</v>
      </c>
      <c r="E200">
        <v>4</v>
      </c>
    </row>
    <row r="201" spans="1:5" x14ac:dyDescent="0.25">
      <c r="A201" t="s">
        <v>11376</v>
      </c>
      <c r="D201" t="s">
        <v>11809</v>
      </c>
      <c r="E201">
        <v>4</v>
      </c>
    </row>
    <row r="202" spans="1:5" x14ac:dyDescent="0.25">
      <c r="A202" t="s">
        <v>11381</v>
      </c>
      <c r="D202" t="s">
        <v>11756</v>
      </c>
      <c r="E202">
        <v>4</v>
      </c>
    </row>
    <row r="203" spans="1:5" x14ac:dyDescent="0.25">
      <c r="A203" t="s">
        <v>11387</v>
      </c>
      <c r="D203" t="s">
        <v>11394</v>
      </c>
      <c r="E203">
        <v>4</v>
      </c>
    </row>
    <row r="204" spans="1:5" x14ac:dyDescent="0.25">
      <c r="A204" t="s">
        <v>11387</v>
      </c>
      <c r="D204" t="s">
        <v>13837</v>
      </c>
      <c r="E204">
        <v>4</v>
      </c>
    </row>
    <row r="205" spans="1:5" x14ac:dyDescent="0.25">
      <c r="A205" t="s">
        <v>13202</v>
      </c>
      <c r="D205" t="s">
        <v>12987</v>
      </c>
      <c r="E205">
        <v>4</v>
      </c>
    </row>
    <row r="206" spans="1:5" x14ac:dyDescent="0.25">
      <c r="A206" t="s">
        <v>11397</v>
      </c>
      <c r="D206" t="s">
        <v>12966</v>
      </c>
      <c r="E206">
        <v>4</v>
      </c>
    </row>
    <row r="207" spans="1:5" x14ac:dyDescent="0.25">
      <c r="A207" t="s">
        <v>11397</v>
      </c>
      <c r="D207" t="s">
        <v>14081</v>
      </c>
      <c r="E207">
        <v>4</v>
      </c>
    </row>
    <row r="208" spans="1:5" x14ac:dyDescent="0.25">
      <c r="A208" t="s">
        <v>11388</v>
      </c>
      <c r="D208" t="s">
        <v>14635</v>
      </c>
      <c r="E208">
        <v>4</v>
      </c>
    </row>
    <row r="209" spans="1:5" x14ac:dyDescent="0.25">
      <c r="A209" t="s">
        <v>11398</v>
      </c>
      <c r="D209" t="s">
        <v>11668</v>
      </c>
      <c r="E209">
        <v>4</v>
      </c>
    </row>
    <row r="210" spans="1:5" x14ac:dyDescent="0.25">
      <c r="A210" t="s">
        <v>11861</v>
      </c>
      <c r="D210" t="s">
        <v>11949</v>
      </c>
      <c r="E210">
        <v>4</v>
      </c>
    </row>
    <row r="211" spans="1:5" x14ac:dyDescent="0.25">
      <c r="A211" t="s">
        <v>11179</v>
      </c>
      <c r="D211" t="s">
        <v>12186</v>
      </c>
      <c r="E211">
        <v>4</v>
      </c>
    </row>
    <row r="212" spans="1:5" x14ac:dyDescent="0.25">
      <c r="A212" t="s">
        <v>11179</v>
      </c>
      <c r="D212" t="s">
        <v>12405</v>
      </c>
      <c r="E212">
        <v>4</v>
      </c>
    </row>
    <row r="213" spans="1:5" x14ac:dyDescent="0.25">
      <c r="A213" t="s">
        <v>13612</v>
      </c>
      <c r="D213" t="s">
        <v>13538</v>
      </c>
      <c r="E213">
        <v>4</v>
      </c>
    </row>
    <row r="214" spans="1:5" x14ac:dyDescent="0.25">
      <c r="A214" t="s">
        <v>14448</v>
      </c>
      <c r="D214" t="s">
        <v>12281</v>
      </c>
      <c r="E214">
        <v>4</v>
      </c>
    </row>
    <row r="215" spans="1:5" x14ac:dyDescent="0.25">
      <c r="A215" t="s">
        <v>11875</v>
      </c>
      <c r="D215" t="s">
        <v>13081</v>
      </c>
      <c r="E215">
        <v>4</v>
      </c>
    </row>
    <row r="216" spans="1:5" x14ac:dyDescent="0.25">
      <c r="A216" t="s">
        <v>11663</v>
      </c>
      <c r="D216" t="s">
        <v>11850</v>
      </c>
      <c r="E216">
        <v>4</v>
      </c>
    </row>
    <row r="217" spans="1:5" x14ac:dyDescent="0.25">
      <c r="A217" t="s">
        <v>11404</v>
      </c>
      <c r="D217" t="s">
        <v>15228</v>
      </c>
      <c r="E217">
        <v>4</v>
      </c>
    </row>
    <row r="218" spans="1:5" x14ac:dyDescent="0.25">
      <c r="A218" t="s">
        <v>14293</v>
      </c>
      <c r="D218" t="s">
        <v>15262</v>
      </c>
      <c r="E218">
        <v>4</v>
      </c>
    </row>
    <row r="219" spans="1:5" x14ac:dyDescent="0.25">
      <c r="A219" t="s">
        <v>11409</v>
      </c>
      <c r="D219" t="s">
        <v>13967</v>
      </c>
      <c r="E219">
        <v>4</v>
      </c>
    </row>
    <row r="220" spans="1:5" x14ac:dyDescent="0.25">
      <c r="A220" t="s">
        <v>16028</v>
      </c>
      <c r="D220" t="s">
        <v>12889</v>
      </c>
      <c r="E220">
        <v>4</v>
      </c>
    </row>
    <row r="221" spans="1:5" x14ac:dyDescent="0.25">
      <c r="A221" t="s">
        <v>12536</v>
      </c>
      <c r="D221" t="s">
        <v>15379</v>
      </c>
      <c r="E221">
        <v>4</v>
      </c>
    </row>
    <row r="222" spans="1:5" x14ac:dyDescent="0.25">
      <c r="A222" t="s">
        <v>11413</v>
      </c>
      <c r="D222" t="s">
        <v>15392</v>
      </c>
      <c r="E222">
        <v>4</v>
      </c>
    </row>
    <row r="223" spans="1:5" x14ac:dyDescent="0.25">
      <c r="A223" t="s">
        <v>1027</v>
      </c>
      <c r="D223" t="s">
        <v>13261</v>
      </c>
      <c r="E223">
        <v>4</v>
      </c>
    </row>
    <row r="224" spans="1:5" x14ac:dyDescent="0.25">
      <c r="A224" t="s">
        <v>11421</v>
      </c>
      <c r="D224" t="s">
        <v>12342</v>
      </c>
      <c r="E224">
        <v>4</v>
      </c>
    </row>
    <row r="225" spans="1:5" x14ac:dyDescent="0.25">
      <c r="A225" t="s">
        <v>1027</v>
      </c>
      <c r="D225" t="s">
        <v>11918</v>
      </c>
      <c r="E225">
        <v>4</v>
      </c>
    </row>
    <row r="226" spans="1:5" x14ac:dyDescent="0.25">
      <c r="A226" t="s">
        <v>11421</v>
      </c>
      <c r="D226" t="s">
        <v>16027</v>
      </c>
      <c r="E226">
        <v>4</v>
      </c>
    </row>
    <row r="227" spans="1:5" x14ac:dyDescent="0.25">
      <c r="A227" t="s">
        <v>11421</v>
      </c>
      <c r="D227" t="s">
        <v>12970</v>
      </c>
      <c r="E227">
        <v>4</v>
      </c>
    </row>
    <row r="228" spans="1:5" x14ac:dyDescent="0.25">
      <c r="A228" t="s">
        <v>11421</v>
      </c>
      <c r="D228" t="s">
        <v>15962</v>
      </c>
      <c r="E228">
        <v>4</v>
      </c>
    </row>
    <row r="229" spans="1:5" x14ac:dyDescent="0.25">
      <c r="A229" t="s">
        <v>11421</v>
      </c>
      <c r="D229" t="s">
        <v>11348</v>
      </c>
      <c r="E229">
        <v>4</v>
      </c>
    </row>
    <row r="230" spans="1:5" x14ac:dyDescent="0.25">
      <c r="A230" t="s">
        <v>1027</v>
      </c>
      <c r="D230" t="s">
        <v>11823</v>
      </c>
      <c r="E230">
        <v>4</v>
      </c>
    </row>
    <row r="231" spans="1:5" x14ac:dyDescent="0.25">
      <c r="A231" t="s">
        <v>11421</v>
      </c>
      <c r="D231" t="s">
        <v>13563</v>
      </c>
      <c r="E231">
        <v>4</v>
      </c>
    </row>
    <row r="232" spans="1:5" x14ac:dyDescent="0.25">
      <c r="A232" t="s">
        <v>16639</v>
      </c>
      <c r="D232" t="s">
        <v>12202</v>
      </c>
      <c r="E232">
        <v>4</v>
      </c>
    </row>
    <row r="233" spans="1:5" x14ac:dyDescent="0.25">
      <c r="A233" t="s">
        <v>11414</v>
      </c>
      <c r="D233" t="s">
        <v>13856</v>
      </c>
      <c r="E233">
        <v>4</v>
      </c>
    </row>
    <row r="234" spans="1:5" x14ac:dyDescent="0.25">
      <c r="A234" t="s">
        <v>13749</v>
      </c>
      <c r="D234" t="s">
        <v>12657</v>
      </c>
      <c r="E234">
        <v>4</v>
      </c>
    </row>
    <row r="235" spans="1:5" x14ac:dyDescent="0.25">
      <c r="A235" t="s">
        <v>14459</v>
      </c>
      <c r="D235" t="s">
        <v>12117</v>
      </c>
      <c r="E235">
        <v>4</v>
      </c>
    </row>
    <row r="236" spans="1:5" x14ac:dyDescent="0.25">
      <c r="A236" t="s">
        <v>11433</v>
      </c>
      <c r="D236" t="s">
        <v>13696</v>
      </c>
      <c r="E236">
        <v>4</v>
      </c>
    </row>
    <row r="237" spans="1:5" x14ac:dyDescent="0.25">
      <c r="A237" t="s">
        <v>11428</v>
      </c>
      <c r="D237" t="s">
        <v>11637</v>
      </c>
      <c r="E237">
        <v>4</v>
      </c>
    </row>
    <row r="238" spans="1:5" x14ac:dyDescent="0.25">
      <c r="A238" t="s">
        <v>15151</v>
      </c>
      <c r="D238" t="s">
        <v>16077</v>
      </c>
      <c r="E238">
        <v>4</v>
      </c>
    </row>
    <row r="239" spans="1:5" x14ac:dyDescent="0.25">
      <c r="A239" t="s">
        <v>13359</v>
      </c>
      <c r="D239" t="s">
        <v>11884</v>
      </c>
      <c r="E239">
        <v>4</v>
      </c>
    </row>
    <row r="240" spans="1:5" x14ac:dyDescent="0.25">
      <c r="A240" t="s">
        <v>12256</v>
      </c>
      <c r="D240" t="s">
        <v>11705</v>
      </c>
      <c r="E240">
        <v>4</v>
      </c>
    </row>
    <row r="241" spans="1:5" x14ac:dyDescent="0.25">
      <c r="A241" t="s">
        <v>12732</v>
      </c>
      <c r="D241" t="s">
        <v>16680</v>
      </c>
      <c r="E241">
        <v>4</v>
      </c>
    </row>
    <row r="242" spans="1:5" x14ac:dyDescent="0.25">
      <c r="A242" t="s">
        <v>16194</v>
      </c>
      <c r="D242" t="s">
        <v>11282</v>
      </c>
      <c r="E242">
        <v>3</v>
      </c>
    </row>
    <row r="243" spans="1:5" x14ac:dyDescent="0.25">
      <c r="A243" t="s">
        <v>11693</v>
      </c>
      <c r="D243" t="s">
        <v>11301</v>
      </c>
      <c r="E243">
        <v>3</v>
      </c>
    </row>
    <row r="244" spans="1:5" x14ac:dyDescent="0.25">
      <c r="A244" t="s">
        <v>11693</v>
      </c>
      <c r="D244" t="s">
        <v>11320</v>
      </c>
      <c r="E244">
        <v>3</v>
      </c>
    </row>
    <row r="245" spans="1:5" x14ac:dyDescent="0.25">
      <c r="A245" t="s">
        <v>11693</v>
      </c>
      <c r="D245" t="s">
        <v>11338</v>
      </c>
      <c r="E245">
        <v>3</v>
      </c>
    </row>
    <row r="246" spans="1:5" x14ac:dyDescent="0.25">
      <c r="A246" t="s">
        <v>11693</v>
      </c>
      <c r="D246" t="s">
        <v>11359</v>
      </c>
      <c r="E246">
        <v>3</v>
      </c>
    </row>
    <row r="247" spans="1:5" x14ac:dyDescent="0.25">
      <c r="A247" t="s">
        <v>12293</v>
      </c>
      <c r="D247" t="s">
        <v>11387</v>
      </c>
      <c r="E247">
        <v>3</v>
      </c>
    </row>
    <row r="248" spans="1:5" x14ac:dyDescent="0.25">
      <c r="A248" t="s">
        <v>11437</v>
      </c>
      <c r="D248" t="s">
        <v>13661</v>
      </c>
      <c r="E248">
        <v>3</v>
      </c>
    </row>
    <row r="249" spans="1:5" x14ac:dyDescent="0.25">
      <c r="A249" t="s">
        <v>11437</v>
      </c>
      <c r="D249" t="s">
        <v>15569</v>
      </c>
      <c r="E249">
        <v>3</v>
      </c>
    </row>
    <row r="250" spans="1:5" x14ac:dyDescent="0.25">
      <c r="A250" t="s">
        <v>11437</v>
      </c>
      <c r="D250" t="s">
        <v>13339</v>
      </c>
      <c r="E250">
        <v>3</v>
      </c>
    </row>
    <row r="251" spans="1:5" x14ac:dyDescent="0.25">
      <c r="A251" t="s">
        <v>11437</v>
      </c>
      <c r="D251" t="s">
        <v>11415</v>
      </c>
      <c r="E251">
        <v>3</v>
      </c>
    </row>
    <row r="252" spans="1:5" x14ac:dyDescent="0.25">
      <c r="A252" t="s">
        <v>13013</v>
      </c>
      <c r="D252" t="s">
        <v>12048</v>
      </c>
      <c r="E252">
        <v>3</v>
      </c>
    </row>
    <row r="253" spans="1:5" x14ac:dyDescent="0.25">
      <c r="A253" t="s">
        <v>11448</v>
      </c>
      <c r="D253" t="s">
        <v>11880</v>
      </c>
      <c r="E253">
        <v>3</v>
      </c>
    </row>
    <row r="254" spans="1:5" x14ac:dyDescent="0.25">
      <c r="A254" t="s">
        <v>11452</v>
      </c>
      <c r="D254" t="s">
        <v>11994</v>
      </c>
      <c r="E254">
        <v>3</v>
      </c>
    </row>
    <row r="255" spans="1:5" x14ac:dyDescent="0.25">
      <c r="A255" t="s">
        <v>15079</v>
      </c>
      <c r="D255" t="s">
        <v>12064</v>
      </c>
      <c r="E255">
        <v>3</v>
      </c>
    </row>
    <row r="256" spans="1:5" x14ac:dyDescent="0.25">
      <c r="A256" t="s">
        <v>14437</v>
      </c>
      <c r="D256" t="s">
        <v>14128</v>
      </c>
      <c r="E256">
        <v>3</v>
      </c>
    </row>
    <row r="257" spans="1:5" x14ac:dyDescent="0.25">
      <c r="A257" t="s">
        <v>11559</v>
      </c>
      <c r="D257" t="s">
        <v>12136</v>
      </c>
      <c r="E257">
        <v>3</v>
      </c>
    </row>
    <row r="258" spans="1:5" x14ac:dyDescent="0.25">
      <c r="A258" t="s">
        <v>11559</v>
      </c>
      <c r="D258" t="s">
        <v>11492</v>
      </c>
      <c r="E258">
        <v>3</v>
      </c>
    </row>
    <row r="259" spans="1:5" x14ac:dyDescent="0.25">
      <c r="A259" t="s">
        <v>11559</v>
      </c>
      <c r="D259" t="s">
        <v>11197</v>
      </c>
      <c r="E259">
        <v>3</v>
      </c>
    </row>
    <row r="260" spans="1:5" x14ac:dyDescent="0.25">
      <c r="A260" t="s">
        <v>11559</v>
      </c>
      <c r="D260" t="s">
        <v>15540</v>
      </c>
      <c r="E260">
        <v>3</v>
      </c>
    </row>
    <row r="261" spans="1:5" x14ac:dyDescent="0.25">
      <c r="A261" t="s">
        <v>11559</v>
      </c>
      <c r="D261" t="s">
        <v>12066</v>
      </c>
      <c r="E261">
        <v>3</v>
      </c>
    </row>
    <row r="262" spans="1:5" x14ac:dyDescent="0.25">
      <c r="A262" t="s">
        <v>11559</v>
      </c>
      <c r="D262" t="s">
        <v>12574</v>
      </c>
      <c r="E262">
        <v>3</v>
      </c>
    </row>
    <row r="263" spans="1:5" x14ac:dyDescent="0.25">
      <c r="A263" t="s">
        <v>11559</v>
      </c>
      <c r="D263" t="s">
        <v>12641</v>
      </c>
      <c r="E263">
        <v>3</v>
      </c>
    </row>
    <row r="264" spans="1:5" x14ac:dyDescent="0.25">
      <c r="A264" t="s">
        <v>11459</v>
      </c>
      <c r="D264" t="s">
        <v>13765</v>
      </c>
      <c r="E264">
        <v>3</v>
      </c>
    </row>
    <row r="265" spans="1:5" x14ac:dyDescent="0.25">
      <c r="A265" t="s">
        <v>11561</v>
      </c>
      <c r="D265" t="s">
        <v>12486</v>
      </c>
      <c r="E265">
        <v>3</v>
      </c>
    </row>
    <row r="266" spans="1:5" x14ac:dyDescent="0.25">
      <c r="A266" t="s">
        <v>11463</v>
      </c>
      <c r="D266" t="s">
        <v>14815</v>
      </c>
      <c r="E266">
        <v>3</v>
      </c>
    </row>
    <row r="267" spans="1:5" x14ac:dyDescent="0.25">
      <c r="A267" t="s">
        <v>16733</v>
      </c>
      <c r="D267" t="s">
        <v>12688</v>
      </c>
      <c r="E267">
        <v>3</v>
      </c>
    </row>
    <row r="268" spans="1:5" x14ac:dyDescent="0.25">
      <c r="A268" t="s">
        <v>12257</v>
      </c>
      <c r="D268" t="s">
        <v>12208</v>
      </c>
      <c r="E268">
        <v>3</v>
      </c>
    </row>
    <row r="269" spans="1:5" x14ac:dyDescent="0.25">
      <c r="A269" t="s">
        <v>11469</v>
      </c>
      <c r="D269" t="s">
        <v>13902</v>
      </c>
      <c r="E269">
        <v>3</v>
      </c>
    </row>
    <row r="270" spans="1:5" x14ac:dyDescent="0.25">
      <c r="A270" t="s">
        <v>11468</v>
      </c>
      <c r="D270" t="s">
        <v>12870</v>
      </c>
      <c r="E270">
        <v>3</v>
      </c>
    </row>
    <row r="271" spans="1:5" x14ac:dyDescent="0.25">
      <c r="A271" t="s">
        <v>11825</v>
      </c>
      <c r="D271" t="s">
        <v>11857</v>
      </c>
      <c r="E271">
        <v>3</v>
      </c>
    </row>
    <row r="272" spans="1:5" x14ac:dyDescent="0.25">
      <c r="A272" t="s">
        <v>11476</v>
      </c>
      <c r="D272" t="s">
        <v>12169</v>
      </c>
      <c r="E272">
        <v>3</v>
      </c>
    </row>
    <row r="273" spans="1:5" x14ac:dyDescent="0.25">
      <c r="A273" t="s">
        <v>15602</v>
      </c>
      <c r="D273" t="s">
        <v>13457</v>
      </c>
      <c r="E273">
        <v>3</v>
      </c>
    </row>
    <row r="274" spans="1:5" x14ac:dyDescent="0.25">
      <c r="A274" t="s">
        <v>14916</v>
      </c>
      <c r="D274" t="s">
        <v>12928</v>
      </c>
      <c r="E274">
        <v>3</v>
      </c>
    </row>
    <row r="275" spans="1:5" x14ac:dyDescent="0.25">
      <c r="A275" t="s">
        <v>15699</v>
      </c>
      <c r="D275" t="s">
        <v>11741</v>
      </c>
      <c r="E275">
        <v>3</v>
      </c>
    </row>
    <row r="276" spans="1:5" x14ac:dyDescent="0.25">
      <c r="A276" t="s">
        <v>14835</v>
      </c>
      <c r="D276" t="s">
        <v>11991</v>
      </c>
      <c r="E276">
        <v>3</v>
      </c>
    </row>
    <row r="277" spans="1:5" x14ac:dyDescent="0.25">
      <c r="A277" t="s">
        <v>14834</v>
      </c>
      <c r="D277" t="s">
        <v>11868</v>
      </c>
      <c r="E277">
        <v>3</v>
      </c>
    </row>
    <row r="278" spans="1:5" x14ac:dyDescent="0.25">
      <c r="A278" t="s">
        <v>11485</v>
      </c>
      <c r="D278" t="s">
        <v>12584</v>
      </c>
      <c r="E278">
        <v>3</v>
      </c>
    </row>
    <row r="279" spans="1:5" x14ac:dyDescent="0.25">
      <c r="A279" t="s">
        <v>15648</v>
      </c>
      <c r="D279" t="s">
        <v>13104</v>
      </c>
      <c r="E279">
        <v>3</v>
      </c>
    </row>
    <row r="280" spans="1:5" x14ac:dyDescent="0.25">
      <c r="A280" t="s">
        <v>14129</v>
      </c>
      <c r="D280" t="s">
        <v>11992</v>
      </c>
      <c r="E280">
        <v>3</v>
      </c>
    </row>
    <row r="281" spans="1:5" x14ac:dyDescent="0.25">
      <c r="A281" t="s">
        <v>13201</v>
      </c>
      <c r="D281" t="s">
        <v>13282</v>
      </c>
      <c r="E281">
        <v>3</v>
      </c>
    </row>
    <row r="282" spans="1:5" x14ac:dyDescent="0.25">
      <c r="A282" t="s">
        <v>16465</v>
      </c>
      <c r="D282" t="s">
        <v>11910</v>
      </c>
      <c r="E282">
        <v>3</v>
      </c>
    </row>
    <row r="283" spans="1:5" x14ac:dyDescent="0.25">
      <c r="A283" t="s">
        <v>11491</v>
      </c>
      <c r="D283" t="s">
        <v>13350</v>
      </c>
      <c r="E283">
        <v>3</v>
      </c>
    </row>
    <row r="284" spans="1:5" x14ac:dyDescent="0.25">
      <c r="A284" t="s">
        <v>15919</v>
      </c>
      <c r="D284" t="s">
        <v>13373</v>
      </c>
      <c r="E284">
        <v>3</v>
      </c>
    </row>
    <row r="285" spans="1:5" x14ac:dyDescent="0.25">
      <c r="A285" t="s">
        <v>15918</v>
      </c>
      <c r="D285" t="s">
        <v>13621</v>
      </c>
      <c r="E285">
        <v>3</v>
      </c>
    </row>
    <row r="286" spans="1:5" x14ac:dyDescent="0.25">
      <c r="A286" t="s">
        <v>14617</v>
      </c>
      <c r="D286" t="s">
        <v>11851</v>
      </c>
      <c r="E286">
        <v>3</v>
      </c>
    </row>
    <row r="287" spans="1:5" x14ac:dyDescent="0.25">
      <c r="A287" t="s">
        <v>15963</v>
      </c>
      <c r="D287" t="s">
        <v>11576</v>
      </c>
      <c r="E287">
        <v>3</v>
      </c>
    </row>
    <row r="288" spans="1:5" x14ac:dyDescent="0.25">
      <c r="A288" t="s">
        <v>13519</v>
      </c>
      <c r="D288" t="s">
        <v>13694</v>
      </c>
      <c r="E288">
        <v>3</v>
      </c>
    </row>
    <row r="289" spans="1:5" x14ac:dyDescent="0.25">
      <c r="A289" t="s">
        <v>14383</v>
      </c>
      <c r="D289" t="s">
        <v>11719</v>
      </c>
      <c r="E289">
        <v>3</v>
      </c>
    </row>
    <row r="290" spans="1:5" x14ac:dyDescent="0.25">
      <c r="A290" t="s">
        <v>11358</v>
      </c>
      <c r="D290" t="s">
        <v>13118</v>
      </c>
      <c r="E290">
        <v>3</v>
      </c>
    </row>
    <row r="291" spans="1:5" x14ac:dyDescent="0.25">
      <c r="A291" t="s">
        <v>11255</v>
      </c>
      <c r="D291" t="s">
        <v>14968</v>
      </c>
      <c r="E291">
        <v>3</v>
      </c>
    </row>
    <row r="292" spans="1:5" x14ac:dyDescent="0.25">
      <c r="A292" t="s">
        <v>14165</v>
      </c>
      <c r="D292" t="s">
        <v>11598</v>
      </c>
      <c r="E292">
        <v>3</v>
      </c>
    </row>
    <row r="293" spans="1:5" x14ac:dyDescent="0.25">
      <c r="A293" t="s">
        <v>14165</v>
      </c>
      <c r="D293" t="s">
        <v>12010</v>
      </c>
      <c r="E293">
        <v>3</v>
      </c>
    </row>
    <row r="294" spans="1:5" x14ac:dyDescent="0.25">
      <c r="A294" t="s">
        <v>14165</v>
      </c>
      <c r="D294" t="s">
        <v>14792</v>
      </c>
      <c r="E294">
        <v>3</v>
      </c>
    </row>
    <row r="295" spans="1:5" x14ac:dyDescent="0.25">
      <c r="A295" t="s">
        <v>14165</v>
      </c>
      <c r="D295" t="s">
        <v>13885</v>
      </c>
      <c r="E295">
        <v>3</v>
      </c>
    </row>
    <row r="296" spans="1:5" x14ac:dyDescent="0.25">
      <c r="A296" t="s">
        <v>14844</v>
      </c>
      <c r="D296" t="s">
        <v>15169</v>
      </c>
      <c r="E296">
        <v>3</v>
      </c>
    </row>
    <row r="297" spans="1:5" x14ac:dyDescent="0.25">
      <c r="A297" t="s">
        <v>12513</v>
      </c>
      <c r="D297" t="s">
        <v>12789</v>
      </c>
      <c r="E297">
        <v>3</v>
      </c>
    </row>
    <row r="298" spans="1:5" x14ac:dyDescent="0.25">
      <c r="A298" t="s">
        <v>11493</v>
      </c>
      <c r="D298" t="s">
        <v>12573</v>
      </c>
      <c r="E298">
        <v>3</v>
      </c>
    </row>
    <row r="299" spans="1:5" x14ac:dyDescent="0.25">
      <c r="A299" t="s">
        <v>11493</v>
      </c>
      <c r="D299" t="s">
        <v>14070</v>
      </c>
      <c r="E299">
        <v>3</v>
      </c>
    </row>
    <row r="300" spans="1:5" x14ac:dyDescent="0.25">
      <c r="A300" t="s">
        <v>13014</v>
      </c>
      <c r="D300" t="s">
        <v>14085</v>
      </c>
      <c r="E300">
        <v>3</v>
      </c>
    </row>
    <row r="301" spans="1:5" x14ac:dyDescent="0.25">
      <c r="A301" t="s">
        <v>16268</v>
      </c>
      <c r="D301" t="s">
        <v>13631</v>
      </c>
      <c r="E301">
        <v>3</v>
      </c>
    </row>
    <row r="302" spans="1:5" x14ac:dyDescent="0.25">
      <c r="A302" t="s">
        <v>11449</v>
      </c>
      <c r="D302" t="s">
        <v>15359</v>
      </c>
      <c r="E302">
        <v>3</v>
      </c>
    </row>
    <row r="303" spans="1:5" x14ac:dyDescent="0.25">
      <c r="A303" t="s">
        <v>11508</v>
      </c>
      <c r="D303" t="s">
        <v>3186</v>
      </c>
      <c r="E303">
        <v>3</v>
      </c>
    </row>
    <row r="304" spans="1:5" x14ac:dyDescent="0.25">
      <c r="A304" t="s">
        <v>11509</v>
      </c>
      <c r="D304" t="s">
        <v>13926</v>
      </c>
      <c r="E304">
        <v>3</v>
      </c>
    </row>
    <row r="305" spans="1:5" x14ac:dyDescent="0.25">
      <c r="A305" t="s">
        <v>13010</v>
      </c>
      <c r="D305" t="s">
        <v>14281</v>
      </c>
      <c r="E305">
        <v>3</v>
      </c>
    </row>
    <row r="306" spans="1:5" x14ac:dyDescent="0.25">
      <c r="A306" t="s">
        <v>16205</v>
      </c>
      <c r="D306" t="s">
        <v>14428</v>
      </c>
      <c r="E306">
        <v>3</v>
      </c>
    </row>
    <row r="307" spans="1:5" x14ac:dyDescent="0.25">
      <c r="A307" t="s">
        <v>14164</v>
      </c>
      <c r="D307" t="s">
        <v>12501</v>
      </c>
      <c r="E307">
        <v>3</v>
      </c>
    </row>
    <row r="308" spans="1:5" x14ac:dyDescent="0.25">
      <c r="A308" t="s">
        <v>14164</v>
      </c>
      <c r="D308" t="s">
        <v>13835</v>
      </c>
      <c r="E308">
        <v>3</v>
      </c>
    </row>
    <row r="309" spans="1:5" x14ac:dyDescent="0.25">
      <c r="A309" t="s">
        <v>15901</v>
      </c>
      <c r="D309" t="s">
        <v>12548</v>
      </c>
      <c r="E309">
        <v>3</v>
      </c>
    </row>
    <row r="310" spans="1:5" x14ac:dyDescent="0.25">
      <c r="A310" t="s">
        <v>15917</v>
      </c>
      <c r="D310" t="s">
        <v>11418</v>
      </c>
      <c r="E310">
        <v>3</v>
      </c>
    </row>
    <row r="311" spans="1:5" x14ac:dyDescent="0.25">
      <c r="A311" t="s">
        <v>13062</v>
      </c>
      <c r="D311" t="s">
        <v>14587</v>
      </c>
      <c r="E311">
        <v>3</v>
      </c>
    </row>
    <row r="312" spans="1:5" x14ac:dyDescent="0.25">
      <c r="A312" t="s">
        <v>12413</v>
      </c>
      <c r="D312" t="s">
        <v>14292</v>
      </c>
      <c r="E312">
        <v>3</v>
      </c>
    </row>
    <row r="313" spans="1:5" x14ac:dyDescent="0.25">
      <c r="A313" t="s">
        <v>11511</v>
      </c>
      <c r="D313" t="s">
        <v>12096</v>
      </c>
      <c r="E313">
        <v>3</v>
      </c>
    </row>
    <row r="314" spans="1:5" x14ac:dyDescent="0.25">
      <c r="A314" t="s">
        <v>13565</v>
      </c>
      <c r="D314" t="s">
        <v>12079</v>
      </c>
      <c r="E314">
        <v>3</v>
      </c>
    </row>
    <row r="315" spans="1:5" x14ac:dyDescent="0.25">
      <c r="A315" t="s">
        <v>11511</v>
      </c>
      <c r="D315" t="s">
        <v>13779</v>
      </c>
      <c r="E315">
        <v>3</v>
      </c>
    </row>
    <row r="316" spans="1:5" x14ac:dyDescent="0.25">
      <c r="A316" t="s">
        <v>11511</v>
      </c>
      <c r="D316" t="s">
        <v>14307</v>
      </c>
      <c r="E316">
        <v>3</v>
      </c>
    </row>
    <row r="317" spans="1:5" x14ac:dyDescent="0.25">
      <c r="A317" t="s">
        <v>11511</v>
      </c>
      <c r="D317" t="s">
        <v>14925</v>
      </c>
      <c r="E317">
        <v>3</v>
      </c>
    </row>
    <row r="318" spans="1:5" x14ac:dyDescent="0.25">
      <c r="A318" t="s">
        <v>11511</v>
      </c>
      <c r="D318" t="s">
        <v>12848</v>
      </c>
      <c r="E318">
        <v>3</v>
      </c>
    </row>
    <row r="319" spans="1:5" x14ac:dyDescent="0.25">
      <c r="A319" t="s">
        <v>11511</v>
      </c>
      <c r="D319" t="s">
        <v>14994</v>
      </c>
      <c r="E319">
        <v>3</v>
      </c>
    </row>
    <row r="320" spans="1:5" x14ac:dyDescent="0.25">
      <c r="A320" t="s">
        <v>11511</v>
      </c>
      <c r="D320" t="s">
        <v>13838</v>
      </c>
      <c r="E320">
        <v>3</v>
      </c>
    </row>
    <row r="321" spans="1:5" x14ac:dyDescent="0.25">
      <c r="A321" t="s">
        <v>11511</v>
      </c>
      <c r="D321" t="s">
        <v>15056</v>
      </c>
      <c r="E321">
        <v>3</v>
      </c>
    </row>
    <row r="322" spans="1:5" x14ac:dyDescent="0.25">
      <c r="A322" t="s">
        <v>13565</v>
      </c>
      <c r="D322" t="s">
        <v>12150</v>
      </c>
      <c r="E322">
        <v>3</v>
      </c>
    </row>
    <row r="323" spans="1:5" x14ac:dyDescent="0.25">
      <c r="A323" t="s">
        <v>11511</v>
      </c>
      <c r="D323" t="s">
        <v>15120</v>
      </c>
      <c r="E323">
        <v>3</v>
      </c>
    </row>
    <row r="324" spans="1:5" x14ac:dyDescent="0.25">
      <c r="A324" t="s">
        <v>12230</v>
      </c>
      <c r="D324" t="s">
        <v>11750</v>
      </c>
      <c r="E324">
        <v>3</v>
      </c>
    </row>
    <row r="325" spans="1:5" x14ac:dyDescent="0.25">
      <c r="A325" t="s">
        <v>13931</v>
      </c>
      <c r="D325" t="s">
        <v>15162</v>
      </c>
      <c r="E325">
        <v>3</v>
      </c>
    </row>
    <row r="326" spans="1:5" x14ac:dyDescent="0.25">
      <c r="A326" t="s">
        <v>14420</v>
      </c>
      <c r="D326" t="s">
        <v>12980</v>
      </c>
      <c r="E326">
        <v>3</v>
      </c>
    </row>
    <row r="327" spans="1:5" x14ac:dyDescent="0.25">
      <c r="A327" t="s">
        <v>15900</v>
      </c>
      <c r="D327" t="s">
        <v>15272</v>
      </c>
      <c r="E327">
        <v>3</v>
      </c>
    </row>
    <row r="328" spans="1:5" x14ac:dyDescent="0.25">
      <c r="A328" t="s">
        <v>11517</v>
      </c>
      <c r="D328" t="s">
        <v>14458</v>
      </c>
      <c r="E328">
        <v>3</v>
      </c>
    </row>
    <row r="329" spans="1:5" x14ac:dyDescent="0.25">
      <c r="A329" t="s">
        <v>11517</v>
      </c>
      <c r="D329" t="s">
        <v>14118</v>
      </c>
      <c r="E329">
        <v>3</v>
      </c>
    </row>
    <row r="330" spans="1:5" x14ac:dyDescent="0.25">
      <c r="A330" t="s">
        <v>14054</v>
      </c>
      <c r="D330" t="s">
        <v>12617</v>
      </c>
      <c r="E330">
        <v>3</v>
      </c>
    </row>
    <row r="331" spans="1:5" x14ac:dyDescent="0.25">
      <c r="A331" t="s">
        <v>11339</v>
      </c>
      <c r="D331" t="s">
        <v>12432</v>
      </c>
      <c r="E331">
        <v>3</v>
      </c>
    </row>
    <row r="332" spans="1:5" x14ac:dyDescent="0.25">
      <c r="A332" t="s">
        <v>14929</v>
      </c>
      <c r="D332" t="s">
        <v>13509</v>
      </c>
      <c r="E332">
        <v>3</v>
      </c>
    </row>
    <row r="333" spans="1:5" x14ac:dyDescent="0.25">
      <c r="A333" t="s">
        <v>13661</v>
      </c>
      <c r="D333" t="s">
        <v>15434</v>
      </c>
      <c r="E333">
        <v>3</v>
      </c>
    </row>
    <row r="334" spans="1:5" x14ac:dyDescent="0.25">
      <c r="A334" t="s">
        <v>13661</v>
      </c>
      <c r="D334" t="s">
        <v>12649</v>
      </c>
      <c r="E334">
        <v>3</v>
      </c>
    </row>
    <row r="335" spans="1:5" x14ac:dyDescent="0.25">
      <c r="A335" t="s">
        <v>13661</v>
      </c>
      <c r="D335" t="s">
        <v>11785</v>
      </c>
      <c r="E335">
        <v>3</v>
      </c>
    </row>
    <row r="336" spans="1:5" x14ac:dyDescent="0.25">
      <c r="A336" t="s">
        <v>11928</v>
      </c>
      <c r="D336" t="s">
        <v>12809</v>
      </c>
      <c r="E336">
        <v>3</v>
      </c>
    </row>
    <row r="337" spans="1:5" x14ac:dyDescent="0.25">
      <c r="A337" t="s">
        <v>11700</v>
      </c>
      <c r="D337" t="s">
        <v>12301</v>
      </c>
      <c r="E337">
        <v>3</v>
      </c>
    </row>
    <row r="338" spans="1:5" x14ac:dyDescent="0.25">
      <c r="A338" t="s">
        <v>15113</v>
      </c>
      <c r="D338" t="s">
        <v>12747</v>
      </c>
      <c r="E338">
        <v>3</v>
      </c>
    </row>
    <row r="339" spans="1:5" x14ac:dyDescent="0.25">
      <c r="A339" t="s">
        <v>12279</v>
      </c>
      <c r="D339" t="s">
        <v>12913</v>
      </c>
      <c r="E339">
        <v>3</v>
      </c>
    </row>
    <row r="340" spans="1:5" x14ac:dyDescent="0.25">
      <c r="A340" t="s">
        <v>11526</v>
      </c>
      <c r="D340" t="s">
        <v>11731</v>
      </c>
      <c r="E340">
        <v>3</v>
      </c>
    </row>
    <row r="341" spans="1:5" x14ac:dyDescent="0.25">
      <c r="A341" t="s">
        <v>11526</v>
      </c>
      <c r="D341" t="s">
        <v>12135</v>
      </c>
      <c r="E341">
        <v>3</v>
      </c>
    </row>
    <row r="342" spans="1:5" x14ac:dyDescent="0.25">
      <c r="A342" t="s">
        <v>11526</v>
      </c>
      <c r="D342" t="s">
        <v>11680</v>
      </c>
      <c r="E342">
        <v>3</v>
      </c>
    </row>
    <row r="343" spans="1:5" x14ac:dyDescent="0.25">
      <c r="A343" t="s">
        <v>11526</v>
      </c>
      <c r="D343" t="s">
        <v>14210</v>
      </c>
      <c r="E343">
        <v>3</v>
      </c>
    </row>
    <row r="344" spans="1:5" x14ac:dyDescent="0.25">
      <c r="A344" t="s">
        <v>11526</v>
      </c>
      <c r="D344" t="s">
        <v>15625</v>
      </c>
      <c r="E344">
        <v>3</v>
      </c>
    </row>
    <row r="345" spans="1:5" x14ac:dyDescent="0.25">
      <c r="A345" t="s">
        <v>11526</v>
      </c>
      <c r="D345" t="s">
        <v>12724</v>
      </c>
      <c r="E345">
        <v>3</v>
      </c>
    </row>
    <row r="346" spans="1:5" x14ac:dyDescent="0.25">
      <c r="A346" t="s">
        <v>13917</v>
      </c>
      <c r="D346" t="s">
        <v>13727</v>
      </c>
      <c r="E346">
        <v>3</v>
      </c>
    </row>
    <row r="347" spans="1:5" x14ac:dyDescent="0.25">
      <c r="A347" t="s">
        <v>11533</v>
      </c>
      <c r="D347" t="s">
        <v>14453</v>
      </c>
      <c r="E347">
        <v>3</v>
      </c>
    </row>
    <row r="348" spans="1:5" x14ac:dyDescent="0.25">
      <c r="A348" t="s">
        <v>15631</v>
      </c>
      <c r="D348" t="s">
        <v>15788</v>
      </c>
      <c r="E348">
        <v>3</v>
      </c>
    </row>
    <row r="349" spans="1:5" x14ac:dyDescent="0.25">
      <c r="A349" t="s">
        <v>15631</v>
      </c>
      <c r="D349" t="s">
        <v>15062</v>
      </c>
      <c r="E349">
        <v>3</v>
      </c>
    </row>
    <row r="350" spans="1:5" x14ac:dyDescent="0.25">
      <c r="A350" t="s">
        <v>11610</v>
      </c>
      <c r="D350" t="s">
        <v>14341</v>
      </c>
      <c r="E350">
        <v>3</v>
      </c>
    </row>
    <row r="351" spans="1:5" x14ac:dyDescent="0.25">
      <c r="A351" t="s">
        <v>11536</v>
      </c>
      <c r="D351" t="s">
        <v>14682</v>
      </c>
      <c r="E351">
        <v>3</v>
      </c>
    </row>
    <row r="352" spans="1:5" x14ac:dyDescent="0.25">
      <c r="A352" t="s">
        <v>12060</v>
      </c>
      <c r="D352" t="s">
        <v>12468</v>
      </c>
      <c r="E352">
        <v>3</v>
      </c>
    </row>
    <row r="353" spans="1:5" x14ac:dyDescent="0.25">
      <c r="A353" t="s">
        <v>14443</v>
      </c>
      <c r="D353" t="s">
        <v>14043</v>
      </c>
      <c r="E353">
        <v>3</v>
      </c>
    </row>
    <row r="354" spans="1:5" x14ac:dyDescent="0.25">
      <c r="A354" t="s">
        <v>14443</v>
      </c>
      <c r="D354" t="s">
        <v>11239</v>
      </c>
      <c r="E354">
        <v>3</v>
      </c>
    </row>
    <row r="355" spans="1:5" x14ac:dyDescent="0.25">
      <c r="A355" t="s">
        <v>14730</v>
      </c>
      <c r="D355" t="s">
        <v>16043</v>
      </c>
      <c r="E355">
        <v>3</v>
      </c>
    </row>
    <row r="356" spans="1:5" x14ac:dyDescent="0.25">
      <c r="A356" t="s">
        <v>13501</v>
      </c>
      <c r="D356" t="s">
        <v>12350</v>
      </c>
      <c r="E356">
        <v>3</v>
      </c>
    </row>
    <row r="357" spans="1:5" x14ac:dyDescent="0.25">
      <c r="A357" t="s">
        <v>13501</v>
      </c>
      <c r="D357" t="s">
        <v>16109</v>
      </c>
      <c r="E357">
        <v>3</v>
      </c>
    </row>
    <row r="358" spans="1:5" x14ac:dyDescent="0.25">
      <c r="A358" t="s">
        <v>12177</v>
      </c>
      <c r="D358" t="s">
        <v>15930</v>
      </c>
      <c r="E358">
        <v>3</v>
      </c>
    </row>
    <row r="359" spans="1:5" x14ac:dyDescent="0.25">
      <c r="A359" t="s">
        <v>14265</v>
      </c>
      <c r="D359" t="s">
        <v>13038</v>
      </c>
      <c r="E359">
        <v>3</v>
      </c>
    </row>
    <row r="360" spans="1:5" x14ac:dyDescent="0.25">
      <c r="A360" t="s">
        <v>16422</v>
      </c>
      <c r="D360" t="s">
        <v>11500</v>
      </c>
      <c r="E360">
        <v>3</v>
      </c>
    </row>
    <row r="361" spans="1:5" x14ac:dyDescent="0.25">
      <c r="A361" t="s">
        <v>11541</v>
      </c>
      <c r="D361" t="s">
        <v>16034</v>
      </c>
      <c r="E361">
        <v>3</v>
      </c>
    </row>
    <row r="362" spans="1:5" x14ac:dyDescent="0.25">
      <c r="A362" t="s">
        <v>11541</v>
      </c>
      <c r="D362" t="s">
        <v>13045</v>
      </c>
      <c r="E362">
        <v>3</v>
      </c>
    </row>
    <row r="363" spans="1:5" x14ac:dyDescent="0.25">
      <c r="A363" t="s">
        <v>15149</v>
      </c>
      <c r="D363" t="s">
        <v>12420</v>
      </c>
      <c r="E363">
        <v>3</v>
      </c>
    </row>
    <row r="364" spans="1:5" x14ac:dyDescent="0.25">
      <c r="A364" t="s">
        <v>14846</v>
      </c>
      <c r="D364" t="s">
        <v>16342</v>
      </c>
      <c r="E364">
        <v>3</v>
      </c>
    </row>
    <row r="365" spans="1:5" x14ac:dyDescent="0.25">
      <c r="A365" t="s">
        <v>11494</v>
      </c>
      <c r="D365" t="s">
        <v>15894</v>
      </c>
      <c r="E365">
        <v>3</v>
      </c>
    </row>
    <row r="366" spans="1:5" x14ac:dyDescent="0.25">
      <c r="A366" t="s">
        <v>11921</v>
      </c>
      <c r="D366" t="s">
        <v>12546</v>
      </c>
      <c r="E366">
        <v>3</v>
      </c>
    </row>
    <row r="367" spans="1:5" x14ac:dyDescent="0.25">
      <c r="A367" t="s">
        <v>14430</v>
      </c>
      <c r="D367" t="s">
        <v>15268</v>
      </c>
      <c r="E367">
        <v>3</v>
      </c>
    </row>
    <row r="368" spans="1:5" x14ac:dyDescent="0.25">
      <c r="A368" t="s">
        <v>16682</v>
      </c>
      <c r="D368" t="s">
        <v>12436</v>
      </c>
      <c r="E368">
        <v>3</v>
      </c>
    </row>
    <row r="369" spans="1:5" x14ac:dyDescent="0.25">
      <c r="A369" t="s">
        <v>16665</v>
      </c>
      <c r="D369" t="s">
        <v>11704</v>
      </c>
      <c r="E369">
        <v>3</v>
      </c>
    </row>
    <row r="370" spans="1:5" x14ac:dyDescent="0.25">
      <c r="A370" t="s">
        <v>16664</v>
      </c>
      <c r="D370" t="s">
        <v>13599</v>
      </c>
      <c r="E370">
        <v>3</v>
      </c>
    </row>
    <row r="371" spans="1:5" x14ac:dyDescent="0.25">
      <c r="A371" t="s">
        <v>14485</v>
      </c>
      <c r="D371" t="s">
        <v>13488</v>
      </c>
      <c r="E371">
        <v>3</v>
      </c>
    </row>
    <row r="372" spans="1:5" x14ac:dyDescent="0.25">
      <c r="A372" t="s">
        <v>11888</v>
      </c>
      <c r="D372" t="s">
        <v>15486</v>
      </c>
      <c r="E372">
        <v>3</v>
      </c>
    </row>
    <row r="373" spans="1:5" x14ac:dyDescent="0.25">
      <c r="A373" t="s">
        <v>11547</v>
      </c>
      <c r="D373" t="s">
        <v>11405</v>
      </c>
      <c r="E373">
        <v>3</v>
      </c>
    </row>
    <row r="374" spans="1:5" x14ac:dyDescent="0.25">
      <c r="A374" t="s">
        <v>11551</v>
      </c>
      <c r="D374" t="s">
        <v>12945</v>
      </c>
      <c r="E374">
        <v>3</v>
      </c>
    </row>
    <row r="375" spans="1:5" x14ac:dyDescent="0.25">
      <c r="A375" t="s">
        <v>11554</v>
      </c>
      <c r="D375" t="s">
        <v>11235</v>
      </c>
      <c r="E375">
        <v>3</v>
      </c>
    </row>
    <row r="376" spans="1:5" x14ac:dyDescent="0.25">
      <c r="A376" t="s">
        <v>15867</v>
      </c>
      <c r="D376" t="s">
        <v>13492</v>
      </c>
      <c r="E376">
        <v>2</v>
      </c>
    </row>
    <row r="377" spans="1:5" x14ac:dyDescent="0.25">
      <c r="A377" t="s">
        <v>11558</v>
      </c>
      <c r="D377" t="s">
        <v>13623</v>
      </c>
      <c r="E377">
        <v>2</v>
      </c>
    </row>
    <row r="378" spans="1:5" x14ac:dyDescent="0.25">
      <c r="A378" t="s">
        <v>15703</v>
      </c>
      <c r="D378" t="s">
        <v>13914</v>
      </c>
      <c r="E378">
        <v>2</v>
      </c>
    </row>
    <row r="379" spans="1:5" x14ac:dyDescent="0.25">
      <c r="A379" t="s">
        <v>11557</v>
      </c>
      <c r="D379" t="s">
        <v>15811</v>
      </c>
      <c r="E379">
        <v>2</v>
      </c>
    </row>
    <row r="380" spans="1:5" x14ac:dyDescent="0.25">
      <c r="A380" t="s">
        <v>11520</v>
      </c>
      <c r="D380" t="s">
        <v>15812</v>
      </c>
      <c r="E380">
        <v>2</v>
      </c>
    </row>
    <row r="381" spans="1:5" x14ac:dyDescent="0.25">
      <c r="A381" t="s">
        <v>13748</v>
      </c>
      <c r="D381" t="s">
        <v>11192</v>
      </c>
      <c r="E381">
        <v>2</v>
      </c>
    </row>
    <row r="382" spans="1:5" x14ac:dyDescent="0.25">
      <c r="A382" t="s">
        <v>16615</v>
      </c>
      <c r="D382" t="s">
        <v>12131</v>
      </c>
      <c r="E382">
        <v>2</v>
      </c>
    </row>
    <row r="383" spans="1:5" x14ac:dyDescent="0.25">
      <c r="A383" t="s">
        <v>15492</v>
      </c>
      <c r="D383" t="s">
        <v>11434</v>
      </c>
      <c r="E383">
        <v>2</v>
      </c>
    </row>
    <row r="384" spans="1:5" x14ac:dyDescent="0.25">
      <c r="A384" t="s">
        <v>11871</v>
      </c>
      <c r="D384" t="s">
        <v>12085</v>
      </c>
      <c r="E384">
        <v>2</v>
      </c>
    </row>
    <row r="385" spans="1:5" x14ac:dyDescent="0.25">
      <c r="A385" t="s">
        <v>16163</v>
      </c>
      <c r="D385" t="s">
        <v>11241</v>
      </c>
      <c r="E385">
        <v>2</v>
      </c>
    </row>
    <row r="386" spans="1:5" x14ac:dyDescent="0.25">
      <c r="A386" t="s">
        <v>13705</v>
      </c>
      <c r="D386" t="s">
        <v>13431</v>
      </c>
      <c r="E386">
        <v>2</v>
      </c>
    </row>
    <row r="387" spans="1:5" x14ac:dyDescent="0.25">
      <c r="A387" t="s">
        <v>14208</v>
      </c>
      <c r="D387" t="s">
        <v>13298</v>
      </c>
      <c r="E387">
        <v>2</v>
      </c>
    </row>
    <row r="388" spans="1:5" x14ac:dyDescent="0.25">
      <c r="A388" t="s">
        <v>11477</v>
      </c>
      <c r="D388" t="s">
        <v>11305</v>
      </c>
      <c r="E388">
        <v>2</v>
      </c>
    </row>
    <row r="389" spans="1:5" x14ac:dyDescent="0.25">
      <c r="A389" t="s">
        <v>11562</v>
      </c>
      <c r="D389" t="s">
        <v>13903</v>
      </c>
      <c r="E389">
        <v>2</v>
      </c>
    </row>
    <row r="390" spans="1:5" x14ac:dyDescent="0.25">
      <c r="A390" t="s">
        <v>11477</v>
      </c>
      <c r="D390" t="s">
        <v>11397</v>
      </c>
      <c r="E390">
        <v>2</v>
      </c>
    </row>
    <row r="391" spans="1:5" x14ac:dyDescent="0.25">
      <c r="A391" t="s">
        <v>11562</v>
      </c>
      <c r="D391" t="s">
        <v>11179</v>
      </c>
      <c r="E391">
        <v>2</v>
      </c>
    </row>
    <row r="392" spans="1:5" x14ac:dyDescent="0.25">
      <c r="A392" t="s">
        <v>11477</v>
      </c>
      <c r="D392" t="s">
        <v>11409</v>
      </c>
      <c r="E392">
        <v>2</v>
      </c>
    </row>
    <row r="393" spans="1:5" x14ac:dyDescent="0.25">
      <c r="A393" t="s">
        <v>11477</v>
      </c>
      <c r="D393" t="s">
        <v>13201</v>
      </c>
      <c r="E393">
        <v>2</v>
      </c>
    </row>
    <row r="394" spans="1:5" x14ac:dyDescent="0.25">
      <c r="A394" t="s">
        <v>11477</v>
      </c>
      <c r="D394" t="s">
        <v>11493</v>
      </c>
      <c r="E394">
        <v>2</v>
      </c>
    </row>
    <row r="395" spans="1:5" x14ac:dyDescent="0.25">
      <c r="A395" t="s">
        <v>14501</v>
      </c>
      <c r="D395" t="s">
        <v>14164</v>
      </c>
      <c r="E395">
        <v>2</v>
      </c>
    </row>
    <row r="396" spans="1:5" x14ac:dyDescent="0.25">
      <c r="A396" t="s">
        <v>11477</v>
      </c>
      <c r="D396" t="s">
        <v>11517</v>
      </c>
      <c r="E396">
        <v>2</v>
      </c>
    </row>
    <row r="397" spans="1:5" x14ac:dyDescent="0.25">
      <c r="A397" t="s">
        <v>11477</v>
      </c>
      <c r="D397" t="s">
        <v>15631</v>
      </c>
      <c r="E397">
        <v>2</v>
      </c>
    </row>
    <row r="398" spans="1:5" x14ac:dyDescent="0.25">
      <c r="A398" t="s">
        <v>11477</v>
      </c>
      <c r="D398" t="s">
        <v>14443</v>
      </c>
      <c r="E398">
        <v>2</v>
      </c>
    </row>
    <row r="399" spans="1:5" x14ac:dyDescent="0.25">
      <c r="A399" t="s">
        <v>14956</v>
      </c>
      <c r="D399" t="s">
        <v>13501</v>
      </c>
      <c r="E399">
        <v>2</v>
      </c>
    </row>
    <row r="400" spans="1:5" x14ac:dyDescent="0.25">
      <c r="A400" t="s">
        <v>12728</v>
      </c>
      <c r="D400" t="s">
        <v>11541</v>
      </c>
      <c r="E400">
        <v>2</v>
      </c>
    </row>
    <row r="401" spans="1:5" x14ac:dyDescent="0.25">
      <c r="A401" t="s">
        <v>11578</v>
      </c>
      <c r="D401" t="s">
        <v>11579</v>
      </c>
      <c r="E401">
        <v>2</v>
      </c>
    </row>
    <row r="402" spans="1:5" x14ac:dyDescent="0.25">
      <c r="A402" t="s">
        <v>11592</v>
      </c>
      <c r="D402" t="s">
        <v>11623</v>
      </c>
      <c r="E402">
        <v>2</v>
      </c>
    </row>
    <row r="403" spans="1:5" x14ac:dyDescent="0.25">
      <c r="A403" t="s">
        <v>11578</v>
      </c>
      <c r="D403" t="s">
        <v>11620</v>
      </c>
      <c r="E403">
        <v>2</v>
      </c>
    </row>
    <row r="404" spans="1:5" x14ac:dyDescent="0.25">
      <c r="A404" t="s">
        <v>11578</v>
      </c>
      <c r="D404" t="s">
        <v>16442</v>
      </c>
      <c r="E404">
        <v>2</v>
      </c>
    </row>
    <row r="405" spans="1:5" x14ac:dyDescent="0.25">
      <c r="A405" t="s">
        <v>11578</v>
      </c>
      <c r="D405" t="s">
        <v>11636</v>
      </c>
      <c r="E405">
        <v>2</v>
      </c>
    </row>
    <row r="406" spans="1:5" x14ac:dyDescent="0.25">
      <c r="A406" t="s">
        <v>11578</v>
      </c>
      <c r="D406" t="s">
        <v>15656</v>
      </c>
      <c r="E406">
        <v>2</v>
      </c>
    </row>
    <row r="407" spans="1:5" x14ac:dyDescent="0.25">
      <c r="A407" t="s">
        <v>11578</v>
      </c>
      <c r="D407" t="s">
        <v>11666</v>
      </c>
      <c r="E407">
        <v>2</v>
      </c>
    </row>
    <row r="408" spans="1:5" x14ac:dyDescent="0.25">
      <c r="A408" t="s">
        <v>11578</v>
      </c>
      <c r="D408" t="s">
        <v>15011</v>
      </c>
      <c r="E408">
        <v>2</v>
      </c>
    </row>
    <row r="409" spans="1:5" x14ac:dyDescent="0.25">
      <c r="A409" t="s">
        <v>11578</v>
      </c>
      <c r="D409" t="s">
        <v>11836</v>
      </c>
      <c r="E409">
        <v>2</v>
      </c>
    </row>
    <row r="410" spans="1:5" x14ac:dyDescent="0.25">
      <c r="A410" t="s">
        <v>11578</v>
      </c>
      <c r="D410" t="s">
        <v>14364</v>
      </c>
      <c r="E410">
        <v>2</v>
      </c>
    </row>
    <row r="411" spans="1:5" x14ac:dyDescent="0.25">
      <c r="A411" t="s">
        <v>11578</v>
      </c>
      <c r="D411" t="s">
        <v>11896</v>
      </c>
      <c r="E411">
        <v>2</v>
      </c>
    </row>
    <row r="412" spans="1:5" x14ac:dyDescent="0.25">
      <c r="A412" t="s">
        <v>11578</v>
      </c>
      <c r="D412" t="s">
        <v>11340</v>
      </c>
      <c r="E412">
        <v>2</v>
      </c>
    </row>
    <row r="413" spans="1:5" x14ac:dyDescent="0.25">
      <c r="A413" t="s">
        <v>11578</v>
      </c>
      <c r="D413" t="s">
        <v>12009</v>
      </c>
      <c r="E413">
        <v>2</v>
      </c>
    </row>
    <row r="414" spans="1:5" x14ac:dyDescent="0.25">
      <c r="A414" t="s">
        <v>11578</v>
      </c>
      <c r="D414" t="s">
        <v>12013</v>
      </c>
      <c r="E414">
        <v>2</v>
      </c>
    </row>
    <row r="415" spans="1:5" x14ac:dyDescent="0.25">
      <c r="A415" t="s">
        <v>11578</v>
      </c>
      <c r="D415" t="s">
        <v>12023</v>
      </c>
      <c r="E415">
        <v>2</v>
      </c>
    </row>
    <row r="416" spans="1:5" x14ac:dyDescent="0.25">
      <c r="A416" t="s">
        <v>11578</v>
      </c>
      <c r="D416" t="s">
        <v>11155</v>
      </c>
      <c r="E416">
        <v>2</v>
      </c>
    </row>
    <row r="417" spans="1:5" x14ac:dyDescent="0.25">
      <c r="A417" t="s">
        <v>11578</v>
      </c>
      <c r="D417" t="s">
        <v>13458</v>
      </c>
      <c r="E417">
        <v>2</v>
      </c>
    </row>
    <row r="418" spans="1:5" x14ac:dyDescent="0.25">
      <c r="A418" t="s">
        <v>11592</v>
      </c>
      <c r="D418" t="s">
        <v>12081</v>
      </c>
      <c r="E418">
        <v>2</v>
      </c>
    </row>
    <row r="419" spans="1:5" x14ac:dyDescent="0.25">
      <c r="A419" t="s">
        <v>11578</v>
      </c>
      <c r="D419" t="s">
        <v>12334</v>
      </c>
      <c r="E419">
        <v>2</v>
      </c>
    </row>
    <row r="420" spans="1:5" x14ac:dyDescent="0.25">
      <c r="A420" t="s">
        <v>11578</v>
      </c>
      <c r="D420" t="s">
        <v>12411</v>
      </c>
      <c r="E420">
        <v>2</v>
      </c>
    </row>
    <row r="421" spans="1:5" x14ac:dyDescent="0.25">
      <c r="A421" t="s">
        <v>11592</v>
      </c>
      <c r="D421" t="s">
        <v>12925</v>
      </c>
      <c r="E421">
        <v>2</v>
      </c>
    </row>
    <row r="422" spans="1:5" x14ac:dyDescent="0.25">
      <c r="A422" t="s">
        <v>15864</v>
      </c>
      <c r="D422" t="s">
        <v>15494</v>
      </c>
      <c r="E422">
        <v>2</v>
      </c>
    </row>
    <row r="423" spans="1:5" x14ac:dyDescent="0.25">
      <c r="A423" t="s">
        <v>15569</v>
      </c>
      <c r="D423" t="s">
        <v>13891</v>
      </c>
      <c r="E423">
        <v>2</v>
      </c>
    </row>
    <row r="424" spans="1:5" x14ac:dyDescent="0.25">
      <c r="A424" t="s">
        <v>15571</v>
      </c>
      <c r="D424" t="s">
        <v>13175</v>
      </c>
      <c r="E424">
        <v>2</v>
      </c>
    </row>
    <row r="425" spans="1:5" x14ac:dyDescent="0.25">
      <c r="A425" t="s">
        <v>15571</v>
      </c>
      <c r="D425" t="s">
        <v>12094</v>
      </c>
      <c r="E425">
        <v>2</v>
      </c>
    </row>
    <row r="426" spans="1:5" x14ac:dyDescent="0.25">
      <c r="A426" t="s">
        <v>13699</v>
      </c>
      <c r="D426" t="s">
        <v>14446</v>
      </c>
      <c r="E426">
        <v>2</v>
      </c>
    </row>
    <row r="427" spans="1:5" x14ac:dyDescent="0.25">
      <c r="A427" t="s">
        <v>14104</v>
      </c>
      <c r="D427" t="s">
        <v>15159</v>
      </c>
      <c r="E427">
        <v>2</v>
      </c>
    </row>
    <row r="428" spans="1:5" x14ac:dyDescent="0.25">
      <c r="A428" t="s">
        <v>12170</v>
      </c>
      <c r="D428" t="s">
        <v>13065</v>
      </c>
      <c r="E428">
        <v>2</v>
      </c>
    </row>
    <row r="429" spans="1:5" x14ac:dyDescent="0.25">
      <c r="A429" t="s">
        <v>11579</v>
      </c>
      <c r="D429" t="s">
        <v>16415</v>
      </c>
      <c r="E429">
        <v>2</v>
      </c>
    </row>
    <row r="430" spans="1:5" x14ac:dyDescent="0.25">
      <c r="A430" t="s">
        <v>11579</v>
      </c>
      <c r="D430" t="s">
        <v>12303</v>
      </c>
      <c r="E430">
        <v>2</v>
      </c>
    </row>
    <row r="431" spans="1:5" x14ac:dyDescent="0.25">
      <c r="A431" t="s">
        <v>13015</v>
      </c>
      <c r="D431" t="s">
        <v>11905</v>
      </c>
      <c r="E431">
        <v>2</v>
      </c>
    </row>
    <row r="432" spans="1:5" x14ac:dyDescent="0.25">
      <c r="A432" t="s">
        <v>13839</v>
      </c>
      <c r="D432" t="s">
        <v>12310</v>
      </c>
      <c r="E432">
        <v>2</v>
      </c>
    </row>
    <row r="433" spans="1:5" x14ac:dyDescent="0.25">
      <c r="A433" t="s">
        <v>11599</v>
      </c>
      <c r="D433" t="s">
        <v>15826</v>
      </c>
      <c r="E433">
        <v>2</v>
      </c>
    </row>
    <row r="434" spans="1:5" x14ac:dyDescent="0.25">
      <c r="A434" t="s">
        <v>11402</v>
      </c>
      <c r="D434" t="s">
        <v>15877</v>
      </c>
      <c r="E434">
        <v>2</v>
      </c>
    </row>
    <row r="435" spans="1:5" x14ac:dyDescent="0.25">
      <c r="A435" t="s">
        <v>6034</v>
      </c>
      <c r="D435" t="s">
        <v>13374</v>
      </c>
      <c r="E435">
        <v>2</v>
      </c>
    </row>
    <row r="436" spans="1:5" x14ac:dyDescent="0.25">
      <c r="A436" t="s">
        <v>11604</v>
      </c>
      <c r="D436" t="s">
        <v>12395</v>
      </c>
      <c r="E436">
        <v>2</v>
      </c>
    </row>
    <row r="437" spans="1:5" x14ac:dyDescent="0.25">
      <c r="A437" t="s">
        <v>16459</v>
      </c>
      <c r="D437" t="s">
        <v>11532</v>
      </c>
      <c r="E437">
        <v>2</v>
      </c>
    </row>
    <row r="438" spans="1:5" x14ac:dyDescent="0.25">
      <c r="A438" t="s">
        <v>11608</v>
      </c>
      <c r="D438" t="s">
        <v>12403</v>
      </c>
      <c r="E438">
        <v>2</v>
      </c>
    </row>
    <row r="439" spans="1:5" x14ac:dyDescent="0.25">
      <c r="A439" t="s">
        <v>11613</v>
      </c>
      <c r="D439" t="s">
        <v>13826</v>
      </c>
      <c r="E439">
        <v>2</v>
      </c>
    </row>
    <row r="440" spans="1:5" x14ac:dyDescent="0.25">
      <c r="A440" t="s">
        <v>14578</v>
      </c>
      <c r="D440" t="s">
        <v>11343</v>
      </c>
      <c r="E440">
        <v>2</v>
      </c>
    </row>
    <row r="441" spans="1:5" x14ac:dyDescent="0.25">
      <c r="A441" t="s">
        <v>14694</v>
      </c>
      <c r="D441" t="s">
        <v>12400</v>
      </c>
      <c r="E441">
        <v>2</v>
      </c>
    </row>
    <row r="442" spans="1:5" x14ac:dyDescent="0.25">
      <c r="A442" t="s">
        <v>11619</v>
      </c>
      <c r="D442" t="s">
        <v>12130</v>
      </c>
      <c r="E442">
        <v>2</v>
      </c>
    </row>
    <row r="443" spans="1:5" x14ac:dyDescent="0.25">
      <c r="A443" t="s">
        <v>16376</v>
      </c>
      <c r="D443" t="s">
        <v>16339</v>
      </c>
      <c r="E443">
        <v>2</v>
      </c>
    </row>
    <row r="444" spans="1:5" x14ac:dyDescent="0.25">
      <c r="A444" t="s">
        <v>14884</v>
      </c>
      <c r="D444" t="s">
        <v>12461</v>
      </c>
      <c r="E444">
        <v>2</v>
      </c>
    </row>
    <row r="445" spans="1:5" x14ac:dyDescent="0.25">
      <c r="A445" t="s">
        <v>13919</v>
      </c>
      <c r="D445" t="s">
        <v>12467</v>
      </c>
      <c r="E445">
        <v>2</v>
      </c>
    </row>
    <row r="446" spans="1:5" x14ac:dyDescent="0.25">
      <c r="A446" t="s">
        <v>11623</v>
      </c>
      <c r="D446" t="s">
        <v>13095</v>
      </c>
      <c r="E446">
        <v>2</v>
      </c>
    </row>
    <row r="447" spans="1:5" x14ac:dyDescent="0.25">
      <c r="A447" t="s">
        <v>16692</v>
      </c>
      <c r="D447" t="s">
        <v>16298</v>
      </c>
      <c r="E447">
        <v>2</v>
      </c>
    </row>
    <row r="448" spans="1:5" x14ac:dyDescent="0.25">
      <c r="A448" t="s">
        <v>15502</v>
      </c>
      <c r="D448" t="s">
        <v>15340</v>
      </c>
      <c r="E448">
        <v>2</v>
      </c>
    </row>
    <row r="449" spans="1:5" x14ac:dyDescent="0.25">
      <c r="A449" t="s">
        <v>11628</v>
      </c>
      <c r="D449" t="s">
        <v>14057</v>
      </c>
      <c r="E449">
        <v>2</v>
      </c>
    </row>
    <row r="450" spans="1:5" x14ac:dyDescent="0.25">
      <c r="A450" t="s">
        <v>11243</v>
      </c>
      <c r="D450" t="s">
        <v>12635</v>
      </c>
      <c r="E450">
        <v>2</v>
      </c>
    </row>
    <row r="451" spans="1:5" x14ac:dyDescent="0.25">
      <c r="A451" t="s">
        <v>14296</v>
      </c>
      <c r="D451" t="s">
        <v>12168</v>
      </c>
      <c r="E451">
        <v>2</v>
      </c>
    </row>
    <row r="452" spans="1:5" x14ac:dyDescent="0.25">
      <c r="A452" t="s">
        <v>14296</v>
      </c>
      <c r="D452" t="s">
        <v>12659</v>
      </c>
      <c r="E452">
        <v>2</v>
      </c>
    </row>
    <row r="453" spans="1:5" x14ac:dyDescent="0.25">
      <c r="A453" t="s">
        <v>14417</v>
      </c>
      <c r="D453" t="s">
        <v>12664</v>
      </c>
      <c r="E453">
        <v>2</v>
      </c>
    </row>
    <row r="454" spans="1:5" x14ac:dyDescent="0.25">
      <c r="A454" t="s">
        <v>12089</v>
      </c>
      <c r="D454" t="s">
        <v>13281</v>
      </c>
      <c r="E454">
        <v>2</v>
      </c>
    </row>
    <row r="455" spans="1:5" x14ac:dyDescent="0.25">
      <c r="A455" t="s">
        <v>16659</v>
      </c>
      <c r="D455" t="s">
        <v>12691</v>
      </c>
      <c r="E455">
        <v>2</v>
      </c>
    </row>
    <row r="456" spans="1:5" x14ac:dyDescent="0.25">
      <c r="A456" t="s">
        <v>14894</v>
      </c>
      <c r="D456" t="s">
        <v>12680</v>
      </c>
      <c r="E456">
        <v>2</v>
      </c>
    </row>
    <row r="457" spans="1:5" x14ac:dyDescent="0.25">
      <c r="A457" t="s">
        <v>11620</v>
      </c>
      <c r="D457" t="s">
        <v>16450</v>
      </c>
      <c r="E457">
        <v>2</v>
      </c>
    </row>
    <row r="458" spans="1:5" x14ac:dyDescent="0.25">
      <c r="A458" t="s">
        <v>11620</v>
      </c>
      <c r="D458" t="s">
        <v>12722</v>
      </c>
      <c r="E458">
        <v>2</v>
      </c>
    </row>
    <row r="459" spans="1:5" x14ac:dyDescent="0.25">
      <c r="A459" t="s">
        <v>16442</v>
      </c>
      <c r="D459" t="s">
        <v>12740</v>
      </c>
      <c r="E459">
        <v>2</v>
      </c>
    </row>
    <row r="460" spans="1:5" x14ac:dyDescent="0.25">
      <c r="A460" t="s">
        <v>13376</v>
      </c>
      <c r="D460" t="s">
        <v>12296</v>
      </c>
      <c r="E460">
        <v>2</v>
      </c>
    </row>
    <row r="461" spans="1:5" x14ac:dyDescent="0.25">
      <c r="A461" t="s">
        <v>11636</v>
      </c>
      <c r="D461" t="s">
        <v>11788</v>
      </c>
      <c r="E461">
        <v>2</v>
      </c>
    </row>
    <row r="462" spans="1:5" x14ac:dyDescent="0.25">
      <c r="A462" t="s">
        <v>11636</v>
      </c>
      <c r="D462" t="s">
        <v>12295</v>
      </c>
      <c r="E462">
        <v>2</v>
      </c>
    </row>
    <row r="463" spans="1:5" x14ac:dyDescent="0.25">
      <c r="A463" t="s">
        <v>13339</v>
      </c>
      <c r="D463" t="s">
        <v>11327</v>
      </c>
      <c r="E463">
        <v>2</v>
      </c>
    </row>
    <row r="464" spans="1:5" x14ac:dyDescent="0.25">
      <c r="A464" t="s">
        <v>13339</v>
      </c>
      <c r="D464" t="s">
        <v>14101</v>
      </c>
      <c r="E464">
        <v>2</v>
      </c>
    </row>
    <row r="465" spans="1:5" x14ac:dyDescent="0.25">
      <c r="A465" t="s">
        <v>13339</v>
      </c>
      <c r="D465" t="s">
        <v>13668</v>
      </c>
      <c r="E465">
        <v>2</v>
      </c>
    </row>
    <row r="466" spans="1:5" x14ac:dyDescent="0.25">
      <c r="A466" t="s">
        <v>16559</v>
      </c>
      <c r="D466" t="s">
        <v>12825</v>
      </c>
      <c r="E466">
        <v>2</v>
      </c>
    </row>
    <row r="467" spans="1:5" x14ac:dyDescent="0.25">
      <c r="A467" t="s">
        <v>11641</v>
      </c>
      <c r="D467" t="s">
        <v>13249</v>
      </c>
      <c r="E467">
        <v>2</v>
      </c>
    </row>
    <row r="468" spans="1:5" x14ac:dyDescent="0.25">
      <c r="A468" t="s">
        <v>15656</v>
      </c>
      <c r="D468" t="s">
        <v>12855</v>
      </c>
      <c r="E468">
        <v>2</v>
      </c>
    </row>
    <row r="469" spans="1:5" x14ac:dyDescent="0.25">
      <c r="A469" t="s">
        <v>15656</v>
      </c>
      <c r="D469" t="s">
        <v>11206</v>
      </c>
      <c r="E469">
        <v>2</v>
      </c>
    </row>
    <row r="470" spans="1:5" x14ac:dyDescent="0.25">
      <c r="A470" t="s">
        <v>14678</v>
      </c>
      <c r="D470" t="s">
        <v>14626</v>
      </c>
      <c r="E470">
        <v>2</v>
      </c>
    </row>
    <row r="471" spans="1:5" x14ac:dyDescent="0.25">
      <c r="A471" t="s">
        <v>14200</v>
      </c>
      <c r="D471" t="s">
        <v>12879</v>
      </c>
      <c r="E471">
        <v>2</v>
      </c>
    </row>
    <row r="472" spans="1:5" x14ac:dyDescent="0.25">
      <c r="A472" t="s">
        <v>11585</v>
      </c>
      <c r="D472" t="s">
        <v>13527</v>
      </c>
      <c r="E472">
        <v>2</v>
      </c>
    </row>
    <row r="473" spans="1:5" x14ac:dyDescent="0.25">
      <c r="A473" t="s">
        <v>11415</v>
      </c>
      <c r="D473" t="s">
        <v>12500</v>
      </c>
      <c r="E473">
        <v>2</v>
      </c>
    </row>
    <row r="474" spans="1:5" x14ac:dyDescent="0.25">
      <c r="A474" t="s">
        <v>11415</v>
      </c>
      <c r="D474" t="s">
        <v>11495</v>
      </c>
      <c r="E474">
        <v>2</v>
      </c>
    </row>
    <row r="475" spans="1:5" x14ac:dyDescent="0.25">
      <c r="A475" t="s">
        <v>11415</v>
      </c>
      <c r="D475" t="s">
        <v>12322</v>
      </c>
      <c r="E475">
        <v>2</v>
      </c>
    </row>
    <row r="476" spans="1:5" x14ac:dyDescent="0.25">
      <c r="A476" t="s">
        <v>14731</v>
      </c>
      <c r="D476" t="s">
        <v>12940</v>
      </c>
      <c r="E476">
        <v>2</v>
      </c>
    </row>
    <row r="477" spans="1:5" x14ac:dyDescent="0.25">
      <c r="A477" t="s">
        <v>13543</v>
      </c>
      <c r="D477" t="s">
        <v>12914</v>
      </c>
      <c r="E477">
        <v>2</v>
      </c>
    </row>
    <row r="478" spans="1:5" x14ac:dyDescent="0.25">
      <c r="A478" t="s">
        <v>12655</v>
      </c>
      <c r="D478" t="s">
        <v>12986</v>
      </c>
      <c r="E478">
        <v>2</v>
      </c>
    </row>
    <row r="479" spans="1:5" x14ac:dyDescent="0.25">
      <c r="A479" t="s">
        <v>14893</v>
      </c>
      <c r="D479" t="s">
        <v>12943</v>
      </c>
      <c r="E479">
        <v>2</v>
      </c>
    </row>
    <row r="480" spans="1:5" x14ac:dyDescent="0.25">
      <c r="A480" t="s">
        <v>14127</v>
      </c>
      <c r="D480" t="s">
        <v>13528</v>
      </c>
      <c r="E480">
        <v>2</v>
      </c>
    </row>
    <row r="481" spans="1:5" x14ac:dyDescent="0.25">
      <c r="A481" t="s">
        <v>15152</v>
      </c>
      <c r="D481" t="s">
        <v>12686</v>
      </c>
      <c r="E481">
        <v>2</v>
      </c>
    </row>
    <row r="482" spans="1:5" x14ac:dyDescent="0.25">
      <c r="A482" t="s">
        <v>15598</v>
      </c>
      <c r="D482" t="s">
        <v>12982</v>
      </c>
      <c r="E482">
        <v>2</v>
      </c>
    </row>
    <row r="483" spans="1:5" x14ac:dyDescent="0.25">
      <c r="A483" t="s">
        <v>13508</v>
      </c>
      <c r="D483" t="s">
        <v>13008</v>
      </c>
      <c r="E483">
        <v>2</v>
      </c>
    </row>
    <row r="484" spans="1:5" x14ac:dyDescent="0.25">
      <c r="A484" t="s">
        <v>16089</v>
      </c>
      <c r="D484" t="s">
        <v>13975</v>
      </c>
      <c r="E484">
        <v>2</v>
      </c>
    </row>
    <row r="485" spans="1:5" x14ac:dyDescent="0.25">
      <c r="A485" t="s">
        <v>12341</v>
      </c>
      <c r="D485" t="s">
        <v>15435</v>
      </c>
      <c r="E485">
        <v>2</v>
      </c>
    </row>
    <row r="486" spans="1:5" x14ac:dyDescent="0.25">
      <c r="A486" t="s">
        <v>14331</v>
      </c>
      <c r="D486" t="s">
        <v>13713</v>
      </c>
      <c r="E486">
        <v>2</v>
      </c>
    </row>
    <row r="487" spans="1:5" x14ac:dyDescent="0.25">
      <c r="A487" t="s">
        <v>11988</v>
      </c>
      <c r="D487" t="s">
        <v>11863</v>
      </c>
      <c r="E487">
        <v>2</v>
      </c>
    </row>
    <row r="488" spans="1:5" x14ac:dyDescent="0.25">
      <c r="A488" t="s">
        <v>11948</v>
      </c>
      <c r="D488" t="s">
        <v>11939</v>
      </c>
      <c r="E488">
        <v>2</v>
      </c>
    </row>
    <row r="489" spans="1:5" x14ac:dyDescent="0.25">
      <c r="A489" t="s">
        <v>11912</v>
      </c>
      <c r="D489" t="s">
        <v>11930</v>
      </c>
      <c r="E489">
        <v>2</v>
      </c>
    </row>
    <row r="490" spans="1:5" x14ac:dyDescent="0.25">
      <c r="A490" t="s">
        <v>11890</v>
      </c>
      <c r="D490" t="s">
        <v>12316</v>
      </c>
      <c r="E490">
        <v>2</v>
      </c>
    </row>
    <row r="491" spans="1:5" x14ac:dyDescent="0.25">
      <c r="A491" t="s">
        <v>15573</v>
      </c>
      <c r="D491" t="s">
        <v>13044</v>
      </c>
      <c r="E491">
        <v>2</v>
      </c>
    </row>
    <row r="492" spans="1:5" x14ac:dyDescent="0.25">
      <c r="A492" t="s">
        <v>16335</v>
      </c>
      <c r="D492" t="s">
        <v>12845</v>
      </c>
      <c r="E492">
        <v>2</v>
      </c>
    </row>
    <row r="493" spans="1:5" x14ac:dyDescent="0.25">
      <c r="A493" t="s">
        <v>11650</v>
      </c>
      <c r="D493" t="s">
        <v>11671</v>
      </c>
      <c r="E493">
        <v>2</v>
      </c>
    </row>
    <row r="494" spans="1:5" x14ac:dyDescent="0.25">
      <c r="A494" t="s">
        <v>15389</v>
      </c>
      <c r="D494" t="s">
        <v>11254</v>
      </c>
      <c r="E494">
        <v>2</v>
      </c>
    </row>
    <row r="495" spans="1:5" x14ac:dyDescent="0.25">
      <c r="A495" t="s">
        <v>16612</v>
      </c>
      <c r="D495" t="s">
        <v>12547</v>
      </c>
      <c r="E495">
        <v>2</v>
      </c>
    </row>
    <row r="496" spans="1:5" x14ac:dyDescent="0.25">
      <c r="A496" t="s">
        <v>11655</v>
      </c>
      <c r="D496" t="s">
        <v>14247</v>
      </c>
      <c r="E496">
        <v>2</v>
      </c>
    </row>
    <row r="497" spans="1:5" x14ac:dyDescent="0.25">
      <c r="A497" t="s">
        <v>13932</v>
      </c>
      <c r="D497" t="s">
        <v>14452</v>
      </c>
      <c r="E497">
        <v>2</v>
      </c>
    </row>
    <row r="498" spans="1:5" x14ac:dyDescent="0.25">
      <c r="A498" t="s">
        <v>11661</v>
      </c>
      <c r="D498" t="s">
        <v>12441</v>
      </c>
      <c r="E498">
        <v>2</v>
      </c>
    </row>
    <row r="499" spans="1:5" x14ac:dyDescent="0.25">
      <c r="A499" t="s">
        <v>11670</v>
      </c>
      <c r="D499" t="s">
        <v>13078</v>
      </c>
      <c r="E499">
        <v>2</v>
      </c>
    </row>
    <row r="500" spans="1:5" x14ac:dyDescent="0.25">
      <c r="A500" t="s">
        <v>11666</v>
      </c>
      <c r="D500" t="s">
        <v>14248</v>
      </c>
      <c r="E500">
        <v>2</v>
      </c>
    </row>
    <row r="501" spans="1:5" x14ac:dyDescent="0.25">
      <c r="A501" t="s">
        <v>16312</v>
      </c>
      <c r="D501" t="s">
        <v>11584</v>
      </c>
      <c r="E501">
        <v>2</v>
      </c>
    </row>
    <row r="502" spans="1:5" x14ac:dyDescent="0.25">
      <c r="A502" t="s">
        <v>15761</v>
      </c>
      <c r="D502" t="s">
        <v>11546</v>
      </c>
      <c r="E502">
        <v>2</v>
      </c>
    </row>
    <row r="503" spans="1:5" x14ac:dyDescent="0.25">
      <c r="A503" t="s">
        <v>15974</v>
      </c>
      <c r="D503" t="s">
        <v>11657</v>
      </c>
      <c r="E503">
        <v>2</v>
      </c>
    </row>
    <row r="504" spans="1:5" x14ac:dyDescent="0.25">
      <c r="A504" t="s">
        <v>11675</v>
      </c>
      <c r="D504" t="s">
        <v>16015</v>
      </c>
      <c r="E504">
        <v>2</v>
      </c>
    </row>
    <row r="505" spans="1:5" x14ac:dyDescent="0.25">
      <c r="A505" t="s">
        <v>11676</v>
      </c>
      <c r="D505" t="s">
        <v>13180</v>
      </c>
      <c r="E505">
        <v>2</v>
      </c>
    </row>
    <row r="506" spans="1:5" x14ac:dyDescent="0.25">
      <c r="A506" t="s">
        <v>13067</v>
      </c>
      <c r="D506" t="s">
        <v>13170</v>
      </c>
      <c r="E506">
        <v>2</v>
      </c>
    </row>
    <row r="507" spans="1:5" x14ac:dyDescent="0.25">
      <c r="A507" t="s">
        <v>11897</v>
      </c>
      <c r="D507" t="s">
        <v>11430</v>
      </c>
      <c r="E507">
        <v>2</v>
      </c>
    </row>
    <row r="508" spans="1:5" x14ac:dyDescent="0.25">
      <c r="A508" t="s">
        <v>12444</v>
      </c>
      <c r="D508" t="s">
        <v>13205</v>
      </c>
      <c r="E508">
        <v>2</v>
      </c>
    </row>
    <row r="509" spans="1:5" x14ac:dyDescent="0.25">
      <c r="A509" t="s">
        <v>15011</v>
      </c>
      <c r="D509" t="s">
        <v>15817</v>
      </c>
      <c r="E509">
        <v>2</v>
      </c>
    </row>
    <row r="510" spans="1:5" x14ac:dyDescent="0.25">
      <c r="A510" t="s">
        <v>15011</v>
      </c>
      <c r="D510" t="s">
        <v>13219</v>
      </c>
      <c r="E510">
        <v>2</v>
      </c>
    </row>
    <row r="511" spans="1:5" x14ac:dyDescent="0.25">
      <c r="A511" t="s">
        <v>16385</v>
      </c>
      <c r="D511" t="s">
        <v>12867</v>
      </c>
      <c r="E511">
        <v>2</v>
      </c>
    </row>
    <row r="512" spans="1:5" x14ac:dyDescent="0.25">
      <c r="A512" t="s">
        <v>14629</v>
      </c>
      <c r="D512" t="s">
        <v>13240</v>
      </c>
      <c r="E512">
        <v>2</v>
      </c>
    </row>
    <row r="513" spans="1:5" x14ac:dyDescent="0.25">
      <c r="A513" t="s">
        <v>12048</v>
      </c>
      <c r="D513" t="s">
        <v>14825</v>
      </c>
      <c r="E513">
        <v>2</v>
      </c>
    </row>
    <row r="514" spans="1:5" x14ac:dyDescent="0.25">
      <c r="A514" t="s">
        <v>12048</v>
      </c>
      <c r="D514" t="s">
        <v>13690</v>
      </c>
      <c r="E514">
        <v>2</v>
      </c>
    </row>
    <row r="515" spans="1:5" x14ac:dyDescent="0.25">
      <c r="A515" t="s">
        <v>14518</v>
      </c>
      <c r="D515" t="s">
        <v>13250</v>
      </c>
      <c r="E515">
        <v>2</v>
      </c>
    </row>
    <row r="516" spans="1:5" x14ac:dyDescent="0.25">
      <c r="A516" t="s">
        <v>15031</v>
      </c>
      <c r="D516" t="s">
        <v>11417</v>
      </c>
      <c r="E516">
        <v>2</v>
      </c>
    </row>
    <row r="517" spans="1:5" x14ac:dyDescent="0.25">
      <c r="A517" t="s">
        <v>15474</v>
      </c>
      <c r="D517" t="s">
        <v>13296</v>
      </c>
      <c r="E517">
        <v>2</v>
      </c>
    </row>
    <row r="518" spans="1:5" x14ac:dyDescent="0.25">
      <c r="A518" t="s">
        <v>12103</v>
      </c>
      <c r="D518" t="s">
        <v>13279</v>
      </c>
      <c r="E518">
        <v>2</v>
      </c>
    </row>
    <row r="519" spans="1:5" x14ac:dyDescent="0.25">
      <c r="A519" t="s">
        <v>14249</v>
      </c>
      <c r="D519" t="s">
        <v>16411</v>
      </c>
      <c r="E519">
        <v>2</v>
      </c>
    </row>
    <row r="520" spans="1:5" x14ac:dyDescent="0.25">
      <c r="A520" t="s">
        <v>13292</v>
      </c>
      <c r="D520" t="s">
        <v>13284</v>
      </c>
      <c r="E520">
        <v>2</v>
      </c>
    </row>
    <row r="521" spans="1:5" x14ac:dyDescent="0.25">
      <c r="A521" t="s">
        <v>14020</v>
      </c>
      <c r="D521" t="s">
        <v>13666</v>
      </c>
      <c r="E521">
        <v>2</v>
      </c>
    </row>
    <row r="522" spans="1:5" x14ac:dyDescent="0.25">
      <c r="A522" t="s">
        <v>15937</v>
      </c>
      <c r="D522" t="s">
        <v>12836</v>
      </c>
      <c r="E522">
        <v>2</v>
      </c>
    </row>
    <row r="523" spans="1:5" x14ac:dyDescent="0.25">
      <c r="A523" t="s">
        <v>13774</v>
      </c>
      <c r="D523" t="s">
        <v>12835</v>
      </c>
      <c r="E523">
        <v>2</v>
      </c>
    </row>
    <row r="524" spans="1:5" x14ac:dyDescent="0.25">
      <c r="A524" t="s">
        <v>11678</v>
      </c>
      <c r="D524" t="s">
        <v>14253</v>
      </c>
      <c r="E524">
        <v>2</v>
      </c>
    </row>
    <row r="525" spans="1:5" x14ac:dyDescent="0.25">
      <c r="A525" t="s">
        <v>11699</v>
      </c>
      <c r="D525" t="s">
        <v>12572</v>
      </c>
      <c r="E525">
        <v>2</v>
      </c>
    </row>
    <row r="526" spans="1:5" x14ac:dyDescent="0.25">
      <c r="A526" t="s">
        <v>11702</v>
      </c>
      <c r="D526" t="s">
        <v>12109</v>
      </c>
      <c r="E526">
        <v>2</v>
      </c>
    </row>
    <row r="527" spans="1:5" x14ac:dyDescent="0.25">
      <c r="A527" t="s">
        <v>11702</v>
      </c>
      <c r="D527" t="s">
        <v>11375</v>
      </c>
      <c r="E527">
        <v>2</v>
      </c>
    </row>
    <row r="528" spans="1:5" x14ac:dyDescent="0.25">
      <c r="A528" t="s">
        <v>11702</v>
      </c>
      <c r="D528" t="s">
        <v>13252</v>
      </c>
      <c r="E528">
        <v>2</v>
      </c>
    </row>
    <row r="529" spans="1:5" x14ac:dyDescent="0.25">
      <c r="A529" t="s">
        <v>11702</v>
      </c>
      <c r="D529" t="s">
        <v>11513</v>
      </c>
      <c r="E529">
        <v>2</v>
      </c>
    </row>
    <row r="530" spans="1:5" x14ac:dyDescent="0.25">
      <c r="A530" t="s">
        <v>11684</v>
      </c>
      <c r="D530" t="s">
        <v>15242</v>
      </c>
      <c r="E530">
        <v>2</v>
      </c>
    </row>
    <row r="531" spans="1:5" x14ac:dyDescent="0.25">
      <c r="A531" t="s">
        <v>5180</v>
      </c>
      <c r="D531" t="s">
        <v>13365</v>
      </c>
      <c r="E531">
        <v>2</v>
      </c>
    </row>
    <row r="532" spans="1:5" x14ac:dyDescent="0.25">
      <c r="A532" t="s">
        <v>11383</v>
      </c>
      <c r="D532" t="s">
        <v>11345</v>
      </c>
      <c r="E532">
        <v>2</v>
      </c>
    </row>
    <row r="533" spans="1:5" x14ac:dyDescent="0.25">
      <c r="A533" t="s">
        <v>11383</v>
      </c>
      <c r="D533" t="s">
        <v>12118</v>
      </c>
      <c r="E533">
        <v>2</v>
      </c>
    </row>
    <row r="534" spans="1:5" x14ac:dyDescent="0.25">
      <c r="A534" t="s">
        <v>11383</v>
      </c>
      <c r="D534" t="s">
        <v>13402</v>
      </c>
      <c r="E534">
        <v>2</v>
      </c>
    </row>
    <row r="535" spans="1:5" x14ac:dyDescent="0.25">
      <c r="A535" t="s">
        <v>11383</v>
      </c>
      <c r="D535" t="s">
        <v>13407</v>
      </c>
      <c r="E535">
        <v>2</v>
      </c>
    </row>
    <row r="536" spans="1:5" x14ac:dyDescent="0.25">
      <c r="A536" t="s">
        <v>11383</v>
      </c>
      <c r="D536" t="s">
        <v>13404</v>
      </c>
      <c r="E536">
        <v>2</v>
      </c>
    </row>
    <row r="537" spans="1:5" x14ac:dyDescent="0.25">
      <c r="A537" t="s">
        <v>11383</v>
      </c>
      <c r="D537" t="s">
        <v>13855</v>
      </c>
      <c r="E537">
        <v>2</v>
      </c>
    </row>
    <row r="538" spans="1:5" x14ac:dyDescent="0.25">
      <c r="A538" t="s">
        <v>11383</v>
      </c>
      <c r="D538" t="s">
        <v>13422</v>
      </c>
      <c r="E538">
        <v>2</v>
      </c>
    </row>
    <row r="539" spans="1:5" x14ac:dyDescent="0.25">
      <c r="A539" t="s">
        <v>5180</v>
      </c>
      <c r="D539" t="s">
        <v>11938</v>
      </c>
      <c r="E539">
        <v>2</v>
      </c>
    </row>
    <row r="540" spans="1:5" x14ac:dyDescent="0.25">
      <c r="A540" t="s">
        <v>5180</v>
      </c>
      <c r="D540" t="s">
        <v>13436</v>
      </c>
      <c r="E540">
        <v>2</v>
      </c>
    </row>
    <row r="541" spans="1:5" x14ac:dyDescent="0.25">
      <c r="A541" t="s">
        <v>11383</v>
      </c>
      <c r="D541" t="s">
        <v>13449</v>
      </c>
      <c r="E541">
        <v>2</v>
      </c>
    </row>
    <row r="542" spans="1:5" x14ac:dyDescent="0.25">
      <c r="A542" t="s">
        <v>11383</v>
      </c>
      <c r="D542" t="s">
        <v>13556</v>
      </c>
      <c r="E542">
        <v>2</v>
      </c>
    </row>
    <row r="543" spans="1:5" x14ac:dyDescent="0.25">
      <c r="A543" t="s">
        <v>5180</v>
      </c>
      <c r="D543" t="s">
        <v>11479</v>
      </c>
      <c r="E543">
        <v>2</v>
      </c>
    </row>
    <row r="544" spans="1:5" x14ac:dyDescent="0.25">
      <c r="A544" t="s">
        <v>11383</v>
      </c>
      <c r="D544" t="s">
        <v>14483</v>
      </c>
      <c r="E544">
        <v>2</v>
      </c>
    </row>
    <row r="545" spans="1:5" x14ac:dyDescent="0.25">
      <c r="A545" t="s">
        <v>5180</v>
      </c>
      <c r="D545" t="s">
        <v>13485</v>
      </c>
      <c r="E545">
        <v>2</v>
      </c>
    </row>
    <row r="546" spans="1:5" x14ac:dyDescent="0.25">
      <c r="A546" t="s">
        <v>11383</v>
      </c>
      <c r="D546" t="s">
        <v>13491</v>
      </c>
      <c r="E546">
        <v>2</v>
      </c>
    </row>
    <row r="547" spans="1:5" x14ac:dyDescent="0.25">
      <c r="A547" t="s">
        <v>5180</v>
      </c>
      <c r="D547" t="s">
        <v>12569</v>
      </c>
      <c r="E547">
        <v>2</v>
      </c>
    </row>
    <row r="548" spans="1:5" x14ac:dyDescent="0.25">
      <c r="A548" t="s">
        <v>5180</v>
      </c>
      <c r="D548" t="s">
        <v>11318</v>
      </c>
      <c r="E548">
        <v>2</v>
      </c>
    </row>
    <row r="549" spans="1:5" x14ac:dyDescent="0.25">
      <c r="A549" t="s">
        <v>11383</v>
      </c>
      <c r="D549" t="s">
        <v>13552</v>
      </c>
      <c r="E549">
        <v>2</v>
      </c>
    </row>
    <row r="550" spans="1:5" x14ac:dyDescent="0.25">
      <c r="A550" t="s">
        <v>11383</v>
      </c>
      <c r="D550" t="s">
        <v>13578</v>
      </c>
      <c r="E550">
        <v>2</v>
      </c>
    </row>
    <row r="551" spans="1:5" x14ac:dyDescent="0.25">
      <c r="A551" t="s">
        <v>11383</v>
      </c>
      <c r="D551" t="s">
        <v>13586</v>
      </c>
      <c r="E551">
        <v>2</v>
      </c>
    </row>
    <row r="552" spans="1:5" x14ac:dyDescent="0.25">
      <c r="A552" t="s">
        <v>5180</v>
      </c>
      <c r="D552" t="s">
        <v>11121</v>
      </c>
      <c r="E552">
        <v>2</v>
      </c>
    </row>
    <row r="553" spans="1:5" x14ac:dyDescent="0.25">
      <c r="A553" t="s">
        <v>11383</v>
      </c>
      <c r="D553" t="s">
        <v>15135</v>
      </c>
      <c r="E553">
        <v>2</v>
      </c>
    </row>
    <row r="554" spans="1:5" x14ac:dyDescent="0.25">
      <c r="A554" t="s">
        <v>11383</v>
      </c>
      <c r="D554" t="s">
        <v>16720</v>
      </c>
      <c r="E554">
        <v>2</v>
      </c>
    </row>
    <row r="555" spans="1:5" x14ac:dyDescent="0.25">
      <c r="A555" t="s">
        <v>11383</v>
      </c>
      <c r="D555" t="s">
        <v>13632</v>
      </c>
      <c r="E555">
        <v>2</v>
      </c>
    </row>
    <row r="556" spans="1:5" x14ac:dyDescent="0.25">
      <c r="A556" t="s">
        <v>11383</v>
      </c>
      <c r="D556" t="s">
        <v>13660</v>
      </c>
      <c r="E556">
        <v>2</v>
      </c>
    </row>
    <row r="557" spans="1:5" x14ac:dyDescent="0.25">
      <c r="A557" t="s">
        <v>11383</v>
      </c>
      <c r="D557" t="s">
        <v>13555</v>
      </c>
      <c r="E557">
        <v>2</v>
      </c>
    </row>
    <row r="558" spans="1:5" x14ac:dyDescent="0.25">
      <c r="A558" t="s">
        <v>5180</v>
      </c>
      <c r="D558" t="s">
        <v>14160</v>
      </c>
      <c r="E558">
        <v>2</v>
      </c>
    </row>
    <row r="559" spans="1:5" x14ac:dyDescent="0.25">
      <c r="A559" t="s">
        <v>11383</v>
      </c>
      <c r="D559" t="s">
        <v>12320</v>
      </c>
      <c r="E559">
        <v>2</v>
      </c>
    </row>
    <row r="560" spans="1:5" x14ac:dyDescent="0.25">
      <c r="A560" t="s">
        <v>11383</v>
      </c>
      <c r="D560" t="s">
        <v>16294</v>
      </c>
      <c r="E560">
        <v>2</v>
      </c>
    </row>
    <row r="561" spans="1:5" x14ac:dyDescent="0.25">
      <c r="A561" t="s">
        <v>5180</v>
      </c>
      <c r="D561" t="s">
        <v>13688</v>
      </c>
      <c r="E561">
        <v>2</v>
      </c>
    </row>
    <row r="562" spans="1:5" x14ac:dyDescent="0.25">
      <c r="A562" t="s">
        <v>11383</v>
      </c>
      <c r="D562" t="s">
        <v>12541</v>
      </c>
      <c r="E562">
        <v>2</v>
      </c>
    </row>
    <row r="563" spans="1:5" x14ac:dyDescent="0.25">
      <c r="A563" t="s">
        <v>11383</v>
      </c>
      <c r="D563" t="s">
        <v>12676</v>
      </c>
      <c r="E563">
        <v>2</v>
      </c>
    </row>
    <row r="564" spans="1:5" x14ac:dyDescent="0.25">
      <c r="A564" t="s">
        <v>5180</v>
      </c>
      <c r="D564" t="s">
        <v>11466</v>
      </c>
      <c r="E564">
        <v>2</v>
      </c>
    </row>
    <row r="565" spans="1:5" x14ac:dyDescent="0.25">
      <c r="A565" t="s">
        <v>11383</v>
      </c>
      <c r="D565" t="s">
        <v>16773</v>
      </c>
      <c r="E565">
        <v>2</v>
      </c>
    </row>
    <row r="566" spans="1:5" x14ac:dyDescent="0.25">
      <c r="A566" t="s">
        <v>11383</v>
      </c>
      <c r="D566" t="s">
        <v>12692</v>
      </c>
      <c r="E566">
        <v>2</v>
      </c>
    </row>
    <row r="567" spans="1:5" x14ac:dyDescent="0.25">
      <c r="A567" t="s">
        <v>11383</v>
      </c>
      <c r="D567" t="s">
        <v>11917</v>
      </c>
      <c r="E567">
        <v>2</v>
      </c>
    </row>
    <row r="568" spans="1:5" x14ac:dyDescent="0.25">
      <c r="A568" t="s">
        <v>11383</v>
      </c>
      <c r="D568" t="s">
        <v>14008</v>
      </c>
      <c r="E568">
        <v>2</v>
      </c>
    </row>
    <row r="569" spans="1:5" x14ac:dyDescent="0.25">
      <c r="A569" t="s">
        <v>5180</v>
      </c>
      <c r="D569" t="s">
        <v>15881</v>
      </c>
      <c r="E569">
        <v>2</v>
      </c>
    </row>
    <row r="570" spans="1:5" x14ac:dyDescent="0.25">
      <c r="A570" t="s">
        <v>11383</v>
      </c>
      <c r="D570" t="s">
        <v>14378</v>
      </c>
      <c r="E570">
        <v>2</v>
      </c>
    </row>
    <row r="571" spans="1:5" x14ac:dyDescent="0.25">
      <c r="A571" t="s">
        <v>11383</v>
      </c>
      <c r="D571" t="s">
        <v>15767</v>
      </c>
      <c r="E571">
        <v>2</v>
      </c>
    </row>
    <row r="572" spans="1:5" x14ac:dyDescent="0.25">
      <c r="A572" t="s">
        <v>11383</v>
      </c>
      <c r="D572" t="s">
        <v>13868</v>
      </c>
      <c r="E572">
        <v>2</v>
      </c>
    </row>
    <row r="573" spans="1:5" x14ac:dyDescent="0.25">
      <c r="A573" t="s">
        <v>11383</v>
      </c>
      <c r="D573" t="s">
        <v>13872</v>
      </c>
      <c r="E573">
        <v>2</v>
      </c>
    </row>
    <row r="574" spans="1:5" x14ac:dyDescent="0.25">
      <c r="A574" t="s">
        <v>11383</v>
      </c>
      <c r="D574" t="s">
        <v>14166</v>
      </c>
      <c r="E574">
        <v>2</v>
      </c>
    </row>
    <row r="575" spans="1:5" x14ac:dyDescent="0.25">
      <c r="A575" t="s">
        <v>11383</v>
      </c>
      <c r="D575" t="s">
        <v>13894</v>
      </c>
      <c r="E575">
        <v>2</v>
      </c>
    </row>
    <row r="576" spans="1:5" x14ac:dyDescent="0.25">
      <c r="A576" t="s">
        <v>11383</v>
      </c>
      <c r="D576" t="s">
        <v>13950</v>
      </c>
      <c r="E576">
        <v>2</v>
      </c>
    </row>
    <row r="577" spans="1:5" x14ac:dyDescent="0.25">
      <c r="A577" t="s">
        <v>11383</v>
      </c>
      <c r="D577" t="s">
        <v>13598</v>
      </c>
      <c r="E577">
        <v>2</v>
      </c>
    </row>
    <row r="578" spans="1:5" x14ac:dyDescent="0.25">
      <c r="A578" t="s">
        <v>11383</v>
      </c>
      <c r="D578" t="s">
        <v>13916</v>
      </c>
      <c r="E578">
        <v>2</v>
      </c>
    </row>
    <row r="579" spans="1:5" x14ac:dyDescent="0.25">
      <c r="A579" t="s">
        <v>11383</v>
      </c>
      <c r="D579" t="s">
        <v>12067</v>
      </c>
      <c r="E579">
        <v>2</v>
      </c>
    </row>
    <row r="580" spans="1:5" x14ac:dyDescent="0.25">
      <c r="A580" t="s">
        <v>11383</v>
      </c>
      <c r="D580" t="s">
        <v>13960</v>
      </c>
      <c r="E580">
        <v>2</v>
      </c>
    </row>
    <row r="581" spans="1:5" x14ac:dyDescent="0.25">
      <c r="A581" t="s">
        <v>11383</v>
      </c>
      <c r="D581" t="s">
        <v>13930</v>
      </c>
      <c r="E581">
        <v>2</v>
      </c>
    </row>
    <row r="582" spans="1:5" x14ac:dyDescent="0.25">
      <c r="A582" t="s">
        <v>5180</v>
      </c>
      <c r="D582" t="s">
        <v>13326</v>
      </c>
      <c r="E582">
        <v>2</v>
      </c>
    </row>
    <row r="583" spans="1:5" x14ac:dyDescent="0.25">
      <c r="A583" t="s">
        <v>11383</v>
      </c>
      <c r="D583" t="s">
        <v>11221</v>
      </c>
      <c r="E583">
        <v>2</v>
      </c>
    </row>
    <row r="584" spans="1:5" x14ac:dyDescent="0.25">
      <c r="A584" t="s">
        <v>11383</v>
      </c>
      <c r="D584" t="s">
        <v>11472</v>
      </c>
      <c r="E584">
        <v>2</v>
      </c>
    </row>
    <row r="585" spans="1:5" x14ac:dyDescent="0.25">
      <c r="A585" t="s">
        <v>11383</v>
      </c>
      <c r="D585" t="s">
        <v>14686</v>
      </c>
      <c r="E585">
        <v>2</v>
      </c>
    </row>
    <row r="586" spans="1:5" x14ac:dyDescent="0.25">
      <c r="A586" t="s">
        <v>11383</v>
      </c>
      <c r="D586" t="s">
        <v>12142</v>
      </c>
      <c r="E586">
        <v>2</v>
      </c>
    </row>
    <row r="587" spans="1:5" x14ac:dyDescent="0.25">
      <c r="A587" t="s">
        <v>11383</v>
      </c>
      <c r="D587" t="s">
        <v>14066</v>
      </c>
      <c r="E587">
        <v>2</v>
      </c>
    </row>
    <row r="588" spans="1:5" x14ac:dyDescent="0.25">
      <c r="A588" t="s">
        <v>11383</v>
      </c>
      <c r="D588" t="s">
        <v>14077</v>
      </c>
      <c r="E588">
        <v>2</v>
      </c>
    </row>
    <row r="589" spans="1:5" x14ac:dyDescent="0.25">
      <c r="A589" t="s">
        <v>11383</v>
      </c>
      <c r="D589" t="s">
        <v>14099</v>
      </c>
      <c r="E589">
        <v>2</v>
      </c>
    </row>
    <row r="590" spans="1:5" x14ac:dyDescent="0.25">
      <c r="A590" t="s">
        <v>5180</v>
      </c>
      <c r="D590" t="s">
        <v>14111</v>
      </c>
      <c r="E590">
        <v>2</v>
      </c>
    </row>
    <row r="591" spans="1:5" x14ac:dyDescent="0.25">
      <c r="A591" t="s">
        <v>11383</v>
      </c>
      <c r="D591" t="s">
        <v>11765</v>
      </c>
      <c r="E591">
        <v>2</v>
      </c>
    </row>
    <row r="592" spans="1:5" x14ac:dyDescent="0.25">
      <c r="A592" t="s">
        <v>11383</v>
      </c>
      <c r="D592" t="s">
        <v>14141</v>
      </c>
      <c r="E592">
        <v>2</v>
      </c>
    </row>
    <row r="593" spans="1:5" x14ac:dyDescent="0.25">
      <c r="A593" t="s">
        <v>15694</v>
      </c>
      <c r="D593" t="s">
        <v>14147</v>
      </c>
      <c r="E593">
        <v>2</v>
      </c>
    </row>
    <row r="594" spans="1:5" x14ac:dyDescent="0.25">
      <c r="A594" t="s">
        <v>5180</v>
      </c>
      <c r="D594" t="s">
        <v>14918</v>
      </c>
      <c r="E594">
        <v>2</v>
      </c>
    </row>
    <row r="595" spans="1:5" x14ac:dyDescent="0.25">
      <c r="A595" t="s">
        <v>11383</v>
      </c>
      <c r="D595" t="s">
        <v>14388</v>
      </c>
      <c r="E595">
        <v>2</v>
      </c>
    </row>
    <row r="596" spans="1:5" x14ac:dyDescent="0.25">
      <c r="A596" t="s">
        <v>11383</v>
      </c>
      <c r="D596" t="s">
        <v>14395</v>
      </c>
      <c r="E596">
        <v>2</v>
      </c>
    </row>
    <row r="597" spans="1:5" x14ac:dyDescent="0.25">
      <c r="A597" t="s">
        <v>5180</v>
      </c>
      <c r="D597" t="s">
        <v>16297</v>
      </c>
      <c r="E597">
        <v>2</v>
      </c>
    </row>
    <row r="598" spans="1:5" x14ac:dyDescent="0.25">
      <c r="A598" t="s">
        <v>11383</v>
      </c>
      <c r="D598" t="s">
        <v>14184</v>
      </c>
      <c r="E598">
        <v>2</v>
      </c>
    </row>
    <row r="599" spans="1:5" x14ac:dyDescent="0.25">
      <c r="A599" t="s">
        <v>11383</v>
      </c>
      <c r="D599" t="s">
        <v>12196</v>
      </c>
      <c r="E599">
        <v>2</v>
      </c>
    </row>
    <row r="600" spans="1:5" x14ac:dyDescent="0.25">
      <c r="A600" t="s">
        <v>11383</v>
      </c>
      <c r="D600" t="s">
        <v>14236</v>
      </c>
      <c r="E600">
        <v>2</v>
      </c>
    </row>
    <row r="601" spans="1:5" x14ac:dyDescent="0.25">
      <c r="A601" t="s">
        <v>11383</v>
      </c>
      <c r="D601" t="s">
        <v>14999</v>
      </c>
      <c r="E601">
        <v>2</v>
      </c>
    </row>
    <row r="602" spans="1:5" x14ac:dyDescent="0.25">
      <c r="A602" t="s">
        <v>11383</v>
      </c>
      <c r="D602" t="s">
        <v>14199</v>
      </c>
      <c r="E602">
        <v>2</v>
      </c>
    </row>
    <row r="603" spans="1:5" x14ac:dyDescent="0.25">
      <c r="A603" t="s">
        <v>5180</v>
      </c>
      <c r="D603" t="s">
        <v>14522</v>
      </c>
      <c r="E603">
        <v>2</v>
      </c>
    </row>
    <row r="604" spans="1:5" x14ac:dyDescent="0.25">
      <c r="A604" t="s">
        <v>11383</v>
      </c>
      <c r="D604" t="s">
        <v>15697</v>
      </c>
      <c r="E604">
        <v>2</v>
      </c>
    </row>
    <row r="605" spans="1:5" x14ac:dyDescent="0.25">
      <c r="A605" t="s">
        <v>11383</v>
      </c>
      <c r="D605" t="s">
        <v>11817</v>
      </c>
      <c r="E605">
        <v>2</v>
      </c>
    </row>
    <row r="606" spans="1:5" x14ac:dyDescent="0.25">
      <c r="A606" t="s">
        <v>5180</v>
      </c>
      <c r="D606" t="s">
        <v>11990</v>
      </c>
      <c r="E606">
        <v>2</v>
      </c>
    </row>
    <row r="607" spans="1:5" x14ac:dyDescent="0.25">
      <c r="A607" t="s">
        <v>11383</v>
      </c>
      <c r="D607" t="s">
        <v>11786</v>
      </c>
      <c r="E607">
        <v>2</v>
      </c>
    </row>
    <row r="608" spans="1:5" x14ac:dyDescent="0.25">
      <c r="A608" t="s">
        <v>11383</v>
      </c>
      <c r="D608" t="s">
        <v>13111</v>
      </c>
      <c r="E608">
        <v>2</v>
      </c>
    </row>
    <row r="609" spans="1:5" x14ac:dyDescent="0.25">
      <c r="A609" t="s">
        <v>11383</v>
      </c>
      <c r="D609" t="s">
        <v>11419</v>
      </c>
      <c r="E609">
        <v>2</v>
      </c>
    </row>
    <row r="610" spans="1:5" x14ac:dyDescent="0.25">
      <c r="A610" t="s">
        <v>11383</v>
      </c>
      <c r="D610" t="s">
        <v>14606</v>
      </c>
      <c r="E610">
        <v>2</v>
      </c>
    </row>
    <row r="611" spans="1:5" x14ac:dyDescent="0.25">
      <c r="A611" t="s">
        <v>11383</v>
      </c>
      <c r="D611" t="s">
        <v>16649</v>
      </c>
      <c r="E611">
        <v>2</v>
      </c>
    </row>
    <row r="612" spans="1:5" x14ac:dyDescent="0.25">
      <c r="A612" t="s">
        <v>11383</v>
      </c>
      <c r="D612" t="s">
        <v>14597</v>
      </c>
      <c r="E612">
        <v>2</v>
      </c>
    </row>
    <row r="613" spans="1:5" x14ac:dyDescent="0.25">
      <c r="A613" t="s">
        <v>11383</v>
      </c>
      <c r="D613" t="s">
        <v>14613</v>
      </c>
      <c r="E613">
        <v>2</v>
      </c>
    </row>
    <row r="614" spans="1:5" x14ac:dyDescent="0.25">
      <c r="A614" t="s">
        <v>11383</v>
      </c>
      <c r="D614" t="s">
        <v>14330</v>
      </c>
      <c r="E614">
        <v>2</v>
      </c>
    </row>
    <row r="615" spans="1:5" x14ac:dyDescent="0.25">
      <c r="A615" t="s">
        <v>11383</v>
      </c>
      <c r="D615" t="s">
        <v>14226</v>
      </c>
      <c r="E615">
        <v>2</v>
      </c>
    </row>
    <row r="616" spans="1:5" x14ac:dyDescent="0.25">
      <c r="A616" t="s">
        <v>11383</v>
      </c>
      <c r="D616" t="s">
        <v>11775</v>
      </c>
      <c r="E616">
        <v>2</v>
      </c>
    </row>
    <row r="617" spans="1:5" x14ac:dyDescent="0.25">
      <c r="A617" t="s">
        <v>5180</v>
      </c>
      <c r="D617" t="s">
        <v>14371</v>
      </c>
      <c r="E617">
        <v>2</v>
      </c>
    </row>
    <row r="618" spans="1:5" x14ac:dyDescent="0.25">
      <c r="A618" t="s">
        <v>11383</v>
      </c>
      <c r="D618" t="s">
        <v>13915</v>
      </c>
      <c r="E618">
        <v>2</v>
      </c>
    </row>
    <row r="619" spans="1:5" x14ac:dyDescent="0.25">
      <c r="A619" t="s">
        <v>11383</v>
      </c>
      <c r="D619" t="s">
        <v>12285</v>
      </c>
      <c r="E619">
        <v>2</v>
      </c>
    </row>
    <row r="620" spans="1:5" x14ac:dyDescent="0.25">
      <c r="A620" t="s">
        <v>11383</v>
      </c>
      <c r="D620" t="s">
        <v>12097</v>
      </c>
      <c r="E620">
        <v>2</v>
      </c>
    </row>
    <row r="621" spans="1:5" x14ac:dyDescent="0.25">
      <c r="A621" t="s">
        <v>11383</v>
      </c>
      <c r="D621" t="s">
        <v>14723</v>
      </c>
      <c r="E621">
        <v>2</v>
      </c>
    </row>
    <row r="622" spans="1:5" x14ac:dyDescent="0.25">
      <c r="A622" t="s">
        <v>11383</v>
      </c>
      <c r="D622" t="s">
        <v>12273</v>
      </c>
      <c r="E622">
        <v>2</v>
      </c>
    </row>
    <row r="623" spans="1:5" x14ac:dyDescent="0.25">
      <c r="A623" t="s">
        <v>11383</v>
      </c>
      <c r="D623" t="s">
        <v>11681</v>
      </c>
      <c r="E623">
        <v>2</v>
      </c>
    </row>
    <row r="624" spans="1:5" x14ac:dyDescent="0.25">
      <c r="A624" t="s">
        <v>11383</v>
      </c>
      <c r="D624" t="s">
        <v>11934</v>
      </c>
      <c r="E624">
        <v>2</v>
      </c>
    </row>
    <row r="625" spans="1:5" x14ac:dyDescent="0.25">
      <c r="A625" t="s">
        <v>11383</v>
      </c>
      <c r="D625" t="s">
        <v>11981</v>
      </c>
      <c r="E625">
        <v>2</v>
      </c>
    </row>
    <row r="626" spans="1:5" x14ac:dyDescent="0.25">
      <c r="A626" t="s">
        <v>11383</v>
      </c>
      <c r="D626" t="s">
        <v>12221</v>
      </c>
      <c r="E626">
        <v>2</v>
      </c>
    </row>
    <row r="627" spans="1:5" x14ac:dyDescent="0.25">
      <c r="A627" t="s">
        <v>11383</v>
      </c>
      <c r="D627" t="s">
        <v>13484</v>
      </c>
      <c r="E627">
        <v>2</v>
      </c>
    </row>
    <row r="628" spans="1:5" x14ac:dyDescent="0.25">
      <c r="A628" t="s">
        <v>11383</v>
      </c>
      <c r="D628" t="s">
        <v>14779</v>
      </c>
      <c r="E628">
        <v>2</v>
      </c>
    </row>
    <row r="629" spans="1:5" x14ac:dyDescent="0.25">
      <c r="A629" t="s">
        <v>11383</v>
      </c>
      <c r="D629" t="s">
        <v>14324</v>
      </c>
      <c r="E629">
        <v>2</v>
      </c>
    </row>
    <row r="630" spans="1:5" x14ac:dyDescent="0.25">
      <c r="A630" t="s">
        <v>5180</v>
      </c>
      <c r="D630" t="s">
        <v>14486</v>
      </c>
      <c r="E630">
        <v>2</v>
      </c>
    </row>
    <row r="631" spans="1:5" x14ac:dyDescent="0.25">
      <c r="A631" t="s">
        <v>11724</v>
      </c>
      <c r="D631" t="s">
        <v>14801</v>
      </c>
      <c r="E631">
        <v>2</v>
      </c>
    </row>
    <row r="632" spans="1:5" x14ac:dyDescent="0.25">
      <c r="A632" t="s">
        <v>11720</v>
      </c>
      <c r="D632" t="s">
        <v>11462</v>
      </c>
      <c r="E632">
        <v>2</v>
      </c>
    </row>
    <row r="633" spans="1:5" x14ac:dyDescent="0.25">
      <c r="A633" t="s">
        <v>11667</v>
      </c>
      <c r="D633" t="s">
        <v>14906</v>
      </c>
      <c r="E633">
        <v>2</v>
      </c>
    </row>
    <row r="634" spans="1:5" x14ac:dyDescent="0.25">
      <c r="A634" t="s">
        <v>11667</v>
      </c>
      <c r="D634" t="s">
        <v>11638</v>
      </c>
      <c r="E634">
        <v>2</v>
      </c>
    </row>
    <row r="635" spans="1:5" x14ac:dyDescent="0.25">
      <c r="A635" t="s">
        <v>11709</v>
      </c>
      <c r="D635" t="s">
        <v>13330</v>
      </c>
      <c r="E635">
        <v>2</v>
      </c>
    </row>
    <row r="636" spans="1:5" x14ac:dyDescent="0.25">
      <c r="A636" t="s">
        <v>11759</v>
      </c>
      <c r="D636" t="s">
        <v>11502</v>
      </c>
      <c r="E636">
        <v>2</v>
      </c>
    </row>
    <row r="637" spans="1:5" x14ac:dyDescent="0.25">
      <c r="A637" t="s">
        <v>11667</v>
      </c>
      <c r="D637" t="s">
        <v>16704</v>
      </c>
      <c r="E637">
        <v>2</v>
      </c>
    </row>
    <row r="638" spans="1:5" x14ac:dyDescent="0.25">
      <c r="A638" t="s">
        <v>11667</v>
      </c>
      <c r="D638" t="s">
        <v>14471</v>
      </c>
      <c r="E638">
        <v>2</v>
      </c>
    </row>
    <row r="639" spans="1:5" x14ac:dyDescent="0.25">
      <c r="A639" t="s">
        <v>11667</v>
      </c>
      <c r="D639" t="s">
        <v>13308</v>
      </c>
      <c r="E639">
        <v>2</v>
      </c>
    </row>
    <row r="640" spans="1:5" x14ac:dyDescent="0.25">
      <c r="A640" t="s">
        <v>11759</v>
      </c>
      <c r="D640" t="s">
        <v>14845</v>
      </c>
      <c r="E640">
        <v>2</v>
      </c>
    </row>
    <row r="641" spans="1:5" x14ac:dyDescent="0.25">
      <c r="A641" t="s">
        <v>11709</v>
      </c>
      <c r="D641" t="s">
        <v>14858</v>
      </c>
      <c r="E641">
        <v>2</v>
      </c>
    </row>
    <row r="642" spans="1:5" x14ac:dyDescent="0.25">
      <c r="A642" t="s">
        <v>896</v>
      </c>
      <c r="D642" t="s">
        <v>14874</v>
      </c>
      <c r="E642">
        <v>2</v>
      </c>
    </row>
    <row r="643" spans="1:5" x14ac:dyDescent="0.25">
      <c r="A643" t="s">
        <v>16094</v>
      </c>
      <c r="D643" t="s">
        <v>11499</v>
      </c>
      <c r="E643">
        <v>2</v>
      </c>
    </row>
    <row r="644" spans="1:5" x14ac:dyDescent="0.25">
      <c r="A644" t="s">
        <v>13922</v>
      </c>
      <c r="D644" t="s">
        <v>13851</v>
      </c>
      <c r="E644">
        <v>2</v>
      </c>
    </row>
    <row r="645" spans="1:5" x14ac:dyDescent="0.25">
      <c r="A645" t="s">
        <v>11687</v>
      </c>
      <c r="D645" t="s">
        <v>13636</v>
      </c>
      <c r="E645">
        <v>2</v>
      </c>
    </row>
    <row r="646" spans="1:5" x14ac:dyDescent="0.25">
      <c r="A646" t="s">
        <v>11691</v>
      </c>
      <c r="D646" t="s">
        <v>14890</v>
      </c>
      <c r="E646">
        <v>2</v>
      </c>
    </row>
    <row r="647" spans="1:5" x14ac:dyDescent="0.25">
      <c r="A647" t="s">
        <v>14094</v>
      </c>
      <c r="D647" t="s">
        <v>16517</v>
      </c>
      <c r="E647">
        <v>2</v>
      </c>
    </row>
    <row r="648" spans="1:5" x14ac:dyDescent="0.25">
      <c r="A648" t="s">
        <v>11707</v>
      </c>
      <c r="D648" t="s">
        <v>15545</v>
      </c>
      <c r="E648">
        <v>2</v>
      </c>
    </row>
    <row r="649" spans="1:5" x14ac:dyDescent="0.25">
      <c r="A649" t="s">
        <v>11689</v>
      </c>
      <c r="D649" t="s">
        <v>12703</v>
      </c>
      <c r="E649">
        <v>2</v>
      </c>
    </row>
    <row r="650" spans="1:5" x14ac:dyDescent="0.25">
      <c r="A650" t="s">
        <v>15391</v>
      </c>
      <c r="D650" t="s">
        <v>11256</v>
      </c>
      <c r="E650">
        <v>2</v>
      </c>
    </row>
    <row r="651" spans="1:5" x14ac:dyDescent="0.25">
      <c r="A651" t="s">
        <v>11710</v>
      </c>
      <c r="D651" t="s">
        <v>14917</v>
      </c>
      <c r="E651">
        <v>2</v>
      </c>
    </row>
    <row r="652" spans="1:5" x14ac:dyDescent="0.25">
      <c r="A652" t="s">
        <v>11706</v>
      </c>
      <c r="D652" t="s">
        <v>12861</v>
      </c>
      <c r="E652">
        <v>2</v>
      </c>
    </row>
    <row r="653" spans="1:5" x14ac:dyDescent="0.25">
      <c r="A653" t="s">
        <v>11711</v>
      </c>
      <c r="D653" t="s">
        <v>16220</v>
      </c>
      <c r="E653">
        <v>2</v>
      </c>
    </row>
    <row r="654" spans="1:5" x14ac:dyDescent="0.25">
      <c r="A654" t="s">
        <v>11695</v>
      </c>
      <c r="D654" t="s">
        <v>12389</v>
      </c>
      <c r="E654">
        <v>2</v>
      </c>
    </row>
    <row r="655" spans="1:5" x14ac:dyDescent="0.25">
      <c r="A655" t="s">
        <v>11824</v>
      </c>
      <c r="D655" t="s">
        <v>14954</v>
      </c>
      <c r="E655">
        <v>2</v>
      </c>
    </row>
    <row r="656" spans="1:5" x14ac:dyDescent="0.25">
      <c r="A656" t="s">
        <v>11830</v>
      </c>
      <c r="D656" t="s">
        <v>12277</v>
      </c>
      <c r="E656">
        <v>2</v>
      </c>
    </row>
    <row r="657" spans="1:5" x14ac:dyDescent="0.25">
      <c r="A657" t="s">
        <v>14656</v>
      </c>
      <c r="D657" t="s">
        <v>13510</v>
      </c>
      <c r="E657">
        <v>2</v>
      </c>
    </row>
    <row r="658" spans="1:5" x14ac:dyDescent="0.25">
      <c r="A658" t="s">
        <v>16026</v>
      </c>
      <c r="D658" t="s">
        <v>14212</v>
      </c>
      <c r="E658">
        <v>2</v>
      </c>
    </row>
    <row r="659" spans="1:5" x14ac:dyDescent="0.25">
      <c r="A659" t="s">
        <v>11560</v>
      </c>
      <c r="D659" t="s">
        <v>15756</v>
      </c>
      <c r="E659">
        <v>2</v>
      </c>
    </row>
    <row r="660" spans="1:5" x14ac:dyDescent="0.25">
      <c r="A660" t="s">
        <v>11836</v>
      </c>
      <c r="D660" t="s">
        <v>12227</v>
      </c>
      <c r="E660">
        <v>2</v>
      </c>
    </row>
    <row r="661" spans="1:5" x14ac:dyDescent="0.25">
      <c r="A661" t="s">
        <v>11836</v>
      </c>
      <c r="D661" t="s">
        <v>12326</v>
      </c>
      <c r="E661">
        <v>2</v>
      </c>
    </row>
    <row r="662" spans="1:5" x14ac:dyDescent="0.25">
      <c r="A662" t="s">
        <v>14593</v>
      </c>
      <c r="D662" t="s">
        <v>12197</v>
      </c>
      <c r="E662">
        <v>2</v>
      </c>
    </row>
    <row r="663" spans="1:5" x14ac:dyDescent="0.25">
      <c r="A663" t="s">
        <v>12037</v>
      </c>
      <c r="D663" t="s">
        <v>12418</v>
      </c>
      <c r="E663">
        <v>2</v>
      </c>
    </row>
    <row r="664" spans="1:5" x14ac:dyDescent="0.25">
      <c r="A664" t="s">
        <v>11438</v>
      </c>
      <c r="D664" t="s">
        <v>12207</v>
      </c>
      <c r="E664">
        <v>2</v>
      </c>
    </row>
    <row r="665" spans="1:5" x14ac:dyDescent="0.25">
      <c r="A665" t="s">
        <v>13413</v>
      </c>
      <c r="D665" t="s">
        <v>14320</v>
      </c>
      <c r="E665">
        <v>2</v>
      </c>
    </row>
    <row r="666" spans="1:5" x14ac:dyDescent="0.25">
      <c r="A666" t="s">
        <v>12907</v>
      </c>
      <c r="D666" t="s">
        <v>12226</v>
      </c>
      <c r="E666">
        <v>2</v>
      </c>
    </row>
    <row r="667" spans="1:5" x14ac:dyDescent="0.25">
      <c r="A667" t="s">
        <v>15273</v>
      </c>
      <c r="D667" t="s">
        <v>11151</v>
      </c>
      <c r="E667">
        <v>2</v>
      </c>
    </row>
    <row r="668" spans="1:5" x14ac:dyDescent="0.25">
      <c r="A668" t="s">
        <v>14476</v>
      </c>
      <c r="D668" t="s">
        <v>11309</v>
      </c>
      <c r="E668">
        <v>2</v>
      </c>
    </row>
    <row r="669" spans="1:5" x14ac:dyDescent="0.25">
      <c r="A669" t="s">
        <v>14364</v>
      </c>
      <c r="D669" t="s">
        <v>12705</v>
      </c>
      <c r="E669">
        <v>2</v>
      </c>
    </row>
    <row r="670" spans="1:5" x14ac:dyDescent="0.25">
      <c r="A670" t="s">
        <v>14364</v>
      </c>
      <c r="D670" t="s">
        <v>11420</v>
      </c>
      <c r="E670">
        <v>2</v>
      </c>
    </row>
    <row r="671" spans="1:5" x14ac:dyDescent="0.25">
      <c r="A671" t="s">
        <v>14980</v>
      </c>
      <c r="D671" t="s">
        <v>12822</v>
      </c>
      <c r="E671">
        <v>2</v>
      </c>
    </row>
    <row r="672" spans="1:5" x14ac:dyDescent="0.25">
      <c r="A672" t="s">
        <v>16323</v>
      </c>
      <c r="D672" t="s">
        <v>11223</v>
      </c>
      <c r="E672">
        <v>2</v>
      </c>
    </row>
    <row r="673" spans="1:5" x14ac:dyDescent="0.25">
      <c r="A673" t="s">
        <v>11848</v>
      </c>
      <c r="D673" t="s">
        <v>13836</v>
      </c>
      <c r="E673">
        <v>2</v>
      </c>
    </row>
    <row r="674" spans="1:5" x14ac:dyDescent="0.25">
      <c r="A674" t="s">
        <v>11883</v>
      </c>
      <c r="D674" t="s">
        <v>15898</v>
      </c>
      <c r="E674">
        <v>2</v>
      </c>
    </row>
    <row r="675" spans="1:5" x14ac:dyDescent="0.25">
      <c r="A675" t="s">
        <v>11848</v>
      </c>
      <c r="D675" t="s">
        <v>13785</v>
      </c>
      <c r="E675">
        <v>2</v>
      </c>
    </row>
    <row r="676" spans="1:5" x14ac:dyDescent="0.25">
      <c r="A676" t="s">
        <v>11848</v>
      </c>
      <c r="D676" t="s">
        <v>11583</v>
      </c>
      <c r="E676">
        <v>2</v>
      </c>
    </row>
    <row r="677" spans="1:5" x14ac:dyDescent="0.25">
      <c r="A677" t="s">
        <v>11848</v>
      </c>
      <c r="D677" t="s">
        <v>15084</v>
      </c>
      <c r="E677">
        <v>2</v>
      </c>
    </row>
    <row r="678" spans="1:5" x14ac:dyDescent="0.25">
      <c r="A678" t="s">
        <v>11848</v>
      </c>
      <c r="D678" t="s">
        <v>15092</v>
      </c>
      <c r="E678">
        <v>2</v>
      </c>
    </row>
    <row r="679" spans="1:5" x14ac:dyDescent="0.25">
      <c r="A679" t="s">
        <v>11848</v>
      </c>
      <c r="D679" t="s">
        <v>16171</v>
      </c>
      <c r="E679">
        <v>2</v>
      </c>
    </row>
    <row r="680" spans="1:5" x14ac:dyDescent="0.25">
      <c r="A680" t="s">
        <v>11848</v>
      </c>
      <c r="D680" t="s">
        <v>14598</v>
      </c>
      <c r="E680">
        <v>2</v>
      </c>
    </row>
    <row r="681" spans="1:5" x14ac:dyDescent="0.25">
      <c r="A681" t="s">
        <v>11848</v>
      </c>
      <c r="D681" t="s">
        <v>11425</v>
      </c>
      <c r="E681">
        <v>2</v>
      </c>
    </row>
    <row r="682" spans="1:5" x14ac:dyDescent="0.25">
      <c r="A682" t="s">
        <v>11848</v>
      </c>
      <c r="D682" t="s">
        <v>13043</v>
      </c>
      <c r="E682">
        <v>2</v>
      </c>
    </row>
    <row r="683" spans="1:5" x14ac:dyDescent="0.25">
      <c r="A683" t="s">
        <v>11848</v>
      </c>
      <c r="D683" t="s">
        <v>11829</v>
      </c>
      <c r="E683">
        <v>2</v>
      </c>
    </row>
    <row r="684" spans="1:5" x14ac:dyDescent="0.25">
      <c r="A684" t="s">
        <v>11848</v>
      </c>
      <c r="D684" t="s">
        <v>15153</v>
      </c>
      <c r="E684">
        <v>2</v>
      </c>
    </row>
    <row r="685" spans="1:5" x14ac:dyDescent="0.25">
      <c r="A685" t="s">
        <v>11848</v>
      </c>
      <c r="D685" t="s">
        <v>13988</v>
      </c>
      <c r="E685">
        <v>2</v>
      </c>
    </row>
    <row r="686" spans="1:5" x14ac:dyDescent="0.25">
      <c r="A686" t="s">
        <v>11848</v>
      </c>
      <c r="D686" t="s">
        <v>14318</v>
      </c>
      <c r="E686">
        <v>2</v>
      </c>
    </row>
    <row r="687" spans="1:5" x14ac:dyDescent="0.25">
      <c r="A687" t="s">
        <v>11848</v>
      </c>
      <c r="D687" t="s">
        <v>12964</v>
      </c>
      <c r="E687">
        <v>2</v>
      </c>
    </row>
    <row r="688" spans="1:5" x14ac:dyDescent="0.25">
      <c r="A688" t="s">
        <v>11848</v>
      </c>
      <c r="D688" t="s">
        <v>12968</v>
      </c>
      <c r="E688">
        <v>2</v>
      </c>
    </row>
    <row r="689" spans="1:5" x14ac:dyDescent="0.25">
      <c r="A689" t="s">
        <v>11848</v>
      </c>
      <c r="D689" t="s">
        <v>14360</v>
      </c>
      <c r="E689">
        <v>2</v>
      </c>
    </row>
    <row r="690" spans="1:5" x14ac:dyDescent="0.25">
      <c r="A690" t="s">
        <v>11848</v>
      </c>
      <c r="D690" t="s">
        <v>15868</v>
      </c>
      <c r="E690">
        <v>2</v>
      </c>
    </row>
    <row r="691" spans="1:5" x14ac:dyDescent="0.25">
      <c r="A691" t="s">
        <v>11848</v>
      </c>
      <c r="D691" t="s">
        <v>11805</v>
      </c>
      <c r="E691">
        <v>2</v>
      </c>
    </row>
    <row r="692" spans="1:5" x14ac:dyDescent="0.25">
      <c r="A692" t="s">
        <v>11848</v>
      </c>
      <c r="D692" t="s">
        <v>12509</v>
      </c>
      <c r="E692">
        <v>2</v>
      </c>
    </row>
    <row r="693" spans="1:5" x14ac:dyDescent="0.25">
      <c r="A693" t="s">
        <v>11844</v>
      </c>
      <c r="D693" t="s">
        <v>14312</v>
      </c>
      <c r="E693">
        <v>2</v>
      </c>
    </row>
    <row r="694" spans="1:5" x14ac:dyDescent="0.25">
      <c r="A694" t="s">
        <v>14605</v>
      </c>
      <c r="D694" t="s">
        <v>12092</v>
      </c>
      <c r="E694">
        <v>2</v>
      </c>
    </row>
    <row r="695" spans="1:5" x14ac:dyDescent="0.25">
      <c r="A695" t="s">
        <v>12505</v>
      </c>
      <c r="D695" t="s">
        <v>12544</v>
      </c>
      <c r="E695">
        <v>2</v>
      </c>
    </row>
    <row r="696" spans="1:5" x14ac:dyDescent="0.25">
      <c r="A696" t="s">
        <v>15485</v>
      </c>
      <c r="D696" t="s">
        <v>12012</v>
      </c>
      <c r="E696">
        <v>2</v>
      </c>
    </row>
    <row r="697" spans="1:5" x14ac:dyDescent="0.25">
      <c r="A697" t="s">
        <v>11849</v>
      </c>
      <c r="D697" t="s">
        <v>12017</v>
      </c>
      <c r="E697">
        <v>2</v>
      </c>
    </row>
    <row r="698" spans="1:5" x14ac:dyDescent="0.25">
      <c r="A698" t="s">
        <v>16384</v>
      </c>
      <c r="D698" t="s">
        <v>11322</v>
      </c>
      <c r="E698">
        <v>2</v>
      </c>
    </row>
    <row r="699" spans="1:5" x14ac:dyDescent="0.25">
      <c r="A699" t="s">
        <v>11858</v>
      </c>
      <c r="D699" t="s">
        <v>13972</v>
      </c>
      <c r="E699">
        <v>2</v>
      </c>
    </row>
    <row r="700" spans="1:5" x14ac:dyDescent="0.25">
      <c r="A700" t="s">
        <v>11880</v>
      </c>
      <c r="D700" t="s">
        <v>14026</v>
      </c>
      <c r="E700">
        <v>2</v>
      </c>
    </row>
    <row r="701" spans="1:5" x14ac:dyDescent="0.25">
      <c r="A701" t="s">
        <v>16481</v>
      </c>
      <c r="D701" t="s">
        <v>15305</v>
      </c>
      <c r="E701">
        <v>2</v>
      </c>
    </row>
    <row r="702" spans="1:5" x14ac:dyDescent="0.25">
      <c r="A702" t="s">
        <v>11880</v>
      </c>
      <c r="D702" t="s">
        <v>11267</v>
      </c>
      <c r="E702">
        <v>2</v>
      </c>
    </row>
    <row r="703" spans="1:5" x14ac:dyDescent="0.25">
      <c r="A703" t="s">
        <v>13700</v>
      </c>
      <c r="D703" t="s">
        <v>15343</v>
      </c>
      <c r="E703">
        <v>2</v>
      </c>
    </row>
    <row r="704" spans="1:5" x14ac:dyDescent="0.25">
      <c r="A704" t="s">
        <v>11852</v>
      </c>
      <c r="D704" t="s">
        <v>15373</v>
      </c>
      <c r="E704">
        <v>2</v>
      </c>
    </row>
    <row r="705" spans="1:5" x14ac:dyDescent="0.25">
      <c r="A705" t="s">
        <v>11852</v>
      </c>
      <c r="D705" t="s">
        <v>12960</v>
      </c>
      <c r="E705">
        <v>2</v>
      </c>
    </row>
    <row r="706" spans="1:5" x14ac:dyDescent="0.25">
      <c r="A706" t="s">
        <v>11145</v>
      </c>
      <c r="D706" t="s">
        <v>14209</v>
      </c>
      <c r="E706">
        <v>2</v>
      </c>
    </row>
    <row r="707" spans="1:5" x14ac:dyDescent="0.25">
      <c r="A707" t="s">
        <v>11852</v>
      </c>
      <c r="D707" t="s">
        <v>11356</v>
      </c>
      <c r="E707">
        <v>2</v>
      </c>
    </row>
    <row r="708" spans="1:5" x14ac:dyDescent="0.25">
      <c r="A708" t="s">
        <v>11852</v>
      </c>
      <c r="D708" t="s">
        <v>14373</v>
      </c>
      <c r="E708">
        <v>2</v>
      </c>
    </row>
    <row r="709" spans="1:5" x14ac:dyDescent="0.25">
      <c r="A709" t="s">
        <v>11852</v>
      </c>
      <c r="D709" t="s">
        <v>12465</v>
      </c>
      <c r="E709">
        <v>2</v>
      </c>
    </row>
    <row r="710" spans="1:5" x14ac:dyDescent="0.25">
      <c r="A710" t="s">
        <v>11852</v>
      </c>
      <c r="D710" t="s">
        <v>14323</v>
      </c>
      <c r="E710">
        <v>2</v>
      </c>
    </row>
    <row r="711" spans="1:5" x14ac:dyDescent="0.25">
      <c r="A711" t="s">
        <v>11852</v>
      </c>
      <c r="D711" t="s">
        <v>15403</v>
      </c>
      <c r="E711">
        <v>2</v>
      </c>
    </row>
    <row r="712" spans="1:5" x14ac:dyDescent="0.25">
      <c r="A712" t="s">
        <v>11852</v>
      </c>
      <c r="D712" t="s">
        <v>13701</v>
      </c>
      <c r="E712">
        <v>2</v>
      </c>
    </row>
    <row r="713" spans="1:5" x14ac:dyDescent="0.25">
      <c r="A713" t="s">
        <v>11852</v>
      </c>
      <c r="D713" t="s">
        <v>16135</v>
      </c>
      <c r="E713">
        <v>2</v>
      </c>
    </row>
    <row r="714" spans="1:5" x14ac:dyDescent="0.25">
      <c r="A714" t="s">
        <v>11852</v>
      </c>
      <c r="D714" t="s">
        <v>14911</v>
      </c>
      <c r="E714">
        <v>2</v>
      </c>
    </row>
    <row r="715" spans="1:5" x14ac:dyDescent="0.25">
      <c r="A715" t="s">
        <v>11852</v>
      </c>
      <c r="D715" t="s">
        <v>15429</v>
      </c>
      <c r="E715">
        <v>2</v>
      </c>
    </row>
    <row r="716" spans="1:5" x14ac:dyDescent="0.25">
      <c r="A716" t="s">
        <v>11852</v>
      </c>
      <c r="D716" t="s">
        <v>13907</v>
      </c>
      <c r="E716">
        <v>2</v>
      </c>
    </row>
    <row r="717" spans="1:5" x14ac:dyDescent="0.25">
      <c r="A717" t="s">
        <v>11852</v>
      </c>
      <c r="D717" t="s">
        <v>15012</v>
      </c>
      <c r="E717">
        <v>2</v>
      </c>
    </row>
    <row r="718" spans="1:5" x14ac:dyDescent="0.25">
      <c r="A718" t="s">
        <v>11852</v>
      </c>
      <c r="D718" t="s">
        <v>15493</v>
      </c>
      <c r="E718">
        <v>2</v>
      </c>
    </row>
    <row r="719" spans="1:5" x14ac:dyDescent="0.25">
      <c r="A719" t="s">
        <v>11852</v>
      </c>
      <c r="D719" t="s">
        <v>15504</v>
      </c>
      <c r="E719">
        <v>2</v>
      </c>
    </row>
    <row r="720" spans="1:5" x14ac:dyDescent="0.25">
      <c r="A720" t="s">
        <v>11852</v>
      </c>
      <c r="D720" t="s">
        <v>13179</v>
      </c>
      <c r="E720">
        <v>2</v>
      </c>
    </row>
    <row r="721" spans="1:5" x14ac:dyDescent="0.25">
      <c r="A721" t="s">
        <v>11852</v>
      </c>
      <c r="D721" t="s">
        <v>13554</v>
      </c>
      <c r="E721">
        <v>2</v>
      </c>
    </row>
    <row r="722" spans="1:5" x14ac:dyDescent="0.25">
      <c r="A722" t="s">
        <v>11852</v>
      </c>
      <c r="D722" t="s">
        <v>12332</v>
      </c>
      <c r="E722">
        <v>2</v>
      </c>
    </row>
    <row r="723" spans="1:5" x14ac:dyDescent="0.25">
      <c r="A723" t="s">
        <v>11852</v>
      </c>
      <c r="D723" t="s">
        <v>12750</v>
      </c>
      <c r="E723">
        <v>2</v>
      </c>
    </row>
    <row r="724" spans="1:5" x14ac:dyDescent="0.25">
      <c r="A724" t="s">
        <v>11852</v>
      </c>
      <c r="D724" t="s">
        <v>12788</v>
      </c>
      <c r="E724">
        <v>2</v>
      </c>
    </row>
    <row r="725" spans="1:5" x14ac:dyDescent="0.25">
      <c r="A725" t="s">
        <v>11852</v>
      </c>
      <c r="D725" t="s">
        <v>15536</v>
      </c>
      <c r="E725">
        <v>2</v>
      </c>
    </row>
    <row r="726" spans="1:5" x14ac:dyDescent="0.25">
      <c r="A726" t="s">
        <v>11852</v>
      </c>
      <c r="D726" t="s">
        <v>13324</v>
      </c>
      <c r="E726">
        <v>2</v>
      </c>
    </row>
    <row r="727" spans="1:5" x14ac:dyDescent="0.25">
      <c r="A727" t="s">
        <v>11852</v>
      </c>
      <c r="D727" t="s">
        <v>15558</v>
      </c>
      <c r="E727">
        <v>2</v>
      </c>
    </row>
    <row r="728" spans="1:5" x14ac:dyDescent="0.25">
      <c r="A728" t="s">
        <v>11852</v>
      </c>
      <c r="D728" t="s">
        <v>11593</v>
      </c>
      <c r="E728">
        <v>2</v>
      </c>
    </row>
    <row r="729" spans="1:5" x14ac:dyDescent="0.25">
      <c r="A729" t="s">
        <v>11852</v>
      </c>
      <c r="D729" t="s">
        <v>12715</v>
      </c>
      <c r="E729">
        <v>2</v>
      </c>
    </row>
    <row r="730" spans="1:5" x14ac:dyDescent="0.25">
      <c r="A730" t="s">
        <v>11852</v>
      </c>
      <c r="D730" t="s">
        <v>13394</v>
      </c>
      <c r="E730">
        <v>2</v>
      </c>
    </row>
    <row r="731" spans="1:5" x14ac:dyDescent="0.25">
      <c r="A731" t="s">
        <v>11852</v>
      </c>
      <c r="D731" t="s">
        <v>12347</v>
      </c>
      <c r="E731">
        <v>2</v>
      </c>
    </row>
    <row r="732" spans="1:5" x14ac:dyDescent="0.25">
      <c r="A732" t="s">
        <v>11852</v>
      </c>
      <c r="D732" t="s">
        <v>14526</v>
      </c>
      <c r="E732">
        <v>2</v>
      </c>
    </row>
    <row r="733" spans="1:5" x14ac:dyDescent="0.25">
      <c r="A733" t="s">
        <v>11852</v>
      </c>
      <c r="D733" t="s">
        <v>11530</v>
      </c>
      <c r="E733">
        <v>2</v>
      </c>
    </row>
    <row r="734" spans="1:5" x14ac:dyDescent="0.25">
      <c r="A734" t="s">
        <v>11852</v>
      </c>
      <c r="D734" t="s">
        <v>12911</v>
      </c>
      <c r="E734">
        <v>2</v>
      </c>
    </row>
    <row r="735" spans="1:5" x14ac:dyDescent="0.25">
      <c r="A735" t="s">
        <v>11852</v>
      </c>
      <c r="D735" t="s">
        <v>13100</v>
      </c>
      <c r="E735">
        <v>2</v>
      </c>
    </row>
    <row r="736" spans="1:5" x14ac:dyDescent="0.25">
      <c r="A736" t="s">
        <v>11852</v>
      </c>
      <c r="D736" t="s">
        <v>11336</v>
      </c>
      <c r="E736">
        <v>2</v>
      </c>
    </row>
    <row r="737" spans="1:5" x14ac:dyDescent="0.25">
      <c r="A737" t="s">
        <v>11852</v>
      </c>
      <c r="D737" t="s">
        <v>15613</v>
      </c>
      <c r="E737">
        <v>2</v>
      </c>
    </row>
    <row r="738" spans="1:5" x14ac:dyDescent="0.25">
      <c r="A738" t="s">
        <v>11852</v>
      </c>
      <c r="D738" t="s">
        <v>11465</v>
      </c>
      <c r="E738">
        <v>2</v>
      </c>
    </row>
    <row r="739" spans="1:5" x14ac:dyDescent="0.25">
      <c r="A739" t="s">
        <v>11852</v>
      </c>
      <c r="D739" t="s">
        <v>15669</v>
      </c>
      <c r="E739">
        <v>2</v>
      </c>
    </row>
    <row r="740" spans="1:5" x14ac:dyDescent="0.25">
      <c r="A740" t="s">
        <v>13716</v>
      </c>
      <c r="D740" t="s">
        <v>12195</v>
      </c>
      <c r="E740">
        <v>2</v>
      </c>
    </row>
    <row r="741" spans="1:5" x14ac:dyDescent="0.25">
      <c r="A741" t="s">
        <v>11852</v>
      </c>
      <c r="D741" t="s">
        <v>15677</v>
      </c>
      <c r="E741">
        <v>2</v>
      </c>
    </row>
    <row r="742" spans="1:5" x14ac:dyDescent="0.25">
      <c r="A742" t="s">
        <v>11852</v>
      </c>
      <c r="D742" t="s">
        <v>14662</v>
      </c>
      <c r="E742">
        <v>2</v>
      </c>
    </row>
    <row r="743" spans="1:5" x14ac:dyDescent="0.25">
      <c r="A743" t="s">
        <v>11852</v>
      </c>
      <c r="D743" t="s">
        <v>12180</v>
      </c>
      <c r="E743">
        <v>2</v>
      </c>
    </row>
    <row r="744" spans="1:5" x14ac:dyDescent="0.25">
      <c r="A744" t="s">
        <v>11852</v>
      </c>
      <c r="D744" t="s">
        <v>15780</v>
      </c>
      <c r="E744">
        <v>2</v>
      </c>
    </row>
    <row r="745" spans="1:5" x14ac:dyDescent="0.25">
      <c r="A745" t="s">
        <v>11852</v>
      </c>
      <c r="D745" t="s">
        <v>14509</v>
      </c>
      <c r="E745">
        <v>2</v>
      </c>
    </row>
    <row r="746" spans="1:5" x14ac:dyDescent="0.25">
      <c r="A746" t="s">
        <v>11852</v>
      </c>
      <c r="D746" t="s">
        <v>14495</v>
      </c>
      <c r="E746">
        <v>2</v>
      </c>
    </row>
    <row r="747" spans="1:5" x14ac:dyDescent="0.25">
      <c r="A747" t="s">
        <v>11852</v>
      </c>
      <c r="D747" t="s">
        <v>14534</v>
      </c>
      <c r="E747">
        <v>2</v>
      </c>
    </row>
    <row r="748" spans="1:5" x14ac:dyDescent="0.25">
      <c r="A748" t="s">
        <v>11852</v>
      </c>
      <c r="D748" t="s">
        <v>11782</v>
      </c>
      <c r="E748">
        <v>2</v>
      </c>
    </row>
    <row r="749" spans="1:5" x14ac:dyDescent="0.25">
      <c r="A749" t="s">
        <v>11852</v>
      </c>
      <c r="D749" t="s">
        <v>13758</v>
      </c>
      <c r="E749">
        <v>2</v>
      </c>
    </row>
    <row r="750" spans="1:5" x14ac:dyDescent="0.25">
      <c r="A750" t="s">
        <v>11852</v>
      </c>
      <c r="D750" t="s">
        <v>11294</v>
      </c>
      <c r="E750">
        <v>2</v>
      </c>
    </row>
    <row r="751" spans="1:5" x14ac:dyDescent="0.25">
      <c r="A751" t="s">
        <v>11852</v>
      </c>
      <c r="D751" t="s">
        <v>12265</v>
      </c>
      <c r="E751">
        <v>2</v>
      </c>
    </row>
    <row r="752" spans="1:5" x14ac:dyDescent="0.25">
      <c r="A752" t="s">
        <v>11896</v>
      </c>
      <c r="D752" t="s">
        <v>12962</v>
      </c>
      <c r="E752">
        <v>2</v>
      </c>
    </row>
    <row r="753" spans="1:5" x14ac:dyDescent="0.25">
      <c r="A753" t="s">
        <v>11896</v>
      </c>
      <c r="D753" t="s">
        <v>12478</v>
      </c>
      <c r="E753">
        <v>2</v>
      </c>
    </row>
    <row r="754" spans="1:5" x14ac:dyDescent="0.25">
      <c r="A754" t="s">
        <v>11980</v>
      </c>
      <c r="D754" t="s">
        <v>13646</v>
      </c>
      <c r="E754">
        <v>2</v>
      </c>
    </row>
    <row r="755" spans="1:5" x14ac:dyDescent="0.25">
      <c r="A755" t="s">
        <v>11953</v>
      </c>
      <c r="D755" t="s">
        <v>15822</v>
      </c>
      <c r="E755">
        <v>2</v>
      </c>
    </row>
    <row r="756" spans="1:5" x14ac:dyDescent="0.25">
      <c r="A756" t="s">
        <v>11902</v>
      </c>
      <c r="D756" t="s">
        <v>12311</v>
      </c>
      <c r="E756">
        <v>2</v>
      </c>
    </row>
    <row r="757" spans="1:5" x14ac:dyDescent="0.25">
      <c r="A757" t="s">
        <v>13815</v>
      </c>
      <c r="D757" t="s">
        <v>13698</v>
      </c>
      <c r="E757">
        <v>2</v>
      </c>
    </row>
    <row r="758" spans="1:5" x14ac:dyDescent="0.25">
      <c r="A758" t="s">
        <v>11984</v>
      </c>
      <c r="D758" t="s">
        <v>12055</v>
      </c>
      <c r="E758">
        <v>2</v>
      </c>
    </row>
    <row r="759" spans="1:5" x14ac:dyDescent="0.25">
      <c r="A759" t="s">
        <v>14548</v>
      </c>
      <c r="D759" t="s">
        <v>12059</v>
      </c>
      <c r="E759">
        <v>2</v>
      </c>
    </row>
    <row r="760" spans="1:5" x14ac:dyDescent="0.25">
      <c r="A760" t="s">
        <v>11989</v>
      </c>
      <c r="D760" t="s">
        <v>14191</v>
      </c>
      <c r="E760">
        <v>2</v>
      </c>
    </row>
    <row r="761" spans="1:5" x14ac:dyDescent="0.25">
      <c r="A761" t="s">
        <v>11994</v>
      </c>
      <c r="D761" t="s">
        <v>13246</v>
      </c>
      <c r="E761">
        <v>2</v>
      </c>
    </row>
    <row r="762" spans="1:5" x14ac:dyDescent="0.25">
      <c r="A762" t="s">
        <v>11993</v>
      </c>
      <c r="D762" t="s">
        <v>14213</v>
      </c>
      <c r="E762">
        <v>2</v>
      </c>
    </row>
    <row r="763" spans="1:5" x14ac:dyDescent="0.25">
      <c r="A763" t="s">
        <v>11994</v>
      </c>
      <c r="D763" t="s">
        <v>14214</v>
      </c>
      <c r="E763">
        <v>2</v>
      </c>
    </row>
    <row r="764" spans="1:5" x14ac:dyDescent="0.25">
      <c r="A764" t="s">
        <v>11997</v>
      </c>
      <c r="D764" t="s">
        <v>15988</v>
      </c>
      <c r="E764">
        <v>2</v>
      </c>
    </row>
    <row r="765" spans="1:5" x14ac:dyDescent="0.25">
      <c r="A765" t="s">
        <v>15448</v>
      </c>
      <c r="D765" t="s">
        <v>13738</v>
      </c>
      <c r="E765">
        <v>2</v>
      </c>
    </row>
    <row r="766" spans="1:5" x14ac:dyDescent="0.25">
      <c r="A766" t="s">
        <v>15259</v>
      </c>
      <c r="D766" t="s">
        <v>16068</v>
      </c>
      <c r="E766">
        <v>2</v>
      </c>
    </row>
    <row r="767" spans="1:5" x14ac:dyDescent="0.25">
      <c r="A767" t="s">
        <v>13126</v>
      </c>
      <c r="D767" t="s">
        <v>14496</v>
      </c>
      <c r="E767">
        <v>2</v>
      </c>
    </row>
    <row r="768" spans="1:5" x14ac:dyDescent="0.25">
      <c r="A768" t="s">
        <v>12000</v>
      </c>
      <c r="D768" t="s">
        <v>13620</v>
      </c>
      <c r="E768">
        <v>2</v>
      </c>
    </row>
    <row r="769" spans="1:5" x14ac:dyDescent="0.25">
      <c r="A769" t="s">
        <v>12670</v>
      </c>
      <c r="D769" t="s">
        <v>16002</v>
      </c>
      <c r="E769">
        <v>2</v>
      </c>
    </row>
    <row r="770" spans="1:5" x14ac:dyDescent="0.25">
      <c r="A770" t="s">
        <v>13531</v>
      </c>
      <c r="D770" t="s">
        <v>13517</v>
      </c>
      <c r="E770">
        <v>2</v>
      </c>
    </row>
    <row r="771" spans="1:5" x14ac:dyDescent="0.25">
      <c r="A771" t="s">
        <v>15111</v>
      </c>
      <c r="D771" t="s">
        <v>16074</v>
      </c>
      <c r="E771">
        <v>2</v>
      </c>
    </row>
    <row r="772" spans="1:5" x14ac:dyDescent="0.25">
      <c r="A772" t="s">
        <v>11490</v>
      </c>
      <c r="D772" t="s">
        <v>14190</v>
      </c>
      <c r="E772">
        <v>2</v>
      </c>
    </row>
    <row r="773" spans="1:5" x14ac:dyDescent="0.25">
      <c r="A773" t="s">
        <v>11340</v>
      </c>
      <c r="D773" t="s">
        <v>16101</v>
      </c>
      <c r="E773">
        <v>2</v>
      </c>
    </row>
    <row r="774" spans="1:5" x14ac:dyDescent="0.25">
      <c r="A774" t="s">
        <v>11340</v>
      </c>
      <c r="D774" t="s">
        <v>12299</v>
      </c>
      <c r="E774">
        <v>2</v>
      </c>
    </row>
    <row r="775" spans="1:5" x14ac:dyDescent="0.25">
      <c r="A775" t="s">
        <v>12009</v>
      </c>
      <c r="D775" t="s">
        <v>12952</v>
      </c>
      <c r="E775">
        <v>2</v>
      </c>
    </row>
    <row r="776" spans="1:5" x14ac:dyDescent="0.25">
      <c r="A776" t="s">
        <v>11341</v>
      </c>
      <c r="D776" t="s">
        <v>12876</v>
      </c>
      <c r="E776">
        <v>2</v>
      </c>
    </row>
    <row r="777" spans="1:5" x14ac:dyDescent="0.25">
      <c r="A777" t="s">
        <v>12013</v>
      </c>
      <c r="D777" t="s">
        <v>12268</v>
      </c>
      <c r="E777">
        <v>2</v>
      </c>
    </row>
    <row r="778" spans="1:5" x14ac:dyDescent="0.25">
      <c r="A778" t="s">
        <v>12013</v>
      </c>
      <c r="D778" t="s">
        <v>12236</v>
      </c>
      <c r="E778">
        <v>2</v>
      </c>
    </row>
    <row r="779" spans="1:5" x14ac:dyDescent="0.25">
      <c r="A779" t="s">
        <v>12023</v>
      </c>
      <c r="D779" t="s">
        <v>16196</v>
      </c>
      <c r="E779">
        <v>2</v>
      </c>
    </row>
    <row r="780" spans="1:5" x14ac:dyDescent="0.25">
      <c r="A780" t="s">
        <v>14093</v>
      </c>
      <c r="D780" t="s">
        <v>14374</v>
      </c>
      <c r="E780">
        <v>2</v>
      </c>
    </row>
    <row r="781" spans="1:5" x14ac:dyDescent="0.25">
      <c r="A781" t="s">
        <v>12029</v>
      </c>
      <c r="D781" t="s">
        <v>13572</v>
      </c>
      <c r="E781">
        <v>2</v>
      </c>
    </row>
    <row r="782" spans="1:5" x14ac:dyDescent="0.25">
      <c r="A782" t="s">
        <v>12031</v>
      </c>
      <c r="D782" t="s">
        <v>13239</v>
      </c>
      <c r="E782">
        <v>2</v>
      </c>
    </row>
    <row r="783" spans="1:5" x14ac:dyDescent="0.25">
      <c r="A783" t="s">
        <v>12028</v>
      </c>
      <c r="D783" t="s">
        <v>14272</v>
      </c>
      <c r="E783">
        <v>2</v>
      </c>
    </row>
    <row r="784" spans="1:5" x14ac:dyDescent="0.25">
      <c r="A784" t="s">
        <v>12027</v>
      </c>
      <c r="D784" t="s">
        <v>13720</v>
      </c>
      <c r="E784">
        <v>2</v>
      </c>
    </row>
    <row r="785" spans="1:5" x14ac:dyDescent="0.25">
      <c r="A785" t="s">
        <v>13401</v>
      </c>
      <c r="D785" t="s">
        <v>16280</v>
      </c>
      <c r="E785">
        <v>2</v>
      </c>
    </row>
    <row r="786" spans="1:5" x14ac:dyDescent="0.25">
      <c r="A786" t="s">
        <v>16319</v>
      </c>
      <c r="D786" t="s">
        <v>16285</v>
      </c>
      <c r="E786">
        <v>2</v>
      </c>
    </row>
    <row r="787" spans="1:5" x14ac:dyDescent="0.25">
      <c r="A787" t="s">
        <v>16125</v>
      </c>
      <c r="D787" t="s">
        <v>16290</v>
      </c>
      <c r="E787">
        <v>2</v>
      </c>
    </row>
    <row r="788" spans="1:5" x14ac:dyDescent="0.25">
      <c r="A788" t="s">
        <v>12032</v>
      </c>
      <c r="D788" t="s">
        <v>13164</v>
      </c>
      <c r="E788">
        <v>2</v>
      </c>
    </row>
    <row r="789" spans="1:5" x14ac:dyDescent="0.25">
      <c r="A789" t="s">
        <v>16623</v>
      </c>
      <c r="D789" t="s">
        <v>15181</v>
      </c>
      <c r="E789">
        <v>2</v>
      </c>
    </row>
    <row r="790" spans="1:5" x14ac:dyDescent="0.25">
      <c r="A790" t="s">
        <v>14643</v>
      </c>
      <c r="D790" t="s">
        <v>16373</v>
      </c>
      <c r="E790">
        <v>2</v>
      </c>
    </row>
    <row r="791" spans="1:5" x14ac:dyDescent="0.25">
      <c r="A791" t="s">
        <v>13825</v>
      </c>
      <c r="D791" t="s">
        <v>11976</v>
      </c>
      <c r="E791">
        <v>2</v>
      </c>
    </row>
    <row r="792" spans="1:5" x14ac:dyDescent="0.25">
      <c r="A792" t="s">
        <v>13644</v>
      </c>
      <c r="D792" t="s">
        <v>15263</v>
      </c>
      <c r="E792">
        <v>2</v>
      </c>
    </row>
    <row r="793" spans="1:5" x14ac:dyDescent="0.25">
      <c r="A793" t="s">
        <v>14513</v>
      </c>
      <c r="D793" t="s">
        <v>12849</v>
      </c>
      <c r="E793">
        <v>2</v>
      </c>
    </row>
    <row r="794" spans="1:5" x14ac:dyDescent="0.25">
      <c r="A794" t="s">
        <v>13300</v>
      </c>
      <c r="D794" t="s">
        <v>11215</v>
      </c>
      <c r="E794">
        <v>2</v>
      </c>
    </row>
    <row r="795" spans="1:5" x14ac:dyDescent="0.25">
      <c r="A795" t="s">
        <v>16236</v>
      </c>
      <c r="D795" t="s">
        <v>16406</v>
      </c>
      <c r="E795">
        <v>2</v>
      </c>
    </row>
    <row r="796" spans="1:5" x14ac:dyDescent="0.25">
      <c r="A796" t="s">
        <v>14181</v>
      </c>
      <c r="D796" t="s">
        <v>14703</v>
      </c>
      <c r="E796">
        <v>2</v>
      </c>
    </row>
    <row r="797" spans="1:5" x14ac:dyDescent="0.25">
      <c r="A797" t="s">
        <v>12035</v>
      </c>
      <c r="D797" t="s">
        <v>12811</v>
      </c>
      <c r="E797">
        <v>2</v>
      </c>
    </row>
    <row r="798" spans="1:5" x14ac:dyDescent="0.25">
      <c r="A798" t="s">
        <v>13248</v>
      </c>
      <c r="D798" t="s">
        <v>11228</v>
      </c>
      <c r="E798">
        <v>2</v>
      </c>
    </row>
    <row r="799" spans="1:5" x14ac:dyDescent="0.25">
      <c r="A799" t="s">
        <v>13658</v>
      </c>
      <c r="D799" t="s">
        <v>15248</v>
      </c>
      <c r="E799">
        <v>2</v>
      </c>
    </row>
    <row r="800" spans="1:5" x14ac:dyDescent="0.25">
      <c r="A800" t="s">
        <v>13382</v>
      </c>
      <c r="D800" t="s">
        <v>11319</v>
      </c>
      <c r="E800">
        <v>2</v>
      </c>
    </row>
    <row r="801" spans="1:5" x14ac:dyDescent="0.25">
      <c r="A801" t="s">
        <v>15180</v>
      </c>
      <c r="D801" t="s">
        <v>12493</v>
      </c>
      <c r="E801">
        <v>2</v>
      </c>
    </row>
    <row r="802" spans="1:5" x14ac:dyDescent="0.25">
      <c r="A802" t="s">
        <v>12040</v>
      </c>
      <c r="D802" t="s">
        <v>11212</v>
      </c>
      <c r="E802">
        <v>2</v>
      </c>
    </row>
    <row r="803" spans="1:5" x14ac:dyDescent="0.25">
      <c r="A803" t="s">
        <v>12045</v>
      </c>
      <c r="D803" t="s">
        <v>15559</v>
      </c>
      <c r="E803">
        <v>2</v>
      </c>
    </row>
    <row r="804" spans="1:5" x14ac:dyDescent="0.25">
      <c r="A804" t="s">
        <v>13641</v>
      </c>
      <c r="D804" t="s">
        <v>15599</v>
      </c>
      <c r="E804">
        <v>2</v>
      </c>
    </row>
    <row r="805" spans="1:5" x14ac:dyDescent="0.25">
      <c r="A805" t="s">
        <v>11155</v>
      </c>
      <c r="D805" t="s">
        <v>15563</v>
      </c>
      <c r="E805">
        <v>2</v>
      </c>
    </row>
    <row r="806" spans="1:5" x14ac:dyDescent="0.25">
      <c r="A806" t="s">
        <v>11155</v>
      </c>
      <c r="D806" t="s">
        <v>12523</v>
      </c>
      <c r="E806">
        <v>2</v>
      </c>
    </row>
    <row r="807" spans="1:5" x14ac:dyDescent="0.25">
      <c r="A807" t="s">
        <v>16293</v>
      </c>
      <c r="D807" t="s">
        <v>13425</v>
      </c>
      <c r="E807">
        <v>2</v>
      </c>
    </row>
    <row r="808" spans="1:5" x14ac:dyDescent="0.25">
      <c r="A808" t="s">
        <v>16291</v>
      </c>
      <c r="D808" t="s">
        <v>12734</v>
      </c>
      <c r="E808">
        <v>2</v>
      </c>
    </row>
    <row r="809" spans="1:5" x14ac:dyDescent="0.25">
      <c r="A809" t="s">
        <v>12049</v>
      </c>
      <c r="D809" t="s">
        <v>11424</v>
      </c>
      <c r="E809">
        <v>2</v>
      </c>
    </row>
    <row r="810" spans="1:5" x14ac:dyDescent="0.25">
      <c r="A810" t="s">
        <v>12820</v>
      </c>
      <c r="D810" t="s">
        <v>15490</v>
      </c>
      <c r="E810">
        <v>2</v>
      </c>
    </row>
    <row r="811" spans="1:5" x14ac:dyDescent="0.25">
      <c r="A811" t="s">
        <v>12057</v>
      </c>
      <c r="D811" t="s">
        <v>16444</v>
      </c>
      <c r="E811">
        <v>2</v>
      </c>
    </row>
    <row r="812" spans="1:5" x14ac:dyDescent="0.25">
      <c r="A812" t="s">
        <v>15858</v>
      </c>
      <c r="D812" t="s">
        <v>16532</v>
      </c>
      <c r="E812">
        <v>2</v>
      </c>
    </row>
    <row r="813" spans="1:5" x14ac:dyDescent="0.25">
      <c r="A813" t="s">
        <v>12061</v>
      </c>
      <c r="D813" t="s">
        <v>13197</v>
      </c>
      <c r="E813">
        <v>2</v>
      </c>
    </row>
    <row r="814" spans="1:5" x14ac:dyDescent="0.25">
      <c r="A814" t="s">
        <v>14405</v>
      </c>
      <c r="D814" t="s">
        <v>11276</v>
      </c>
      <c r="E814">
        <v>2</v>
      </c>
    </row>
    <row r="815" spans="1:5" x14ac:dyDescent="0.25">
      <c r="A815" t="s">
        <v>12061</v>
      </c>
      <c r="D815" t="s">
        <v>16542</v>
      </c>
      <c r="E815">
        <v>2</v>
      </c>
    </row>
    <row r="816" spans="1:5" x14ac:dyDescent="0.25">
      <c r="A816" t="s">
        <v>12061</v>
      </c>
      <c r="D816" t="s">
        <v>13479</v>
      </c>
      <c r="E816">
        <v>2</v>
      </c>
    </row>
    <row r="817" spans="1:5" x14ac:dyDescent="0.25">
      <c r="A817" t="s">
        <v>12064</v>
      </c>
      <c r="D817" t="s">
        <v>15913</v>
      </c>
      <c r="E817">
        <v>2</v>
      </c>
    </row>
    <row r="818" spans="1:5" x14ac:dyDescent="0.25">
      <c r="A818" t="s">
        <v>12627</v>
      </c>
      <c r="D818" t="s">
        <v>12927</v>
      </c>
      <c r="E818">
        <v>2</v>
      </c>
    </row>
    <row r="819" spans="1:5" x14ac:dyDescent="0.25">
      <c r="A819" t="s">
        <v>12627</v>
      </c>
      <c r="D819" t="s">
        <v>14490</v>
      </c>
      <c r="E819">
        <v>2</v>
      </c>
    </row>
    <row r="820" spans="1:5" x14ac:dyDescent="0.25">
      <c r="A820" t="s">
        <v>12821</v>
      </c>
      <c r="D820" t="s">
        <v>15247</v>
      </c>
      <c r="E820">
        <v>2</v>
      </c>
    </row>
    <row r="821" spans="1:5" x14ac:dyDescent="0.25">
      <c r="A821" t="s">
        <v>11853</v>
      </c>
      <c r="D821" t="s">
        <v>11794</v>
      </c>
      <c r="E821">
        <v>2</v>
      </c>
    </row>
    <row r="822" spans="1:5" x14ac:dyDescent="0.25">
      <c r="A822" t="s">
        <v>12069</v>
      </c>
      <c r="D822" t="s">
        <v>13222</v>
      </c>
      <c r="E822">
        <v>2</v>
      </c>
    </row>
    <row r="823" spans="1:5" x14ac:dyDescent="0.25">
      <c r="A823" t="s">
        <v>12069</v>
      </c>
      <c r="D823" t="s">
        <v>14457</v>
      </c>
      <c r="E823">
        <v>2</v>
      </c>
    </row>
    <row r="824" spans="1:5" x14ac:dyDescent="0.25">
      <c r="A824" t="s">
        <v>11563</v>
      </c>
      <c r="D824" t="s">
        <v>12989</v>
      </c>
      <c r="E824">
        <v>2</v>
      </c>
    </row>
    <row r="825" spans="1:5" x14ac:dyDescent="0.25">
      <c r="A825" t="s">
        <v>11563</v>
      </c>
      <c r="D825" t="s">
        <v>12792</v>
      </c>
      <c r="E825">
        <v>2</v>
      </c>
    </row>
    <row r="826" spans="1:5" x14ac:dyDescent="0.25">
      <c r="A826" t="s">
        <v>12069</v>
      </c>
      <c r="D826" t="s">
        <v>12949</v>
      </c>
      <c r="E826">
        <v>2</v>
      </c>
    </row>
    <row r="827" spans="1:5" x14ac:dyDescent="0.25">
      <c r="A827" t="s">
        <v>13458</v>
      </c>
      <c r="D827" t="s">
        <v>16597</v>
      </c>
      <c r="E827">
        <v>2</v>
      </c>
    </row>
    <row r="828" spans="1:5" x14ac:dyDescent="0.25">
      <c r="A828" t="s">
        <v>13458</v>
      </c>
      <c r="D828" t="s">
        <v>15869</v>
      </c>
      <c r="E828">
        <v>2</v>
      </c>
    </row>
    <row r="829" spans="1:5" x14ac:dyDescent="0.25">
      <c r="A829" t="s">
        <v>13289</v>
      </c>
      <c r="D829" t="s">
        <v>16620</v>
      </c>
      <c r="E829">
        <v>2</v>
      </c>
    </row>
    <row r="830" spans="1:5" x14ac:dyDescent="0.25">
      <c r="A830" t="s">
        <v>11606</v>
      </c>
      <c r="D830" t="s">
        <v>11277</v>
      </c>
      <c r="E830">
        <v>2</v>
      </c>
    </row>
    <row r="831" spans="1:5" x14ac:dyDescent="0.25">
      <c r="A831" t="s">
        <v>11606</v>
      </c>
      <c r="D831" t="s">
        <v>11162</v>
      </c>
      <c r="E831">
        <v>2</v>
      </c>
    </row>
    <row r="832" spans="1:5" x14ac:dyDescent="0.25">
      <c r="A832" t="s">
        <v>11606</v>
      </c>
      <c r="D832" t="s">
        <v>15168</v>
      </c>
      <c r="E832">
        <v>2</v>
      </c>
    </row>
    <row r="833" spans="1:5" x14ac:dyDescent="0.25">
      <c r="A833" t="s">
        <v>11606</v>
      </c>
      <c r="D833" t="s">
        <v>15553</v>
      </c>
      <c r="E833">
        <v>2</v>
      </c>
    </row>
    <row r="834" spans="1:5" x14ac:dyDescent="0.25">
      <c r="A834" t="s">
        <v>11606</v>
      </c>
      <c r="D834" t="s">
        <v>16696</v>
      </c>
      <c r="E834">
        <v>2</v>
      </c>
    </row>
    <row r="835" spans="1:5" x14ac:dyDescent="0.25">
      <c r="A835" t="s">
        <v>12075</v>
      </c>
      <c r="D835" t="s">
        <v>13497</v>
      </c>
      <c r="E835">
        <v>2</v>
      </c>
    </row>
    <row r="836" spans="1:5" x14ac:dyDescent="0.25">
      <c r="A836" t="s">
        <v>16314</v>
      </c>
      <c r="D836" t="s">
        <v>14224</v>
      </c>
      <c r="E836">
        <v>2</v>
      </c>
    </row>
    <row r="837" spans="1:5" x14ac:dyDescent="0.25">
      <c r="A837" t="s">
        <v>12093</v>
      </c>
      <c r="D837" t="s">
        <v>14225</v>
      </c>
      <c r="E837">
        <v>2</v>
      </c>
    </row>
    <row r="838" spans="1:5" x14ac:dyDescent="0.25">
      <c r="A838" t="s">
        <v>15855</v>
      </c>
      <c r="D838" t="s">
        <v>14869</v>
      </c>
      <c r="E838">
        <v>2</v>
      </c>
    </row>
    <row r="839" spans="1:5" x14ac:dyDescent="0.25">
      <c r="A839" t="s">
        <v>12090</v>
      </c>
      <c r="D839" t="s">
        <v>13094</v>
      </c>
      <c r="E839">
        <v>2</v>
      </c>
    </row>
    <row r="840" spans="1:5" x14ac:dyDescent="0.25">
      <c r="A840" t="s">
        <v>12090</v>
      </c>
      <c r="D840" t="s">
        <v>11999</v>
      </c>
      <c r="E840">
        <v>2</v>
      </c>
    </row>
    <row r="841" spans="1:5" x14ac:dyDescent="0.25">
      <c r="A841" t="s">
        <v>12090</v>
      </c>
      <c r="D841" t="s">
        <v>15766</v>
      </c>
      <c r="E841">
        <v>2</v>
      </c>
    </row>
    <row r="842" spans="1:5" x14ac:dyDescent="0.25">
      <c r="A842" t="s">
        <v>12090</v>
      </c>
      <c r="D842" t="s">
        <v>16776</v>
      </c>
      <c r="E842">
        <v>1</v>
      </c>
    </row>
    <row r="843" spans="1:5" x14ac:dyDescent="0.25">
      <c r="A843" t="s">
        <v>12090</v>
      </c>
      <c r="D843" t="s">
        <v>16777</v>
      </c>
      <c r="E843">
        <v>1</v>
      </c>
    </row>
    <row r="844" spans="1:5" x14ac:dyDescent="0.25">
      <c r="A844" t="s">
        <v>12081</v>
      </c>
      <c r="D844" t="s">
        <v>16778</v>
      </c>
      <c r="E844">
        <v>1</v>
      </c>
    </row>
    <row r="845" spans="1:5" x14ac:dyDescent="0.25">
      <c r="A845" t="s">
        <v>12081</v>
      </c>
      <c r="D845" t="s">
        <v>16779</v>
      </c>
      <c r="E845">
        <v>1</v>
      </c>
    </row>
    <row r="846" spans="1:5" x14ac:dyDescent="0.25">
      <c r="A846" t="s">
        <v>2952</v>
      </c>
      <c r="D846" t="s">
        <v>14460</v>
      </c>
      <c r="E846">
        <v>1</v>
      </c>
    </row>
    <row r="847" spans="1:5" x14ac:dyDescent="0.25">
      <c r="A847" t="s">
        <v>2952</v>
      </c>
      <c r="D847" t="s">
        <v>12639</v>
      </c>
      <c r="E847">
        <v>1</v>
      </c>
    </row>
    <row r="848" spans="1:5" x14ac:dyDescent="0.25">
      <c r="A848" t="s">
        <v>11342</v>
      </c>
      <c r="D848" t="s">
        <v>16671</v>
      </c>
      <c r="E848">
        <v>1</v>
      </c>
    </row>
    <row r="849" spans="1:5" x14ac:dyDescent="0.25">
      <c r="A849" t="s">
        <v>11342</v>
      </c>
      <c r="D849" t="s">
        <v>11147</v>
      </c>
      <c r="E849">
        <v>1</v>
      </c>
    </row>
    <row r="850" spans="1:5" x14ac:dyDescent="0.25">
      <c r="A850" t="s">
        <v>2952</v>
      </c>
      <c r="D850" t="s">
        <v>13763</v>
      </c>
      <c r="E850">
        <v>1</v>
      </c>
    </row>
    <row r="851" spans="1:5" x14ac:dyDescent="0.25">
      <c r="A851" t="s">
        <v>11342</v>
      </c>
      <c r="D851" t="s">
        <v>13762</v>
      </c>
      <c r="E851">
        <v>1</v>
      </c>
    </row>
    <row r="852" spans="1:5" x14ac:dyDescent="0.25">
      <c r="A852" t="s">
        <v>11342</v>
      </c>
      <c r="D852" t="s">
        <v>14559</v>
      </c>
      <c r="E852">
        <v>1</v>
      </c>
    </row>
    <row r="853" spans="1:5" x14ac:dyDescent="0.25">
      <c r="A853" t="s">
        <v>2952</v>
      </c>
      <c r="D853" t="s">
        <v>11150</v>
      </c>
      <c r="E853">
        <v>1</v>
      </c>
    </row>
    <row r="854" spans="1:5" x14ac:dyDescent="0.25">
      <c r="A854" t="s">
        <v>14048</v>
      </c>
      <c r="D854" t="s">
        <v>11154</v>
      </c>
      <c r="E854">
        <v>1</v>
      </c>
    </row>
    <row r="855" spans="1:5" x14ac:dyDescent="0.25">
      <c r="A855" t="s">
        <v>15231</v>
      </c>
      <c r="D855" t="s">
        <v>12721</v>
      </c>
      <c r="E855">
        <v>1</v>
      </c>
    </row>
    <row r="856" spans="1:5" x14ac:dyDescent="0.25">
      <c r="A856" t="s">
        <v>12091</v>
      </c>
      <c r="D856" t="s">
        <v>13710</v>
      </c>
      <c r="E856">
        <v>1</v>
      </c>
    </row>
    <row r="857" spans="1:5" x14ac:dyDescent="0.25">
      <c r="A857" t="s">
        <v>12007</v>
      </c>
      <c r="D857" t="s">
        <v>11160</v>
      </c>
      <c r="E857">
        <v>1</v>
      </c>
    </row>
    <row r="858" spans="1:5" x14ac:dyDescent="0.25">
      <c r="A858" t="s">
        <v>12007</v>
      </c>
      <c r="D858" t="s">
        <v>11158</v>
      </c>
      <c r="E858">
        <v>1</v>
      </c>
    </row>
    <row r="859" spans="1:5" x14ac:dyDescent="0.25">
      <c r="A859" t="s">
        <v>12007</v>
      </c>
      <c r="D859" t="s">
        <v>11156</v>
      </c>
      <c r="E859">
        <v>1</v>
      </c>
    </row>
    <row r="860" spans="1:5" x14ac:dyDescent="0.25">
      <c r="A860" t="s">
        <v>12007</v>
      </c>
      <c r="D860" t="s">
        <v>16110</v>
      </c>
      <c r="E860">
        <v>1</v>
      </c>
    </row>
    <row r="861" spans="1:5" x14ac:dyDescent="0.25">
      <c r="A861" t="s">
        <v>12803</v>
      </c>
      <c r="D861" t="s">
        <v>13529</v>
      </c>
      <c r="E861">
        <v>1</v>
      </c>
    </row>
    <row r="862" spans="1:5" x14ac:dyDescent="0.25">
      <c r="A862" t="s">
        <v>12334</v>
      </c>
      <c r="D862" t="s">
        <v>12382</v>
      </c>
      <c r="E862">
        <v>1</v>
      </c>
    </row>
    <row r="863" spans="1:5" x14ac:dyDescent="0.25">
      <c r="A863" t="s">
        <v>12327</v>
      </c>
      <c r="D863" t="s">
        <v>11166</v>
      </c>
      <c r="E863">
        <v>1</v>
      </c>
    </row>
    <row r="864" spans="1:5" x14ac:dyDescent="0.25">
      <c r="A864" t="s">
        <v>13657</v>
      </c>
      <c r="D864" t="s">
        <v>13735</v>
      </c>
      <c r="E864">
        <v>1</v>
      </c>
    </row>
    <row r="865" spans="1:5" x14ac:dyDescent="0.25">
      <c r="A865" t="s">
        <v>12333</v>
      </c>
      <c r="D865" t="s">
        <v>11180</v>
      </c>
      <c r="E865">
        <v>1</v>
      </c>
    </row>
    <row r="866" spans="1:5" x14ac:dyDescent="0.25">
      <c r="A866" t="s">
        <v>14541</v>
      </c>
      <c r="D866" t="s">
        <v>11186</v>
      </c>
      <c r="E866">
        <v>1</v>
      </c>
    </row>
    <row r="867" spans="1:5" x14ac:dyDescent="0.25">
      <c r="A867" t="s">
        <v>11244</v>
      </c>
      <c r="D867" t="s">
        <v>16632</v>
      </c>
      <c r="E867">
        <v>1</v>
      </c>
    </row>
    <row r="868" spans="1:5" x14ac:dyDescent="0.25">
      <c r="A868" t="s">
        <v>13398</v>
      </c>
      <c r="D868" t="s">
        <v>12638</v>
      </c>
      <c r="E868">
        <v>1</v>
      </c>
    </row>
    <row r="869" spans="1:5" x14ac:dyDescent="0.25">
      <c r="A869" t="s">
        <v>11245</v>
      </c>
      <c r="D869" t="s">
        <v>15810</v>
      </c>
      <c r="E869">
        <v>1</v>
      </c>
    </row>
    <row r="870" spans="1:5" x14ac:dyDescent="0.25">
      <c r="A870" t="s">
        <v>14684</v>
      </c>
      <c r="D870" t="s">
        <v>13448</v>
      </c>
      <c r="E870">
        <v>1</v>
      </c>
    </row>
    <row r="871" spans="1:5" x14ac:dyDescent="0.25">
      <c r="A871" t="s">
        <v>11866</v>
      </c>
      <c r="D871" t="s">
        <v>13445</v>
      </c>
      <c r="E871">
        <v>1</v>
      </c>
    </row>
    <row r="872" spans="1:5" x14ac:dyDescent="0.25">
      <c r="A872" t="s">
        <v>15086</v>
      </c>
      <c r="D872" t="s">
        <v>13446</v>
      </c>
      <c r="E872">
        <v>1</v>
      </c>
    </row>
    <row r="873" spans="1:5" x14ac:dyDescent="0.25">
      <c r="A873" t="s">
        <v>12188</v>
      </c>
      <c r="D873" t="s">
        <v>12640</v>
      </c>
      <c r="E873">
        <v>1</v>
      </c>
    </row>
    <row r="874" spans="1:5" x14ac:dyDescent="0.25">
      <c r="A874" t="s">
        <v>15793</v>
      </c>
      <c r="D874" t="s">
        <v>12637</v>
      </c>
      <c r="E874">
        <v>1</v>
      </c>
    </row>
    <row r="875" spans="1:5" x14ac:dyDescent="0.25">
      <c r="A875" t="s">
        <v>15794</v>
      </c>
      <c r="D875" t="s">
        <v>13447</v>
      </c>
      <c r="E875">
        <v>1</v>
      </c>
    </row>
    <row r="876" spans="1:5" x14ac:dyDescent="0.25">
      <c r="A876" t="s">
        <v>15795</v>
      </c>
      <c r="D876" t="s">
        <v>12484</v>
      </c>
      <c r="E876">
        <v>1</v>
      </c>
    </row>
    <row r="877" spans="1:5" x14ac:dyDescent="0.25">
      <c r="A877" t="s">
        <v>15209</v>
      </c>
      <c r="D877" t="s">
        <v>13985</v>
      </c>
      <c r="E877">
        <v>1</v>
      </c>
    </row>
    <row r="878" spans="1:5" x14ac:dyDescent="0.25">
      <c r="A878" t="s">
        <v>11755</v>
      </c>
      <c r="D878" t="s">
        <v>12423</v>
      </c>
      <c r="E878">
        <v>1</v>
      </c>
    </row>
    <row r="879" spans="1:5" x14ac:dyDescent="0.25">
      <c r="A879" t="s">
        <v>12411</v>
      </c>
      <c r="D879" t="s">
        <v>13007</v>
      </c>
      <c r="E879">
        <v>1</v>
      </c>
    </row>
    <row r="880" spans="1:5" x14ac:dyDescent="0.25">
      <c r="A880" t="s">
        <v>12411</v>
      </c>
      <c r="D880" t="s">
        <v>16761</v>
      </c>
      <c r="E880">
        <v>1</v>
      </c>
    </row>
    <row r="881" spans="1:5" x14ac:dyDescent="0.25">
      <c r="A881" t="s">
        <v>12412</v>
      </c>
      <c r="D881" t="s">
        <v>13267</v>
      </c>
      <c r="E881">
        <v>1</v>
      </c>
    </row>
    <row r="882" spans="1:5" x14ac:dyDescent="0.25">
      <c r="A882" t="s">
        <v>13776</v>
      </c>
      <c r="D882" t="s">
        <v>13607</v>
      </c>
      <c r="E882">
        <v>1</v>
      </c>
    </row>
    <row r="883" spans="1:5" x14ac:dyDescent="0.25">
      <c r="A883" t="s">
        <v>12404</v>
      </c>
      <c r="D883" t="s">
        <v>15370</v>
      </c>
      <c r="E883">
        <v>1</v>
      </c>
    </row>
    <row r="884" spans="1:5" x14ac:dyDescent="0.25">
      <c r="A884" t="s">
        <v>13287</v>
      </c>
      <c r="D884" t="s">
        <v>12289</v>
      </c>
      <c r="E884">
        <v>1</v>
      </c>
    </row>
    <row r="885" spans="1:5" x14ac:dyDescent="0.25">
      <c r="A885" t="s">
        <v>12104</v>
      </c>
      <c r="D885" t="s">
        <v>11199</v>
      </c>
      <c r="E885">
        <v>1</v>
      </c>
    </row>
    <row r="886" spans="1:5" x14ac:dyDescent="0.25">
      <c r="A886" t="s">
        <v>15481</v>
      </c>
      <c r="D886" t="s">
        <v>11198</v>
      </c>
      <c r="E886">
        <v>1</v>
      </c>
    </row>
    <row r="887" spans="1:5" x14ac:dyDescent="0.25">
      <c r="A887" t="s">
        <v>14863</v>
      </c>
      <c r="D887" t="s">
        <v>13844</v>
      </c>
      <c r="E887">
        <v>1</v>
      </c>
    </row>
    <row r="888" spans="1:5" x14ac:dyDescent="0.25">
      <c r="A888" t="s">
        <v>12111</v>
      </c>
      <c r="D888" t="s">
        <v>16560</v>
      </c>
      <c r="E888">
        <v>1</v>
      </c>
    </row>
    <row r="889" spans="1:5" x14ac:dyDescent="0.25">
      <c r="A889" t="s">
        <v>12116</v>
      </c>
      <c r="D889" t="s">
        <v>16124</v>
      </c>
      <c r="E889">
        <v>1</v>
      </c>
    </row>
    <row r="890" spans="1:5" x14ac:dyDescent="0.25">
      <c r="A890" t="s">
        <v>12121</v>
      </c>
      <c r="D890" t="s">
        <v>11216</v>
      </c>
      <c r="E890">
        <v>1</v>
      </c>
    </row>
    <row r="891" spans="1:5" x14ac:dyDescent="0.25">
      <c r="A891" t="s">
        <v>14806</v>
      </c>
      <c r="D891" t="s">
        <v>11512</v>
      </c>
      <c r="E891">
        <v>1</v>
      </c>
    </row>
    <row r="892" spans="1:5" x14ac:dyDescent="0.25">
      <c r="A892" t="s">
        <v>15849</v>
      </c>
      <c r="D892" t="s">
        <v>11220</v>
      </c>
      <c r="E892">
        <v>1</v>
      </c>
    </row>
    <row r="893" spans="1:5" x14ac:dyDescent="0.25">
      <c r="A893" t="s">
        <v>11831</v>
      </c>
      <c r="D893" t="s">
        <v>11225</v>
      </c>
      <c r="E893">
        <v>1</v>
      </c>
    </row>
    <row r="894" spans="1:5" x14ac:dyDescent="0.25">
      <c r="A894" t="s">
        <v>15892</v>
      </c>
      <c r="D894" t="s">
        <v>12612</v>
      </c>
      <c r="E894">
        <v>1</v>
      </c>
    </row>
    <row r="895" spans="1:5" x14ac:dyDescent="0.25">
      <c r="A895" t="s">
        <v>15321</v>
      </c>
      <c r="D895" t="s">
        <v>12021</v>
      </c>
      <c r="E895">
        <v>1</v>
      </c>
    </row>
    <row r="896" spans="1:5" x14ac:dyDescent="0.25">
      <c r="A896" t="s">
        <v>11510</v>
      </c>
      <c r="D896" t="s">
        <v>11230</v>
      </c>
      <c r="E896">
        <v>1</v>
      </c>
    </row>
    <row r="897" spans="1:5" x14ac:dyDescent="0.25">
      <c r="A897" t="s">
        <v>11510</v>
      </c>
      <c r="D897" t="s">
        <v>11236</v>
      </c>
      <c r="E897">
        <v>1</v>
      </c>
    </row>
    <row r="898" spans="1:5" x14ac:dyDescent="0.25">
      <c r="A898" t="s">
        <v>11510</v>
      </c>
      <c r="D898" t="s">
        <v>15342</v>
      </c>
      <c r="E898">
        <v>1</v>
      </c>
    </row>
    <row r="899" spans="1:5" x14ac:dyDescent="0.25">
      <c r="A899" t="s">
        <v>11510</v>
      </c>
      <c r="D899" t="s">
        <v>13360</v>
      </c>
      <c r="E899">
        <v>1</v>
      </c>
    </row>
    <row r="900" spans="1:5" x14ac:dyDescent="0.25">
      <c r="A900" t="s">
        <v>11652</v>
      </c>
      <c r="D900" t="s">
        <v>16338</v>
      </c>
      <c r="E900">
        <v>1</v>
      </c>
    </row>
    <row r="901" spans="1:5" x14ac:dyDescent="0.25">
      <c r="A901" t="s">
        <v>13216</v>
      </c>
      <c r="D901" t="s">
        <v>13810</v>
      </c>
      <c r="E901">
        <v>1</v>
      </c>
    </row>
    <row r="902" spans="1:5" x14ac:dyDescent="0.25">
      <c r="A902" t="s">
        <v>16368</v>
      </c>
      <c r="D902" t="s">
        <v>15066</v>
      </c>
      <c r="E902">
        <v>1</v>
      </c>
    </row>
    <row r="903" spans="1:5" x14ac:dyDescent="0.25">
      <c r="A903" t="s">
        <v>12124</v>
      </c>
      <c r="D903" t="s">
        <v>16364</v>
      </c>
      <c r="E903">
        <v>1</v>
      </c>
    </row>
    <row r="904" spans="1:5" x14ac:dyDescent="0.25">
      <c r="A904" t="s">
        <v>11453</v>
      </c>
      <c r="D904" t="s">
        <v>14831</v>
      </c>
      <c r="E904">
        <v>1</v>
      </c>
    </row>
    <row r="905" spans="1:5" x14ac:dyDescent="0.25">
      <c r="A905" t="s">
        <v>13797</v>
      </c>
      <c r="D905" t="s">
        <v>13649</v>
      </c>
      <c r="E905">
        <v>1</v>
      </c>
    </row>
    <row r="906" spans="1:5" x14ac:dyDescent="0.25">
      <c r="A906" t="s">
        <v>11749</v>
      </c>
      <c r="D906" t="s">
        <v>15782</v>
      </c>
      <c r="E906">
        <v>1</v>
      </c>
    </row>
    <row r="907" spans="1:5" x14ac:dyDescent="0.25">
      <c r="A907" t="s">
        <v>15071</v>
      </c>
      <c r="D907" t="s">
        <v>14923</v>
      </c>
      <c r="E907">
        <v>1</v>
      </c>
    </row>
    <row r="908" spans="1:5" x14ac:dyDescent="0.25">
      <c r="A908" t="s">
        <v>12174</v>
      </c>
      <c r="D908" t="s">
        <v>15315</v>
      </c>
      <c r="E908">
        <v>1</v>
      </c>
    </row>
    <row r="909" spans="1:5" x14ac:dyDescent="0.25">
      <c r="A909" t="s">
        <v>13761</v>
      </c>
      <c r="D909" t="s">
        <v>16423</v>
      </c>
      <c r="E909">
        <v>1</v>
      </c>
    </row>
    <row r="910" spans="1:5" x14ac:dyDescent="0.25">
      <c r="A910" t="s">
        <v>16660</v>
      </c>
      <c r="D910" t="s">
        <v>15979</v>
      </c>
      <c r="E910">
        <v>1</v>
      </c>
    </row>
    <row r="911" spans="1:5" x14ac:dyDescent="0.25">
      <c r="A911" t="s">
        <v>15583</v>
      </c>
      <c r="D911" t="s">
        <v>14883</v>
      </c>
      <c r="E911">
        <v>1</v>
      </c>
    </row>
    <row r="912" spans="1:5" x14ac:dyDescent="0.25">
      <c r="A912" t="s">
        <v>14480</v>
      </c>
      <c r="D912" t="s">
        <v>11288</v>
      </c>
      <c r="E912">
        <v>1</v>
      </c>
    </row>
    <row r="913" spans="1:5" x14ac:dyDescent="0.25">
      <c r="A913" t="s">
        <v>13591</v>
      </c>
      <c r="D913" t="s">
        <v>16065</v>
      </c>
      <c r="E913">
        <v>1</v>
      </c>
    </row>
    <row r="914" spans="1:5" x14ac:dyDescent="0.25">
      <c r="A914" t="s">
        <v>13017</v>
      </c>
      <c r="D914" t="s">
        <v>11292</v>
      </c>
      <c r="E914">
        <v>1</v>
      </c>
    </row>
    <row r="915" spans="1:5" x14ac:dyDescent="0.25">
      <c r="A915" t="s">
        <v>16485</v>
      </c>
      <c r="D915" t="s">
        <v>12122</v>
      </c>
      <c r="E915">
        <v>1</v>
      </c>
    </row>
    <row r="916" spans="1:5" x14ac:dyDescent="0.25">
      <c r="A916" t="s">
        <v>11694</v>
      </c>
      <c r="D916" t="s">
        <v>14250</v>
      </c>
      <c r="E916">
        <v>1</v>
      </c>
    </row>
    <row r="917" spans="1:5" x14ac:dyDescent="0.25">
      <c r="A917" t="s">
        <v>11694</v>
      </c>
      <c r="D917" t="s">
        <v>16360</v>
      </c>
      <c r="E917">
        <v>1</v>
      </c>
    </row>
    <row r="918" spans="1:5" x14ac:dyDescent="0.25">
      <c r="A918" t="s">
        <v>11694</v>
      </c>
      <c r="D918" t="s">
        <v>14161</v>
      </c>
      <c r="E918">
        <v>1</v>
      </c>
    </row>
    <row r="919" spans="1:5" x14ac:dyDescent="0.25">
      <c r="A919" t="s">
        <v>11694</v>
      </c>
      <c r="D919" t="s">
        <v>15706</v>
      </c>
      <c r="E919">
        <v>1</v>
      </c>
    </row>
    <row r="920" spans="1:5" x14ac:dyDescent="0.25">
      <c r="A920" t="s">
        <v>11694</v>
      </c>
      <c r="D920" t="s">
        <v>16013</v>
      </c>
      <c r="E920">
        <v>1</v>
      </c>
    </row>
    <row r="921" spans="1:5" x14ac:dyDescent="0.25">
      <c r="A921" t="s">
        <v>12603</v>
      </c>
      <c r="D921" t="s">
        <v>15363</v>
      </c>
      <c r="E921">
        <v>1</v>
      </c>
    </row>
    <row r="922" spans="1:5" x14ac:dyDescent="0.25">
      <c r="A922" t="s">
        <v>15290</v>
      </c>
      <c r="D922" t="s">
        <v>11299</v>
      </c>
      <c r="E922">
        <v>1</v>
      </c>
    </row>
    <row r="923" spans="1:5" x14ac:dyDescent="0.25">
      <c r="A923" t="s">
        <v>11643</v>
      </c>
      <c r="D923" t="s">
        <v>16396</v>
      </c>
      <c r="E923">
        <v>1</v>
      </c>
    </row>
    <row r="924" spans="1:5" x14ac:dyDescent="0.25">
      <c r="A924" t="s">
        <v>15723</v>
      </c>
      <c r="D924" t="s">
        <v>13356</v>
      </c>
      <c r="E924">
        <v>1</v>
      </c>
    </row>
    <row r="925" spans="1:5" x14ac:dyDescent="0.25">
      <c r="A925" t="s">
        <v>11246</v>
      </c>
      <c r="D925" t="s">
        <v>16044</v>
      </c>
      <c r="E925">
        <v>1</v>
      </c>
    </row>
    <row r="926" spans="1:5" x14ac:dyDescent="0.25">
      <c r="A926" t="s">
        <v>16267</v>
      </c>
      <c r="D926" t="s">
        <v>16169</v>
      </c>
      <c r="E926">
        <v>1</v>
      </c>
    </row>
    <row r="927" spans="1:5" x14ac:dyDescent="0.25">
      <c r="A927" t="s">
        <v>16271</v>
      </c>
      <c r="D927" t="s">
        <v>11958</v>
      </c>
      <c r="E927">
        <v>1</v>
      </c>
    </row>
    <row r="928" spans="1:5" x14ac:dyDescent="0.25">
      <c r="A928" t="s">
        <v>14051</v>
      </c>
      <c r="D928" t="s">
        <v>11310</v>
      </c>
      <c r="E928">
        <v>1</v>
      </c>
    </row>
    <row r="929" spans="1:5" x14ac:dyDescent="0.25">
      <c r="A929" t="s">
        <v>11470</v>
      </c>
      <c r="D929" t="s">
        <v>14033</v>
      </c>
      <c r="E929">
        <v>1</v>
      </c>
    </row>
    <row r="930" spans="1:5" x14ac:dyDescent="0.25">
      <c r="A930" t="s">
        <v>12529</v>
      </c>
      <c r="D930" t="s">
        <v>14944</v>
      </c>
      <c r="E930">
        <v>1</v>
      </c>
    </row>
    <row r="931" spans="1:5" x14ac:dyDescent="0.25">
      <c r="A931" t="s">
        <v>16577</v>
      </c>
      <c r="D931" t="s">
        <v>11316</v>
      </c>
      <c r="E931">
        <v>1</v>
      </c>
    </row>
    <row r="932" spans="1:5" x14ac:dyDescent="0.25">
      <c r="A932" t="s">
        <v>14492</v>
      </c>
      <c r="D932" t="s">
        <v>11326</v>
      </c>
      <c r="E932">
        <v>1</v>
      </c>
    </row>
    <row r="933" spans="1:5" x14ac:dyDescent="0.25">
      <c r="A933" t="s">
        <v>14722</v>
      </c>
      <c r="D933" t="s">
        <v>11281</v>
      </c>
      <c r="E933">
        <v>1</v>
      </c>
    </row>
    <row r="934" spans="1:5" x14ac:dyDescent="0.25">
      <c r="A934" t="s">
        <v>13408</v>
      </c>
      <c r="D934" t="s">
        <v>12977</v>
      </c>
      <c r="E934">
        <v>1</v>
      </c>
    </row>
    <row r="935" spans="1:5" x14ac:dyDescent="0.25">
      <c r="A935" t="s">
        <v>11987</v>
      </c>
      <c r="D935" t="s">
        <v>12873</v>
      </c>
      <c r="E935">
        <v>1</v>
      </c>
    </row>
    <row r="936" spans="1:5" x14ac:dyDescent="0.25">
      <c r="A936" t="s">
        <v>14128</v>
      </c>
      <c r="D936" t="s">
        <v>14734</v>
      </c>
      <c r="E936">
        <v>1</v>
      </c>
    </row>
    <row r="937" spans="1:5" x14ac:dyDescent="0.25">
      <c r="A937" t="s">
        <v>14128</v>
      </c>
      <c r="D937" t="s">
        <v>11242</v>
      </c>
      <c r="E937">
        <v>1</v>
      </c>
    </row>
    <row r="938" spans="1:5" x14ac:dyDescent="0.25">
      <c r="A938" t="s">
        <v>14128</v>
      </c>
      <c r="D938" t="s">
        <v>12969</v>
      </c>
      <c r="E938">
        <v>1</v>
      </c>
    </row>
    <row r="939" spans="1:5" x14ac:dyDescent="0.25">
      <c r="A939" t="s">
        <v>11644</v>
      </c>
      <c r="D939" t="s">
        <v>11332</v>
      </c>
      <c r="E939">
        <v>1</v>
      </c>
    </row>
    <row r="940" spans="1:5" x14ac:dyDescent="0.25">
      <c r="A940" t="s">
        <v>15731</v>
      </c>
      <c r="D940" t="s">
        <v>16287</v>
      </c>
      <c r="E940">
        <v>1</v>
      </c>
    </row>
    <row r="941" spans="1:5" x14ac:dyDescent="0.25">
      <c r="A941" t="s">
        <v>14957</v>
      </c>
      <c r="D941" t="s">
        <v>13866</v>
      </c>
      <c r="E941">
        <v>1</v>
      </c>
    </row>
    <row r="942" spans="1:5" x14ac:dyDescent="0.25">
      <c r="A942" t="s">
        <v>14218</v>
      </c>
      <c r="D942" t="s">
        <v>13137</v>
      </c>
      <c r="E942">
        <v>1</v>
      </c>
    </row>
    <row r="943" spans="1:5" x14ac:dyDescent="0.25">
      <c r="A943" t="s">
        <v>11231</v>
      </c>
      <c r="D943" t="s">
        <v>12348</v>
      </c>
      <c r="E943">
        <v>1</v>
      </c>
    </row>
    <row r="944" spans="1:5" x14ac:dyDescent="0.25">
      <c r="A944" t="s">
        <v>15139</v>
      </c>
      <c r="D944" t="s">
        <v>14053</v>
      </c>
      <c r="E944">
        <v>1</v>
      </c>
    </row>
    <row r="945" spans="1:5" x14ac:dyDescent="0.25">
      <c r="A945" t="s">
        <v>12701</v>
      </c>
      <c r="D945" t="s">
        <v>13375</v>
      </c>
      <c r="E945">
        <v>1</v>
      </c>
    </row>
    <row r="946" spans="1:5" x14ac:dyDescent="0.25">
      <c r="A946" t="s">
        <v>11555</v>
      </c>
      <c r="D946" t="s">
        <v>11351</v>
      </c>
      <c r="E946">
        <v>1</v>
      </c>
    </row>
    <row r="947" spans="1:5" x14ac:dyDescent="0.25">
      <c r="A947" t="s">
        <v>12129</v>
      </c>
      <c r="D947" t="s">
        <v>14133</v>
      </c>
      <c r="E947">
        <v>1</v>
      </c>
    </row>
    <row r="948" spans="1:5" x14ac:dyDescent="0.25">
      <c r="A948" t="s">
        <v>12134</v>
      </c>
      <c r="D948" t="s">
        <v>13377</v>
      </c>
      <c r="E948">
        <v>1</v>
      </c>
    </row>
    <row r="949" spans="1:5" x14ac:dyDescent="0.25">
      <c r="A949" t="s">
        <v>12134</v>
      </c>
      <c r="D949" t="s">
        <v>15568</v>
      </c>
      <c r="E949">
        <v>1</v>
      </c>
    </row>
    <row r="950" spans="1:5" x14ac:dyDescent="0.25">
      <c r="A950" t="s">
        <v>12129</v>
      </c>
      <c r="D950" t="s">
        <v>16427</v>
      </c>
      <c r="E950">
        <v>1</v>
      </c>
    </row>
    <row r="951" spans="1:5" x14ac:dyDescent="0.25">
      <c r="A951" t="s">
        <v>12129</v>
      </c>
      <c r="D951" t="s">
        <v>16454</v>
      </c>
      <c r="E951">
        <v>1</v>
      </c>
    </row>
    <row r="952" spans="1:5" x14ac:dyDescent="0.25">
      <c r="A952" t="s">
        <v>12129</v>
      </c>
      <c r="D952" t="s">
        <v>14203</v>
      </c>
      <c r="E952">
        <v>1</v>
      </c>
    </row>
    <row r="953" spans="1:5" x14ac:dyDescent="0.25">
      <c r="A953" t="s">
        <v>12134</v>
      </c>
      <c r="D953" t="s">
        <v>11363</v>
      </c>
      <c r="E953">
        <v>1</v>
      </c>
    </row>
    <row r="954" spans="1:5" x14ac:dyDescent="0.25">
      <c r="A954" t="s">
        <v>15280</v>
      </c>
      <c r="D954" t="s">
        <v>11366</v>
      </c>
      <c r="E954">
        <v>1</v>
      </c>
    </row>
    <row r="955" spans="1:5" x14ac:dyDescent="0.25">
      <c r="A955" t="s">
        <v>15128</v>
      </c>
      <c r="D955" t="s">
        <v>11371</v>
      </c>
      <c r="E955">
        <v>1</v>
      </c>
    </row>
    <row r="956" spans="1:5" x14ac:dyDescent="0.25">
      <c r="A956" t="s">
        <v>12136</v>
      </c>
      <c r="D956" t="s">
        <v>16348</v>
      </c>
      <c r="E956">
        <v>1</v>
      </c>
    </row>
    <row r="957" spans="1:5" x14ac:dyDescent="0.25">
      <c r="A957" t="s">
        <v>12136</v>
      </c>
      <c r="D957" t="s">
        <v>16349</v>
      </c>
      <c r="E957">
        <v>1</v>
      </c>
    </row>
    <row r="958" spans="1:5" x14ac:dyDescent="0.25">
      <c r="A958" t="s">
        <v>12136</v>
      </c>
      <c r="D958" t="s">
        <v>16502</v>
      </c>
      <c r="E958">
        <v>1</v>
      </c>
    </row>
    <row r="959" spans="1:5" x14ac:dyDescent="0.25">
      <c r="A959" t="s">
        <v>15954</v>
      </c>
      <c r="D959" t="s">
        <v>15046</v>
      </c>
      <c r="E959">
        <v>1</v>
      </c>
    </row>
    <row r="960" spans="1:5" x14ac:dyDescent="0.25">
      <c r="A960" t="s">
        <v>15878</v>
      </c>
      <c r="D960" t="s">
        <v>11302</v>
      </c>
      <c r="E960">
        <v>1</v>
      </c>
    </row>
    <row r="961" spans="1:5" x14ac:dyDescent="0.25">
      <c r="A961" t="s">
        <v>12143</v>
      </c>
      <c r="D961" t="s">
        <v>15618</v>
      </c>
      <c r="E961">
        <v>1</v>
      </c>
    </row>
    <row r="962" spans="1:5" x14ac:dyDescent="0.25">
      <c r="A962" t="s">
        <v>16564</v>
      </c>
      <c r="D962" t="s">
        <v>16375</v>
      </c>
      <c r="E962">
        <v>1</v>
      </c>
    </row>
    <row r="963" spans="1:5" x14ac:dyDescent="0.25">
      <c r="A963" t="s">
        <v>15871</v>
      </c>
      <c r="D963" t="s">
        <v>14110</v>
      </c>
      <c r="E963">
        <v>1</v>
      </c>
    </row>
    <row r="964" spans="1:5" x14ac:dyDescent="0.25">
      <c r="A964" t="s">
        <v>15920</v>
      </c>
      <c r="D964" t="s">
        <v>14109</v>
      </c>
      <c r="E964">
        <v>1</v>
      </c>
    </row>
    <row r="965" spans="1:5" x14ac:dyDescent="0.25">
      <c r="A965" t="s">
        <v>11904</v>
      </c>
      <c r="D965" t="s">
        <v>14205</v>
      </c>
      <c r="E965">
        <v>1</v>
      </c>
    </row>
    <row r="966" spans="1:5" x14ac:dyDescent="0.25">
      <c r="A966" t="s">
        <v>15921</v>
      </c>
      <c r="D966" t="s">
        <v>16007</v>
      </c>
      <c r="E966">
        <v>1</v>
      </c>
    </row>
    <row r="967" spans="1:5" x14ac:dyDescent="0.25">
      <c r="A967" t="s">
        <v>12925</v>
      </c>
      <c r="D967" t="s">
        <v>11376</v>
      </c>
      <c r="E967">
        <v>1</v>
      </c>
    </row>
    <row r="968" spans="1:5" x14ac:dyDescent="0.25">
      <c r="A968" t="s">
        <v>12925</v>
      </c>
      <c r="D968" t="s">
        <v>11381</v>
      </c>
      <c r="E968">
        <v>1</v>
      </c>
    </row>
    <row r="969" spans="1:5" x14ac:dyDescent="0.25">
      <c r="A969" t="s">
        <v>12147</v>
      </c>
      <c r="D969" t="s">
        <v>11388</v>
      </c>
      <c r="E969">
        <v>1</v>
      </c>
    </row>
    <row r="970" spans="1:5" x14ac:dyDescent="0.25">
      <c r="A970" t="s">
        <v>12319</v>
      </c>
      <c r="D970" t="s">
        <v>11398</v>
      </c>
      <c r="E970">
        <v>1</v>
      </c>
    </row>
    <row r="971" spans="1:5" x14ac:dyDescent="0.25">
      <c r="A971" t="s">
        <v>15873</v>
      </c>
      <c r="D971" t="s">
        <v>11861</v>
      </c>
      <c r="E971">
        <v>1</v>
      </c>
    </row>
    <row r="972" spans="1:5" x14ac:dyDescent="0.25">
      <c r="A972" t="s">
        <v>15879</v>
      </c>
      <c r="D972" t="s">
        <v>13612</v>
      </c>
      <c r="E972">
        <v>1</v>
      </c>
    </row>
    <row r="973" spans="1:5" x14ac:dyDescent="0.25">
      <c r="A973" t="s">
        <v>15925</v>
      </c>
      <c r="D973" t="s">
        <v>14448</v>
      </c>
      <c r="E973">
        <v>1</v>
      </c>
    </row>
    <row r="974" spans="1:5" x14ac:dyDescent="0.25">
      <c r="A974" t="s">
        <v>14877</v>
      </c>
      <c r="D974" t="s">
        <v>11875</v>
      </c>
      <c r="E974">
        <v>1</v>
      </c>
    </row>
    <row r="975" spans="1:5" x14ac:dyDescent="0.25">
      <c r="A975" t="s">
        <v>11574</v>
      </c>
      <c r="D975" t="s">
        <v>11663</v>
      </c>
      <c r="E975">
        <v>1</v>
      </c>
    </row>
    <row r="976" spans="1:5" x14ac:dyDescent="0.25">
      <c r="A976" t="s">
        <v>12149</v>
      </c>
      <c r="D976" t="s">
        <v>11404</v>
      </c>
      <c r="E976">
        <v>1</v>
      </c>
    </row>
    <row r="977" spans="1:5" x14ac:dyDescent="0.25">
      <c r="A977" t="s">
        <v>11416</v>
      </c>
      <c r="D977" t="s">
        <v>14293</v>
      </c>
      <c r="E977">
        <v>1</v>
      </c>
    </row>
    <row r="978" spans="1:5" x14ac:dyDescent="0.25">
      <c r="A978" t="s">
        <v>12155</v>
      </c>
      <c r="D978" t="s">
        <v>12536</v>
      </c>
      <c r="E978">
        <v>1</v>
      </c>
    </row>
    <row r="979" spans="1:5" x14ac:dyDescent="0.25">
      <c r="A979" t="s">
        <v>11492</v>
      </c>
      <c r="D979" t="s">
        <v>11413</v>
      </c>
      <c r="E979">
        <v>1</v>
      </c>
    </row>
    <row r="980" spans="1:5" x14ac:dyDescent="0.25">
      <c r="A980" t="s">
        <v>11492</v>
      </c>
      <c r="D980" t="s">
        <v>16639</v>
      </c>
      <c r="E980">
        <v>1</v>
      </c>
    </row>
    <row r="981" spans="1:5" x14ac:dyDescent="0.25">
      <c r="A981" t="s">
        <v>11492</v>
      </c>
      <c r="D981" t="s">
        <v>11414</v>
      </c>
      <c r="E981">
        <v>1</v>
      </c>
    </row>
    <row r="982" spans="1:5" x14ac:dyDescent="0.25">
      <c r="A982" t="s">
        <v>12162</v>
      </c>
      <c r="D982" t="s">
        <v>13749</v>
      </c>
      <c r="E982">
        <v>1</v>
      </c>
    </row>
    <row r="983" spans="1:5" x14ac:dyDescent="0.25">
      <c r="A983" t="s">
        <v>16480</v>
      </c>
      <c r="D983" t="s">
        <v>14459</v>
      </c>
      <c r="E983">
        <v>1</v>
      </c>
    </row>
    <row r="984" spans="1:5" x14ac:dyDescent="0.25">
      <c r="A984" t="s">
        <v>14658</v>
      </c>
      <c r="D984" t="s">
        <v>11433</v>
      </c>
      <c r="E984">
        <v>1</v>
      </c>
    </row>
    <row r="985" spans="1:5" x14ac:dyDescent="0.25">
      <c r="A985" t="s">
        <v>13134</v>
      </c>
      <c r="D985" t="s">
        <v>11428</v>
      </c>
      <c r="E985">
        <v>1</v>
      </c>
    </row>
    <row r="986" spans="1:5" x14ac:dyDescent="0.25">
      <c r="A986" t="s">
        <v>12166</v>
      </c>
      <c r="D986" t="s">
        <v>15151</v>
      </c>
      <c r="E986">
        <v>1</v>
      </c>
    </row>
    <row r="987" spans="1:5" x14ac:dyDescent="0.25">
      <c r="A987" t="s">
        <v>13990</v>
      </c>
      <c r="D987" t="s">
        <v>13359</v>
      </c>
      <c r="E987">
        <v>1</v>
      </c>
    </row>
    <row r="988" spans="1:5" x14ac:dyDescent="0.25">
      <c r="A988" t="s">
        <v>14590</v>
      </c>
      <c r="D988" t="s">
        <v>12256</v>
      </c>
      <c r="E988">
        <v>1</v>
      </c>
    </row>
    <row r="989" spans="1:5" x14ac:dyDescent="0.25">
      <c r="A989" t="s">
        <v>15285</v>
      </c>
      <c r="D989" t="s">
        <v>12732</v>
      </c>
      <c r="E989">
        <v>1</v>
      </c>
    </row>
    <row r="990" spans="1:5" x14ac:dyDescent="0.25">
      <c r="A990" t="s">
        <v>14466</v>
      </c>
      <c r="D990" t="s">
        <v>16194</v>
      </c>
      <c r="E990">
        <v>1</v>
      </c>
    </row>
    <row r="991" spans="1:5" x14ac:dyDescent="0.25">
      <c r="A991" t="s">
        <v>15163</v>
      </c>
      <c r="D991" t="s">
        <v>12293</v>
      </c>
      <c r="E991">
        <v>1</v>
      </c>
    </row>
    <row r="992" spans="1:5" x14ac:dyDescent="0.25">
      <c r="A992" t="s">
        <v>15646</v>
      </c>
      <c r="D992" t="s">
        <v>13013</v>
      </c>
      <c r="E992">
        <v>1</v>
      </c>
    </row>
    <row r="993" spans="1:5" x14ac:dyDescent="0.25">
      <c r="A993" t="s">
        <v>12291</v>
      </c>
      <c r="D993" t="s">
        <v>11448</v>
      </c>
      <c r="E993">
        <v>1</v>
      </c>
    </row>
    <row r="994" spans="1:5" x14ac:dyDescent="0.25">
      <c r="A994" t="s">
        <v>12291</v>
      </c>
      <c r="D994" t="s">
        <v>11452</v>
      </c>
      <c r="E994">
        <v>1</v>
      </c>
    </row>
    <row r="995" spans="1:5" x14ac:dyDescent="0.25">
      <c r="A995" t="s">
        <v>12291</v>
      </c>
      <c r="D995" t="s">
        <v>15079</v>
      </c>
      <c r="E995">
        <v>1</v>
      </c>
    </row>
    <row r="996" spans="1:5" x14ac:dyDescent="0.25">
      <c r="A996" t="s">
        <v>12291</v>
      </c>
      <c r="D996" t="s">
        <v>14437</v>
      </c>
      <c r="E996">
        <v>1</v>
      </c>
    </row>
    <row r="997" spans="1:5" x14ac:dyDescent="0.25">
      <c r="A997" t="s">
        <v>12291</v>
      </c>
      <c r="D997" t="s">
        <v>11459</v>
      </c>
      <c r="E997">
        <v>1</v>
      </c>
    </row>
    <row r="998" spans="1:5" x14ac:dyDescent="0.25">
      <c r="A998" t="s">
        <v>12291</v>
      </c>
      <c r="D998" t="s">
        <v>11561</v>
      </c>
      <c r="E998">
        <v>1</v>
      </c>
    </row>
    <row r="999" spans="1:5" x14ac:dyDescent="0.25">
      <c r="A999" t="s">
        <v>12291</v>
      </c>
      <c r="D999" t="s">
        <v>11463</v>
      </c>
      <c r="E999">
        <v>1</v>
      </c>
    </row>
    <row r="1000" spans="1:5" x14ac:dyDescent="0.25">
      <c r="A1000" t="s">
        <v>12291</v>
      </c>
      <c r="D1000" t="s">
        <v>16733</v>
      </c>
      <c r="E1000">
        <v>1</v>
      </c>
    </row>
    <row r="1001" spans="1:5" x14ac:dyDescent="0.25">
      <c r="A1001" t="s">
        <v>12291</v>
      </c>
      <c r="D1001" t="s">
        <v>12257</v>
      </c>
      <c r="E1001">
        <v>1</v>
      </c>
    </row>
    <row r="1002" spans="1:5" x14ac:dyDescent="0.25">
      <c r="A1002" t="s">
        <v>12291</v>
      </c>
      <c r="D1002" t="s">
        <v>11469</v>
      </c>
      <c r="E1002">
        <v>1</v>
      </c>
    </row>
    <row r="1003" spans="1:5" x14ac:dyDescent="0.25">
      <c r="A1003" t="s">
        <v>12291</v>
      </c>
      <c r="D1003" t="s">
        <v>11468</v>
      </c>
      <c r="E1003">
        <v>1</v>
      </c>
    </row>
    <row r="1004" spans="1:5" x14ac:dyDescent="0.25">
      <c r="A1004" t="s">
        <v>12291</v>
      </c>
      <c r="D1004" t="s">
        <v>11825</v>
      </c>
      <c r="E1004">
        <v>1</v>
      </c>
    </row>
    <row r="1005" spans="1:5" x14ac:dyDescent="0.25">
      <c r="A1005" t="s">
        <v>12800</v>
      </c>
      <c r="D1005" t="s">
        <v>11476</v>
      </c>
      <c r="E1005">
        <v>1</v>
      </c>
    </row>
    <row r="1006" spans="1:5" x14ac:dyDescent="0.25">
      <c r="A1006" t="s">
        <v>12171</v>
      </c>
      <c r="D1006" t="s">
        <v>15602</v>
      </c>
      <c r="E1006">
        <v>1</v>
      </c>
    </row>
    <row r="1007" spans="1:5" x14ac:dyDescent="0.25">
      <c r="A1007" t="s">
        <v>11247</v>
      </c>
      <c r="D1007" t="s">
        <v>14916</v>
      </c>
      <c r="E1007">
        <v>1</v>
      </c>
    </row>
    <row r="1008" spans="1:5" x14ac:dyDescent="0.25">
      <c r="A1008" t="s">
        <v>11717</v>
      </c>
      <c r="D1008" t="s">
        <v>15699</v>
      </c>
      <c r="E1008">
        <v>1</v>
      </c>
    </row>
    <row r="1009" spans="1:5" x14ac:dyDescent="0.25">
      <c r="A1009" t="s">
        <v>11717</v>
      </c>
      <c r="D1009" t="s">
        <v>14835</v>
      </c>
      <c r="E1009">
        <v>1</v>
      </c>
    </row>
    <row r="1010" spans="1:5" x14ac:dyDescent="0.25">
      <c r="A1010" t="s">
        <v>12214</v>
      </c>
      <c r="D1010" t="s">
        <v>14834</v>
      </c>
      <c r="E1010">
        <v>1</v>
      </c>
    </row>
    <row r="1011" spans="1:5" x14ac:dyDescent="0.25">
      <c r="A1011" t="s">
        <v>11717</v>
      </c>
      <c r="D1011" t="s">
        <v>11485</v>
      </c>
      <c r="E1011">
        <v>1</v>
      </c>
    </row>
    <row r="1012" spans="1:5" x14ac:dyDescent="0.25">
      <c r="A1012" t="s">
        <v>11717</v>
      </c>
      <c r="D1012" t="s">
        <v>15648</v>
      </c>
      <c r="E1012">
        <v>1</v>
      </c>
    </row>
    <row r="1013" spans="1:5" x14ac:dyDescent="0.25">
      <c r="A1013" t="s">
        <v>12214</v>
      </c>
      <c r="D1013" t="s">
        <v>14129</v>
      </c>
      <c r="E1013">
        <v>1</v>
      </c>
    </row>
    <row r="1014" spans="1:5" x14ac:dyDescent="0.25">
      <c r="A1014" t="s">
        <v>12214</v>
      </c>
      <c r="D1014" t="s">
        <v>11491</v>
      </c>
      <c r="E1014">
        <v>1</v>
      </c>
    </row>
    <row r="1015" spans="1:5" x14ac:dyDescent="0.25">
      <c r="A1015" t="s">
        <v>12214</v>
      </c>
      <c r="D1015" t="s">
        <v>15919</v>
      </c>
      <c r="E1015">
        <v>1</v>
      </c>
    </row>
    <row r="1016" spans="1:5" x14ac:dyDescent="0.25">
      <c r="A1016" t="s">
        <v>11717</v>
      </c>
      <c r="D1016" t="s">
        <v>15918</v>
      </c>
      <c r="E1016">
        <v>1</v>
      </c>
    </row>
    <row r="1017" spans="1:5" x14ac:dyDescent="0.25">
      <c r="A1017" t="s">
        <v>11717</v>
      </c>
      <c r="D1017" t="s">
        <v>14617</v>
      </c>
      <c r="E1017">
        <v>1</v>
      </c>
    </row>
    <row r="1018" spans="1:5" x14ac:dyDescent="0.25">
      <c r="A1018" t="s">
        <v>11717</v>
      </c>
      <c r="D1018" t="s">
        <v>15963</v>
      </c>
      <c r="E1018">
        <v>1</v>
      </c>
    </row>
    <row r="1019" spans="1:5" x14ac:dyDescent="0.25">
      <c r="A1019" t="s">
        <v>11717</v>
      </c>
      <c r="D1019" t="s">
        <v>13519</v>
      </c>
      <c r="E1019">
        <v>1</v>
      </c>
    </row>
    <row r="1020" spans="1:5" x14ac:dyDescent="0.25">
      <c r="A1020" t="s">
        <v>11717</v>
      </c>
      <c r="D1020" t="s">
        <v>14383</v>
      </c>
      <c r="E1020">
        <v>1</v>
      </c>
    </row>
    <row r="1021" spans="1:5" x14ac:dyDescent="0.25">
      <c r="A1021" t="s">
        <v>11717</v>
      </c>
      <c r="D1021" t="s">
        <v>11358</v>
      </c>
      <c r="E1021">
        <v>1</v>
      </c>
    </row>
    <row r="1022" spans="1:5" x14ac:dyDescent="0.25">
      <c r="A1022" t="s">
        <v>11717</v>
      </c>
      <c r="D1022" t="s">
        <v>14844</v>
      </c>
      <c r="E1022">
        <v>1</v>
      </c>
    </row>
    <row r="1023" spans="1:5" x14ac:dyDescent="0.25">
      <c r="A1023" t="s">
        <v>11717</v>
      </c>
      <c r="D1023" t="s">
        <v>12513</v>
      </c>
      <c r="E1023">
        <v>1</v>
      </c>
    </row>
    <row r="1024" spans="1:5" x14ac:dyDescent="0.25">
      <c r="A1024" t="s">
        <v>11717</v>
      </c>
      <c r="D1024" t="s">
        <v>13014</v>
      </c>
      <c r="E1024">
        <v>1</v>
      </c>
    </row>
    <row r="1025" spans="1:5" x14ac:dyDescent="0.25">
      <c r="A1025" t="s">
        <v>11717</v>
      </c>
      <c r="D1025" t="s">
        <v>16268</v>
      </c>
      <c r="E1025">
        <v>1</v>
      </c>
    </row>
    <row r="1026" spans="1:5" x14ac:dyDescent="0.25">
      <c r="A1026" t="s">
        <v>12214</v>
      </c>
      <c r="D1026" t="s">
        <v>11449</v>
      </c>
      <c r="E1026">
        <v>1</v>
      </c>
    </row>
    <row r="1027" spans="1:5" x14ac:dyDescent="0.25">
      <c r="A1027" t="s">
        <v>11717</v>
      </c>
      <c r="D1027" t="s">
        <v>11508</v>
      </c>
      <c r="E1027">
        <v>1</v>
      </c>
    </row>
    <row r="1028" spans="1:5" x14ac:dyDescent="0.25">
      <c r="A1028" t="s">
        <v>11247</v>
      </c>
      <c r="D1028" t="s">
        <v>11509</v>
      </c>
      <c r="E1028">
        <v>1</v>
      </c>
    </row>
    <row r="1029" spans="1:5" x14ac:dyDescent="0.25">
      <c r="A1029" t="s">
        <v>11717</v>
      </c>
      <c r="D1029" t="s">
        <v>13010</v>
      </c>
      <c r="E1029">
        <v>1</v>
      </c>
    </row>
    <row r="1030" spans="1:5" x14ac:dyDescent="0.25">
      <c r="A1030" t="s">
        <v>11247</v>
      </c>
      <c r="D1030" t="s">
        <v>16205</v>
      </c>
      <c r="E1030">
        <v>1</v>
      </c>
    </row>
    <row r="1031" spans="1:5" x14ac:dyDescent="0.25">
      <c r="A1031" t="s">
        <v>11247</v>
      </c>
      <c r="D1031" t="s">
        <v>15901</v>
      </c>
      <c r="E1031">
        <v>1</v>
      </c>
    </row>
    <row r="1032" spans="1:5" x14ac:dyDescent="0.25">
      <c r="A1032" t="s">
        <v>11717</v>
      </c>
      <c r="D1032" t="s">
        <v>15917</v>
      </c>
      <c r="E1032">
        <v>1</v>
      </c>
    </row>
    <row r="1033" spans="1:5" x14ac:dyDescent="0.25">
      <c r="A1033" t="s">
        <v>11717</v>
      </c>
      <c r="D1033" t="s">
        <v>13062</v>
      </c>
      <c r="E1033">
        <v>1</v>
      </c>
    </row>
    <row r="1034" spans="1:5" x14ac:dyDescent="0.25">
      <c r="A1034" t="s">
        <v>11717</v>
      </c>
      <c r="D1034" t="s">
        <v>12413</v>
      </c>
      <c r="E1034">
        <v>1</v>
      </c>
    </row>
    <row r="1035" spans="1:5" x14ac:dyDescent="0.25">
      <c r="A1035" t="s">
        <v>11717</v>
      </c>
      <c r="D1035" t="s">
        <v>12230</v>
      </c>
      <c r="E1035">
        <v>1</v>
      </c>
    </row>
    <row r="1036" spans="1:5" x14ac:dyDescent="0.25">
      <c r="A1036" t="s">
        <v>11717</v>
      </c>
      <c r="D1036" t="s">
        <v>13931</v>
      </c>
      <c r="E1036">
        <v>1</v>
      </c>
    </row>
    <row r="1037" spans="1:5" x14ac:dyDescent="0.25">
      <c r="A1037" t="s">
        <v>11717</v>
      </c>
      <c r="D1037" t="s">
        <v>14420</v>
      </c>
      <c r="E1037">
        <v>1</v>
      </c>
    </row>
    <row r="1038" spans="1:5" x14ac:dyDescent="0.25">
      <c r="A1038" t="s">
        <v>11717</v>
      </c>
      <c r="D1038" t="s">
        <v>15900</v>
      </c>
      <c r="E1038">
        <v>1</v>
      </c>
    </row>
    <row r="1039" spans="1:5" x14ac:dyDescent="0.25">
      <c r="A1039" t="s">
        <v>12214</v>
      </c>
      <c r="D1039" t="s">
        <v>14054</v>
      </c>
      <c r="E1039">
        <v>1</v>
      </c>
    </row>
    <row r="1040" spans="1:5" x14ac:dyDescent="0.25">
      <c r="A1040" t="s">
        <v>11717</v>
      </c>
      <c r="D1040" t="s">
        <v>11339</v>
      </c>
      <c r="E1040">
        <v>1</v>
      </c>
    </row>
    <row r="1041" spans="1:5" x14ac:dyDescent="0.25">
      <c r="A1041" t="s">
        <v>11717</v>
      </c>
      <c r="D1041" t="s">
        <v>14929</v>
      </c>
      <c r="E1041">
        <v>1</v>
      </c>
    </row>
    <row r="1042" spans="1:5" x14ac:dyDescent="0.25">
      <c r="A1042" t="s">
        <v>11717</v>
      </c>
      <c r="D1042" t="s">
        <v>11928</v>
      </c>
      <c r="E1042">
        <v>1</v>
      </c>
    </row>
    <row r="1043" spans="1:5" x14ac:dyDescent="0.25">
      <c r="A1043" t="s">
        <v>11717</v>
      </c>
      <c r="D1043" t="s">
        <v>11700</v>
      </c>
      <c r="E1043">
        <v>1</v>
      </c>
    </row>
    <row r="1044" spans="1:5" x14ac:dyDescent="0.25">
      <c r="A1044" t="s">
        <v>11717</v>
      </c>
      <c r="D1044" t="s">
        <v>15113</v>
      </c>
      <c r="E1044">
        <v>1</v>
      </c>
    </row>
    <row r="1045" spans="1:5" x14ac:dyDescent="0.25">
      <c r="A1045" t="s">
        <v>11717</v>
      </c>
      <c r="D1045" t="s">
        <v>12279</v>
      </c>
      <c r="E1045">
        <v>1</v>
      </c>
    </row>
    <row r="1046" spans="1:5" x14ac:dyDescent="0.25">
      <c r="A1046" t="s">
        <v>11247</v>
      </c>
      <c r="D1046" t="s">
        <v>13917</v>
      </c>
      <c r="E1046">
        <v>1</v>
      </c>
    </row>
    <row r="1047" spans="1:5" x14ac:dyDescent="0.25">
      <c r="A1047" t="s">
        <v>11717</v>
      </c>
      <c r="D1047" t="s">
        <v>11533</v>
      </c>
      <c r="E1047">
        <v>1</v>
      </c>
    </row>
    <row r="1048" spans="1:5" x14ac:dyDescent="0.25">
      <c r="A1048" t="s">
        <v>11717</v>
      </c>
      <c r="D1048" t="s">
        <v>11610</v>
      </c>
      <c r="E1048">
        <v>1</v>
      </c>
    </row>
    <row r="1049" spans="1:5" x14ac:dyDescent="0.25">
      <c r="A1049" t="s">
        <v>11717</v>
      </c>
      <c r="D1049" t="s">
        <v>11536</v>
      </c>
      <c r="E1049">
        <v>1</v>
      </c>
    </row>
    <row r="1050" spans="1:5" x14ac:dyDescent="0.25">
      <c r="A1050" t="s">
        <v>12214</v>
      </c>
      <c r="D1050" t="s">
        <v>12060</v>
      </c>
      <c r="E1050">
        <v>1</v>
      </c>
    </row>
    <row r="1051" spans="1:5" x14ac:dyDescent="0.25">
      <c r="A1051" t="s">
        <v>11717</v>
      </c>
      <c r="D1051" t="s">
        <v>14730</v>
      </c>
      <c r="E1051">
        <v>1</v>
      </c>
    </row>
    <row r="1052" spans="1:5" x14ac:dyDescent="0.25">
      <c r="A1052" t="s">
        <v>11717</v>
      </c>
      <c r="D1052" t="s">
        <v>12177</v>
      </c>
      <c r="E1052">
        <v>1</v>
      </c>
    </row>
    <row r="1053" spans="1:5" x14ac:dyDescent="0.25">
      <c r="A1053" t="s">
        <v>11717</v>
      </c>
      <c r="D1053" t="s">
        <v>14265</v>
      </c>
      <c r="E1053">
        <v>1</v>
      </c>
    </row>
    <row r="1054" spans="1:5" x14ac:dyDescent="0.25">
      <c r="A1054" t="s">
        <v>11717</v>
      </c>
      <c r="D1054" t="s">
        <v>16422</v>
      </c>
      <c r="E1054">
        <v>1</v>
      </c>
    </row>
    <row r="1055" spans="1:5" x14ac:dyDescent="0.25">
      <c r="A1055" t="s">
        <v>11717</v>
      </c>
      <c r="D1055" t="s">
        <v>15149</v>
      </c>
      <c r="E1055">
        <v>1</v>
      </c>
    </row>
    <row r="1056" spans="1:5" x14ac:dyDescent="0.25">
      <c r="A1056" t="s">
        <v>11717</v>
      </c>
      <c r="D1056" t="s">
        <v>14846</v>
      </c>
      <c r="E1056">
        <v>1</v>
      </c>
    </row>
    <row r="1057" spans="1:5" x14ac:dyDescent="0.25">
      <c r="A1057" t="s">
        <v>11717</v>
      </c>
      <c r="D1057" t="s">
        <v>11494</v>
      </c>
      <c r="E1057">
        <v>1</v>
      </c>
    </row>
    <row r="1058" spans="1:5" x14ac:dyDescent="0.25">
      <c r="A1058" t="s">
        <v>11717</v>
      </c>
      <c r="D1058" t="s">
        <v>11921</v>
      </c>
      <c r="E1058">
        <v>1</v>
      </c>
    </row>
    <row r="1059" spans="1:5" x14ac:dyDescent="0.25">
      <c r="A1059" t="s">
        <v>11717</v>
      </c>
      <c r="D1059" t="s">
        <v>14430</v>
      </c>
      <c r="E1059">
        <v>1</v>
      </c>
    </row>
    <row r="1060" spans="1:5" x14ac:dyDescent="0.25">
      <c r="A1060" t="s">
        <v>11247</v>
      </c>
      <c r="D1060" t="s">
        <v>16682</v>
      </c>
      <c r="E1060">
        <v>1</v>
      </c>
    </row>
    <row r="1061" spans="1:5" x14ac:dyDescent="0.25">
      <c r="A1061" t="s">
        <v>11717</v>
      </c>
      <c r="D1061" t="s">
        <v>16665</v>
      </c>
      <c r="E1061">
        <v>1</v>
      </c>
    </row>
    <row r="1062" spans="1:5" x14ac:dyDescent="0.25">
      <c r="A1062" t="s">
        <v>12214</v>
      </c>
      <c r="D1062" t="s">
        <v>16664</v>
      </c>
      <c r="E1062">
        <v>1</v>
      </c>
    </row>
    <row r="1063" spans="1:5" x14ac:dyDescent="0.25">
      <c r="A1063" t="s">
        <v>11717</v>
      </c>
      <c r="D1063" t="s">
        <v>14485</v>
      </c>
      <c r="E1063">
        <v>1</v>
      </c>
    </row>
    <row r="1064" spans="1:5" x14ac:dyDescent="0.25">
      <c r="A1064" t="s">
        <v>11717</v>
      </c>
      <c r="D1064" t="s">
        <v>11888</v>
      </c>
      <c r="E1064">
        <v>1</v>
      </c>
    </row>
    <row r="1065" spans="1:5" x14ac:dyDescent="0.25">
      <c r="A1065" t="s">
        <v>11717</v>
      </c>
      <c r="D1065" t="s">
        <v>11547</v>
      </c>
      <c r="E1065">
        <v>1</v>
      </c>
    </row>
    <row r="1066" spans="1:5" x14ac:dyDescent="0.25">
      <c r="A1066" t="s">
        <v>11717</v>
      </c>
      <c r="D1066" t="s">
        <v>11551</v>
      </c>
      <c r="E1066">
        <v>1</v>
      </c>
    </row>
    <row r="1067" spans="1:5" x14ac:dyDescent="0.25">
      <c r="A1067" t="s">
        <v>11717</v>
      </c>
      <c r="D1067" t="s">
        <v>11554</v>
      </c>
      <c r="E1067">
        <v>1</v>
      </c>
    </row>
    <row r="1068" spans="1:5" x14ac:dyDescent="0.25">
      <c r="A1068" t="s">
        <v>11717</v>
      </c>
      <c r="D1068" t="s">
        <v>15867</v>
      </c>
      <c r="E1068">
        <v>1</v>
      </c>
    </row>
    <row r="1069" spans="1:5" x14ac:dyDescent="0.25">
      <c r="A1069" t="s">
        <v>11717</v>
      </c>
      <c r="D1069" t="s">
        <v>11558</v>
      </c>
      <c r="E1069">
        <v>1</v>
      </c>
    </row>
    <row r="1070" spans="1:5" x14ac:dyDescent="0.25">
      <c r="A1070" t="s">
        <v>11717</v>
      </c>
      <c r="D1070" t="s">
        <v>15703</v>
      </c>
      <c r="E1070">
        <v>1</v>
      </c>
    </row>
    <row r="1071" spans="1:5" x14ac:dyDescent="0.25">
      <c r="A1071" t="s">
        <v>11717</v>
      </c>
      <c r="D1071" t="s">
        <v>11557</v>
      </c>
      <c r="E1071">
        <v>1</v>
      </c>
    </row>
    <row r="1072" spans="1:5" x14ac:dyDescent="0.25">
      <c r="A1072" t="s">
        <v>11717</v>
      </c>
      <c r="D1072" t="s">
        <v>11520</v>
      </c>
      <c r="E1072">
        <v>1</v>
      </c>
    </row>
    <row r="1073" spans="1:5" x14ac:dyDescent="0.25">
      <c r="A1073" t="s">
        <v>11717</v>
      </c>
      <c r="D1073" t="s">
        <v>13748</v>
      </c>
      <c r="E1073">
        <v>1</v>
      </c>
    </row>
    <row r="1074" spans="1:5" x14ac:dyDescent="0.25">
      <c r="A1074" t="s">
        <v>11717</v>
      </c>
      <c r="D1074" t="s">
        <v>16615</v>
      </c>
      <c r="E1074">
        <v>1</v>
      </c>
    </row>
    <row r="1075" spans="1:5" x14ac:dyDescent="0.25">
      <c r="A1075" t="s">
        <v>11717</v>
      </c>
      <c r="D1075" t="s">
        <v>15492</v>
      </c>
      <c r="E1075">
        <v>1</v>
      </c>
    </row>
    <row r="1076" spans="1:5" x14ac:dyDescent="0.25">
      <c r="A1076" t="s">
        <v>11717</v>
      </c>
      <c r="D1076" t="s">
        <v>11871</v>
      </c>
      <c r="E1076">
        <v>1</v>
      </c>
    </row>
    <row r="1077" spans="1:5" x14ac:dyDescent="0.25">
      <c r="A1077" t="s">
        <v>11717</v>
      </c>
      <c r="D1077" t="s">
        <v>16163</v>
      </c>
      <c r="E1077">
        <v>1</v>
      </c>
    </row>
    <row r="1078" spans="1:5" x14ac:dyDescent="0.25">
      <c r="A1078" t="s">
        <v>11717</v>
      </c>
      <c r="D1078" t="s">
        <v>13705</v>
      </c>
      <c r="E1078">
        <v>1</v>
      </c>
    </row>
    <row r="1079" spans="1:5" x14ac:dyDescent="0.25">
      <c r="A1079" t="s">
        <v>11717</v>
      </c>
      <c r="D1079" t="s">
        <v>14208</v>
      </c>
      <c r="E1079">
        <v>1</v>
      </c>
    </row>
    <row r="1080" spans="1:5" x14ac:dyDescent="0.25">
      <c r="A1080" t="s">
        <v>12214</v>
      </c>
      <c r="D1080" t="s">
        <v>14956</v>
      </c>
      <c r="E1080">
        <v>1</v>
      </c>
    </row>
    <row r="1081" spans="1:5" x14ac:dyDescent="0.25">
      <c r="A1081" t="s">
        <v>11717</v>
      </c>
      <c r="D1081" t="s">
        <v>12728</v>
      </c>
      <c r="E1081">
        <v>1</v>
      </c>
    </row>
    <row r="1082" spans="1:5" x14ac:dyDescent="0.25">
      <c r="A1082" t="s">
        <v>11717</v>
      </c>
      <c r="D1082" t="s">
        <v>15864</v>
      </c>
      <c r="E1082">
        <v>1</v>
      </c>
    </row>
    <row r="1083" spans="1:5" x14ac:dyDescent="0.25">
      <c r="A1083" t="s">
        <v>11717</v>
      </c>
      <c r="D1083" t="s">
        <v>13699</v>
      </c>
      <c r="E1083">
        <v>1</v>
      </c>
    </row>
    <row r="1084" spans="1:5" x14ac:dyDescent="0.25">
      <c r="A1084" t="s">
        <v>12172</v>
      </c>
      <c r="D1084" t="s">
        <v>14104</v>
      </c>
      <c r="E1084">
        <v>1</v>
      </c>
    </row>
    <row r="1085" spans="1:5" x14ac:dyDescent="0.25">
      <c r="A1085" t="s">
        <v>14317</v>
      </c>
      <c r="D1085" t="s">
        <v>12170</v>
      </c>
      <c r="E1085">
        <v>1</v>
      </c>
    </row>
    <row r="1086" spans="1:5" x14ac:dyDescent="0.25">
      <c r="A1086" t="s">
        <v>12175</v>
      </c>
      <c r="D1086" t="s">
        <v>13015</v>
      </c>
      <c r="E1086">
        <v>1</v>
      </c>
    </row>
    <row r="1087" spans="1:5" x14ac:dyDescent="0.25">
      <c r="A1087" t="s">
        <v>15494</v>
      </c>
      <c r="D1087" t="s">
        <v>13839</v>
      </c>
      <c r="E1087">
        <v>1</v>
      </c>
    </row>
    <row r="1088" spans="1:5" x14ac:dyDescent="0.25">
      <c r="A1088" t="s">
        <v>14414</v>
      </c>
      <c r="D1088" t="s">
        <v>11599</v>
      </c>
      <c r="E1088">
        <v>1</v>
      </c>
    </row>
    <row r="1089" spans="1:5" x14ac:dyDescent="0.25">
      <c r="A1089" t="s">
        <v>11718</v>
      </c>
      <c r="D1089" t="s">
        <v>11402</v>
      </c>
      <c r="E1089">
        <v>1</v>
      </c>
    </row>
    <row r="1090" spans="1:5" x14ac:dyDescent="0.25">
      <c r="A1090" t="s">
        <v>12249</v>
      </c>
      <c r="D1090" t="s">
        <v>6034</v>
      </c>
      <c r="E1090">
        <v>1</v>
      </c>
    </row>
    <row r="1091" spans="1:5" x14ac:dyDescent="0.25">
      <c r="A1091" t="s">
        <v>12232</v>
      </c>
      <c r="D1091" t="s">
        <v>11604</v>
      </c>
      <c r="E1091">
        <v>1</v>
      </c>
    </row>
    <row r="1092" spans="1:5" x14ac:dyDescent="0.25">
      <c r="A1092" t="s">
        <v>14649</v>
      </c>
      <c r="D1092" t="s">
        <v>16459</v>
      </c>
      <c r="E1092">
        <v>1</v>
      </c>
    </row>
    <row r="1093" spans="1:5" x14ac:dyDescent="0.25">
      <c r="A1093" t="s">
        <v>14144</v>
      </c>
      <c r="D1093" t="s">
        <v>11608</v>
      </c>
      <c r="E1093">
        <v>1</v>
      </c>
    </row>
    <row r="1094" spans="1:5" x14ac:dyDescent="0.25">
      <c r="A1094" t="s">
        <v>16210</v>
      </c>
      <c r="D1094" t="s">
        <v>11613</v>
      </c>
      <c r="E1094">
        <v>1</v>
      </c>
    </row>
    <row r="1095" spans="1:5" x14ac:dyDescent="0.25">
      <c r="A1095" t="s">
        <v>12193</v>
      </c>
      <c r="D1095" t="s">
        <v>14578</v>
      </c>
      <c r="E1095">
        <v>1</v>
      </c>
    </row>
    <row r="1096" spans="1:5" x14ac:dyDescent="0.25">
      <c r="A1096" t="s">
        <v>11298</v>
      </c>
      <c r="D1096" t="s">
        <v>14694</v>
      </c>
      <c r="E1096">
        <v>1</v>
      </c>
    </row>
    <row r="1097" spans="1:5" x14ac:dyDescent="0.25">
      <c r="A1097" t="s">
        <v>11298</v>
      </c>
      <c r="D1097" t="s">
        <v>11619</v>
      </c>
      <c r="E1097">
        <v>1</v>
      </c>
    </row>
    <row r="1098" spans="1:5" x14ac:dyDescent="0.25">
      <c r="A1098" t="s">
        <v>11298</v>
      </c>
      <c r="D1098" t="s">
        <v>16376</v>
      </c>
      <c r="E1098">
        <v>1</v>
      </c>
    </row>
    <row r="1099" spans="1:5" x14ac:dyDescent="0.25">
      <c r="A1099" t="s">
        <v>11298</v>
      </c>
      <c r="D1099" t="s">
        <v>14884</v>
      </c>
      <c r="E1099">
        <v>1</v>
      </c>
    </row>
    <row r="1100" spans="1:5" x14ac:dyDescent="0.25">
      <c r="A1100" t="s">
        <v>11298</v>
      </c>
      <c r="D1100" t="s">
        <v>13919</v>
      </c>
      <c r="E1100">
        <v>1</v>
      </c>
    </row>
    <row r="1101" spans="1:5" x14ac:dyDescent="0.25">
      <c r="A1101" t="s">
        <v>11298</v>
      </c>
      <c r="D1101" t="s">
        <v>15502</v>
      </c>
      <c r="E1101">
        <v>1</v>
      </c>
    </row>
    <row r="1102" spans="1:5" x14ac:dyDescent="0.25">
      <c r="A1102" t="s">
        <v>11298</v>
      </c>
      <c r="D1102" t="s">
        <v>14417</v>
      </c>
      <c r="E1102">
        <v>1</v>
      </c>
    </row>
    <row r="1103" spans="1:5" x14ac:dyDescent="0.25">
      <c r="A1103" t="s">
        <v>11298</v>
      </c>
      <c r="D1103" t="s">
        <v>12089</v>
      </c>
      <c r="E1103">
        <v>1</v>
      </c>
    </row>
    <row r="1104" spans="1:5" x14ac:dyDescent="0.25">
      <c r="A1104" t="s">
        <v>11298</v>
      </c>
      <c r="D1104" t="s">
        <v>16659</v>
      </c>
      <c r="E1104">
        <v>1</v>
      </c>
    </row>
    <row r="1105" spans="1:5" x14ac:dyDescent="0.25">
      <c r="A1105" t="s">
        <v>11298</v>
      </c>
      <c r="D1105" t="s">
        <v>14894</v>
      </c>
      <c r="E1105">
        <v>1</v>
      </c>
    </row>
    <row r="1106" spans="1:5" x14ac:dyDescent="0.25">
      <c r="A1106" t="s">
        <v>11298</v>
      </c>
      <c r="D1106" t="s">
        <v>16559</v>
      </c>
      <c r="E1106">
        <v>1</v>
      </c>
    </row>
    <row r="1107" spans="1:5" x14ac:dyDescent="0.25">
      <c r="A1107" t="s">
        <v>11298</v>
      </c>
      <c r="D1107" t="s">
        <v>11641</v>
      </c>
      <c r="E1107">
        <v>1</v>
      </c>
    </row>
    <row r="1108" spans="1:5" x14ac:dyDescent="0.25">
      <c r="A1108" t="s">
        <v>11696</v>
      </c>
      <c r="D1108" t="s">
        <v>14678</v>
      </c>
      <c r="E1108">
        <v>1</v>
      </c>
    </row>
    <row r="1109" spans="1:5" x14ac:dyDescent="0.25">
      <c r="A1109" t="s">
        <v>11298</v>
      </c>
      <c r="D1109" t="s">
        <v>14200</v>
      </c>
      <c r="E1109">
        <v>1</v>
      </c>
    </row>
    <row r="1110" spans="1:5" x14ac:dyDescent="0.25">
      <c r="A1110" t="s">
        <v>11696</v>
      </c>
      <c r="D1110" t="s">
        <v>11585</v>
      </c>
      <c r="E1110">
        <v>1</v>
      </c>
    </row>
    <row r="1111" spans="1:5" x14ac:dyDescent="0.25">
      <c r="A1111" t="s">
        <v>11298</v>
      </c>
      <c r="D1111" t="s">
        <v>14731</v>
      </c>
      <c r="E1111">
        <v>1</v>
      </c>
    </row>
    <row r="1112" spans="1:5" x14ac:dyDescent="0.25">
      <c r="A1112" t="s">
        <v>11298</v>
      </c>
      <c r="D1112" t="s">
        <v>13543</v>
      </c>
      <c r="E1112">
        <v>1</v>
      </c>
    </row>
    <row r="1113" spans="1:5" x14ac:dyDescent="0.25">
      <c r="A1113" t="s">
        <v>11696</v>
      </c>
      <c r="D1113" t="s">
        <v>12655</v>
      </c>
      <c r="E1113">
        <v>1</v>
      </c>
    </row>
    <row r="1114" spans="1:5" x14ac:dyDescent="0.25">
      <c r="A1114" t="s">
        <v>11696</v>
      </c>
      <c r="D1114" t="s">
        <v>14893</v>
      </c>
      <c r="E1114">
        <v>1</v>
      </c>
    </row>
    <row r="1115" spans="1:5" x14ac:dyDescent="0.25">
      <c r="A1115" t="s">
        <v>11298</v>
      </c>
      <c r="D1115" t="s">
        <v>14127</v>
      </c>
      <c r="E1115">
        <v>1</v>
      </c>
    </row>
    <row r="1116" spans="1:5" x14ac:dyDescent="0.25">
      <c r="A1116" t="s">
        <v>11298</v>
      </c>
      <c r="D1116" t="s">
        <v>15152</v>
      </c>
      <c r="E1116">
        <v>1</v>
      </c>
    </row>
    <row r="1117" spans="1:5" x14ac:dyDescent="0.25">
      <c r="A1117" t="s">
        <v>12252</v>
      </c>
      <c r="D1117" t="s">
        <v>15598</v>
      </c>
      <c r="E1117">
        <v>1</v>
      </c>
    </row>
    <row r="1118" spans="1:5" x14ac:dyDescent="0.25">
      <c r="A1118" t="s">
        <v>14418</v>
      </c>
      <c r="D1118" t="s">
        <v>13508</v>
      </c>
      <c r="E1118">
        <v>1</v>
      </c>
    </row>
    <row r="1119" spans="1:5" x14ac:dyDescent="0.25">
      <c r="A1119" t="s">
        <v>13891</v>
      </c>
      <c r="D1119" t="s">
        <v>16089</v>
      </c>
      <c r="E1119">
        <v>1</v>
      </c>
    </row>
    <row r="1120" spans="1:5" x14ac:dyDescent="0.25">
      <c r="A1120" t="s">
        <v>16315</v>
      </c>
      <c r="D1120" t="s">
        <v>12341</v>
      </c>
      <c r="E1120">
        <v>1</v>
      </c>
    </row>
    <row r="1121" spans="1:5" x14ac:dyDescent="0.25">
      <c r="A1121" t="s">
        <v>14385</v>
      </c>
      <c r="D1121" t="s">
        <v>14331</v>
      </c>
      <c r="E1121">
        <v>1</v>
      </c>
    </row>
    <row r="1122" spans="1:5" x14ac:dyDescent="0.25">
      <c r="A1122" t="s">
        <v>11197</v>
      </c>
      <c r="D1122" t="s">
        <v>11988</v>
      </c>
      <c r="E1122">
        <v>1</v>
      </c>
    </row>
    <row r="1123" spans="1:5" x14ac:dyDescent="0.25">
      <c r="A1123" t="s">
        <v>11197</v>
      </c>
      <c r="D1123" t="s">
        <v>11948</v>
      </c>
      <c r="E1123">
        <v>1</v>
      </c>
    </row>
    <row r="1124" spans="1:5" x14ac:dyDescent="0.25">
      <c r="A1124" t="s">
        <v>11197</v>
      </c>
      <c r="D1124" t="s">
        <v>11912</v>
      </c>
      <c r="E1124">
        <v>1</v>
      </c>
    </row>
    <row r="1125" spans="1:5" x14ac:dyDescent="0.25">
      <c r="A1125" t="s">
        <v>13175</v>
      </c>
      <c r="D1125" t="s">
        <v>11890</v>
      </c>
      <c r="E1125">
        <v>1</v>
      </c>
    </row>
    <row r="1126" spans="1:5" x14ac:dyDescent="0.25">
      <c r="A1126" t="s">
        <v>13175</v>
      </c>
      <c r="D1126" t="s">
        <v>15573</v>
      </c>
      <c r="E1126">
        <v>1</v>
      </c>
    </row>
    <row r="1127" spans="1:5" x14ac:dyDescent="0.25">
      <c r="A1127" t="s">
        <v>15118</v>
      </c>
      <c r="D1127" t="s">
        <v>16335</v>
      </c>
      <c r="E1127">
        <v>1</v>
      </c>
    </row>
    <row r="1128" spans="1:5" x14ac:dyDescent="0.25">
      <c r="A1128" t="s">
        <v>16685</v>
      </c>
      <c r="D1128" t="s">
        <v>11650</v>
      </c>
      <c r="E1128">
        <v>1</v>
      </c>
    </row>
    <row r="1129" spans="1:5" x14ac:dyDescent="0.25">
      <c r="A1129" t="s">
        <v>12094</v>
      </c>
      <c r="D1129" t="s">
        <v>15389</v>
      </c>
      <c r="E1129">
        <v>1</v>
      </c>
    </row>
    <row r="1130" spans="1:5" x14ac:dyDescent="0.25">
      <c r="A1130" t="s">
        <v>12179</v>
      </c>
      <c r="D1130" t="s">
        <v>16612</v>
      </c>
      <c r="E1130">
        <v>1</v>
      </c>
    </row>
    <row r="1131" spans="1:5" x14ac:dyDescent="0.25">
      <c r="A1131" t="s">
        <v>16524</v>
      </c>
      <c r="D1131" t="s">
        <v>11655</v>
      </c>
      <c r="E1131">
        <v>1</v>
      </c>
    </row>
    <row r="1132" spans="1:5" x14ac:dyDescent="0.25">
      <c r="A1132" t="s">
        <v>12793</v>
      </c>
      <c r="D1132" t="s">
        <v>13932</v>
      </c>
      <c r="E1132">
        <v>1</v>
      </c>
    </row>
    <row r="1133" spans="1:5" x14ac:dyDescent="0.25">
      <c r="A1133" t="s">
        <v>16212</v>
      </c>
      <c r="D1133" t="s">
        <v>11661</v>
      </c>
      <c r="E1133">
        <v>1</v>
      </c>
    </row>
    <row r="1134" spans="1:5" x14ac:dyDescent="0.25">
      <c r="A1134" t="s">
        <v>14227</v>
      </c>
      <c r="D1134" t="s">
        <v>11670</v>
      </c>
      <c r="E1134">
        <v>1</v>
      </c>
    </row>
    <row r="1135" spans="1:5" x14ac:dyDescent="0.25">
      <c r="A1135" t="s">
        <v>13273</v>
      </c>
      <c r="D1135" t="s">
        <v>15761</v>
      </c>
      <c r="E1135">
        <v>1</v>
      </c>
    </row>
    <row r="1136" spans="1:5" x14ac:dyDescent="0.25">
      <c r="A1136" t="s">
        <v>13869</v>
      </c>
      <c r="D1136" t="s">
        <v>15974</v>
      </c>
      <c r="E1136">
        <v>1</v>
      </c>
    </row>
    <row r="1137" spans="1:5" x14ac:dyDescent="0.25">
      <c r="A1137" t="s">
        <v>15814</v>
      </c>
      <c r="D1137" t="s">
        <v>11675</v>
      </c>
      <c r="E1137">
        <v>1</v>
      </c>
    </row>
    <row r="1138" spans="1:5" x14ac:dyDescent="0.25">
      <c r="A1138" t="s">
        <v>16082</v>
      </c>
      <c r="D1138" t="s">
        <v>11676</v>
      </c>
      <c r="E1138">
        <v>1</v>
      </c>
    </row>
    <row r="1139" spans="1:5" x14ac:dyDescent="0.25">
      <c r="A1139" t="s">
        <v>12302</v>
      </c>
      <c r="D1139" t="s">
        <v>13067</v>
      </c>
      <c r="E1139">
        <v>1</v>
      </c>
    </row>
    <row r="1140" spans="1:5" x14ac:dyDescent="0.25">
      <c r="A1140" t="s">
        <v>12183</v>
      </c>
      <c r="D1140" t="s">
        <v>11897</v>
      </c>
      <c r="E1140">
        <v>1</v>
      </c>
    </row>
    <row r="1141" spans="1:5" x14ac:dyDescent="0.25">
      <c r="A1141" t="s">
        <v>16717</v>
      </c>
      <c r="D1141" t="s">
        <v>12444</v>
      </c>
      <c r="E1141">
        <v>1</v>
      </c>
    </row>
    <row r="1142" spans="1:5" x14ac:dyDescent="0.25">
      <c r="A1142" t="s">
        <v>14446</v>
      </c>
      <c r="D1142" t="s">
        <v>16385</v>
      </c>
      <c r="E1142">
        <v>1</v>
      </c>
    </row>
    <row r="1143" spans="1:5" x14ac:dyDescent="0.25">
      <c r="A1143" t="s">
        <v>14446</v>
      </c>
      <c r="D1143" t="s">
        <v>14629</v>
      </c>
      <c r="E1143">
        <v>1</v>
      </c>
    </row>
    <row r="1144" spans="1:5" x14ac:dyDescent="0.25">
      <c r="A1144" t="s">
        <v>11898</v>
      </c>
      <c r="D1144" t="s">
        <v>15031</v>
      </c>
      <c r="E1144">
        <v>1</v>
      </c>
    </row>
    <row r="1145" spans="1:5" x14ac:dyDescent="0.25">
      <c r="A1145" t="s">
        <v>11898</v>
      </c>
      <c r="D1145" t="s">
        <v>15474</v>
      </c>
      <c r="E1145">
        <v>1</v>
      </c>
    </row>
    <row r="1146" spans="1:5" x14ac:dyDescent="0.25">
      <c r="A1146" t="s">
        <v>11898</v>
      </c>
      <c r="D1146" t="s">
        <v>12103</v>
      </c>
      <c r="E1146">
        <v>1</v>
      </c>
    </row>
    <row r="1147" spans="1:5" x14ac:dyDescent="0.25">
      <c r="A1147" t="s">
        <v>11898</v>
      </c>
      <c r="D1147" t="s">
        <v>14249</v>
      </c>
      <c r="E1147">
        <v>1</v>
      </c>
    </row>
    <row r="1148" spans="1:5" x14ac:dyDescent="0.25">
      <c r="A1148" t="s">
        <v>12187</v>
      </c>
      <c r="D1148" t="s">
        <v>13292</v>
      </c>
      <c r="E1148">
        <v>1</v>
      </c>
    </row>
    <row r="1149" spans="1:5" x14ac:dyDescent="0.25">
      <c r="A1149" t="s">
        <v>15406</v>
      </c>
      <c r="D1149" t="s">
        <v>14020</v>
      </c>
      <c r="E1149">
        <v>1</v>
      </c>
    </row>
    <row r="1150" spans="1:5" x14ac:dyDescent="0.25">
      <c r="A1150" t="s">
        <v>12286</v>
      </c>
      <c r="D1150" t="s">
        <v>15937</v>
      </c>
      <c r="E1150">
        <v>1</v>
      </c>
    </row>
    <row r="1151" spans="1:5" x14ac:dyDescent="0.25">
      <c r="A1151" t="s">
        <v>15417</v>
      </c>
      <c r="D1151" t="s">
        <v>13774</v>
      </c>
      <c r="E1151">
        <v>1</v>
      </c>
    </row>
    <row r="1152" spans="1:5" x14ac:dyDescent="0.25">
      <c r="A1152" t="s">
        <v>14631</v>
      </c>
      <c r="D1152" t="s">
        <v>11678</v>
      </c>
      <c r="E1152">
        <v>1</v>
      </c>
    </row>
    <row r="1153" spans="1:5" x14ac:dyDescent="0.25">
      <c r="A1153" t="s">
        <v>14229</v>
      </c>
      <c r="D1153" t="s">
        <v>11699</v>
      </c>
      <c r="E1153">
        <v>1</v>
      </c>
    </row>
    <row r="1154" spans="1:5" x14ac:dyDescent="0.25">
      <c r="A1154" t="s">
        <v>12771</v>
      </c>
      <c r="D1154" t="s">
        <v>11684</v>
      </c>
      <c r="E1154">
        <v>1</v>
      </c>
    </row>
    <row r="1155" spans="1:5" x14ac:dyDescent="0.25">
      <c r="A1155" t="s">
        <v>15159</v>
      </c>
      <c r="D1155" t="s">
        <v>11724</v>
      </c>
      <c r="E1155">
        <v>1</v>
      </c>
    </row>
    <row r="1156" spans="1:5" x14ac:dyDescent="0.25">
      <c r="A1156" t="s">
        <v>15159</v>
      </c>
      <c r="D1156" t="s">
        <v>11720</v>
      </c>
      <c r="E1156">
        <v>1</v>
      </c>
    </row>
    <row r="1157" spans="1:5" x14ac:dyDescent="0.25">
      <c r="A1157" t="s">
        <v>13993</v>
      </c>
      <c r="D1157" t="s">
        <v>16094</v>
      </c>
      <c r="E1157">
        <v>1</v>
      </c>
    </row>
    <row r="1158" spans="1:5" x14ac:dyDescent="0.25">
      <c r="A1158" t="s">
        <v>15216</v>
      </c>
      <c r="D1158" t="s">
        <v>13922</v>
      </c>
      <c r="E1158">
        <v>1</v>
      </c>
    </row>
    <row r="1159" spans="1:5" x14ac:dyDescent="0.25">
      <c r="A1159" t="s">
        <v>12039</v>
      </c>
      <c r="D1159" t="s">
        <v>11687</v>
      </c>
      <c r="E1159">
        <v>1</v>
      </c>
    </row>
    <row r="1160" spans="1:5" x14ac:dyDescent="0.25">
      <c r="A1160" t="s">
        <v>13065</v>
      </c>
      <c r="D1160" t="s">
        <v>11691</v>
      </c>
      <c r="E1160">
        <v>1</v>
      </c>
    </row>
    <row r="1161" spans="1:5" x14ac:dyDescent="0.25">
      <c r="A1161" t="s">
        <v>13065</v>
      </c>
      <c r="D1161" t="s">
        <v>14094</v>
      </c>
      <c r="E1161">
        <v>1</v>
      </c>
    </row>
    <row r="1162" spans="1:5" x14ac:dyDescent="0.25">
      <c r="A1162" t="s">
        <v>16415</v>
      </c>
      <c r="D1162" t="s">
        <v>11707</v>
      </c>
      <c r="E1162">
        <v>1</v>
      </c>
    </row>
    <row r="1163" spans="1:5" x14ac:dyDescent="0.25">
      <c r="A1163" t="s">
        <v>12328</v>
      </c>
      <c r="D1163" t="s">
        <v>11689</v>
      </c>
      <c r="E1163">
        <v>1</v>
      </c>
    </row>
    <row r="1164" spans="1:5" x14ac:dyDescent="0.25">
      <c r="A1164" t="s">
        <v>14738</v>
      </c>
      <c r="D1164" t="s">
        <v>15391</v>
      </c>
      <c r="E1164">
        <v>1</v>
      </c>
    </row>
    <row r="1165" spans="1:5" x14ac:dyDescent="0.25">
      <c r="A1165" t="s">
        <v>13949</v>
      </c>
      <c r="D1165" t="s">
        <v>11710</v>
      </c>
      <c r="E1165">
        <v>1</v>
      </c>
    </row>
    <row r="1166" spans="1:5" x14ac:dyDescent="0.25">
      <c r="A1166" t="s">
        <v>12303</v>
      </c>
      <c r="D1166" t="s">
        <v>11706</v>
      </c>
      <c r="E1166">
        <v>1</v>
      </c>
    </row>
    <row r="1167" spans="1:5" x14ac:dyDescent="0.25">
      <c r="A1167" t="s">
        <v>12303</v>
      </c>
      <c r="D1167" t="s">
        <v>11711</v>
      </c>
      <c r="E1167">
        <v>1</v>
      </c>
    </row>
    <row r="1168" spans="1:5" x14ac:dyDescent="0.25">
      <c r="A1168" t="s">
        <v>15109</v>
      </c>
      <c r="D1168" t="s">
        <v>11695</v>
      </c>
      <c r="E1168">
        <v>1</v>
      </c>
    </row>
    <row r="1169" spans="1:5" x14ac:dyDescent="0.25">
      <c r="A1169" t="s">
        <v>13140</v>
      </c>
      <c r="D1169" t="s">
        <v>11824</v>
      </c>
      <c r="E1169">
        <v>1</v>
      </c>
    </row>
    <row r="1170" spans="1:5" x14ac:dyDescent="0.25">
      <c r="A1170" t="s">
        <v>13798</v>
      </c>
      <c r="D1170" t="s">
        <v>11830</v>
      </c>
      <c r="E1170">
        <v>1</v>
      </c>
    </row>
    <row r="1171" spans="1:5" x14ac:dyDescent="0.25">
      <c r="A1171" t="s">
        <v>11905</v>
      </c>
      <c r="D1171" t="s">
        <v>14656</v>
      </c>
      <c r="E1171">
        <v>1</v>
      </c>
    </row>
    <row r="1172" spans="1:5" x14ac:dyDescent="0.25">
      <c r="A1172" t="s">
        <v>11905</v>
      </c>
      <c r="D1172" t="s">
        <v>16026</v>
      </c>
      <c r="E1172">
        <v>1</v>
      </c>
    </row>
    <row r="1173" spans="1:5" x14ac:dyDescent="0.25">
      <c r="A1173" t="s">
        <v>16728</v>
      </c>
      <c r="D1173" t="s">
        <v>11560</v>
      </c>
      <c r="E1173">
        <v>1</v>
      </c>
    </row>
    <row r="1174" spans="1:5" x14ac:dyDescent="0.25">
      <c r="A1174" t="s">
        <v>16729</v>
      </c>
      <c r="D1174" t="s">
        <v>14593</v>
      </c>
      <c r="E1174">
        <v>1</v>
      </c>
    </row>
    <row r="1175" spans="1:5" x14ac:dyDescent="0.25">
      <c r="A1175" t="s">
        <v>14407</v>
      </c>
      <c r="D1175" t="s">
        <v>12037</v>
      </c>
      <c r="E1175">
        <v>1</v>
      </c>
    </row>
    <row r="1176" spans="1:5" x14ac:dyDescent="0.25">
      <c r="A1176" t="s">
        <v>15213</v>
      </c>
      <c r="D1176" t="s">
        <v>11438</v>
      </c>
      <c r="E1176">
        <v>1</v>
      </c>
    </row>
    <row r="1177" spans="1:5" x14ac:dyDescent="0.25">
      <c r="A1177" t="s">
        <v>13948</v>
      </c>
      <c r="D1177" t="s">
        <v>13413</v>
      </c>
      <c r="E1177">
        <v>1</v>
      </c>
    </row>
    <row r="1178" spans="1:5" x14ac:dyDescent="0.25">
      <c r="A1178" t="s">
        <v>12772</v>
      </c>
      <c r="D1178" t="s">
        <v>12907</v>
      </c>
      <c r="E1178">
        <v>1</v>
      </c>
    </row>
    <row r="1179" spans="1:5" x14ac:dyDescent="0.25">
      <c r="A1179" t="s">
        <v>12310</v>
      </c>
      <c r="D1179" t="s">
        <v>15273</v>
      </c>
      <c r="E1179">
        <v>1</v>
      </c>
    </row>
    <row r="1180" spans="1:5" x14ac:dyDescent="0.25">
      <c r="A1180" t="s">
        <v>16313</v>
      </c>
      <c r="D1180" t="s">
        <v>14476</v>
      </c>
      <c r="E1180">
        <v>1</v>
      </c>
    </row>
    <row r="1181" spans="1:5" x14ac:dyDescent="0.25">
      <c r="A1181" t="s">
        <v>14623</v>
      </c>
      <c r="D1181" t="s">
        <v>14980</v>
      </c>
      <c r="E1181">
        <v>1</v>
      </c>
    </row>
    <row r="1182" spans="1:5" x14ac:dyDescent="0.25">
      <c r="A1182" t="s">
        <v>12313</v>
      </c>
      <c r="D1182" t="s">
        <v>16323</v>
      </c>
      <c r="E1182">
        <v>1</v>
      </c>
    </row>
    <row r="1183" spans="1:5" x14ac:dyDescent="0.25">
      <c r="A1183" t="s">
        <v>12315</v>
      </c>
      <c r="D1183" t="s">
        <v>11844</v>
      </c>
      <c r="E1183">
        <v>1</v>
      </c>
    </row>
    <row r="1184" spans="1:5" x14ac:dyDescent="0.25">
      <c r="A1184" t="s">
        <v>11248</v>
      </c>
      <c r="D1184" t="s">
        <v>14605</v>
      </c>
      <c r="E1184">
        <v>1</v>
      </c>
    </row>
    <row r="1185" spans="1:5" x14ac:dyDescent="0.25">
      <c r="A1185" t="s">
        <v>11248</v>
      </c>
      <c r="D1185" t="s">
        <v>12505</v>
      </c>
      <c r="E1185">
        <v>1</v>
      </c>
    </row>
    <row r="1186" spans="1:5" x14ac:dyDescent="0.25">
      <c r="A1186" t="s">
        <v>12315</v>
      </c>
      <c r="D1186" t="s">
        <v>15485</v>
      </c>
      <c r="E1186">
        <v>1</v>
      </c>
    </row>
    <row r="1187" spans="1:5" x14ac:dyDescent="0.25">
      <c r="A1187" t="s">
        <v>12315</v>
      </c>
      <c r="D1187" t="s">
        <v>11849</v>
      </c>
      <c r="E1187">
        <v>1</v>
      </c>
    </row>
    <row r="1188" spans="1:5" x14ac:dyDescent="0.25">
      <c r="A1188" t="s">
        <v>12315</v>
      </c>
      <c r="D1188" t="s">
        <v>16384</v>
      </c>
      <c r="E1188">
        <v>1</v>
      </c>
    </row>
    <row r="1189" spans="1:5" x14ac:dyDescent="0.25">
      <c r="A1189" t="s">
        <v>12315</v>
      </c>
      <c r="D1189" t="s">
        <v>11858</v>
      </c>
      <c r="E1189">
        <v>1</v>
      </c>
    </row>
    <row r="1190" spans="1:5" x14ac:dyDescent="0.25">
      <c r="A1190" t="s">
        <v>12262</v>
      </c>
      <c r="D1190" t="s">
        <v>13700</v>
      </c>
      <c r="E1190">
        <v>1</v>
      </c>
    </row>
    <row r="1191" spans="1:5" x14ac:dyDescent="0.25">
      <c r="A1191" t="s">
        <v>15144</v>
      </c>
      <c r="D1191" t="s">
        <v>11980</v>
      </c>
      <c r="E1191">
        <v>1</v>
      </c>
    </row>
    <row r="1192" spans="1:5" x14ac:dyDescent="0.25">
      <c r="A1192" t="s">
        <v>14782</v>
      </c>
      <c r="D1192" t="s">
        <v>11953</v>
      </c>
      <c r="E1192">
        <v>1</v>
      </c>
    </row>
    <row r="1193" spans="1:5" x14ac:dyDescent="0.25">
      <c r="A1193" t="s">
        <v>15826</v>
      </c>
      <c r="D1193" t="s">
        <v>11902</v>
      </c>
      <c r="E1193">
        <v>1</v>
      </c>
    </row>
    <row r="1194" spans="1:5" x14ac:dyDescent="0.25">
      <c r="A1194" t="s">
        <v>15826</v>
      </c>
      <c r="D1194" t="s">
        <v>13815</v>
      </c>
      <c r="E1194">
        <v>1</v>
      </c>
    </row>
    <row r="1195" spans="1:5" x14ac:dyDescent="0.25">
      <c r="A1195" t="s">
        <v>13951</v>
      </c>
      <c r="D1195" t="s">
        <v>11984</v>
      </c>
      <c r="E1195">
        <v>1</v>
      </c>
    </row>
    <row r="1196" spans="1:5" x14ac:dyDescent="0.25">
      <c r="A1196" t="s">
        <v>15540</v>
      </c>
      <c r="D1196" t="s">
        <v>14548</v>
      </c>
      <c r="E1196">
        <v>1</v>
      </c>
    </row>
    <row r="1197" spans="1:5" x14ac:dyDescent="0.25">
      <c r="A1197" t="s">
        <v>15581</v>
      </c>
      <c r="D1197" t="s">
        <v>11989</v>
      </c>
      <c r="E1197">
        <v>1</v>
      </c>
    </row>
    <row r="1198" spans="1:5" x14ac:dyDescent="0.25">
      <c r="A1198" t="s">
        <v>15540</v>
      </c>
      <c r="D1198" t="s">
        <v>11997</v>
      </c>
      <c r="E1198">
        <v>1</v>
      </c>
    </row>
    <row r="1199" spans="1:5" x14ac:dyDescent="0.25">
      <c r="A1199" t="s">
        <v>14086</v>
      </c>
      <c r="D1199" t="s">
        <v>15448</v>
      </c>
      <c r="E1199">
        <v>1</v>
      </c>
    </row>
    <row r="1200" spans="1:5" x14ac:dyDescent="0.25">
      <c r="A1200" t="s">
        <v>12317</v>
      </c>
      <c r="D1200" t="s">
        <v>15259</v>
      </c>
      <c r="E1200">
        <v>1</v>
      </c>
    </row>
    <row r="1201" spans="1:5" x14ac:dyDescent="0.25">
      <c r="A1201" t="s">
        <v>15798</v>
      </c>
      <c r="D1201" t="s">
        <v>13126</v>
      </c>
      <c r="E1201">
        <v>1</v>
      </c>
    </row>
    <row r="1202" spans="1:5" x14ac:dyDescent="0.25">
      <c r="A1202" t="s">
        <v>13941</v>
      </c>
      <c r="D1202" t="s">
        <v>12000</v>
      </c>
      <c r="E1202">
        <v>1</v>
      </c>
    </row>
    <row r="1203" spans="1:5" x14ac:dyDescent="0.25">
      <c r="A1203" t="s">
        <v>16434</v>
      </c>
      <c r="D1203" t="s">
        <v>12670</v>
      </c>
      <c r="E1203">
        <v>1</v>
      </c>
    </row>
    <row r="1204" spans="1:5" x14ac:dyDescent="0.25">
      <c r="A1204" t="s">
        <v>14107</v>
      </c>
      <c r="D1204" t="s">
        <v>13531</v>
      </c>
      <c r="E1204">
        <v>1</v>
      </c>
    </row>
    <row r="1205" spans="1:5" x14ac:dyDescent="0.25">
      <c r="A1205" t="s">
        <v>12321</v>
      </c>
      <c r="D1205" t="s">
        <v>15111</v>
      </c>
      <c r="E1205">
        <v>1</v>
      </c>
    </row>
    <row r="1206" spans="1:5" x14ac:dyDescent="0.25">
      <c r="A1206" t="s">
        <v>12325</v>
      </c>
      <c r="D1206" t="s">
        <v>11490</v>
      </c>
      <c r="E1206">
        <v>1</v>
      </c>
    </row>
    <row r="1207" spans="1:5" x14ac:dyDescent="0.25">
      <c r="A1207" t="s">
        <v>14082</v>
      </c>
      <c r="D1207" t="s">
        <v>12029</v>
      </c>
      <c r="E1207">
        <v>1</v>
      </c>
    </row>
    <row r="1208" spans="1:5" x14ac:dyDescent="0.25">
      <c r="A1208" t="s">
        <v>12321</v>
      </c>
      <c r="D1208" t="s">
        <v>12031</v>
      </c>
      <c r="E1208">
        <v>1</v>
      </c>
    </row>
    <row r="1209" spans="1:5" x14ac:dyDescent="0.25">
      <c r="A1209" t="s">
        <v>12321</v>
      </c>
      <c r="D1209" t="s">
        <v>12028</v>
      </c>
      <c r="E1209">
        <v>1</v>
      </c>
    </row>
    <row r="1210" spans="1:5" x14ac:dyDescent="0.25">
      <c r="A1210" t="s">
        <v>12331</v>
      </c>
      <c r="D1210" t="s">
        <v>12027</v>
      </c>
      <c r="E1210">
        <v>1</v>
      </c>
    </row>
    <row r="1211" spans="1:5" x14ac:dyDescent="0.25">
      <c r="A1211" t="s">
        <v>12331</v>
      </c>
      <c r="D1211" t="s">
        <v>13401</v>
      </c>
      <c r="E1211">
        <v>1</v>
      </c>
    </row>
    <row r="1212" spans="1:5" x14ac:dyDescent="0.25">
      <c r="A1212" t="s">
        <v>12331</v>
      </c>
      <c r="D1212" t="s">
        <v>16319</v>
      </c>
      <c r="E1212">
        <v>1</v>
      </c>
    </row>
    <row r="1213" spans="1:5" x14ac:dyDescent="0.25">
      <c r="A1213" t="s">
        <v>12331</v>
      </c>
      <c r="D1213" t="s">
        <v>16125</v>
      </c>
      <c r="E1213">
        <v>1</v>
      </c>
    </row>
    <row r="1214" spans="1:5" x14ac:dyDescent="0.25">
      <c r="A1214" t="s">
        <v>12331</v>
      </c>
      <c r="D1214" t="s">
        <v>12032</v>
      </c>
      <c r="E1214">
        <v>1</v>
      </c>
    </row>
    <row r="1215" spans="1:5" x14ac:dyDescent="0.25">
      <c r="A1215" t="s">
        <v>12345</v>
      </c>
      <c r="D1215" t="s">
        <v>16623</v>
      </c>
      <c r="E1215">
        <v>1</v>
      </c>
    </row>
    <row r="1216" spans="1:5" x14ac:dyDescent="0.25">
      <c r="A1216" t="s">
        <v>12331</v>
      </c>
      <c r="D1216" t="s">
        <v>14643</v>
      </c>
      <c r="E1216">
        <v>1</v>
      </c>
    </row>
    <row r="1217" spans="1:5" x14ac:dyDescent="0.25">
      <c r="A1217" t="s">
        <v>12331</v>
      </c>
      <c r="D1217" t="s">
        <v>13825</v>
      </c>
      <c r="E1217">
        <v>1</v>
      </c>
    </row>
    <row r="1218" spans="1:5" x14ac:dyDescent="0.25">
      <c r="A1218" t="s">
        <v>15989</v>
      </c>
      <c r="D1218" t="s">
        <v>13644</v>
      </c>
      <c r="E1218">
        <v>1</v>
      </c>
    </row>
    <row r="1219" spans="1:5" x14ac:dyDescent="0.25">
      <c r="A1219" t="s">
        <v>12331</v>
      </c>
      <c r="D1219" t="s">
        <v>14513</v>
      </c>
      <c r="E1219">
        <v>1</v>
      </c>
    </row>
    <row r="1220" spans="1:5" x14ac:dyDescent="0.25">
      <c r="A1220" t="s">
        <v>15989</v>
      </c>
      <c r="D1220" t="s">
        <v>13300</v>
      </c>
      <c r="E1220">
        <v>1</v>
      </c>
    </row>
    <row r="1221" spans="1:5" x14ac:dyDescent="0.25">
      <c r="A1221" t="s">
        <v>15299</v>
      </c>
      <c r="D1221" t="s">
        <v>16236</v>
      </c>
      <c r="E1221">
        <v>1</v>
      </c>
    </row>
    <row r="1222" spans="1:5" x14ac:dyDescent="0.25">
      <c r="A1222" t="s">
        <v>14941</v>
      </c>
      <c r="D1222" t="s">
        <v>14181</v>
      </c>
      <c r="E1222">
        <v>1</v>
      </c>
    </row>
    <row r="1223" spans="1:5" x14ac:dyDescent="0.25">
      <c r="A1223" t="s">
        <v>12353</v>
      </c>
      <c r="D1223" t="s">
        <v>12035</v>
      </c>
      <c r="E1223">
        <v>1</v>
      </c>
    </row>
    <row r="1224" spans="1:5" x14ac:dyDescent="0.25">
      <c r="A1224" t="s">
        <v>14743</v>
      </c>
      <c r="D1224" t="s">
        <v>13248</v>
      </c>
      <c r="E1224">
        <v>1</v>
      </c>
    </row>
    <row r="1225" spans="1:5" x14ac:dyDescent="0.25">
      <c r="A1225" t="s">
        <v>12356</v>
      </c>
      <c r="D1225" t="s">
        <v>13658</v>
      </c>
      <c r="E1225">
        <v>1</v>
      </c>
    </row>
    <row r="1226" spans="1:5" x14ac:dyDescent="0.25">
      <c r="A1226" t="s">
        <v>14254</v>
      </c>
      <c r="D1226" t="s">
        <v>13382</v>
      </c>
      <c r="E1226">
        <v>1</v>
      </c>
    </row>
    <row r="1227" spans="1:5" x14ac:dyDescent="0.25">
      <c r="A1227" t="s">
        <v>12589</v>
      </c>
      <c r="D1227" t="s">
        <v>15180</v>
      </c>
      <c r="E1227">
        <v>1</v>
      </c>
    </row>
    <row r="1228" spans="1:5" x14ac:dyDescent="0.25">
      <c r="A1228" t="s">
        <v>14152</v>
      </c>
      <c r="D1228" t="s">
        <v>12040</v>
      </c>
      <c r="E1228">
        <v>1</v>
      </c>
    </row>
    <row r="1229" spans="1:5" x14ac:dyDescent="0.25">
      <c r="A1229" t="s">
        <v>12361</v>
      </c>
      <c r="D1229" t="s">
        <v>12045</v>
      </c>
      <c r="E1229">
        <v>1</v>
      </c>
    </row>
    <row r="1230" spans="1:5" x14ac:dyDescent="0.25">
      <c r="A1230" t="s">
        <v>12359</v>
      </c>
      <c r="D1230" t="s">
        <v>13641</v>
      </c>
      <c r="E1230">
        <v>1</v>
      </c>
    </row>
    <row r="1231" spans="1:5" x14ac:dyDescent="0.25">
      <c r="A1231" t="s">
        <v>13744</v>
      </c>
      <c r="D1231" t="s">
        <v>16293</v>
      </c>
      <c r="E1231">
        <v>1</v>
      </c>
    </row>
    <row r="1232" spans="1:5" x14ac:dyDescent="0.25">
      <c r="A1232" t="s">
        <v>12477</v>
      </c>
      <c r="D1232" t="s">
        <v>16291</v>
      </c>
      <c r="E1232">
        <v>1</v>
      </c>
    </row>
    <row r="1233" spans="1:5" x14ac:dyDescent="0.25">
      <c r="A1233" t="s">
        <v>15877</v>
      </c>
      <c r="D1233" t="s">
        <v>12049</v>
      </c>
      <c r="E1233">
        <v>1</v>
      </c>
    </row>
    <row r="1234" spans="1:5" x14ac:dyDescent="0.25">
      <c r="A1234" t="s">
        <v>16153</v>
      </c>
      <c r="D1234" t="s">
        <v>12820</v>
      </c>
      <c r="E1234">
        <v>1</v>
      </c>
    </row>
    <row r="1235" spans="1:5" x14ac:dyDescent="0.25">
      <c r="A1235" t="s">
        <v>14879</v>
      </c>
      <c r="D1235" t="s">
        <v>12057</v>
      </c>
      <c r="E1235">
        <v>1</v>
      </c>
    </row>
    <row r="1236" spans="1:5" x14ac:dyDescent="0.25">
      <c r="A1236" t="s">
        <v>14556</v>
      </c>
      <c r="D1236" t="s">
        <v>15858</v>
      </c>
      <c r="E1236">
        <v>1</v>
      </c>
    </row>
    <row r="1237" spans="1:5" x14ac:dyDescent="0.25">
      <c r="A1237" t="s">
        <v>12363</v>
      </c>
      <c r="D1237" t="s">
        <v>12821</v>
      </c>
      <c r="E1237">
        <v>1</v>
      </c>
    </row>
    <row r="1238" spans="1:5" x14ac:dyDescent="0.25">
      <c r="A1238" t="s">
        <v>13374</v>
      </c>
      <c r="D1238" t="s">
        <v>11853</v>
      </c>
      <c r="E1238">
        <v>1</v>
      </c>
    </row>
    <row r="1239" spans="1:5" x14ac:dyDescent="0.25">
      <c r="A1239" t="s">
        <v>13374</v>
      </c>
      <c r="D1239" t="s">
        <v>13289</v>
      </c>
      <c r="E1239">
        <v>1</v>
      </c>
    </row>
    <row r="1240" spans="1:5" x14ac:dyDescent="0.25">
      <c r="A1240" t="s">
        <v>11791</v>
      </c>
      <c r="D1240" t="s">
        <v>12075</v>
      </c>
      <c r="E1240">
        <v>1</v>
      </c>
    </row>
    <row r="1241" spans="1:5" x14ac:dyDescent="0.25">
      <c r="A1241" t="s">
        <v>15422</v>
      </c>
      <c r="D1241" t="s">
        <v>16314</v>
      </c>
      <c r="E1241">
        <v>1</v>
      </c>
    </row>
    <row r="1242" spans="1:5" x14ac:dyDescent="0.25">
      <c r="A1242" t="s">
        <v>11909</v>
      </c>
      <c r="D1242" t="s">
        <v>12093</v>
      </c>
      <c r="E1242">
        <v>1</v>
      </c>
    </row>
    <row r="1243" spans="1:5" x14ac:dyDescent="0.25">
      <c r="A1243" t="s">
        <v>11908</v>
      </c>
      <c r="D1243" t="s">
        <v>15855</v>
      </c>
      <c r="E1243">
        <v>1</v>
      </c>
    </row>
    <row r="1244" spans="1:5" x14ac:dyDescent="0.25">
      <c r="A1244" t="s">
        <v>15048</v>
      </c>
      <c r="D1244" t="s">
        <v>14048</v>
      </c>
      <c r="E1244">
        <v>1</v>
      </c>
    </row>
    <row r="1245" spans="1:5" x14ac:dyDescent="0.25">
      <c r="A1245" t="s">
        <v>13782</v>
      </c>
      <c r="D1245" t="s">
        <v>15231</v>
      </c>
      <c r="E1245">
        <v>1</v>
      </c>
    </row>
    <row r="1246" spans="1:5" x14ac:dyDescent="0.25">
      <c r="A1246" t="s">
        <v>12752</v>
      </c>
      <c r="D1246" t="s">
        <v>12091</v>
      </c>
      <c r="E1246">
        <v>1</v>
      </c>
    </row>
    <row r="1247" spans="1:5" x14ac:dyDescent="0.25">
      <c r="A1247" t="s">
        <v>12752</v>
      </c>
      <c r="D1247" t="s">
        <v>12803</v>
      </c>
      <c r="E1247">
        <v>1</v>
      </c>
    </row>
    <row r="1248" spans="1:5" x14ac:dyDescent="0.25">
      <c r="A1248" t="s">
        <v>12752</v>
      </c>
      <c r="D1248" t="s">
        <v>13657</v>
      </c>
      <c r="E1248">
        <v>1</v>
      </c>
    </row>
    <row r="1249" spans="1:5" x14ac:dyDescent="0.25">
      <c r="A1249" t="s">
        <v>12752</v>
      </c>
      <c r="D1249" t="s">
        <v>12333</v>
      </c>
      <c r="E1249">
        <v>1</v>
      </c>
    </row>
    <row r="1250" spans="1:5" x14ac:dyDescent="0.25">
      <c r="A1250" t="s">
        <v>12752</v>
      </c>
      <c r="D1250" t="s">
        <v>14541</v>
      </c>
      <c r="E1250">
        <v>1</v>
      </c>
    </row>
    <row r="1251" spans="1:5" x14ac:dyDescent="0.25">
      <c r="A1251" t="s">
        <v>12365</v>
      </c>
      <c r="D1251" t="s">
        <v>11244</v>
      </c>
      <c r="E1251">
        <v>1</v>
      </c>
    </row>
    <row r="1252" spans="1:5" x14ac:dyDescent="0.25">
      <c r="A1252" t="s">
        <v>12512</v>
      </c>
      <c r="D1252" t="s">
        <v>13398</v>
      </c>
      <c r="E1252">
        <v>1</v>
      </c>
    </row>
    <row r="1253" spans="1:5" x14ac:dyDescent="0.25">
      <c r="A1253" t="s">
        <v>11767</v>
      </c>
      <c r="D1253" t="s">
        <v>11245</v>
      </c>
      <c r="E1253">
        <v>1</v>
      </c>
    </row>
    <row r="1254" spans="1:5" x14ac:dyDescent="0.25">
      <c r="A1254" t="s">
        <v>16687</v>
      </c>
      <c r="D1254" t="s">
        <v>14684</v>
      </c>
      <c r="E1254">
        <v>1</v>
      </c>
    </row>
    <row r="1255" spans="1:5" x14ac:dyDescent="0.25">
      <c r="A1255" t="s">
        <v>11656</v>
      </c>
      <c r="D1255" t="s">
        <v>11866</v>
      </c>
      <c r="E1255">
        <v>1</v>
      </c>
    </row>
    <row r="1256" spans="1:5" x14ac:dyDescent="0.25">
      <c r="A1256" t="s">
        <v>11956</v>
      </c>
      <c r="D1256" t="s">
        <v>15086</v>
      </c>
      <c r="E1256">
        <v>1</v>
      </c>
    </row>
    <row r="1257" spans="1:5" x14ac:dyDescent="0.25">
      <c r="A1257" t="s">
        <v>11955</v>
      </c>
      <c r="D1257" t="s">
        <v>12188</v>
      </c>
      <c r="E1257">
        <v>1</v>
      </c>
    </row>
    <row r="1258" spans="1:5" x14ac:dyDescent="0.25">
      <c r="A1258" t="s">
        <v>11523</v>
      </c>
      <c r="D1258" t="s">
        <v>15793</v>
      </c>
      <c r="E1258">
        <v>1</v>
      </c>
    </row>
    <row r="1259" spans="1:5" x14ac:dyDescent="0.25">
      <c r="A1259" t="s">
        <v>13335</v>
      </c>
      <c r="D1259" t="s">
        <v>15794</v>
      </c>
      <c r="E1259">
        <v>1</v>
      </c>
    </row>
    <row r="1260" spans="1:5" x14ac:dyDescent="0.25">
      <c r="A1260" t="s">
        <v>13743</v>
      </c>
      <c r="D1260" t="s">
        <v>15795</v>
      </c>
      <c r="E1260">
        <v>1</v>
      </c>
    </row>
    <row r="1261" spans="1:5" x14ac:dyDescent="0.25">
      <c r="A1261" t="s">
        <v>11869</v>
      </c>
      <c r="D1261" t="s">
        <v>15209</v>
      </c>
      <c r="E1261">
        <v>1</v>
      </c>
    </row>
    <row r="1262" spans="1:5" x14ac:dyDescent="0.25">
      <c r="A1262" t="s">
        <v>12370</v>
      </c>
      <c r="D1262" t="s">
        <v>11755</v>
      </c>
      <c r="E1262">
        <v>1</v>
      </c>
    </row>
    <row r="1263" spans="1:5" x14ac:dyDescent="0.25">
      <c r="A1263" t="s">
        <v>12376</v>
      </c>
      <c r="D1263" t="s">
        <v>12412</v>
      </c>
      <c r="E1263">
        <v>1</v>
      </c>
    </row>
    <row r="1264" spans="1:5" x14ac:dyDescent="0.25">
      <c r="A1264" t="s">
        <v>12380</v>
      </c>
      <c r="D1264" t="s">
        <v>13776</v>
      </c>
      <c r="E1264">
        <v>1</v>
      </c>
    </row>
    <row r="1265" spans="1:5" x14ac:dyDescent="0.25">
      <c r="A1265" t="s">
        <v>12385</v>
      </c>
      <c r="D1265" t="s">
        <v>12404</v>
      </c>
      <c r="E1265">
        <v>1</v>
      </c>
    </row>
    <row r="1266" spans="1:5" x14ac:dyDescent="0.25">
      <c r="A1266" t="s">
        <v>12395</v>
      </c>
      <c r="D1266" t="s">
        <v>13287</v>
      </c>
      <c r="E1266">
        <v>1</v>
      </c>
    </row>
    <row r="1267" spans="1:5" x14ac:dyDescent="0.25">
      <c r="A1267" t="s">
        <v>12390</v>
      </c>
      <c r="D1267" t="s">
        <v>12104</v>
      </c>
      <c r="E1267">
        <v>1</v>
      </c>
    </row>
    <row r="1268" spans="1:5" x14ac:dyDescent="0.25">
      <c r="A1268" t="s">
        <v>12749</v>
      </c>
      <c r="D1268" t="s">
        <v>15481</v>
      </c>
      <c r="E1268">
        <v>1</v>
      </c>
    </row>
    <row r="1269" spans="1:5" x14ac:dyDescent="0.25">
      <c r="A1269" t="s">
        <v>12393</v>
      </c>
      <c r="D1269" t="s">
        <v>14863</v>
      </c>
      <c r="E1269">
        <v>1</v>
      </c>
    </row>
    <row r="1270" spans="1:5" x14ac:dyDescent="0.25">
      <c r="A1270" t="s">
        <v>12399</v>
      </c>
      <c r="D1270" t="s">
        <v>12111</v>
      </c>
      <c r="E1270">
        <v>1</v>
      </c>
    </row>
    <row r="1271" spans="1:5" x14ac:dyDescent="0.25">
      <c r="A1271" t="s">
        <v>16531</v>
      </c>
      <c r="D1271" t="s">
        <v>12116</v>
      </c>
      <c r="E1271">
        <v>1</v>
      </c>
    </row>
    <row r="1272" spans="1:5" x14ac:dyDescent="0.25">
      <c r="A1272" t="s">
        <v>11769</v>
      </c>
      <c r="D1272" t="s">
        <v>12121</v>
      </c>
      <c r="E1272">
        <v>1</v>
      </c>
    </row>
    <row r="1273" spans="1:5" x14ac:dyDescent="0.25">
      <c r="A1273" t="s">
        <v>14391</v>
      </c>
      <c r="D1273" t="s">
        <v>14806</v>
      </c>
      <c r="E1273">
        <v>1</v>
      </c>
    </row>
    <row r="1274" spans="1:5" x14ac:dyDescent="0.25">
      <c r="A1274" t="s">
        <v>15661</v>
      </c>
      <c r="D1274" t="s">
        <v>15849</v>
      </c>
      <c r="E1274">
        <v>1</v>
      </c>
    </row>
    <row r="1275" spans="1:5" x14ac:dyDescent="0.25">
      <c r="A1275" t="s">
        <v>15005</v>
      </c>
      <c r="D1275" t="s">
        <v>11831</v>
      </c>
      <c r="E1275">
        <v>1</v>
      </c>
    </row>
    <row r="1276" spans="1:5" x14ac:dyDescent="0.25">
      <c r="A1276" t="s">
        <v>15002</v>
      </c>
      <c r="D1276" t="s">
        <v>15892</v>
      </c>
      <c r="E1276">
        <v>1</v>
      </c>
    </row>
    <row r="1277" spans="1:5" x14ac:dyDescent="0.25">
      <c r="A1277" t="s">
        <v>11532</v>
      </c>
      <c r="D1277" t="s">
        <v>11652</v>
      </c>
      <c r="E1277">
        <v>1</v>
      </c>
    </row>
    <row r="1278" spans="1:5" x14ac:dyDescent="0.25">
      <c r="A1278" t="s">
        <v>11532</v>
      </c>
      <c r="D1278" t="s">
        <v>13216</v>
      </c>
      <c r="E1278">
        <v>1</v>
      </c>
    </row>
    <row r="1279" spans="1:5" x14ac:dyDescent="0.25">
      <c r="A1279" t="s">
        <v>15935</v>
      </c>
      <c r="D1279" t="s">
        <v>16368</v>
      </c>
      <c r="E1279">
        <v>1</v>
      </c>
    </row>
    <row r="1280" spans="1:5" x14ac:dyDescent="0.25">
      <c r="A1280" t="s">
        <v>12403</v>
      </c>
      <c r="D1280" t="s">
        <v>12124</v>
      </c>
      <c r="E1280">
        <v>1</v>
      </c>
    </row>
    <row r="1281" spans="1:5" x14ac:dyDescent="0.25">
      <c r="A1281" t="s">
        <v>12403</v>
      </c>
      <c r="D1281" t="s">
        <v>11453</v>
      </c>
      <c r="E1281">
        <v>1</v>
      </c>
    </row>
    <row r="1282" spans="1:5" x14ac:dyDescent="0.25">
      <c r="A1282" t="s">
        <v>12625</v>
      </c>
      <c r="D1282" t="s">
        <v>13797</v>
      </c>
      <c r="E1282">
        <v>1</v>
      </c>
    </row>
    <row r="1283" spans="1:5" x14ac:dyDescent="0.25">
      <c r="A1283" t="s">
        <v>12996</v>
      </c>
      <c r="D1283" t="s">
        <v>11749</v>
      </c>
      <c r="E1283">
        <v>1</v>
      </c>
    </row>
    <row r="1284" spans="1:5" x14ac:dyDescent="0.25">
      <c r="A1284" t="s">
        <v>11745</v>
      </c>
      <c r="D1284" t="s">
        <v>15071</v>
      </c>
      <c r="E1284">
        <v>1</v>
      </c>
    </row>
    <row r="1285" spans="1:5" x14ac:dyDescent="0.25">
      <c r="A1285" t="s">
        <v>13826</v>
      </c>
      <c r="D1285" t="s">
        <v>12174</v>
      </c>
      <c r="E1285">
        <v>1</v>
      </c>
    </row>
    <row r="1286" spans="1:5" x14ac:dyDescent="0.25">
      <c r="A1286" t="s">
        <v>13826</v>
      </c>
      <c r="D1286" t="s">
        <v>13761</v>
      </c>
      <c r="E1286">
        <v>1</v>
      </c>
    </row>
    <row r="1287" spans="1:5" x14ac:dyDescent="0.25">
      <c r="A1287" t="s">
        <v>12944</v>
      </c>
      <c r="D1287" t="s">
        <v>16660</v>
      </c>
      <c r="E1287">
        <v>1</v>
      </c>
    </row>
    <row r="1288" spans="1:5" x14ac:dyDescent="0.25">
      <c r="A1288" t="s">
        <v>11478</v>
      </c>
      <c r="D1288" t="s">
        <v>15583</v>
      </c>
      <c r="E1288">
        <v>1</v>
      </c>
    </row>
    <row r="1289" spans="1:5" x14ac:dyDescent="0.25">
      <c r="A1289" t="s">
        <v>12062</v>
      </c>
      <c r="D1289" t="s">
        <v>14480</v>
      </c>
      <c r="E1289">
        <v>1</v>
      </c>
    </row>
    <row r="1290" spans="1:5" x14ac:dyDescent="0.25">
      <c r="A1290" t="s">
        <v>12764</v>
      </c>
      <c r="D1290" t="s">
        <v>13591</v>
      </c>
      <c r="E1290">
        <v>1</v>
      </c>
    </row>
    <row r="1291" spans="1:5" x14ac:dyDescent="0.25">
      <c r="A1291" t="s">
        <v>14361</v>
      </c>
      <c r="D1291" t="s">
        <v>13017</v>
      </c>
      <c r="E1291">
        <v>1</v>
      </c>
    </row>
    <row r="1292" spans="1:5" x14ac:dyDescent="0.25">
      <c r="A1292" t="s">
        <v>14361</v>
      </c>
      <c r="D1292" t="s">
        <v>16485</v>
      </c>
      <c r="E1292">
        <v>1</v>
      </c>
    </row>
    <row r="1293" spans="1:5" x14ac:dyDescent="0.25">
      <c r="A1293" t="s">
        <v>14361</v>
      </c>
      <c r="D1293" t="s">
        <v>15290</v>
      </c>
      <c r="E1293">
        <v>1</v>
      </c>
    </row>
    <row r="1294" spans="1:5" x14ac:dyDescent="0.25">
      <c r="A1294" t="s">
        <v>13253</v>
      </c>
      <c r="D1294" t="s">
        <v>11643</v>
      </c>
      <c r="E1294">
        <v>1</v>
      </c>
    </row>
    <row r="1295" spans="1:5" x14ac:dyDescent="0.25">
      <c r="A1295" t="s">
        <v>15950</v>
      </c>
      <c r="D1295" t="s">
        <v>15723</v>
      </c>
      <c r="E1295">
        <v>1</v>
      </c>
    </row>
    <row r="1296" spans="1:5" x14ac:dyDescent="0.25">
      <c r="A1296" t="s">
        <v>13440</v>
      </c>
      <c r="D1296" t="s">
        <v>11246</v>
      </c>
      <c r="E1296">
        <v>1</v>
      </c>
    </row>
    <row r="1297" spans="1:5" x14ac:dyDescent="0.25">
      <c r="A1297" t="s">
        <v>13440</v>
      </c>
      <c r="D1297" t="s">
        <v>16267</v>
      </c>
      <c r="E1297">
        <v>1</v>
      </c>
    </row>
    <row r="1298" spans="1:5" x14ac:dyDescent="0.25">
      <c r="A1298" t="s">
        <v>13440</v>
      </c>
      <c r="D1298" t="s">
        <v>16271</v>
      </c>
      <c r="E1298">
        <v>1</v>
      </c>
    </row>
    <row r="1299" spans="1:5" x14ac:dyDescent="0.25">
      <c r="A1299" t="s">
        <v>13440</v>
      </c>
      <c r="D1299" t="s">
        <v>14051</v>
      </c>
      <c r="E1299">
        <v>1</v>
      </c>
    </row>
    <row r="1300" spans="1:5" x14ac:dyDescent="0.25">
      <c r="A1300" t="s">
        <v>11343</v>
      </c>
      <c r="D1300" t="s">
        <v>11470</v>
      </c>
      <c r="E1300">
        <v>1</v>
      </c>
    </row>
    <row r="1301" spans="1:5" x14ac:dyDescent="0.25">
      <c r="A1301" t="s">
        <v>11343</v>
      </c>
      <c r="D1301" t="s">
        <v>12529</v>
      </c>
      <c r="E1301">
        <v>1</v>
      </c>
    </row>
    <row r="1302" spans="1:5" x14ac:dyDescent="0.25">
      <c r="A1302" t="s">
        <v>15460</v>
      </c>
      <c r="D1302" t="s">
        <v>16577</v>
      </c>
      <c r="E1302">
        <v>1</v>
      </c>
    </row>
    <row r="1303" spans="1:5" x14ac:dyDescent="0.25">
      <c r="A1303" t="s">
        <v>12400</v>
      </c>
      <c r="D1303" t="s">
        <v>14492</v>
      </c>
      <c r="E1303">
        <v>1</v>
      </c>
    </row>
    <row r="1304" spans="1:5" x14ac:dyDescent="0.25">
      <c r="A1304" t="s">
        <v>12400</v>
      </c>
      <c r="D1304" t="s">
        <v>14722</v>
      </c>
      <c r="E1304">
        <v>1</v>
      </c>
    </row>
    <row r="1305" spans="1:5" x14ac:dyDescent="0.25">
      <c r="A1305" t="s">
        <v>14610</v>
      </c>
      <c r="D1305" t="s">
        <v>13408</v>
      </c>
      <c r="E1305">
        <v>1</v>
      </c>
    </row>
    <row r="1306" spans="1:5" x14ac:dyDescent="0.25">
      <c r="A1306" t="s">
        <v>16390</v>
      </c>
      <c r="D1306" t="s">
        <v>11987</v>
      </c>
      <c r="E1306">
        <v>1</v>
      </c>
    </row>
    <row r="1307" spans="1:5" x14ac:dyDescent="0.25">
      <c r="A1307" t="s">
        <v>11249</v>
      </c>
      <c r="D1307" t="s">
        <v>11644</v>
      </c>
      <c r="E1307">
        <v>1</v>
      </c>
    </row>
    <row r="1308" spans="1:5" x14ac:dyDescent="0.25">
      <c r="A1308" t="s">
        <v>15300</v>
      </c>
      <c r="D1308" t="s">
        <v>15731</v>
      </c>
      <c r="E1308">
        <v>1</v>
      </c>
    </row>
    <row r="1309" spans="1:5" x14ac:dyDescent="0.25">
      <c r="A1309" t="s">
        <v>16369</v>
      </c>
      <c r="D1309" t="s">
        <v>14957</v>
      </c>
      <c r="E1309">
        <v>1</v>
      </c>
    </row>
    <row r="1310" spans="1:5" x14ac:dyDescent="0.25">
      <c r="A1310" t="s">
        <v>16048</v>
      </c>
      <c r="D1310" t="s">
        <v>14218</v>
      </c>
      <c r="E1310">
        <v>1</v>
      </c>
    </row>
    <row r="1311" spans="1:5" x14ac:dyDescent="0.25">
      <c r="A1311" t="s">
        <v>16746</v>
      </c>
      <c r="D1311" t="s">
        <v>11231</v>
      </c>
      <c r="E1311">
        <v>1</v>
      </c>
    </row>
    <row r="1312" spans="1:5" x14ac:dyDescent="0.25">
      <c r="A1312" t="s">
        <v>15578</v>
      </c>
      <c r="D1312" t="s">
        <v>15139</v>
      </c>
      <c r="E1312">
        <v>1</v>
      </c>
    </row>
    <row r="1313" spans="1:5" x14ac:dyDescent="0.25">
      <c r="A1313" t="s">
        <v>15551</v>
      </c>
      <c r="D1313" t="s">
        <v>12701</v>
      </c>
      <c r="E1313">
        <v>1</v>
      </c>
    </row>
    <row r="1314" spans="1:5" x14ac:dyDescent="0.25">
      <c r="A1314" t="s">
        <v>12511</v>
      </c>
      <c r="D1314" t="s">
        <v>11555</v>
      </c>
      <c r="E1314">
        <v>1</v>
      </c>
    </row>
    <row r="1315" spans="1:5" x14ac:dyDescent="0.25">
      <c r="A1315" t="s">
        <v>12702</v>
      </c>
      <c r="D1315" t="s">
        <v>15280</v>
      </c>
      <c r="E1315">
        <v>1</v>
      </c>
    </row>
    <row r="1316" spans="1:5" x14ac:dyDescent="0.25">
      <c r="A1316" t="s">
        <v>16079</v>
      </c>
      <c r="D1316" t="s">
        <v>15128</v>
      </c>
      <c r="E1316">
        <v>1</v>
      </c>
    </row>
    <row r="1317" spans="1:5" x14ac:dyDescent="0.25">
      <c r="A1317" t="s">
        <v>12410</v>
      </c>
      <c r="D1317" t="s">
        <v>15954</v>
      </c>
      <c r="E1317">
        <v>1</v>
      </c>
    </row>
    <row r="1318" spans="1:5" x14ac:dyDescent="0.25">
      <c r="A1318" t="s">
        <v>12415</v>
      </c>
      <c r="D1318" t="s">
        <v>15878</v>
      </c>
      <c r="E1318">
        <v>1</v>
      </c>
    </row>
    <row r="1319" spans="1:5" x14ac:dyDescent="0.25">
      <c r="A1319" t="s">
        <v>13320</v>
      </c>
      <c r="D1319" t="s">
        <v>12143</v>
      </c>
      <c r="E1319">
        <v>1</v>
      </c>
    </row>
    <row r="1320" spans="1:5" x14ac:dyDescent="0.25">
      <c r="A1320" t="s">
        <v>16329</v>
      </c>
      <c r="D1320" t="s">
        <v>16564</v>
      </c>
      <c r="E1320">
        <v>1</v>
      </c>
    </row>
    <row r="1321" spans="1:5" x14ac:dyDescent="0.25">
      <c r="A1321" t="s">
        <v>11855</v>
      </c>
      <c r="D1321" t="s">
        <v>15871</v>
      </c>
      <c r="E1321">
        <v>1</v>
      </c>
    </row>
    <row r="1322" spans="1:5" x14ac:dyDescent="0.25">
      <c r="A1322" t="s">
        <v>14830</v>
      </c>
      <c r="D1322" t="s">
        <v>15920</v>
      </c>
      <c r="E1322">
        <v>1</v>
      </c>
    </row>
    <row r="1323" spans="1:5" x14ac:dyDescent="0.25">
      <c r="A1323" t="s">
        <v>12298</v>
      </c>
      <c r="D1323" t="s">
        <v>11904</v>
      </c>
      <c r="E1323">
        <v>1</v>
      </c>
    </row>
    <row r="1324" spans="1:5" x14ac:dyDescent="0.25">
      <c r="A1324" t="s">
        <v>12421</v>
      </c>
      <c r="D1324" t="s">
        <v>15921</v>
      </c>
      <c r="E1324">
        <v>1</v>
      </c>
    </row>
    <row r="1325" spans="1:5" x14ac:dyDescent="0.25">
      <c r="A1325" t="s">
        <v>15730</v>
      </c>
      <c r="D1325" t="s">
        <v>12147</v>
      </c>
      <c r="E1325">
        <v>1</v>
      </c>
    </row>
    <row r="1326" spans="1:5" x14ac:dyDescent="0.25">
      <c r="A1326" t="s">
        <v>12065</v>
      </c>
      <c r="D1326" t="s">
        <v>12319</v>
      </c>
      <c r="E1326">
        <v>1</v>
      </c>
    </row>
    <row r="1327" spans="1:5" x14ac:dyDescent="0.25">
      <c r="A1327" t="s">
        <v>12674</v>
      </c>
      <c r="D1327" t="s">
        <v>15873</v>
      </c>
      <c r="E1327">
        <v>1</v>
      </c>
    </row>
    <row r="1328" spans="1:5" x14ac:dyDescent="0.25">
      <c r="A1328" t="s">
        <v>12675</v>
      </c>
      <c r="D1328" t="s">
        <v>15879</v>
      </c>
      <c r="E1328">
        <v>1</v>
      </c>
    </row>
    <row r="1329" spans="1:5" x14ac:dyDescent="0.25">
      <c r="A1329" t="s">
        <v>13518</v>
      </c>
      <c r="D1329" t="s">
        <v>15925</v>
      </c>
      <c r="E1329">
        <v>1</v>
      </c>
    </row>
    <row r="1330" spans="1:5" x14ac:dyDescent="0.25">
      <c r="A1330" t="s">
        <v>12424</v>
      </c>
      <c r="D1330" t="s">
        <v>14877</v>
      </c>
      <c r="E1330">
        <v>1</v>
      </c>
    </row>
    <row r="1331" spans="1:5" x14ac:dyDescent="0.25">
      <c r="A1331" t="s">
        <v>12642</v>
      </c>
      <c r="D1331" t="s">
        <v>11574</v>
      </c>
      <c r="E1331">
        <v>1</v>
      </c>
    </row>
    <row r="1332" spans="1:5" x14ac:dyDescent="0.25">
      <c r="A1332" t="s">
        <v>4625</v>
      </c>
      <c r="D1332" t="s">
        <v>12149</v>
      </c>
      <c r="E1332">
        <v>1</v>
      </c>
    </row>
    <row r="1333" spans="1:5" x14ac:dyDescent="0.25">
      <c r="A1333" t="s">
        <v>12429</v>
      </c>
      <c r="D1333" t="s">
        <v>11416</v>
      </c>
      <c r="E1333">
        <v>1</v>
      </c>
    </row>
    <row r="1334" spans="1:5" x14ac:dyDescent="0.25">
      <c r="A1334" t="s">
        <v>16401</v>
      </c>
      <c r="D1334" t="s">
        <v>12155</v>
      </c>
      <c r="E1334">
        <v>1</v>
      </c>
    </row>
    <row r="1335" spans="1:5" x14ac:dyDescent="0.25">
      <c r="A1335" t="s">
        <v>13570</v>
      </c>
      <c r="D1335" t="s">
        <v>12162</v>
      </c>
      <c r="E1335">
        <v>1</v>
      </c>
    </row>
    <row r="1336" spans="1:5" x14ac:dyDescent="0.25">
      <c r="A1336" t="s">
        <v>15644</v>
      </c>
      <c r="D1336" t="s">
        <v>16480</v>
      </c>
      <c r="E1336">
        <v>1</v>
      </c>
    </row>
    <row r="1337" spans="1:5" x14ac:dyDescent="0.25">
      <c r="A1337" t="s">
        <v>12267</v>
      </c>
      <c r="D1337" t="s">
        <v>14658</v>
      </c>
      <c r="E1337">
        <v>1</v>
      </c>
    </row>
    <row r="1338" spans="1:5" x14ac:dyDescent="0.25">
      <c r="A1338" t="s">
        <v>12100</v>
      </c>
      <c r="D1338" t="s">
        <v>13134</v>
      </c>
      <c r="E1338">
        <v>1</v>
      </c>
    </row>
    <row r="1339" spans="1:5" x14ac:dyDescent="0.25">
      <c r="A1339" t="s">
        <v>16351</v>
      </c>
      <c r="D1339" t="s">
        <v>12166</v>
      </c>
      <c r="E1339">
        <v>1</v>
      </c>
    </row>
    <row r="1340" spans="1:5" x14ac:dyDescent="0.25">
      <c r="A1340" t="s">
        <v>16586</v>
      </c>
      <c r="D1340" t="s">
        <v>13990</v>
      </c>
      <c r="E1340">
        <v>1</v>
      </c>
    </row>
    <row r="1341" spans="1:5" x14ac:dyDescent="0.25">
      <c r="A1341" t="s">
        <v>15584</v>
      </c>
      <c r="D1341" t="s">
        <v>14590</v>
      </c>
      <c r="E1341">
        <v>1</v>
      </c>
    </row>
    <row r="1342" spans="1:5" x14ac:dyDescent="0.25">
      <c r="A1342" t="s">
        <v>14537</v>
      </c>
      <c r="D1342" t="s">
        <v>15285</v>
      </c>
      <c r="E1342">
        <v>1</v>
      </c>
    </row>
    <row r="1343" spans="1:5" x14ac:dyDescent="0.25">
      <c r="A1343" t="s">
        <v>11588</v>
      </c>
      <c r="D1343" t="s">
        <v>14466</v>
      </c>
      <c r="E1343">
        <v>1</v>
      </c>
    </row>
    <row r="1344" spans="1:5" x14ac:dyDescent="0.25">
      <c r="A1344" t="s">
        <v>11588</v>
      </c>
      <c r="D1344" t="s">
        <v>15163</v>
      </c>
      <c r="E1344">
        <v>1</v>
      </c>
    </row>
    <row r="1345" spans="1:5" x14ac:dyDescent="0.25">
      <c r="A1345" t="s">
        <v>11588</v>
      </c>
      <c r="D1345" t="s">
        <v>15646</v>
      </c>
      <c r="E1345">
        <v>1</v>
      </c>
    </row>
    <row r="1346" spans="1:5" x14ac:dyDescent="0.25">
      <c r="A1346" t="s">
        <v>15396</v>
      </c>
      <c r="D1346" t="s">
        <v>12800</v>
      </c>
      <c r="E1346">
        <v>1</v>
      </c>
    </row>
    <row r="1347" spans="1:5" x14ac:dyDescent="0.25">
      <c r="A1347" t="s">
        <v>11408</v>
      </c>
      <c r="D1347" t="s">
        <v>12171</v>
      </c>
      <c r="E1347">
        <v>1</v>
      </c>
    </row>
    <row r="1348" spans="1:5" x14ac:dyDescent="0.25">
      <c r="A1348" t="s">
        <v>15720</v>
      </c>
      <c r="D1348" t="s">
        <v>12172</v>
      </c>
      <c r="E1348">
        <v>1</v>
      </c>
    </row>
    <row r="1349" spans="1:5" x14ac:dyDescent="0.25">
      <c r="A1349" t="s">
        <v>12080</v>
      </c>
      <c r="D1349" t="s">
        <v>14317</v>
      </c>
      <c r="E1349">
        <v>1</v>
      </c>
    </row>
    <row r="1350" spans="1:5" x14ac:dyDescent="0.25">
      <c r="A1350" t="s">
        <v>11822</v>
      </c>
      <c r="D1350" t="s">
        <v>12175</v>
      </c>
      <c r="E1350">
        <v>1</v>
      </c>
    </row>
    <row r="1351" spans="1:5" x14ac:dyDescent="0.25">
      <c r="A1351" t="s">
        <v>12016</v>
      </c>
      <c r="D1351" t="s">
        <v>11718</v>
      </c>
      <c r="E1351">
        <v>1</v>
      </c>
    </row>
    <row r="1352" spans="1:5" x14ac:dyDescent="0.25">
      <c r="A1352" t="s">
        <v>12918</v>
      </c>
      <c r="D1352" t="s">
        <v>12249</v>
      </c>
      <c r="E1352">
        <v>1</v>
      </c>
    </row>
    <row r="1353" spans="1:5" x14ac:dyDescent="0.25">
      <c r="A1353" t="s">
        <v>12431</v>
      </c>
      <c r="D1353" t="s">
        <v>12232</v>
      </c>
      <c r="E1353">
        <v>1</v>
      </c>
    </row>
    <row r="1354" spans="1:5" x14ac:dyDescent="0.25">
      <c r="A1354" t="s">
        <v>12433</v>
      </c>
      <c r="D1354" t="s">
        <v>14649</v>
      </c>
      <c r="E1354">
        <v>1</v>
      </c>
    </row>
    <row r="1355" spans="1:5" x14ac:dyDescent="0.25">
      <c r="A1355" t="s">
        <v>16609</v>
      </c>
      <c r="D1355" t="s">
        <v>14144</v>
      </c>
      <c r="E1355">
        <v>1</v>
      </c>
    </row>
    <row r="1356" spans="1:5" x14ac:dyDescent="0.25">
      <c r="A1356" t="s">
        <v>11645</v>
      </c>
      <c r="D1356" t="s">
        <v>16210</v>
      </c>
      <c r="E1356">
        <v>1</v>
      </c>
    </row>
    <row r="1357" spans="1:5" x14ac:dyDescent="0.25">
      <c r="A1357" t="s">
        <v>11172</v>
      </c>
      <c r="D1357" t="s">
        <v>12193</v>
      </c>
      <c r="E1357">
        <v>1</v>
      </c>
    </row>
    <row r="1358" spans="1:5" x14ac:dyDescent="0.25">
      <c r="A1358" t="s">
        <v>12076</v>
      </c>
      <c r="D1358" t="s">
        <v>12252</v>
      </c>
      <c r="E1358">
        <v>1</v>
      </c>
    </row>
    <row r="1359" spans="1:5" x14ac:dyDescent="0.25">
      <c r="A1359" t="s">
        <v>11792</v>
      </c>
      <c r="D1359" t="s">
        <v>14418</v>
      </c>
      <c r="E1359">
        <v>1</v>
      </c>
    </row>
    <row r="1360" spans="1:5" x14ac:dyDescent="0.25">
      <c r="A1360" t="s">
        <v>16282</v>
      </c>
      <c r="D1360" t="s">
        <v>14385</v>
      </c>
      <c r="E1360">
        <v>1</v>
      </c>
    </row>
    <row r="1361" spans="1:5" x14ac:dyDescent="0.25">
      <c r="A1361" t="s">
        <v>15675</v>
      </c>
      <c r="D1361" t="s">
        <v>15118</v>
      </c>
      <c r="E1361">
        <v>1</v>
      </c>
    </row>
    <row r="1362" spans="1:5" x14ac:dyDescent="0.25">
      <c r="A1362" t="s">
        <v>14169</v>
      </c>
      <c r="D1362" t="s">
        <v>16685</v>
      </c>
      <c r="E1362">
        <v>1</v>
      </c>
    </row>
    <row r="1363" spans="1:5" x14ac:dyDescent="0.25">
      <c r="A1363" t="s">
        <v>12437</v>
      </c>
      <c r="D1363" t="s">
        <v>16524</v>
      </c>
      <c r="E1363">
        <v>1</v>
      </c>
    </row>
    <row r="1364" spans="1:5" x14ac:dyDescent="0.25">
      <c r="A1364" t="s">
        <v>14477</v>
      </c>
      <c r="D1364" t="s">
        <v>12793</v>
      </c>
      <c r="E1364">
        <v>1</v>
      </c>
    </row>
    <row r="1365" spans="1:5" x14ac:dyDescent="0.25">
      <c r="A1365" t="s">
        <v>15964</v>
      </c>
      <c r="D1365" t="s">
        <v>16212</v>
      </c>
      <c r="E1365">
        <v>1</v>
      </c>
    </row>
    <row r="1366" spans="1:5" x14ac:dyDescent="0.25">
      <c r="A1366" t="s">
        <v>12043</v>
      </c>
      <c r="D1366" t="s">
        <v>14227</v>
      </c>
      <c r="E1366">
        <v>1</v>
      </c>
    </row>
    <row r="1367" spans="1:5" x14ac:dyDescent="0.25">
      <c r="A1367" t="s">
        <v>12044</v>
      </c>
      <c r="D1367" t="s">
        <v>13273</v>
      </c>
      <c r="E1367">
        <v>1</v>
      </c>
    </row>
    <row r="1368" spans="1:5" x14ac:dyDescent="0.25">
      <c r="A1368" t="s">
        <v>15588</v>
      </c>
      <c r="D1368" t="s">
        <v>13869</v>
      </c>
      <c r="E1368">
        <v>1</v>
      </c>
    </row>
    <row r="1369" spans="1:5" x14ac:dyDescent="0.25">
      <c r="A1369" t="s">
        <v>12440</v>
      </c>
      <c r="D1369" t="s">
        <v>15814</v>
      </c>
      <c r="E1369">
        <v>1</v>
      </c>
    </row>
    <row r="1370" spans="1:5" x14ac:dyDescent="0.25">
      <c r="A1370" t="s">
        <v>12130</v>
      </c>
      <c r="D1370" t="s">
        <v>16082</v>
      </c>
      <c r="E1370">
        <v>1</v>
      </c>
    </row>
    <row r="1371" spans="1:5" x14ac:dyDescent="0.25">
      <c r="A1371" t="s">
        <v>12130</v>
      </c>
      <c r="D1371" t="s">
        <v>12302</v>
      </c>
      <c r="E1371">
        <v>1</v>
      </c>
    </row>
    <row r="1372" spans="1:5" x14ac:dyDescent="0.25">
      <c r="A1372" t="s">
        <v>16020</v>
      </c>
      <c r="D1372" t="s">
        <v>12183</v>
      </c>
      <c r="E1372">
        <v>1</v>
      </c>
    </row>
    <row r="1373" spans="1:5" x14ac:dyDescent="0.25">
      <c r="A1373" t="s">
        <v>15445</v>
      </c>
      <c r="D1373" t="s">
        <v>16717</v>
      </c>
      <c r="E1373">
        <v>1</v>
      </c>
    </row>
    <row r="1374" spans="1:5" x14ac:dyDescent="0.25">
      <c r="A1374" t="s">
        <v>16036</v>
      </c>
      <c r="D1374" t="s">
        <v>12187</v>
      </c>
      <c r="E1374">
        <v>1</v>
      </c>
    </row>
    <row r="1375" spans="1:5" x14ac:dyDescent="0.25">
      <c r="A1375" t="s">
        <v>12448</v>
      </c>
      <c r="D1375" t="s">
        <v>15406</v>
      </c>
      <c r="E1375">
        <v>1</v>
      </c>
    </row>
    <row r="1376" spans="1:5" x14ac:dyDescent="0.25">
      <c r="A1376" t="s">
        <v>12453</v>
      </c>
      <c r="D1376" t="s">
        <v>12286</v>
      </c>
      <c r="E1376">
        <v>1</v>
      </c>
    </row>
    <row r="1377" spans="1:5" x14ac:dyDescent="0.25">
      <c r="A1377" t="s">
        <v>16180</v>
      </c>
      <c r="D1377" t="s">
        <v>15417</v>
      </c>
      <c r="E1377">
        <v>1</v>
      </c>
    </row>
    <row r="1378" spans="1:5" x14ac:dyDescent="0.25">
      <c r="A1378" t="s">
        <v>12190</v>
      </c>
      <c r="D1378" t="s">
        <v>14631</v>
      </c>
      <c r="E1378">
        <v>1</v>
      </c>
    </row>
    <row r="1379" spans="1:5" x14ac:dyDescent="0.25">
      <c r="A1379" t="s">
        <v>13589</v>
      </c>
      <c r="D1379" t="s">
        <v>14229</v>
      </c>
      <c r="E1379">
        <v>1</v>
      </c>
    </row>
    <row r="1380" spans="1:5" x14ac:dyDescent="0.25">
      <c r="A1380" t="s">
        <v>13459</v>
      </c>
      <c r="D1380" t="s">
        <v>12771</v>
      </c>
      <c r="E1380">
        <v>1</v>
      </c>
    </row>
    <row r="1381" spans="1:5" x14ac:dyDescent="0.25">
      <c r="A1381" t="s">
        <v>14985</v>
      </c>
      <c r="D1381" t="s">
        <v>13993</v>
      </c>
      <c r="E1381">
        <v>1</v>
      </c>
    </row>
    <row r="1382" spans="1:5" x14ac:dyDescent="0.25">
      <c r="A1382" t="s">
        <v>12456</v>
      </c>
      <c r="D1382" t="s">
        <v>15216</v>
      </c>
      <c r="E1382">
        <v>1</v>
      </c>
    </row>
    <row r="1383" spans="1:5" x14ac:dyDescent="0.25">
      <c r="A1383" t="s">
        <v>13368</v>
      </c>
      <c r="D1383" t="s">
        <v>12039</v>
      </c>
      <c r="E1383">
        <v>1</v>
      </c>
    </row>
    <row r="1384" spans="1:5" x14ac:dyDescent="0.25">
      <c r="A1384" t="s">
        <v>15053</v>
      </c>
      <c r="D1384" t="s">
        <v>14738</v>
      </c>
      <c r="E1384">
        <v>1</v>
      </c>
    </row>
    <row r="1385" spans="1:5" x14ac:dyDescent="0.25">
      <c r="A1385" t="s">
        <v>12077</v>
      </c>
      <c r="D1385" t="s">
        <v>13949</v>
      </c>
      <c r="E1385">
        <v>1</v>
      </c>
    </row>
    <row r="1386" spans="1:5" x14ac:dyDescent="0.25">
      <c r="A1386" t="s">
        <v>15052</v>
      </c>
      <c r="D1386" t="s">
        <v>15109</v>
      </c>
      <c r="E1386">
        <v>1</v>
      </c>
    </row>
    <row r="1387" spans="1:5" x14ac:dyDescent="0.25">
      <c r="A1387" t="s">
        <v>14328</v>
      </c>
      <c r="D1387" t="s">
        <v>13140</v>
      </c>
      <c r="E1387">
        <v>1</v>
      </c>
    </row>
    <row r="1388" spans="1:5" x14ac:dyDescent="0.25">
      <c r="A1388" t="s">
        <v>15724</v>
      </c>
      <c r="D1388" t="s">
        <v>13798</v>
      </c>
      <c r="E1388">
        <v>1</v>
      </c>
    </row>
    <row r="1389" spans="1:5" x14ac:dyDescent="0.25">
      <c r="A1389" t="s">
        <v>12473</v>
      </c>
      <c r="D1389" t="s">
        <v>16728</v>
      </c>
      <c r="E1389">
        <v>1</v>
      </c>
    </row>
    <row r="1390" spans="1:5" x14ac:dyDescent="0.25">
      <c r="A1390" t="s">
        <v>16339</v>
      </c>
      <c r="D1390" t="s">
        <v>16729</v>
      </c>
      <c r="E1390">
        <v>1</v>
      </c>
    </row>
    <row r="1391" spans="1:5" x14ac:dyDescent="0.25">
      <c r="A1391" t="s">
        <v>13152</v>
      </c>
      <c r="D1391" t="s">
        <v>14407</v>
      </c>
      <c r="E1391">
        <v>1</v>
      </c>
    </row>
    <row r="1392" spans="1:5" x14ac:dyDescent="0.25">
      <c r="A1392" t="s">
        <v>12461</v>
      </c>
      <c r="D1392" t="s">
        <v>15213</v>
      </c>
      <c r="E1392">
        <v>1</v>
      </c>
    </row>
    <row r="1393" spans="1:5" x14ac:dyDescent="0.25">
      <c r="A1393" t="s">
        <v>15851</v>
      </c>
      <c r="D1393" t="s">
        <v>13948</v>
      </c>
      <c r="E1393">
        <v>1</v>
      </c>
    </row>
    <row r="1394" spans="1:5" x14ac:dyDescent="0.25">
      <c r="A1394" t="s">
        <v>13976</v>
      </c>
      <c r="D1394" t="s">
        <v>12772</v>
      </c>
      <c r="E1394">
        <v>1</v>
      </c>
    </row>
    <row r="1395" spans="1:5" x14ac:dyDescent="0.25">
      <c r="A1395" t="s">
        <v>12479</v>
      </c>
      <c r="D1395" t="s">
        <v>14623</v>
      </c>
      <c r="E1395">
        <v>1</v>
      </c>
    </row>
    <row r="1396" spans="1:5" x14ac:dyDescent="0.25">
      <c r="A1396" t="s">
        <v>14231</v>
      </c>
      <c r="D1396" t="s">
        <v>12313</v>
      </c>
      <c r="E1396">
        <v>1</v>
      </c>
    </row>
    <row r="1397" spans="1:5" x14ac:dyDescent="0.25">
      <c r="A1397" t="s">
        <v>13037</v>
      </c>
      <c r="D1397" t="s">
        <v>12262</v>
      </c>
      <c r="E1397">
        <v>1</v>
      </c>
    </row>
    <row r="1398" spans="1:5" x14ac:dyDescent="0.25">
      <c r="A1398" t="s">
        <v>12462</v>
      </c>
      <c r="D1398" t="s">
        <v>15144</v>
      </c>
      <c r="E1398">
        <v>1</v>
      </c>
    </row>
    <row r="1399" spans="1:5" x14ac:dyDescent="0.25">
      <c r="A1399" t="s">
        <v>12480</v>
      </c>
      <c r="D1399" t="s">
        <v>14782</v>
      </c>
      <c r="E1399">
        <v>1</v>
      </c>
    </row>
    <row r="1400" spans="1:5" x14ac:dyDescent="0.25">
      <c r="A1400" t="s">
        <v>12482</v>
      </c>
      <c r="D1400" t="s">
        <v>13951</v>
      </c>
      <c r="E1400">
        <v>1</v>
      </c>
    </row>
    <row r="1401" spans="1:5" x14ac:dyDescent="0.25">
      <c r="A1401" t="s">
        <v>12464</v>
      </c>
      <c r="D1401" t="s">
        <v>14086</v>
      </c>
      <c r="E1401">
        <v>1</v>
      </c>
    </row>
    <row r="1402" spans="1:5" x14ac:dyDescent="0.25">
      <c r="A1402" t="s">
        <v>12481</v>
      </c>
      <c r="D1402" t="s">
        <v>12317</v>
      </c>
      <c r="E1402">
        <v>1</v>
      </c>
    </row>
    <row r="1403" spans="1:5" x14ac:dyDescent="0.25">
      <c r="A1403" t="s">
        <v>16556</v>
      </c>
      <c r="D1403" t="s">
        <v>15798</v>
      </c>
      <c r="E1403">
        <v>1</v>
      </c>
    </row>
    <row r="1404" spans="1:5" x14ac:dyDescent="0.25">
      <c r="A1404" t="s">
        <v>14155</v>
      </c>
      <c r="D1404" t="s">
        <v>13941</v>
      </c>
      <c r="E1404">
        <v>1</v>
      </c>
    </row>
    <row r="1405" spans="1:5" x14ac:dyDescent="0.25">
      <c r="A1405" t="s">
        <v>12485</v>
      </c>
      <c r="D1405" t="s">
        <v>16434</v>
      </c>
      <c r="E1405">
        <v>1</v>
      </c>
    </row>
    <row r="1406" spans="1:5" x14ac:dyDescent="0.25">
      <c r="A1406" t="s">
        <v>12467</v>
      </c>
      <c r="D1406" t="s">
        <v>14107</v>
      </c>
      <c r="E1406">
        <v>1</v>
      </c>
    </row>
    <row r="1407" spans="1:5" x14ac:dyDescent="0.25">
      <c r="A1407" t="s">
        <v>15853</v>
      </c>
      <c r="D1407" t="s">
        <v>15299</v>
      </c>
      <c r="E1407">
        <v>1</v>
      </c>
    </row>
    <row r="1408" spans="1:5" x14ac:dyDescent="0.25">
      <c r="A1408" t="s">
        <v>14294</v>
      </c>
      <c r="D1408" t="s">
        <v>14941</v>
      </c>
      <c r="E1408">
        <v>1</v>
      </c>
    </row>
    <row r="1409" spans="1:5" x14ac:dyDescent="0.25">
      <c r="A1409" t="s">
        <v>15234</v>
      </c>
      <c r="D1409" t="s">
        <v>12353</v>
      </c>
      <c r="E1409">
        <v>1</v>
      </c>
    </row>
    <row r="1410" spans="1:5" x14ac:dyDescent="0.25">
      <c r="A1410" t="s">
        <v>16764</v>
      </c>
      <c r="D1410" t="s">
        <v>14743</v>
      </c>
      <c r="E1410">
        <v>1</v>
      </c>
    </row>
    <row r="1411" spans="1:5" x14ac:dyDescent="0.25">
      <c r="A1411" t="s">
        <v>12896</v>
      </c>
      <c r="D1411" t="s">
        <v>12356</v>
      </c>
      <c r="E1411">
        <v>1</v>
      </c>
    </row>
    <row r="1412" spans="1:5" x14ac:dyDescent="0.25">
      <c r="A1412" t="s">
        <v>12474</v>
      </c>
      <c r="D1412" t="s">
        <v>14254</v>
      </c>
      <c r="E1412">
        <v>1</v>
      </c>
    </row>
    <row r="1413" spans="1:5" x14ac:dyDescent="0.25">
      <c r="A1413" t="s">
        <v>12474</v>
      </c>
      <c r="D1413" t="s">
        <v>12589</v>
      </c>
      <c r="E1413">
        <v>1</v>
      </c>
    </row>
    <row r="1414" spans="1:5" x14ac:dyDescent="0.25">
      <c r="A1414" t="s">
        <v>11250</v>
      </c>
      <c r="D1414" t="s">
        <v>14152</v>
      </c>
      <c r="E1414">
        <v>1</v>
      </c>
    </row>
    <row r="1415" spans="1:5" x14ac:dyDescent="0.25">
      <c r="A1415" t="s">
        <v>12474</v>
      </c>
      <c r="D1415" t="s">
        <v>12361</v>
      </c>
      <c r="E1415">
        <v>1</v>
      </c>
    </row>
    <row r="1416" spans="1:5" x14ac:dyDescent="0.25">
      <c r="A1416" t="s">
        <v>12697</v>
      </c>
      <c r="D1416" t="s">
        <v>12359</v>
      </c>
      <c r="E1416">
        <v>1</v>
      </c>
    </row>
    <row r="1417" spans="1:5" x14ac:dyDescent="0.25">
      <c r="A1417" t="s">
        <v>11527</v>
      </c>
      <c r="D1417" t="s">
        <v>13744</v>
      </c>
      <c r="E1417">
        <v>1</v>
      </c>
    </row>
    <row r="1418" spans="1:5" x14ac:dyDescent="0.25">
      <c r="A1418" t="s">
        <v>11527</v>
      </c>
      <c r="D1418" t="s">
        <v>12477</v>
      </c>
      <c r="E1418">
        <v>1</v>
      </c>
    </row>
    <row r="1419" spans="1:5" x14ac:dyDescent="0.25">
      <c r="A1419" t="s">
        <v>11527</v>
      </c>
      <c r="D1419" t="s">
        <v>14879</v>
      </c>
      <c r="E1419">
        <v>1</v>
      </c>
    </row>
    <row r="1420" spans="1:5" x14ac:dyDescent="0.25">
      <c r="A1420" t="s">
        <v>11527</v>
      </c>
      <c r="D1420" t="s">
        <v>14556</v>
      </c>
      <c r="E1420">
        <v>1</v>
      </c>
    </row>
    <row r="1421" spans="1:5" x14ac:dyDescent="0.25">
      <c r="A1421" t="s">
        <v>11527</v>
      </c>
      <c r="D1421" t="s">
        <v>12363</v>
      </c>
      <c r="E1421">
        <v>1</v>
      </c>
    </row>
    <row r="1422" spans="1:5" x14ac:dyDescent="0.25">
      <c r="A1422" t="s">
        <v>11527</v>
      </c>
      <c r="D1422" t="s">
        <v>11791</v>
      </c>
      <c r="E1422">
        <v>1</v>
      </c>
    </row>
    <row r="1423" spans="1:5" x14ac:dyDescent="0.25">
      <c r="A1423" t="s">
        <v>11527</v>
      </c>
      <c r="D1423" t="s">
        <v>15422</v>
      </c>
      <c r="E1423">
        <v>1</v>
      </c>
    </row>
    <row r="1424" spans="1:5" x14ac:dyDescent="0.25">
      <c r="A1424" t="s">
        <v>12483</v>
      </c>
      <c r="D1424" t="s">
        <v>11909</v>
      </c>
      <c r="E1424">
        <v>1</v>
      </c>
    </row>
    <row r="1425" spans="1:5" x14ac:dyDescent="0.25">
      <c r="A1425" t="s">
        <v>14600</v>
      </c>
      <c r="D1425" t="s">
        <v>11908</v>
      </c>
      <c r="E1425">
        <v>1</v>
      </c>
    </row>
    <row r="1426" spans="1:5" x14ac:dyDescent="0.25">
      <c r="A1426" t="s">
        <v>12492</v>
      </c>
      <c r="D1426" t="s">
        <v>15048</v>
      </c>
      <c r="E1426">
        <v>1</v>
      </c>
    </row>
    <row r="1427" spans="1:5" x14ac:dyDescent="0.25">
      <c r="A1427" t="s">
        <v>13306</v>
      </c>
      <c r="D1427" t="s">
        <v>13782</v>
      </c>
      <c r="E1427">
        <v>1</v>
      </c>
    </row>
    <row r="1428" spans="1:5" x14ac:dyDescent="0.25">
      <c r="A1428" t="s">
        <v>14243</v>
      </c>
      <c r="D1428" t="s">
        <v>12365</v>
      </c>
      <c r="E1428">
        <v>1</v>
      </c>
    </row>
    <row r="1429" spans="1:5" x14ac:dyDescent="0.25">
      <c r="A1429" t="s">
        <v>15101</v>
      </c>
      <c r="D1429" t="s">
        <v>12512</v>
      </c>
      <c r="E1429">
        <v>1</v>
      </c>
    </row>
    <row r="1430" spans="1:5" x14ac:dyDescent="0.25">
      <c r="A1430" t="s">
        <v>12496</v>
      </c>
      <c r="D1430" t="s">
        <v>11767</v>
      </c>
      <c r="E1430">
        <v>1</v>
      </c>
    </row>
    <row r="1431" spans="1:5" x14ac:dyDescent="0.25">
      <c r="A1431" t="s">
        <v>12499</v>
      </c>
      <c r="D1431" t="s">
        <v>16687</v>
      </c>
      <c r="E1431">
        <v>1</v>
      </c>
    </row>
    <row r="1432" spans="1:5" x14ac:dyDescent="0.25">
      <c r="A1432" t="s">
        <v>16572</v>
      </c>
      <c r="D1432" t="s">
        <v>11656</v>
      </c>
      <c r="E1432">
        <v>1</v>
      </c>
    </row>
    <row r="1433" spans="1:5" x14ac:dyDescent="0.25">
      <c r="A1433" t="s">
        <v>15513</v>
      </c>
      <c r="D1433" t="s">
        <v>11956</v>
      </c>
      <c r="E1433">
        <v>1</v>
      </c>
    </row>
    <row r="1434" spans="1:5" x14ac:dyDescent="0.25">
      <c r="A1434" t="s">
        <v>12503</v>
      </c>
      <c r="D1434" t="s">
        <v>11955</v>
      </c>
      <c r="E1434">
        <v>1</v>
      </c>
    </row>
    <row r="1435" spans="1:5" x14ac:dyDescent="0.25">
      <c r="A1435" t="s">
        <v>12508</v>
      </c>
      <c r="D1435" t="s">
        <v>11523</v>
      </c>
      <c r="E1435">
        <v>1</v>
      </c>
    </row>
    <row r="1436" spans="1:5" x14ac:dyDescent="0.25">
      <c r="A1436" t="s">
        <v>12507</v>
      </c>
      <c r="D1436" t="s">
        <v>13335</v>
      </c>
      <c r="E1436">
        <v>1</v>
      </c>
    </row>
    <row r="1437" spans="1:5" x14ac:dyDescent="0.25">
      <c r="A1437" t="s">
        <v>12515</v>
      </c>
      <c r="D1437" t="s">
        <v>13743</v>
      </c>
      <c r="E1437">
        <v>1</v>
      </c>
    </row>
    <row r="1438" spans="1:5" x14ac:dyDescent="0.25">
      <c r="A1438" t="s">
        <v>16391</v>
      </c>
      <c r="D1438" t="s">
        <v>11869</v>
      </c>
      <c r="E1438">
        <v>1</v>
      </c>
    </row>
    <row r="1439" spans="1:5" x14ac:dyDescent="0.25">
      <c r="A1439" t="s">
        <v>12514</v>
      </c>
      <c r="D1439" t="s">
        <v>12370</v>
      </c>
      <c r="E1439">
        <v>1</v>
      </c>
    </row>
    <row r="1440" spans="1:5" x14ac:dyDescent="0.25">
      <c r="A1440" t="s">
        <v>15372</v>
      </c>
      <c r="D1440" t="s">
        <v>12376</v>
      </c>
      <c r="E1440">
        <v>1</v>
      </c>
    </row>
    <row r="1441" spans="1:5" x14ac:dyDescent="0.25">
      <c r="A1441" t="s">
        <v>14325</v>
      </c>
      <c r="D1441" t="s">
        <v>12380</v>
      </c>
      <c r="E1441">
        <v>1</v>
      </c>
    </row>
    <row r="1442" spans="1:5" x14ac:dyDescent="0.25">
      <c r="A1442" t="s">
        <v>14325</v>
      </c>
      <c r="D1442" t="s">
        <v>12385</v>
      </c>
      <c r="E1442">
        <v>1</v>
      </c>
    </row>
    <row r="1443" spans="1:5" x14ac:dyDescent="0.25">
      <c r="A1443" t="s">
        <v>14325</v>
      </c>
      <c r="D1443" t="s">
        <v>12749</v>
      </c>
      <c r="E1443">
        <v>1</v>
      </c>
    </row>
    <row r="1444" spans="1:5" x14ac:dyDescent="0.25">
      <c r="A1444" t="s">
        <v>14325</v>
      </c>
      <c r="D1444" t="s">
        <v>12393</v>
      </c>
      <c r="E1444">
        <v>1</v>
      </c>
    </row>
    <row r="1445" spans="1:5" x14ac:dyDescent="0.25">
      <c r="A1445" t="s">
        <v>13987</v>
      </c>
      <c r="D1445" t="s">
        <v>12399</v>
      </c>
      <c r="E1445">
        <v>1</v>
      </c>
    </row>
    <row r="1446" spans="1:5" x14ac:dyDescent="0.25">
      <c r="A1446" t="s">
        <v>13095</v>
      </c>
      <c r="D1446" t="s">
        <v>16531</v>
      </c>
      <c r="E1446">
        <v>1</v>
      </c>
    </row>
    <row r="1447" spans="1:5" x14ac:dyDescent="0.25">
      <c r="A1447" t="s">
        <v>13095</v>
      </c>
      <c r="D1447" t="s">
        <v>11769</v>
      </c>
      <c r="E1447">
        <v>1</v>
      </c>
    </row>
    <row r="1448" spans="1:5" x14ac:dyDescent="0.25">
      <c r="A1448" t="s">
        <v>14721</v>
      </c>
      <c r="D1448" t="s">
        <v>14391</v>
      </c>
      <c r="E1448">
        <v>1</v>
      </c>
    </row>
    <row r="1449" spans="1:5" x14ac:dyDescent="0.25">
      <c r="A1449" t="s">
        <v>13689</v>
      </c>
      <c r="D1449" t="s">
        <v>15661</v>
      </c>
      <c r="E1449">
        <v>1</v>
      </c>
    </row>
    <row r="1450" spans="1:5" x14ac:dyDescent="0.25">
      <c r="A1450" t="s">
        <v>15655</v>
      </c>
      <c r="D1450" t="s">
        <v>15005</v>
      </c>
      <c r="E1450">
        <v>1</v>
      </c>
    </row>
    <row r="1451" spans="1:5" x14ac:dyDescent="0.25">
      <c r="A1451" t="s">
        <v>14881</v>
      </c>
      <c r="D1451" t="s">
        <v>15002</v>
      </c>
      <c r="E1451">
        <v>1</v>
      </c>
    </row>
    <row r="1452" spans="1:5" x14ac:dyDescent="0.25">
      <c r="A1452" t="s">
        <v>14381</v>
      </c>
      <c r="D1452" t="s">
        <v>15935</v>
      </c>
      <c r="E1452">
        <v>1</v>
      </c>
    </row>
    <row r="1453" spans="1:5" x14ac:dyDescent="0.25">
      <c r="A1453" t="s">
        <v>14978</v>
      </c>
      <c r="D1453" t="s">
        <v>12625</v>
      </c>
      <c r="E1453">
        <v>1</v>
      </c>
    </row>
    <row r="1454" spans="1:5" x14ac:dyDescent="0.25">
      <c r="A1454" t="s">
        <v>12156</v>
      </c>
      <c r="D1454" t="s">
        <v>12996</v>
      </c>
      <c r="E1454">
        <v>1</v>
      </c>
    </row>
    <row r="1455" spans="1:5" x14ac:dyDescent="0.25">
      <c r="A1455" t="s">
        <v>12519</v>
      </c>
      <c r="D1455" t="s">
        <v>11745</v>
      </c>
      <c r="E1455">
        <v>1</v>
      </c>
    </row>
    <row r="1456" spans="1:5" x14ac:dyDescent="0.25">
      <c r="A1456" t="s">
        <v>12524</v>
      </c>
      <c r="D1456" t="s">
        <v>12944</v>
      </c>
      <c r="E1456">
        <v>1</v>
      </c>
    </row>
    <row r="1457" spans="1:5" x14ac:dyDescent="0.25">
      <c r="A1457" t="s">
        <v>13608</v>
      </c>
      <c r="D1457" t="s">
        <v>11478</v>
      </c>
      <c r="E1457">
        <v>1</v>
      </c>
    </row>
    <row r="1458" spans="1:5" x14ac:dyDescent="0.25">
      <c r="A1458" t="s">
        <v>15614</v>
      </c>
      <c r="D1458" t="s">
        <v>12062</v>
      </c>
      <c r="E1458">
        <v>1</v>
      </c>
    </row>
    <row r="1459" spans="1:5" x14ac:dyDescent="0.25">
      <c r="A1459" t="s">
        <v>11624</v>
      </c>
      <c r="D1459" t="s">
        <v>12764</v>
      </c>
      <c r="E1459">
        <v>1</v>
      </c>
    </row>
    <row r="1460" spans="1:5" x14ac:dyDescent="0.25">
      <c r="A1460" t="s">
        <v>14056</v>
      </c>
      <c r="D1460" t="s">
        <v>15950</v>
      </c>
      <c r="E1460">
        <v>1</v>
      </c>
    </row>
    <row r="1461" spans="1:5" x14ac:dyDescent="0.25">
      <c r="A1461" t="s">
        <v>11703</v>
      </c>
      <c r="D1461" t="s">
        <v>15460</v>
      </c>
      <c r="E1461">
        <v>1</v>
      </c>
    </row>
    <row r="1462" spans="1:5" x14ac:dyDescent="0.25">
      <c r="A1462" t="s">
        <v>15803</v>
      </c>
      <c r="D1462" t="s">
        <v>14610</v>
      </c>
      <c r="E1462">
        <v>1</v>
      </c>
    </row>
    <row r="1463" spans="1:5" x14ac:dyDescent="0.25">
      <c r="A1463" t="s">
        <v>14940</v>
      </c>
      <c r="D1463" t="s">
        <v>16390</v>
      </c>
      <c r="E1463">
        <v>1</v>
      </c>
    </row>
    <row r="1464" spans="1:5" x14ac:dyDescent="0.25">
      <c r="A1464" t="s">
        <v>12528</v>
      </c>
      <c r="D1464" t="s">
        <v>11249</v>
      </c>
      <c r="E1464">
        <v>1</v>
      </c>
    </row>
    <row r="1465" spans="1:5" x14ac:dyDescent="0.25">
      <c r="A1465" t="s">
        <v>12965</v>
      </c>
      <c r="D1465" t="s">
        <v>15300</v>
      </c>
      <c r="E1465">
        <v>1</v>
      </c>
    </row>
    <row r="1466" spans="1:5" x14ac:dyDescent="0.25">
      <c r="A1466" t="s">
        <v>16713</v>
      </c>
      <c r="D1466" t="s">
        <v>16369</v>
      </c>
      <c r="E1466">
        <v>1</v>
      </c>
    </row>
    <row r="1467" spans="1:5" x14ac:dyDescent="0.25">
      <c r="A1467" t="s">
        <v>12531</v>
      </c>
      <c r="D1467" t="s">
        <v>16048</v>
      </c>
      <c r="E1467">
        <v>1</v>
      </c>
    </row>
    <row r="1468" spans="1:5" x14ac:dyDescent="0.25">
      <c r="A1468" t="s">
        <v>14102</v>
      </c>
      <c r="D1468" t="s">
        <v>16746</v>
      </c>
      <c r="E1468">
        <v>1</v>
      </c>
    </row>
    <row r="1469" spans="1:5" x14ac:dyDescent="0.25">
      <c r="A1469" t="s">
        <v>12535</v>
      </c>
      <c r="D1469" t="s">
        <v>15578</v>
      </c>
      <c r="E1469">
        <v>1</v>
      </c>
    </row>
    <row r="1470" spans="1:5" x14ac:dyDescent="0.25">
      <c r="A1470" t="s">
        <v>15112</v>
      </c>
      <c r="D1470" t="s">
        <v>15551</v>
      </c>
      <c r="E1470">
        <v>1</v>
      </c>
    </row>
    <row r="1471" spans="1:5" x14ac:dyDescent="0.25">
      <c r="A1471" t="s">
        <v>16298</v>
      </c>
      <c r="D1471" t="s">
        <v>12511</v>
      </c>
      <c r="E1471">
        <v>1</v>
      </c>
    </row>
    <row r="1472" spans="1:5" x14ac:dyDescent="0.25">
      <c r="A1472" t="s">
        <v>16298</v>
      </c>
      <c r="D1472" t="s">
        <v>12702</v>
      </c>
      <c r="E1472">
        <v>1</v>
      </c>
    </row>
    <row r="1473" spans="1:5" x14ac:dyDescent="0.25">
      <c r="A1473" t="s">
        <v>16528</v>
      </c>
      <c r="D1473" t="s">
        <v>16079</v>
      </c>
      <c r="E1473">
        <v>1</v>
      </c>
    </row>
    <row r="1474" spans="1:5" x14ac:dyDescent="0.25">
      <c r="A1474" t="s">
        <v>13129</v>
      </c>
      <c r="D1474" t="s">
        <v>12410</v>
      </c>
      <c r="E1474">
        <v>1</v>
      </c>
    </row>
    <row r="1475" spans="1:5" x14ac:dyDescent="0.25">
      <c r="A1475" t="s">
        <v>12538</v>
      </c>
      <c r="D1475" t="s">
        <v>12415</v>
      </c>
      <c r="E1475">
        <v>1</v>
      </c>
    </row>
    <row r="1476" spans="1:5" x14ac:dyDescent="0.25">
      <c r="A1476" t="s">
        <v>15340</v>
      </c>
      <c r="D1476" t="s">
        <v>13320</v>
      </c>
      <c r="E1476">
        <v>1</v>
      </c>
    </row>
    <row r="1477" spans="1:5" x14ac:dyDescent="0.25">
      <c r="A1477" t="s">
        <v>15340</v>
      </c>
      <c r="D1477" t="s">
        <v>16329</v>
      </c>
      <c r="E1477">
        <v>1</v>
      </c>
    </row>
    <row r="1478" spans="1:5" x14ac:dyDescent="0.25">
      <c r="A1478" t="s">
        <v>12549</v>
      </c>
      <c r="D1478" t="s">
        <v>11855</v>
      </c>
      <c r="E1478">
        <v>1</v>
      </c>
    </row>
    <row r="1479" spans="1:5" x14ac:dyDescent="0.25">
      <c r="A1479" t="s">
        <v>11926</v>
      </c>
      <c r="D1479" t="s">
        <v>14830</v>
      </c>
      <c r="E1479">
        <v>1</v>
      </c>
    </row>
    <row r="1480" spans="1:5" x14ac:dyDescent="0.25">
      <c r="A1480" t="s">
        <v>14616</v>
      </c>
      <c r="D1480" t="s">
        <v>12298</v>
      </c>
      <c r="E1480">
        <v>1</v>
      </c>
    </row>
    <row r="1481" spans="1:5" x14ac:dyDescent="0.25">
      <c r="A1481" t="s">
        <v>15777</v>
      </c>
      <c r="D1481" t="s">
        <v>12421</v>
      </c>
      <c r="E1481">
        <v>1</v>
      </c>
    </row>
    <row r="1482" spans="1:5" x14ac:dyDescent="0.25">
      <c r="A1482" t="s">
        <v>12553</v>
      </c>
      <c r="D1482" t="s">
        <v>15730</v>
      </c>
      <c r="E1482">
        <v>1</v>
      </c>
    </row>
    <row r="1483" spans="1:5" x14ac:dyDescent="0.25">
      <c r="A1483" t="s">
        <v>15999</v>
      </c>
      <c r="D1483" t="s">
        <v>12065</v>
      </c>
      <c r="E1483">
        <v>1</v>
      </c>
    </row>
    <row r="1484" spans="1:5" x14ac:dyDescent="0.25">
      <c r="A1484" t="s">
        <v>12066</v>
      </c>
      <c r="D1484" t="s">
        <v>12674</v>
      </c>
      <c r="E1484">
        <v>1</v>
      </c>
    </row>
    <row r="1485" spans="1:5" x14ac:dyDescent="0.25">
      <c r="A1485" t="s">
        <v>12066</v>
      </c>
      <c r="D1485" t="s">
        <v>12675</v>
      </c>
      <c r="E1485">
        <v>1</v>
      </c>
    </row>
    <row r="1486" spans="1:5" x14ac:dyDescent="0.25">
      <c r="A1486" t="s">
        <v>12066</v>
      </c>
      <c r="D1486" t="s">
        <v>13518</v>
      </c>
      <c r="E1486">
        <v>1</v>
      </c>
    </row>
    <row r="1487" spans="1:5" x14ac:dyDescent="0.25">
      <c r="A1487" t="s">
        <v>15776</v>
      </c>
      <c r="D1487" t="s">
        <v>12424</v>
      </c>
      <c r="E1487">
        <v>1</v>
      </c>
    </row>
    <row r="1488" spans="1:5" x14ac:dyDescent="0.25">
      <c r="A1488" t="s">
        <v>11333</v>
      </c>
      <c r="D1488" t="s">
        <v>12642</v>
      </c>
      <c r="E1488">
        <v>1</v>
      </c>
    </row>
    <row r="1489" spans="1:5" x14ac:dyDescent="0.25">
      <c r="A1489" t="s">
        <v>16753</v>
      </c>
      <c r="D1489" t="s">
        <v>4625</v>
      </c>
      <c r="E1489">
        <v>1</v>
      </c>
    </row>
    <row r="1490" spans="1:5" x14ac:dyDescent="0.25">
      <c r="A1490" t="s">
        <v>14648</v>
      </c>
      <c r="D1490" t="s">
        <v>12429</v>
      </c>
      <c r="E1490">
        <v>1</v>
      </c>
    </row>
    <row r="1491" spans="1:5" x14ac:dyDescent="0.25">
      <c r="A1491" t="s">
        <v>12564</v>
      </c>
      <c r="D1491" t="s">
        <v>16401</v>
      </c>
      <c r="E1491">
        <v>1</v>
      </c>
    </row>
    <row r="1492" spans="1:5" x14ac:dyDescent="0.25">
      <c r="A1492" t="s">
        <v>14981</v>
      </c>
      <c r="D1492" t="s">
        <v>13570</v>
      </c>
      <c r="E1492">
        <v>1</v>
      </c>
    </row>
    <row r="1493" spans="1:5" x14ac:dyDescent="0.25">
      <c r="A1493" t="s">
        <v>12568</v>
      </c>
      <c r="D1493" t="s">
        <v>15644</v>
      </c>
      <c r="E1493">
        <v>1</v>
      </c>
    </row>
    <row r="1494" spans="1:5" x14ac:dyDescent="0.25">
      <c r="A1494" t="s">
        <v>14057</v>
      </c>
      <c r="D1494" t="s">
        <v>12267</v>
      </c>
      <c r="E1494">
        <v>1</v>
      </c>
    </row>
    <row r="1495" spans="1:5" x14ac:dyDescent="0.25">
      <c r="A1495" t="s">
        <v>14057</v>
      </c>
      <c r="D1495" t="s">
        <v>12100</v>
      </c>
      <c r="E1495">
        <v>1</v>
      </c>
    </row>
    <row r="1496" spans="1:5" x14ac:dyDescent="0.25">
      <c r="A1496" t="s">
        <v>12575</v>
      </c>
      <c r="D1496" t="s">
        <v>16351</v>
      </c>
      <c r="E1496">
        <v>1</v>
      </c>
    </row>
    <row r="1497" spans="1:5" x14ac:dyDescent="0.25">
      <c r="A1497" t="s">
        <v>15705</v>
      </c>
      <c r="D1497" t="s">
        <v>16586</v>
      </c>
      <c r="E1497">
        <v>1</v>
      </c>
    </row>
    <row r="1498" spans="1:5" x14ac:dyDescent="0.25">
      <c r="A1498" t="s">
        <v>12337</v>
      </c>
      <c r="D1498" t="s">
        <v>15584</v>
      </c>
      <c r="E1498">
        <v>1</v>
      </c>
    </row>
    <row r="1499" spans="1:5" x14ac:dyDescent="0.25">
      <c r="A1499" t="s">
        <v>12337</v>
      </c>
      <c r="D1499" t="s">
        <v>14537</v>
      </c>
      <c r="E1499">
        <v>1</v>
      </c>
    </row>
    <row r="1500" spans="1:5" x14ac:dyDescent="0.25">
      <c r="A1500" t="s">
        <v>12337</v>
      </c>
      <c r="D1500" t="s">
        <v>11408</v>
      </c>
      <c r="E1500">
        <v>1</v>
      </c>
    </row>
    <row r="1501" spans="1:5" x14ac:dyDescent="0.25">
      <c r="A1501" t="s">
        <v>12337</v>
      </c>
      <c r="D1501" t="s">
        <v>15720</v>
      </c>
      <c r="E1501">
        <v>1</v>
      </c>
    </row>
    <row r="1502" spans="1:5" x14ac:dyDescent="0.25">
      <c r="A1502" t="s">
        <v>12337</v>
      </c>
      <c r="D1502" t="s">
        <v>12080</v>
      </c>
      <c r="E1502">
        <v>1</v>
      </c>
    </row>
    <row r="1503" spans="1:5" x14ac:dyDescent="0.25">
      <c r="A1503" t="s">
        <v>12337</v>
      </c>
      <c r="D1503" t="s">
        <v>11822</v>
      </c>
      <c r="E1503">
        <v>1</v>
      </c>
    </row>
    <row r="1504" spans="1:5" x14ac:dyDescent="0.25">
      <c r="A1504" t="s">
        <v>12337</v>
      </c>
      <c r="D1504" t="s">
        <v>12016</v>
      </c>
      <c r="E1504">
        <v>1</v>
      </c>
    </row>
    <row r="1505" spans="1:5" x14ac:dyDescent="0.25">
      <c r="A1505" t="s">
        <v>11443</v>
      </c>
      <c r="D1505" t="s">
        <v>12918</v>
      </c>
      <c r="E1505">
        <v>1</v>
      </c>
    </row>
    <row r="1506" spans="1:5" x14ac:dyDescent="0.25">
      <c r="A1506" t="s">
        <v>15570</v>
      </c>
      <c r="D1506" t="s">
        <v>12431</v>
      </c>
      <c r="E1506">
        <v>1</v>
      </c>
    </row>
    <row r="1507" spans="1:5" x14ac:dyDescent="0.25">
      <c r="A1507" t="s">
        <v>15033</v>
      </c>
      <c r="D1507" t="s">
        <v>12433</v>
      </c>
      <c r="E1507">
        <v>1</v>
      </c>
    </row>
    <row r="1508" spans="1:5" x14ac:dyDescent="0.25">
      <c r="A1508" t="s">
        <v>16673</v>
      </c>
      <c r="D1508" t="s">
        <v>16609</v>
      </c>
      <c r="E1508">
        <v>1</v>
      </c>
    </row>
    <row r="1509" spans="1:5" x14ac:dyDescent="0.25">
      <c r="A1509" t="s">
        <v>12574</v>
      </c>
      <c r="D1509" t="s">
        <v>11645</v>
      </c>
      <c r="E1509">
        <v>1</v>
      </c>
    </row>
    <row r="1510" spans="1:5" x14ac:dyDescent="0.25">
      <c r="A1510" t="s">
        <v>12574</v>
      </c>
      <c r="D1510" t="s">
        <v>11172</v>
      </c>
      <c r="E1510">
        <v>1</v>
      </c>
    </row>
    <row r="1511" spans="1:5" x14ac:dyDescent="0.25">
      <c r="A1511" t="s">
        <v>12574</v>
      </c>
      <c r="D1511" t="s">
        <v>12076</v>
      </c>
      <c r="E1511">
        <v>1</v>
      </c>
    </row>
    <row r="1512" spans="1:5" x14ac:dyDescent="0.25">
      <c r="A1512" t="s">
        <v>15842</v>
      </c>
      <c r="D1512" t="s">
        <v>11792</v>
      </c>
      <c r="E1512">
        <v>1</v>
      </c>
    </row>
    <row r="1513" spans="1:5" x14ac:dyDescent="0.25">
      <c r="A1513" t="s">
        <v>13453</v>
      </c>
      <c r="D1513" t="s">
        <v>16282</v>
      </c>
      <c r="E1513">
        <v>1</v>
      </c>
    </row>
    <row r="1514" spans="1:5" x14ac:dyDescent="0.25">
      <c r="A1514" t="s">
        <v>12586</v>
      </c>
      <c r="D1514" t="s">
        <v>15675</v>
      </c>
      <c r="E1514">
        <v>1</v>
      </c>
    </row>
    <row r="1515" spans="1:5" x14ac:dyDescent="0.25">
      <c r="A1515" t="s">
        <v>11461</v>
      </c>
      <c r="D1515" t="s">
        <v>14169</v>
      </c>
      <c r="E1515">
        <v>1</v>
      </c>
    </row>
    <row r="1516" spans="1:5" x14ac:dyDescent="0.25">
      <c r="A1516" t="s">
        <v>11725</v>
      </c>
      <c r="D1516" t="s">
        <v>12437</v>
      </c>
      <c r="E1516">
        <v>1</v>
      </c>
    </row>
    <row r="1517" spans="1:5" x14ac:dyDescent="0.25">
      <c r="A1517" t="s">
        <v>12754</v>
      </c>
      <c r="D1517" t="s">
        <v>14477</v>
      </c>
      <c r="E1517">
        <v>1</v>
      </c>
    </row>
    <row r="1518" spans="1:5" x14ac:dyDescent="0.25">
      <c r="A1518" t="s">
        <v>12591</v>
      </c>
      <c r="D1518" t="s">
        <v>15964</v>
      </c>
      <c r="E1518">
        <v>1</v>
      </c>
    </row>
    <row r="1519" spans="1:5" x14ac:dyDescent="0.25">
      <c r="A1519" t="s">
        <v>12716</v>
      </c>
      <c r="D1519" t="s">
        <v>12043</v>
      </c>
      <c r="E1519">
        <v>1</v>
      </c>
    </row>
    <row r="1520" spans="1:5" x14ac:dyDescent="0.25">
      <c r="A1520" t="s">
        <v>15415</v>
      </c>
      <c r="D1520" t="s">
        <v>12044</v>
      </c>
      <c r="E1520">
        <v>1</v>
      </c>
    </row>
    <row r="1521" spans="1:5" x14ac:dyDescent="0.25">
      <c r="A1521" t="s">
        <v>11251</v>
      </c>
      <c r="D1521" t="s">
        <v>15588</v>
      </c>
      <c r="E1521">
        <v>1</v>
      </c>
    </row>
    <row r="1522" spans="1:5" x14ac:dyDescent="0.25">
      <c r="A1522" t="s">
        <v>12595</v>
      </c>
      <c r="D1522" t="s">
        <v>12440</v>
      </c>
      <c r="E1522">
        <v>1</v>
      </c>
    </row>
    <row r="1523" spans="1:5" x14ac:dyDescent="0.25">
      <c r="A1523" t="s">
        <v>13691</v>
      </c>
      <c r="D1523" t="s">
        <v>16020</v>
      </c>
      <c r="E1523">
        <v>1</v>
      </c>
    </row>
    <row r="1524" spans="1:5" x14ac:dyDescent="0.25">
      <c r="A1524" t="s">
        <v>16741</v>
      </c>
      <c r="D1524" t="s">
        <v>15445</v>
      </c>
      <c r="E1524">
        <v>1</v>
      </c>
    </row>
    <row r="1525" spans="1:5" x14ac:dyDescent="0.25">
      <c r="A1525" t="s">
        <v>15304</v>
      </c>
      <c r="D1525" t="s">
        <v>16036</v>
      </c>
      <c r="E1525">
        <v>1</v>
      </c>
    </row>
    <row r="1526" spans="1:5" x14ac:dyDescent="0.25">
      <c r="A1526" t="s">
        <v>14468</v>
      </c>
      <c r="D1526" t="s">
        <v>12448</v>
      </c>
      <c r="E1526">
        <v>1</v>
      </c>
    </row>
    <row r="1527" spans="1:5" x14ac:dyDescent="0.25">
      <c r="A1527" t="s">
        <v>12450</v>
      </c>
      <c r="D1527" t="s">
        <v>12453</v>
      </c>
      <c r="E1527">
        <v>1</v>
      </c>
    </row>
    <row r="1528" spans="1:5" x14ac:dyDescent="0.25">
      <c r="A1528" t="s">
        <v>12600</v>
      </c>
      <c r="D1528" t="s">
        <v>16180</v>
      </c>
      <c r="E1528">
        <v>1</v>
      </c>
    </row>
    <row r="1529" spans="1:5" x14ac:dyDescent="0.25">
      <c r="A1529" t="s">
        <v>12605</v>
      </c>
      <c r="D1529" t="s">
        <v>12190</v>
      </c>
      <c r="E1529">
        <v>1</v>
      </c>
    </row>
    <row r="1530" spans="1:5" x14ac:dyDescent="0.25">
      <c r="A1530" t="s">
        <v>12898</v>
      </c>
      <c r="D1530" t="s">
        <v>13589</v>
      </c>
      <c r="E1530">
        <v>1</v>
      </c>
    </row>
    <row r="1531" spans="1:5" x14ac:dyDescent="0.25">
      <c r="A1531" t="s">
        <v>15385</v>
      </c>
      <c r="D1531" t="s">
        <v>13459</v>
      </c>
      <c r="E1531">
        <v>1</v>
      </c>
    </row>
    <row r="1532" spans="1:5" x14ac:dyDescent="0.25">
      <c r="A1532" t="s">
        <v>12611</v>
      </c>
      <c r="D1532" t="s">
        <v>14985</v>
      </c>
      <c r="E1532">
        <v>1</v>
      </c>
    </row>
    <row r="1533" spans="1:5" x14ac:dyDescent="0.25">
      <c r="A1533" t="s">
        <v>14233</v>
      </c>
      <c r="D1533" t="s">
        <v>12456</v>
      </c>
      <c r="E1533">
        <v>1</v>
      </c>
    </row>
    <row r="1534" spans="1:5" x14ac:dyDescent="0.25">
      <c r="A1534" t="s">
        <v>13613</v>
      </c>
      <c r="D1534" t="s">
        <v>13368</v>
      </c>
      <c r="E1534">
        <v>1</v>
      </c>
    </row>
    <row r="1535" spans="1:5" x14ac:dyDescent="0.25">
      <c r="A1535" t="s">
        <v>12614</v>
      </c>
      <c r="D1535" t="s">
        <v>15053</v>
      </c>
      <c r="E1535">
        <v>1</v>
      </c>
    </row>
    <row r="1536" spans="1:5" x14ac:dyDescent="0.25">
      <c r="A1536" t="s">
        <v>12614</v>
      </c>
      <c r="D1536" t="s">
        <v>12077</v>
      </c>
      <c r="E1536">
        <v>1</v>
      </c>
    </row>
    <row r="1537" spans="1:5" x14ac:dyDescent="0.25">
      <c r="A1537" t="s">
        <v>12614</v>
      </c>
      <c r="D1537" t="s">
        <v>15052</v>
      </c>
      <c r="E1537">
        <v>1</v>
      </c>
    </row>
    <row r="1538" spans="1:5" x14ac:dyDescent="0.25">
      <c r="A1538" t="s">
        <v>12614</v>
      </c>
      <c r="D1538" t="s">
        <v>14328</v>
      </c>
      <c r="E1538">
        <v>1</v>
      </c>
    </row>
    <row r="1539" spans="1:5" x14ac:dyDescent="0.25">
      <c r="A1539" t="s">
        <v>12615</v>
      </c>
      <c r="D1539" t="s">
        <v>15724</v>
      </c>
      <c r="E1539">
        <v>1</v>
      </c>
    </row>
    <row r="1540" spans="1:5" x14ac:dyDescent="0.25">
      <c r="A1540" t="s">
        <v>15998</v>
      </c>
      <c r="D1540" t="s">
        <v>12473</v>
      </c>
      <c r="E1540">
        <v>1</v>
      </c>
    </row>
    <row r="1541" spans="1:5" x14ac:dyDescent="0.25">
      <c r="A1541" t="s">
        <v>15574</v>
      </c>
      <c r="D1541" t="s">
        <v>13976</v>
      </c>
      <c r="E1541">
        <v>1</v>
      </c>
    </row>
    <row r="1542" spans="1:5" x14ac:dyDescent="0.25">
      <c r="A1542" t="s">
        <v>11614</v>
      </c>
      <c r="D1542" t="s">
        <v>12479</v>
      </c>
      <c r="E1542">
        <v>1</v>
      </c>
    </row>
    <row r="1543" spans="1:5" x14ac:dyDescent="0.25">
      <c r="A1543" t="s">
        <v>11891</v>
      </c>
      <c r="D1543" t="s">
        <v>14231</v>
      </c>
      <c r="E1543">
        <v>1</v>
      </c>
    </row>
    <row r="1544" spans="1:5" x14ac:dyDescent="0.25">
      <c r="A1544" t="s">
        <v>12626</v>
      </c>
      <c r="D1544" t="s">
        <v>13037</v>
      </c>
      <c r="E1544">
        <v>1</v>
      </c>
    </row>
    <row r="1545" spans="1:5" x14ac:dyDescent="0.25">
      <c r="A1545" t="s">
        <v>11859</v>
      </c>
      <c r="D1545" t="s">
        <v>12462</v>
      </c>
      <c r="E1545">
        <v>1</v>
      </c>
    </row>
    <row r="1546" spans="1:5" x14ac:dyDescent="0.25">
      <c r="A1546" t="s">
        <v>11859</v>
      </c>
      <c r="D1546" t="s">
        <v>12480</v>
      </c>
      <c r="E1546">
        <v>1</v>
      </c>
    </row>
    <row r="1547" spans="1:5" x14ac:dyDescent="0.25">
      <c r="A1547" t="s">
        <v>11859</v>
      </c>
      <c r="D1547" t="s">
        <v>12482</v>
      </c>
      <c r="E1547">
        <v>1</v>
      </c>
    </row>
    <row r="1548" spans="1:5" x14ac:dyDescent="0.25">
      <c r="A1548" t="s">
        <v>11859</v>
      </c>
      <c r="D1548" t="s">
        <v>12464</v>
      </c>
      <c r="E1548">
        <v>1</v>
      </c>
    </row>
    <row r="1549" spans="1:5" x14ac:dyDescent="0.25">
      <c r="A1549" t="s">
        <v>11859</v>
      </c>
      <c r="D1549" t="s">
        <v>12481</v>
      </c>
      <c r="E1549">
        <v>1</v>
      </c>
    </row>
    <row r="1550" spans="1:5" x14ac:dyDescent="0.25">
      <c r="A1550" t="s">
        <v>11859</v>
      </c>
      <c r="D1550" t="s">
        <v>16556</v>
      </c>
      <c r="E1550">
        <v>1</v>
      </c>
    </row>
    <row r="1551" spans="1:5" x14ac:dyDescent="0.25">
      <c r="A1551" t="s">
        <v>11859</v>
      </c>
      <c r="D1551" t="s">
        <v>14155</v>
      </c>
      <c r="E1551">
        <v>1</v>
      </c>
    </row>
    <row r="1552" spans="1:5" x14ac:dyDescent="0.25">
      <c r="A1552" t="s">
        <v>15261</v>
      </c>
      <c r="D1552" t="s">
        <v>12485</v>
      </c>
      <c r="E1552">
        <v>1</v>
      </c>
    </row>
    <row r="1553" spans="1:5" x14ac:dyDescent="0.25">
      <c r="A1553" t="s">
        <v>12635</v>
      </c>
      <c r="D1553" t="s">
        <v>14294</v>
      </c>
      <c r="E1553">
        <v>1</v>
      </c>
    </row>
    <row r="1554" spans="1:5" x14ac:dyDescent="0.25">
      <c r="A1554" t="s">
        <v>12635</v>
      </c>
      <c r="D1554" t="s">
        <v>15234</v>
      </c>
      <c r="E1554">
        <v>1</v>
      </c>
    </row>
    <row r="1555" spans="1:5" x14ac:dyDescent="0.25">
      <c r="A1555" t="s">
        <v>14642</v>
      </c>
      <c r="D1555" t="s">
        <v>16764</v>
      </c>
      <c r="E1555">
        <v>1</v>
      </c>
    </row>
    <row r="1556" spans="1:5" x14ac:dyDescent="0.25">
      <c r="A1556" t="s">
        <v>11615</v>
      </c>
      <c r="D1556" t="s">
        <v>12896</v>
      </c>
      <c r="E1556">
        <v>1</v>
      </c>
    </row>
    <row r="1557" spans="1:5" x14ac:dyDescent="0.25">
      <c r="A1557" t="s">
        <v>12641</v>
      </c>
      <c r="D1557" t="s">
        <v>12697</v>
      </c>
      <c r="E1557">
        <v>1</v>
      </c>
    </row>
    <row r="1558" spans="1:5" x14ac:dyDescent="0.25">
      <c r="A1558" t="s">
        <v>12641</v>
      </c>
      <c r="D1558" t="s">
        <v>12483</v>
      </c>
      <c r="E1558">
        <v>1</v>
      </c>
    </row>
    <row r="1559" spans="1:5" x14ac:dyDescent="0.25">
      <c r="A1559" t="s">
        <v>12641</v>
      </c>
      <c r="D1559" t="s">
        <v>14600</v>
      </c>
      <c r="E1559">
        <v>1</v>
      </c>
    </row>
    <row r="1560" spans="1:5" x14ac:dyDescent="0.25">
      <c r="A1560" t="s">
        <v>14959</v>
      </c>
      <c r="D1560" t="s">
        <v>12492</v>
      </c>
      <c r="E1560">
        <v>1</v>
      </c>
    </row>
    <row r="1561" spans="1:5" x14ac:dyDescent="0.25">
      <c r="A1561" t="s">
        <v>13487</v>
      </c>
      <c r="D1561" t="s">
        <v>13306</v>
      </c>
      <c r="E1561">
        <v>1</v>
      </c>
    </row>
    <row r="1562" spans="1:5" x14ac:dyDescent="0.25">
      <c r="A1562" t="s">
        <v>13664</v>
      </c>
      <c r="D1562" t="s">
        <v>14243</v>
      </c>
      <c r="E1562">
        <v>1</v>
      </c>
    </row>
    <row r="1563" spans="1:5" x14ac:dyDescent="0.25">
      <c r="A1563" t="s">
        <v>16579</v>
      </c>
      <c r="D1563" t="s">
        <v>15101</v>
      </c>
      <c r="E1563">
        <v>1</v>
      </c>
    </row>
    <row r="1564" spans="1:5" x14ac:dyDescent="0.25">
      <c r="A1564" t="s">
        <v>12168</v>
      </c>
      <c r="D1564" t="s">
        <v>12496</v>
      </c>
      <c r="E1564">
        <v>1</v>
      </c>
    </row>
    <row r="1565" spans="1:5" x14ac:dyDescent="0.25">
      <c r="A1565" t="s">
        <v>12168</v>
      </c>
      <c r="D1565" t="s">
        <v>12499</v>
      </c>
      <c r="E1565">
        <v>1</v>
      </c>
    </row>
    <row r="1566" spans="1:5" x14ac:dyDescent="0.25">
      <c r="A1566" t="s">
        <v>12643</v>
      </c>
      <c r="D1566" t="s">
        <v>16572</v>
      </c>
      <c r="E1566">
        <v>1</v>
      </c>
    </row>
    <row r="1567" spans="1:5" x14ac:dyDescent="0.25">
      <c r="A1567" t="s">
        <v>12652</v>
      </c>
      <c r="D1567" t="s">
        <v>15513</v>
      </c>
      <c r="E1567">
        <v>1</v>
      </c>
    </row>
    <row r="1568" spans="1:5" x14ac:dyDescent="0.25">
      <c r="A1568" t="s">
        <v>12643</v>
      </c>
      <c r="D1568" t="s">
        <v>12503</v>
      </c>
      <c r="E1568">
        <v>1</v>
      </c>
    </row>
    <row r="1569" spans="1:5" x14ac:dyDescent="0.25">
      <c r="A1569" t="s">
        <v>12652</v>
      </c>
      <c r="D1569" t="s">
        <v>12508</v>
      </c>
      <c r="E1569">
        <v>1</v>
      </c>
    </row>
    <row r="1570" spans="1:5" x14ac:dyDescent="0.25">
      <c r="A1570" t="s">
        <v>11739</v>
      </c>
      <c r="D1570" t="s">
        <v>12507</v>
      </c>
      <c r="E1570">
        <v>1</v>
      </c>
    </row>
    <row r="1571" spans="1:5" x14ac:dyDescent="0.25">
      <c r="A1571" t="s">
        <v>15882</v>
      </c>
      <c r="D1571" t="s">
        <v>12515</v>
      </c>
      <c r="E1571">
        <v>1</v>
      </c>
    </row>
    <row r="1572" spans="1:5" x14ac:dyDescent="0.25">
      <c r="A1572" t="s">
        <v>15352</v>
      </c>
      <c r="D1572" t="s">
        <v>16391</v>
      </c>
      <c r="E1572">
        <v>1</v>
      </c>
    </row>
    <row r="1573" spans="1:5" x14ac:dyDescent="0.25">
      <c r="A1573" t="s">
        <v>13367</v>
      </c>
      <c r="D1573" t="s">
        <v>12514</v>
      </c>
      <c r="E1573">
        <v>1</v>
      </c>
    </row>
    <row r="1574" spans="1:5" x14ac:dyDescent="0.25">
      <c r="A1574" t="s">
        <v>12052</v>
      </c>
      <c r="D1574" t="s">
        <v>15372</v>
      </c>
      <c r="E1574">
        <v>1</v>
      </c>
    </row>
    <row r="1575" spans="1:5" x14ac:dyDescent="0.25">
      <c r="A1575" t="s">
        <v>12052</v>
      </c>
      <c r="D1575" t="s">
        <v>13987</v>
      </c>
      <c r="E1575">
        <v>1</v>
      </c>
    </row>
    <row r="1576" spans="1:5" x14ac:dyDescent="0.25">
      <c r="A1576" t="s">
        <v>12052</v>
      </c>
      <c r="D1576" t="s">
        <v>14721</v>
      </c>
      <c r="E1576">
        <v>1</v>
      </c>
    </row>
    <row r="1577" spans="1:5" x14ac:dyDescent="0.25">
      <c r="A1577" t="s">
        <v>12052</v>
      </c>
      <c r="D1577" t="s">
        <v>13689</v>
      </c>
      <c r="E1577">
        <v>1</v>
      </c>
    </row>
    <row r="1578" spans="1:5" x14ac:dyDescent="0.25">
      <c r="A1578" t="s">
        <v>11856</v>
      </c>
      <c r="D1578" t="s">
        <v>15655</v>
      </c>
      <c r="E1578">
        <v>1</v>
      </c>
    </row>
    <row r="1579" spans="1:5" x14ac:dyDescent="0.25">
      <c r="A1579" t="s">
        <v>13117</v>
      </c>
      <c r="D1579" t="s">
        <v>14881</v>
      </c>
      <c r="E1579">
        <v>1</v>
      </c>
    </row>
    <row r="1580" spans="1:5" x14ac:dyDescent="0.25">
      <c r="A1580" t="s">
        <v>15061</v>
      </c>
      <c r="D1580" t="s">
        <v>14381</v>
      </c>
      <c r="E1580">
        <v>1</v>
      </c>
    </row>
    <row r="1581" spans="1:5" x14ac:dyDescent="0.25">
      <c r="A1581" t="s">
        <v>16035</v>
      </c>
      <c r="D1581" t="s">
        <v>14978</v>
      </c>
      <c r="E1581">
        <v>1</v>
      </c>
    </row>
    <row r="1582" spans="1:5" x14ac:dyDescent="0.25">
      <c r="A1582" t="s">
        <v>12654</v>
      </c>
      <c r="D1582" t="s">
        <v>12156</v>
      </c>
      <c r="E1582">
        <v>1</v>
      </c>
    </row>
    <row r="1583" spans="1:5" x14ac:dyDescent="0.25">
      <c r="A1583" t="s">
        <v>12659</v>
      </c>
      <c r="D1583" t="s">
        <v>12519</v>
      </c>
      <c r="E1583">
        <v>1</v>
      </c>
    </row>
    <row r="1584" spans="1:5" x14ac:dyDescent="0.25">
      <c r="A1584" t="s">
        <v>12659</v>
      </c>
      <c r="D1584" t="s">
        <v>12524</v>
      </c>
      <c r="E1584">
        <v>1</v>
      </c>
    </row>
    <row r="1585" spans="1:5" x14ac:dyDescent="0.25">
      <c r="A1585" t="s">
        <v>15063</v>
      </c>
      <c r="D1585" t="s">
        <v>13608</v>
      </c>
      <c r="E1585">
        <v>1</v>
      </c>
    </row>
    <row r="1586" spans="1:5" x14ac:dyDescent="0.25">
      <c r="A1586" t="s">
        <v>11406</v>
      </c>
      <c r="D1586" t="s">
        <v>15614</v>
      </c>
      <c r="E1586">
        <v>1</v>
      </c>
    </row>
    <row r="1587" spans="1:5" x14ac:dyDescent="0.25">
      <c r="A1587" t="s">
        <v>12664</v>
      </c>
      <c r="D1587" t="s">
        <v>11624</v>
      </c>
      <c r="E1587">
        <v>1</v>
      </c>
    </row>
    <row r="1588" spans="1:5" x14ac:dyDescent="0.25">
      <c r="A1588" t="s">
        <v>11252</v>
      </c>
      <c r="D1588" t="s">
        <v>14056</v>
      </c>
      <c r="E1588">
        <v>1</v>
      </c>
    </row>
    <row r="1589" spans="1:5" x14ac:dyDescent="0.25">
      <c r="A1589" t="s">
        <v>12667</v>
      </c>
      <c r="D1589" t="s">
        <v>11703</v>
      </c>
      <c r="E1589">
        <v>1</v>
      </c>
    </row>
    <row r="1590" spans="1:5" x14ac:dyDescent="0.25">
      <c r="A1590" t="s">
        <v>14263</v>
      </c>
      <c r="D1590" t="s">
        <v>15803</v>
      </c>
      <c r="E1590">
        <v>1</v>
      </c>
    </row>
    <row r="1591" spans="1:5" x14ac:dyDescent="0.25">
      <c r="A1591" t="s">
        <v>12030</v>
      </c>
      <c r="D1591" t="s">
        <v>14940</v>
      </c>
      <c r="E1591">
        <v>1</v>
      </c>
    </row>
    <row r="1592" spans="1:5" x14ac:dyDescent="0.25">
      <c r="A1592" t="s">
        <v>13294</v>
      </c>
      <c r="D1592" t="s">
        <v>12528</v>
      </c>
      <c r="E1592">
        <v>1</v>
      </c>
    </row>
    <row r="1593" spans="1:5" x14ac:dyDescent="0.25">
      <c r="A1593" t="s">
        <v>15441</v>
      </c>
      <c r="D1593" t="s">
        <v>12965</v>
      </c>
      <c r="E1593">
        <v>1</v>
      </c>
    </row>
    <row r="1594" spans="1:5" x14ac:dyDescent="0.25">
      <c r="A1594" t="s">
        <v>12668</v>
      </c>
      <c r="D1594" t="s">
        <v>16713</v>
      </c>
      <c r="E1594">
        <v>1</v>
      </c>
    </row>
    <row r="1595" spans="1:5" x14ac:dyDescent="0.25">
      <c r="A1595" t="s">
        <v>15457</v>
      </c>
      <c r="D1595" t="s">
        <v>12531</v>
      </c>
      <c r="E1595">
        <v>1</v>
      </c>
    </row>
    <row r="1596" spans="1:5" x14ac:dyDescent="0.25">
      <c r="A1596" t="s">
        <v>16193</v>
      </c>
      <c r="D1596" t="s">
        <v>14102</v>
      </c>
      <c r="E1596">
        <v>1</v>
      </c>
    </row>
    <row r="1597" spans="1:5" x14ac:dyDescent="0.25">
      <c r="A1597" t="s">
        <v>12981</v>
      </c>
      <c r="D1597" t="s">
        <v>12535</v>
      </c>
      <c r="E1597">
        <v>1</v>
      </c>
    </row>
    <row r="1598" spans="1:5" x14ac:dyDescent="0.25">
      <c r="A1598" t="s">
        <v>14088</v>
      </c>
      <c r="D1598" t="s">
        <v>15112</v>
      </c>
      <c r="E1598">
        <v>1</v>
      </c>
    </row>
    <row r="1599" spans="1:5" x14ac:dyDescent="0.25">
      <c r="A1599" t="s">
        <v>16388</v>
      </c>
      <c r="D1599" t="s">
        <v>16528</v>
      </c>
      <c r="E1599">
        <v>1</v>
      </c>
    </row>
    <row r="1600" spans="1:5" x14ac:dyDescent="0.25">
      <c r="A1600" t="s">
        <v>13281</v>
      </c>
      <c r="D1600" t="s">
        <v>13129</v>
      </c>
      <c r="E1600">
        <v>1</v>
      </c>
    </row>
    <row r="1601" spans="1:5" x14ac:dyDescent="0.25">
      <c r="A1601" t="s">
        <v>13281</v>
      </c>
      <c r="D1601" t="s">
        <v>12538</v>
      </c>
      <c r="E1601">
        <v>1</v>
      </c>
    </row>
    <row r="1602" spans="1:5" x14ac:dyDescent="0.25">
      <c r="A1602" t="s">
        <v>12669</v>
      </c>
      <c r="D1602" t="s">
        <v>12549</v>
      </c>
      <c r="E1602">
        <v>1</v>
      </c>
    </row>
    <row r="1603" spans="1:5" x14ac:dyDescent="0.25">
      <c r="A1603" t="s">
        <v>12362</v>
      </c>
      <c r="D1603" t="s">
        <v>11926</v>
      </c>
      <c r="E1603">
        <v>1</v>
      </c>
    </row>
    <row r="1604" spans="1:5" x14ac:dyDescent="0.25">
      <c r="A1604" t="s">
        <v>12362</v>
      </c>
      <c r="D1604" t="s">
        <v>14616</v>
      </c>
      <c r="E1604">
        <v>1</v>
      </c>
    </row>
    <row r="1605" spans="1:5" x14ac:dyDescent="0.25">
      <c r="A1605" t="s">
        <v>12362</v>
      </c>
      <c r="D1605" t="s">
        <v>15777</v>
      </c>
      <c r="E1605">
        <v>1</v>
      </c>
    </row>
    <row r="1606" spans="1:5" x14ac:dyDescent="0.25">
      <c r="A1606" t="s">
        <v>12362</v>
      </c>
      <c r="D1606" t="s">
        <v>12553</v>
      </c>
      <c r="E1606">
        <v>1</v>
      </c>
    </row>
    <row r="1607" spans="1:5" x14ac:dyDescent="0.25">
      <c r="A1607" t="s">
        <v>12362</v>
      </c>
      <c r="D1607" t="s">
        <v>15999</v>
      </c>
      <c r="E1607">
        <v>1</v>
      </c>
    </row>
    <row r="1608" spans="1:5" x14ac:dyDescent="0.25">
      <c r="A1608" t="s">
        <v>15529</v>
      </c>
      <c r="D1608" t="s">
        <v>15776</v>
      </c>
      <c r="E1608">
        <v>1</v>
      </c>
    </row>
    <row r="1609" spans="1:5" x14ac:dyDescent="0.25">
      <c r="A1609" t="s">
        <v>13765</v>
      </c>
      <c r="D1609" t="s">
        <v>11333</v>
      </c>
      <c r="E1609">
        <v>1</v>
      </c>
    </row>
    <row r="1610" spans="1:5" x14ac:dyDescent="0.25">
      <c r="A1610" t="s">
        <v>13765</v>
      </c>
      <c r="D1610" t="s">
        <v>16753</v>
      </c>
      <c r="E1610">
        <v>1</v>
      </c>
    </row>
    <row r="1611" spans="1:5" x14ac:dyDescent="0.25">
      <c r="A1611" t="s">
        <v>13765</v>
      </c>
      <c r="D1611" t="s">
        <v>14648</v>
      </c>
      <c r="E1611">
        <v>1</v>
      </c>
    </row>
    <row r="1612" spans="1:5" x14ac:dyDescent="0.25">
      <c r="A1612" t="s">
        <v>12691</v>
      </c>
      <c r="D1612" t="s">
        <v>12564</v>
      </c>
      <c r="E1612">
        <v>1</v>
      </c>
    </row>
    <row r="1613" spans="1:5" x14ac:dyDescent="0.25">
      <c r="A1613" t="s">
        <v>12710</v>
      </c>
      <c r="D1613" t="s">
        <v>14981</v>
      </c>
      <c r="E1613">
        <v>1</v>
      </c>
    </row>
    <row r="1614" spans="1:5" x14ac:dyDescent="0.25">
      <c r="A1614" t="s">
        <v>13204</v>
      </c>
      <c r="D1614" t="s">
        <v>12568</v>
      </c>
      <c r="E1614">
        <v>1</v>
      </c>
    </row>
    <row r="1615" spans="1:5" x14ac:dyDescent="0.25">
      <c r="A1615" t="s">
        <v>11877</v>
      </c>
      <c r="D1615" t="s">
        <v>12575</v>
      </c>
      <c r="E1615">
        <v>1</v>
      </c>
    </row>
    <row r="1616" spans="1:5" x14ac:dyDescent="0.25">
      <c r="A1616" t="s">
        <v>11877</v>
      </c>
      <c r="D1616" t="s">
        <v>15705</v>
      </c>
      <c r="E1616">
        <v>1</v>
      </c>
    </row>
    <row r="1617" spans="1:5" x14ac:dyDescent="0.25">
      <c r="A1617" t="s">
        <v>11877</v>
      </c>
      <c r="D1617" t="s">
        <v>11443</v>
      </c>
      <c r="E1617">
        <v>1</v>
      </c>
    </row>
    <row r="1618" spans="1:5" x14ac:dyDescent="0.25">
      <c r="A1618" t="s">
        <v>11877</v>
      </c>
      <c r="D1618" t="s">
        <v>15570</v>
      </c>
      <c r="E1618">
        <v>1</v>
      </c>
    </row>
    <row r="1619" spans="1:5" x14ac:dyDescent="0.25">
      <c r="A1619" t="s">
        <v>12677</v>
      </c>
      <c r="D1619" t="s">
        <v>15033</v>
      </c>
      <c r="E1619">
        <v>1</v>
      </c>
    </row>
    <row r="1620" spans="1:5" x14ac:dyDescent="0.25">
      <c r="A1620" t="s">
        <v>12680</v>
      </c>
      <c r="D1620" t="s">
        <v>16673</v>
      </c>
      <c r="E1620">
        <v>1</v>
      </c>
    </row>
    <row r="1621" spans="1:5" x14ac:dyDescent="0.25">
      <c r="A1621" t="s">
        <v>12681</v>
      </c>
      <c r="D1621" t="s">
        <v>15842</v>
      </c>
      <c r="E1621">
        <v>1</v>
      </c>
    </row>
    <row r="1622" spans="1:5" x14ac:dyDescent="0.25">
      <c r="A1622" t="s">
        <v>11634</v>
      </c>
      <c r="D1622" t="s">
        <v>13453</v>
      </c>
      <c r="E1622">
        <v>1</v>
      </c>
    </row>
    <row r="1623" spans="1:5" x14ac:dyDescent="0.25">
      <c r="A1623" t="s">
        <v>12520</v>
      </c>
      <c r="D1623" t="s">
        <v>12586</v>
      </c>
      <c r="E1623">
        <v>1</v>
      </c>
    </row>
    <row r="1624" spans="1:5" x14ac:dyDescent="0.25">
      <c r="A1624" t="s">
        <v>12683</v>
      </c>
      <c r="D1624" t="s">
        <v>11461</v>
      </c>
      <c r="E1624">
        <v>1</v>
      </c>
    </row>
    <row r="1625" spans="1:5" x14ac:dyDescent="0.25">
      <c r="A1625" t="s">
        <v>12955</v>
      </c>
      <c r="D1625" t="s">
        <v>11725</v>
      </c>
      <c r="E1625">
        <v>1</v>
      </c>
    </row>
    <row r="1626" spans="1:5" x14ac:dyDescent="0.25">
      <c r="A1626" t="s">
        <v>12687</v>
      </c>
      <c r="D1626" t="s">
        <v>12754</v>
      </c>
      <c r="E1626">
        <v>1</v>
      </c>
    </row>
    <row r="1627" spans="1:5" x14ac:dyDescent="0.25">
      <c r="A1627" t="s">
        <v>12690</v>
      </c>
      <c r="D1627" t="s">
        <v>12591</v>
      </c>
      <c r="E1627">
        <v>1</v>
      </c>
    </row>
    <row r="1628" spans="1:5" x14ac:dyDescent="0.25">
      <c r="A1628" t="s">
        <v>5542</v>
      </c>
      <c r="D1628" t="s">
        <v>12716</v>
      </c>
      <c r="E1628">
        <v>1</v>
      </c>
    </row>
    <row r="1629" spans="1:5" x14ac:dyDescent="0.25">
      <c r="A1629" t="s">
        <v>12690</v>
      </c>
      <c r="D1629" t="s">
        <v>15415</v>
      </c>
      <c r="E1629">
        <v>1</v>
      </c>
    </row>
    <row r="1630" spans="1:5" x14ac:dyDescent="0.25">
      <c r="A1630" t="s">
        <v>12690</v>
      </c>
      <c r="D1630" t="s">
        <v>11251</v>
      </c>
      <c r="E1630">
        <v>1</v>
      </c>
    </row>
    <row r="1631" spans="1:5" x14ac:dyDescent="0.25">
      <c r="A1631" t="s">
        <v>12678</v>
      </c>
      <c r="D1631" t="s">
        <v>12595</v>
      </c>
      <c r="E1631">
        <v>1</v>
      </c>
    </row>
    <row r="1632" spans="1:5" x14ac:dyDescent="0.25">
      <c r="A1632" t="s">
        <v>5542</v>
      </c>
      <c r="D1632" t="s">
        <v>13691</v>
      </c>
      <c r="E1632">
        <v>1</v>
      </c>
    </row>
    <row r="1633" spans="1:5" x14ac:dyDescent="0.25">
      <c r="A1633" t="s">
        <v>12678</v>
      </c>
      <c r="D1633" t="s">
        <v>16741</v>
      </c>
      <c r="E1633">
        <v>1</v>
      </c>
    </row>
    <row r="1634" spans="1:5" x14ac:dyDescent="0.25">
      <c r="A1634" t="s">
        <v>12678</v>
      </c>
      <c r="D1634" t="s">
        <v>15304</v>
      </c>
      <c r="E1634">
        <v>1</v>
      </c>
    </row>
    <row r="1635" spans="1:5" x14ac:dyDescent="0.25">
      <c r="A1635" t="s">
        <v>12678</v>
      </c>
      <c r="D1635" t="s">
        <v>14468</v>
      </c>
      <c r="E1635">
        <v>1</v>
      </c>
    </row>
    <row r="1636" spans="1:5" x14ac:dyDescent="0.25">
      <c r="A1636" t="s">
        <v>15825</v>
      </c>
      <c r="D1636" t="s">
        <v>12450</v>
      </c>
      <c r="E1636">
        <v>1</v>
      </c>
    </row>
    <row r="1637" spans="1:5" x14ac:dyDescent="0.25">
      <c r="A1637" t="s">
        <v>11609</v>
      </c>
      <c r="D1637" t="s">
        <v>12600</v>
      </c>
      <c r="E1637">
        <v>1</v>
      </c>
    </row>
    <row r="1638" spans="1:5" x14ac:dyDescent="0.25">
      <c r="A1638" t="s">
        <v>11609</v>
      </c>
      <c r="D1638" t="s">
        <v>12605</v>
      </c>
      <c r="E1638">
        <v>1</v>
      </c>
    </row>
    <row r="1639" spans="1:5" x14ac:dyDescent="0.25">
      <c r="A1639" t="s">
        <v>11609</v>
      </c>
      <c r="D1639" t="s">
        <v>12898</v>
      </c>
      <c r="E1639">
        <v>1</v>
      </c>
    </row>
    <row r="1640" spans="1:5" x14ac:dyDescent="0.25">
      <c r="A1640" t="s">
        <v>11609</v>
      </c>
      <c r="D1640" t="s">
        <v>15385</v>
      </c>
      <c r="E1640">
        <v>1</v>
      </c>
    </row>
    <row r="1641" spans="1:5" x14ac:dyDescent="0.25">
      <c r="A1641" t="s">
        <v>11609</v>
      </c>
      <c r="D1641" t="s">
        <v>12611</v>
      </c>
      <c r="E1641">
        <v>1</v>
      </c>
    </row>
    <row r="1642" spans="1:5" x14ac:dyDescent="0.25">
      <c r="A1642" t="s">
        <v>15990</v>
      </c>
      <c r="D1642" t="s">
        <v>14233</v>
      </c>
      <c r="E1642">
        <v>1</v>
      </c>
    </row>
    <row r="1643" spans="1:5" x14ac:dyDescent="0.25">
      <c r="A1643" t="s">
        <v>13927</v>
      </c>
      <c r="D1643" t="s">
        <v>13613</v>
      </c>
      <c r="E1643">
        <v>1</v>
      </c>
    </row>
    <row r="1644" spans="1:5" x14ac:dyDescent="0.25">
      <c r="A1644" t="s">
        <v>11609</v>
      </c>
      <c r="D1644" t="s">
        <v>12615</v>
      </c>
      <c r="E1644">
        <v>1</v>
      </c>
    </row>
    <row r="1645" spans="1:5" x14ac:dyDescent="0.25">
      <c r="A1645" t="s">
        <v>13945</v>
      </c>
      <c r="D1645" t="s">
        <v>15998</v>
      </c>
      <c r="E1645">
        <v>1</v>
      </c>
    </row>
    <row r="1646" spans="1:5" x14ac:dyDescent="0.25">
      <c r="A1646" t="s">
        <v>16450</v>
      </c>
      <c r="D1646" t="s">
        <v>15574</v>
      </c>
      <c r="E1646">
        <v>1</v>
      </c>
    </row>
    <row r="1647" spans="1:5" x14ac:dyDescent="0.25">
      <c r="A1647" t="s">
        <v>13918</v>
      </c>
      <c r="D1647" t="s">
        <v>11614</v>
      </c>
      <c r="E1647">
        <v>1</v>
      </c>
    </row>
    <row r="1648" spans="1:5" x14ac:dyDescent="0.25">
      <c r="A1648" t="s">
        <v>12704</v>
      </c>
      <c r="D1648" t="s">
        <v>11891</v>
      </c>
      <c r="E1648">
        <v>1</v>
      </c>
    </row>
    <row r="1649" spans="1:5" x14ac:dyDescent="0.25">
      <c r="A1649" t="s">
        <v>12709</v>
      </c>
      <c r="D1649" t="s">
        <v>12626</v>
      </c>
      <c r="E1649">
        <v>1</v>
      </c>
    </row>
    <row r="1650" spans="1:5" x14ac:dyDescent="0.25">
      <c r="A1650" t="s">
        <v>12709</v>
      </c>
      <c r="D1650" t="s">
        <v>15261</v>
      </c>
      <c r="E1650">
        <v>1</v>
      </c>
    </row>
    <row r="1651" spans="1:5" x14ac:dyDescent="0.25">
      <c r="A1651" t="s">
        <v>12709</v>
      </c>
      <c r="D1651" t="s">
        <v>14642</v>
      </c>
      <c r="E1651">
        <v>1</v>
      </c>
    </row>
    <row r="1652" spans="1:5" x14ac:dyDescent="0.25">
      <c r="A1652" t="s">
        <v>12709</v>
      </c>
      <c r="D1652" t="s">
        <v>11615</v>
      </c>
      <c r="E1652">
        <v>1</v>
      </c>
    </row>
    <row r="1653" spans="1:5" x14ac:dyDescent="0.25">
      <c r="A1653" t="s">
        <v>12693</v>
      </c>
      <c r="D1653" t="s">
        <v>14959</v>
      </c>
      <c r="E1653">
        <v>1</v>
      </c>
    </row>
    <row r="1654" spans="1:5" x14ac:dyDescent="0.25">
      <c r="A1654" t="s">
        <v>12709</v>
      </c>
      <c r="D1654" t="s">
        <v>13487</v>
      </c>
      <c r="E1654">
        <v>1</v>
      </c>
    </row>
    <row r="1655" spans="1:5" x14ac:dyDescent="0.25">
      <c r="A1655" t="s">
        <v>12693</v>
      </c>
      <c r="D1655" t="s">
        <v>13664</v>
      </c>
      <c r="E1655">
        <v>1</v>
      </c>
    </row>
    <row r="1656" spans="1:5" x14ac:dyDescent="0.25">
      <c r="A1656" t="s">
        <v>12714</v>
      </c>
      <c r="D1656" t="s">
        <v>16579</v>
      </c>
      <c r="E1656">
        <v>1</v>
      </c>
    </row>
    <row r="1657" spans="1:5" x14ac:dyDescent="0.25">
      <c r="A1657" t="s">
        <v>11173</v>
      </c>
      <c r="D1657" t="s">
        <v>11739</v>
      </c>
      <c r="E1657">
        <v>1</v>
      </c>
    </row>
    <row r="1658" spans="1:5" x14ac:dyDescent="0.25">
      <c r="A1658" t="s">
        <v>12717</v>
      </c>
      <c r="D1658" t="s">
        <v>15882</v>
      </c>
      <c r="E1658">
        <v>1</v>
      </c>
    </row>
    <row r="1659" spans="1:5" x14ac:dyDescent="0.25">
      <c r="A1659" t="s">
        <v>12815</v>
      </c>
      <c r="D1659" t="s">
        <v>15352</v>
      </c>
      <c r="E1659">
        <v>1</v>
      </c>
    </row>
    <row r="1660" spans="1:5" x14ac:dyDescent="0.25">
      <c r="A1660" t="s">
        <v>12630</v>
      </c>
      <c r="D1660" t="s">
        <v>13367</v>
      </c>
      <c r="E1660">
        <v>1</v>
      </c>
    </row>
    <row r="1661" spans="1:5" x14ac:dyDescent="0.25">
      <c r="A1661" t="s">
        <v>12816</v>
      </c>
      <c r="D1661" t="s">
        <v>11856</v>
      </c>
      <c r="E1661">
        <v>1</v>
      </c>
    </row>
    <row r="1662" spans="1:5" x14ac:dyDescent="0.25">
      <c r="A1662" t="s">
        <v>14517</v>
      </c>
      <c r="D1662" t="s">
        <v>13117</v>
      </c>
      <c r="E1662">
        <v>1</v>
      </c>
    </row>
    <row r="1663" spans="1:5" x14ac:dyDescent="0.25">
      <c r="A1663" t="s">
        <v>12933</v>
      </c>
      <c r="D1663" t="s">
        <v>15061</v>
      </c>
      <c r="E1663">
        <v>1</v>
      </c>
    </row>
    <row r="1664" spans="1:5" x14ac:dyDescent="0.25">
      <c r="A1664" t="s">
        <v>12933</v>
      </c>
      <c r="D1664" t="s">
        <v>16035</v>
      </c>
      <c r="E1664">
        <v>1</v>
      </c>
    </row>
    <row r="1665" spans="1:5" x14ac:dyDescent="0.25">
      <c r="A1665" t="s">
        <v>12933</v>
      </c>
      <c r="D1665" t="s">
        <v>12654</v>
      </c>
      <c r="E1665">
        <v>1</v>
      </c>
    </row>
    <row r="1666" spans="1:5" x14ac:dyDescent="0.25">
      <c r="A1666" t="s">
        <v>12933</v>
      </c>
      <c r="D1666" t="s">
        <v>15063</v>
      </c>
      <c r="E1666">
        <v>1</v>
      </c>
    </row>
    <row r="1667" spans="1:5" x14ac:dyDescent="0.25">
      <c r="A1667" t="s">
        <v>12294</v>
      </c>
      <c r="D1667" t="s">
        <v>11406</v>
      </c>
      <c r="E1667">
        <v>1</v>
      </c>
    </row>
    <row r="1668" spans="1:5" x14ac:dyDescent="0.25">
      <c r="A1668" t="s">
        <v>14010</v>
      </c>
      <c r="D1668" t="s">
        <v>12667</v>
      </c>
      <c r="E1668">
        <v>1</v>
      </c>
    </row>
    <row r="1669" spans="1:5" x14ac:dyDescent="0.25">
      <c r="A1669" t="s">
        <v>12722</v>
      </c>
      <c r="D1669" t="s">
        <v>14263</v>
      </c>
      <c r="E1669">
        <v>1</v>
      </c>
    </row>
    <row r="1670" spans="1:5" x14ac:dyDescent="0.25">
      <c r="A1670" t="s">
        <v>12722</v>
      </c>
      <c r="D1670" t="s">
        <v>12030</v>
      </c>
      <c r="E1670">
        <v>1</v>
      </c>
    </row>
    <row r="1671" spans="1:5" x14ac:dyDescent="0.25">
      <c r="A1671" t="s">
        <v>11959</v>
      </c>
      <c r="D1671" t="s">
        <v>13294</v>
      </c>
      <c r="E1671">
        <v>1</v>
      </c>
    </row>
    <row r="1672" spans="1:5" x14ac:dyDescent="0.25">
      <c r="A1672" t="s">
        <v>11959</v>
      </c>
      <c r="D1672" t="s">
        <v>15441</v>
      </c>
      <c r="E1672">
        <v>1</v>
      </c>
    </row>
    <row r="1673" spans="1:5" x14ac:dyDescent="0.25">
      <c r="A1673" t="s">
        <v>11959</v>
      </c>
      <c r="D1673" t="s">
        <v>12668</v>
      </c>
      <c r="E1673">
        <v>1</v>
      </c>
    </row>
    <row r="1674" spans="1:5" x14ac:dyDescent="0.25">
      <c r="A1674" t="s">
        <v>11959</v>
      </c>
      <c r="D1674" t="s">
        <v>15457</v>
      </c>
      <c r="E1674">
        <v>1</v>
      </c>
    </row>
    <row r="1675" spans="1:5" x14ac:dyDescent="0.25">
      <c r="A1675" t="s">
        <v>11959</v>
      </c>
      <c r="D1675" t="s">
        <v>16193</v>
      </c>
      <c r="E1675">
        <v>1</v>
      </c>
    </row>
    <row r="1676" spans="1:5" x14ac:dyDescent="0.25">
      <c r="A1676" t="s">
        <v>12729</v>
      </c>
      <c r="D1676" t="s">
        <v>12981</v>
      </c>
      <c r="E1676">
        <v>1</v>
      </c>
    </row>
    <row r="1677" spans="1:5" x14ac:dyDescent="0.25">
      <c r="A1677" t="s">
        <v>11728</v>
      </c>
      <c r="D1677" t="s">
        <v>14088</v>
      </c>
      <c r="E1677">
        <v>1</v>
      </c>
    </row>
    <row r="1678" spans="1:5" x14ac:dyDescent="0.25">
      <c r="A1678" t="s">
        <v>11728</v>
      </c>
      <c r="D1678" t="s">
        <v>16388</v>
      </c>
      <c r="E1678">
        <v>1</v>
      </c>
    </row>
    <row r="1679" spans="1:5" x14ac:dyDescent="0.25">
      <c r="A1679" t="s">
        <v>11728</v>
      </c>
      <c r="D1679" t="s">
        <v>15529</v>
      </c>
      <c r="E1679">
        <v>1</v>
      </c>
    </row>
    <row r="1680" spans="1:5" x14ac:dyDescent="0.25">
      <c r="A1680" t="s">
        <v>11728</v>
      </c>
      <c r="D1680" t="s">
        <v>13204</v>
      </c>
      <c r="E1680">
        <v>1</v>
      </c>
    </row>
    <row r="1681" spans="1:5" x14ac:dyDescent="0.25">
      <c r="A1681" t="s">
        <v>11728</v>
      </c>
      <c r="D1681" t="s">
        <v>12677</v>
      </c>
      <c r="E1681">
        <v>1</v>
      </c>
    </row>
    <row r="1682" spans="1:5" x14ac:dyDescent="0.25">
      <c r="A1682" t="s">
        <v>11728</v>
      </c>
      <c r="D1682" t="s">
        <v>11634</v>
      </c>
      <c r="E1682">
        <v>1</v>
      </c>
    </row>
    <row r="1683" spans="1:5" x14ac:dyDescent="0.25">
      <c r="A1683" t="s">
        <v>11728</v>
      </c>
      <c r="D1683" t="s">
        <v>12520</v>
      </c>
      <c r="E1683">
        <v>1</v>
      </c>
    </row>
    <row r="1684" spans="1:5" x14ac:dyDescent="0.25">
      <c r="A1684" t="s">
        <v>11728</v>
      </c>
      <c r="D1684" t="s">
        <v>12683</v>
      </c>
      <c r="E1684">
        <v>1</v>
      </c>
    </row>
    <row r="1685" spans="1:5" x14ac:dyDescent="0.25">
      <c r="A1685" t="s">
        <v>11728</v>
      </c>
      <c r="D1685" t="s">
        <v>12955</v>
      </c>
      <c r="E1685">
        <v>1</v>
      </c>
    </row>
    <row r="1686" spans="1:5" x14ac:dyDescent="0.25">
      <c r="A1686" t="s">
        <v>12292</v>
      </c>
      <c r="D1686" t="s">
        <v>12687</v>
      </c>
      <c r="E1686">
        <v>1</v>
      </c>
    </row>
    <row r="1687" spans="1:5" x14ac:dyDescent="0.25">
      <c r="A1687" t="s">
        <v>12733</v>
      </c>
      <c r="D1687" t="s">
        <v>15825</v>
      </c>
      <c r="E1687">
        <v>1</v>
      </c>
    </row>
    <row r="1688" spans="1:5" x14ac:dyDescent="0.25">
      <c r="A1688" t="s">
        <v>12740</v>
      </c>
      <c r="D1688" t="s">
        <v>12704</v>
      </c>
      <c r="E1688">
        <v>1</v>
      </c>
    </row>
    <row r="1689" spans="1:5" x14ac:dyDescent="0.25">
      <c r="A1689" t="s">
        <v>11722</v>
      </c>
      <c r="D1689" t="s">
        <v>12714</v>
      </c>
      <c r="E1689">
        <v>1</v>
      </c>
    </row>
    <row r="1690" spans="1:5" x14ac:dyDescent="0.25">
      <c r="A1690" t="s">
        <v>12736</v>
      </c>
      <c r="D1690" t="s">
        <v>11173</v>
      </c>
      <c r="E1690">
        <v>1</v>
      </c>
    </row>
    <row r="1691" spans="1:5" x14ac:dyDescent="0.25">
      <c r="A1691" t="s">
        <v>11727</v>
      </c>
      <c r="D1691" t="s">
        <v>12717</v>
      </c>
      <c r="E1691">
        <v>1</v>
      </c>
    </row>
    <row r="1692" spans="1:5" x14ac:dyDescent="0.25">
      <c r="A1692" t="s">
        <v>15611</v>
      </c>
      <c r="D1692" t="s">
        <v>12815</v>
      </c>
      <c r="E1692">
        <v>1</v>
      </c>
    </row>
    <row r="1693" spans="1:5" x14ac:dyDescent="0.25">
      <c r="A1693" t="s">
        <v>14306</v>
      </c>
      <c r="D1693" t="s">
        <v>12630</v>
      </c>
      <c r="E1693">
        <v>1</v>
      </c>
    </row>
    <row r="1694" spans="1:5" x14ac:dyDescent="0.25">
      <c r="A1694" t="s">
        <v>16299</v>
      </c>
      <c r="D1694" t="s">
        <v>12816</v>
      </c>
      <c r="E1694">
        <v>1</v>
      </c>
    </row>
    <row r="1695" spans="1:5" x14ac:dyDescent="0.25">
      <c r="A1695" t="s">
        <v>15007</v>
      </c>
      <c r="D1695" t="s">
        <v>14517</v>
      </c>
      <c r="E1695">
        <v>1</v>
      </c>
    </row>
    <row r="1696" spans="1:5" x14ac:dyDescent="0.25">
      <c r="A1696" t="s">
        <v>15117</v>
      </c>
      <c r="D1696" t="s">
        <v>12294</v>
      </c>
      <c r="E1696">
        <v>1</v>
      </c>
    </row>
    <row r="1697" spans="1:5" x14ac:dyDescent="0.25">
      <c r="A1697" t="s">
        <v>15451</v>
      </c>
      <c r="D1697" t="s">
        <v>14010</v>
      </c>
      <c r="E1697">
        <v>1</v>
      </c>
    </row>
    <row r="1698" spans="1:5" x14ac:dyDescent="0.25">
      <c r="A1698" t="s">
        <v>11726</v>
      </c>
      <c r="D1698" t="s">
        <v>12729</v>
      </c>
      <c r="E1698">
        <v>1</v>
      </c>
    </row>
    <row r="1699" spans="1:5" x14ac:dyDescent="0.25">
      <c r="A1699" t="s">
        <v>12486</v>
      </c>
      <c r="D1699" t="s">
        <v>12292</v>
      </c>
      <c r="E1699">
        <v>1</v>
      </c>
    </row>
    <row r="1700" spans="1:5" x14ac:dyDescent="0.25">
      <c r="A1700" t="s">
        <v>12486</v>
      </c>
      <c r="D1700" t="s">
        <v>12733</v>
      </c>
      <c r="E1700">
        <v>1</v>
      </c>
    </row>
    <row r="1701" spans="1:5" x14ac:dyDescent="0.25">
      <c r="A1701" t="s">
        <v>12486</v>
      </c>
      <c r="D1701" t="s">
        <v>12736</v>
      </c>
      <c r="E1701">
        <v>1</v>
      </c>
    </row>
    <row r="1702" spans="1:5" x14ac:dyDescent="0.25">
      <c r="A1702" t="s">
        <v>14342</v>
      </c>
      <c r="D1702" t="s">
        <v>11727</v>
      </c>
      <c r="E1702">
        <v>1</v>
      </c>
    </row>
    <row r="1703" spans="1:5" x14ac:dyDescent="0.25">
      <c r="A1703" t="s">
        <v>14240</v>
      </c>
      <c r="D1703" t="s">
        <v>15611</v>
      </c>
      <c r="E1703">
        <v>1</v>
      </c>
    </row>
    <row r="1704" spans="1:5" x14ac:dyDescent="0.25">
      <c r="A1704" t="s">
        <v>12746</v>
      </c>
      <c r="D1704" t="s">
        <v>14306</v>
      </c>
      <c r="E1704">
        <v>1</v>
      </c>
    </row>
    <row r="1705" spans="1:5" x14ac:dyDescent="0.25">
      <c r="A1705" t="s">
        <v>14079</v>
      </c>
      <c r="D1705" t="s">
        <v>16299</v>
      </c>
      <c r="E1705">
        <v>1</v>
      </c>
    </row>
    <row r="1706" spans="1:5" x14ac:dyDescent="0.25">
      <c r="A1706" t="s">
        <v>12024</v>
      </c>
      <c r="D1706" t="s">
        <v>15007</v>
      </c>
      <c r="E1706">
        <v>1</v>
      </c>
    </row>
    <row r="1707" spans="1:5" x14ac:dyDescent="0.25">
      <c r="A1707" t="s">
        <v>12024</v>
      </c>
      <c r="D1707" t="s">
        <v>15117</v>
      </c>
      <c r="E1707">
        <v>1</v>
      </c>
    </row>
    <row r="1708" spans="1:5" x14ac:dyDescent="0.25">
      <c r="A1708" t="s">
        <v>12024</v>
      </c>
      <c r="D1708" t="s">
        <v>15451</v>
      </c>
      <c r="E1708">
        <v>1</v>
      </c>
    </row>
    <row r="1709" spans="1:5" x14ac:dyDescent="0.25">
      <c r="A1709" t="s">
        <v>15738</v>
      </c>
      <c r="D1709" t="s">
        <v>11726</v>
      </c>
      <c r="E1709">
        <v>1</v>
      </c>
    </row>
    <row r="1710" spans="1:5" x14ac:dyDescent="0.25">
      <c r="A1710" t="s">
        <v>12802</v>
      </c>
      <c r="D1710" t="s">
        <v>14342</v>
      </c>
      <c r="E1710">
        <v>1</v>
      </c>
    </row>
    <row r="1711" spans="1:5" x14ac:dyDescent="0.25">
      <c r="A1711" t="s">
        <v>12753</v>
      </c>
      <c r="D1711" t="s">
        <v>14240</v>
      </c>
      <c r="E1711">
        <v>1</v>
      </c>
    </row>
    <row r="1712" spans="1:5" x14ac:dyDescent="0.25">
      <c r="A1712" t="s">
        <v>12753</v>
      </c>
      <c r="D1712" t="s">
        <v>12746</v>
      </c>
      <c r="E1712">
        <v>1</v>
      </c>
    </row>
    <row r="1713" spans="1:5" x14ac:dyDescent="0.25">
      <c r="A1713" t="s">
        <v>12753</v>
      </c>
      <c r="D1713" t="s">
        <v>14079</v>
      </c>
      <c r="E1713">
        <v>1</v>
      </c>
    </row>
    <row r="1714" spans="1:5" x14ac:dyDescent="0.25">
      <c r="A1714" t="s">
        <v>11839</v>
      </c>
      <c r="D1714" t="s">
        <v>12802</v>
      </c>
      <c r="E1714">
        <v>1</v>
      </c>
    </row>
    <row r="1715" spans="1:5" x14ac:dyDescent="0.25">
      <c r="A1715" t="s">
        <v>12758</v>
      </c>
      <c r="D1715" t="s">
        <v>12758</v>
      </c>
      <c r="E1715">
        <v>1</v>
      </c>
    </row>
    <row r="1716" spans="1:5" x14ac:dyDescent="0.25">
      <c r="A1716" t="s">
        <v>15495</v>
      </c>
      <c r="D1716" t="s">
        <v>15495</v>
      </c>
      <c r="E1716">
        <v>1</v>
      </c>
    </row>
    <row r="1717" spans="1:5" x14ac:dyDescent="0.25">
      <c r="A1717" t="s">
        <v>12194</v>
      </c>
      <c r="D1717" t="s">
        <v>12194</v>
      </c>
      <c r="E1717">
        <v>1</v>
      </c>
    </row>
    <row r="1718" spans="1:5" x14ac:dyDescent="0.25">
      <c r="A1718" t="s">
        <v>13172</v>
      </c>
      <c r="D1718" t="s">
        <v>13172</v>
      </c>
      <c r="E1718">
        <v>1</v>
      </c>
    </row>
    <row r="1719" spans="1:5" x14ac:dyDescent="0.25">
      <c r="A1719" t="s">
        <v>15233</v>
      </c>
      <c r="D1719" t="s">
        <v>15233</v>
      </c>
      <c r="E1719">
        <v>1</v>
      </c>
    </row>
    <row r="1720" spans="1:5" x14ac:dyDescent="0.25">
      <c r="A1720" t="s">
        <v>15333</v>
      </c>
      <c r="D1720" t="s">
        <v>15333</v>
      </c>
      <c r="E1720">
        <v>1</v>
      </c>
    </row>
    <row r="1721" spans="1:5" x14ac:dyDescent="0.25">
      <c r="A1721" t="s">
        <v>12552</v>
      </c>
      <c r="D1721" t="s">
        <v>12552</v>
      </c>
      <c r="E1721">
        <v>1</v>
      </c>
    </row>
    <row r="1722" spans="1:5" x14ac:dyDescent="0.25">
      <c r="A1722" t="s">
        <v>14815</v>
      </c>
      <c r="D1722" t="s">
        <v>16683</v>
      </c>
      <c r="E1722">
        <v>1</v>
      </c>
    </row>
    <row r="1723" spans="1:5" x14ac:dyDescent="0.25">
      <c r="A1723" t="s">
        <v>16156</v>
      </c>
      <c r="D1723" t="s">
        <v>12781</v>
      </c>
      <c r="E1723">
        <v>1</v>
      </c>
    </row>
    <row r="1724" spans="1:5" x14ac:dyDescent="0.25">
      <c r="A1724" t="s">
        <v>14815</v>
      </c>
      <c r="D1724" t="s">
        <v>11729</v>
      </c>
      <c r="E1724">
        <v>1</v>
      </c>
    </row>
    <row r="1725" spans="1:5" x14ac:dyDescent="0.25">
      <c r="A1725" t="s">
        <v>16683</v>
      </c>
      <c r="D1725" t="s">
        <v>15885</v>
      </c>
      <c r="E1725">
        <v>1</v>
      </c>
    </row>
    <row r="1726" spans="1:5" x14ac:dyDescent="0.25">
      <c r="A1726" t="s">
        <v>12781</v>
      </c>
      <c r="D1726" t="s">
        <v>14520</v>
      </c>
      <c r="E1726">
        <v>1</v>
      </c>
    </row>
    <row r="1727" spans="1:5" x14ac:dyDescent="0.25">
      <c r="A1727" t="s">
        <v>11384</v>
      </c>
      <c r="D1727" t="s">
        <v>12146</v>
      </c>
      <c r="E1727">
        <v>1</v>
      </c>
    </row>
    <row r="1728" spans="1:5" x14ac:dyDescent="0.25">
      <c r="A1728" t="s">
        <v>11384</v>
      </c>
      <c r="D1728" t="s">
        <v>14962</v>
      </c>
      <c r="E1728">
        <v>1</v>
      </c>
    </row>
    <row r="1729" spans="1:5" x14ac:dyDescent="0.25">
      <c r="A1729" t="s">
        <v>11384</v>
      </c>
      <c r="D1729" t="s">
        <v>15114</v>
      </c>
      <c r="E1729">
        <v>1</v>
      </c>
    </row>
    <row r="1730" spans="1:5" x14ac:dyDescent="0.25">
      <c r="A1730" t="s">
        <v>11384</v>
      </c>
      <c r="D1730" t="s">
        <v>12780</v>
      </c>
      <c r="E1730">
        <v>1</v>
      </c>
    </row>
    <row r="1731" spans="1:5" x14ac:dyDescent="0.25">
      <c r="A1731" t="s">
        <v>11837</v>
      </c>
      <c r="D1731" t="s">
        <v>12782</v>
      </c>
      <c r="E1731">
        <v>1</v>
      </c>
    </row>
    <row r="1732" spans="1:5" x14ac:dyDescent="0.25">
      <c r="A1732" t="s">
        <v>11384</v>
      </c>
      <c r="D1732" t="s">
        <v>14482</v>
      </c>
      <c r="E1732">
        <v>1</v>
      </c>
    </row>
    <row r="1733" spans="1:5" x14ac:dyDescent="0.25">
      <c r="A1733" t="s">
        <v>11384</v>
      </c>
      <c r="D1733" t="s">
        <v>11389</v>
      </c>
      <c r="E1733">
        <v>1</v>
      </c>
    </row>
    <row r="1734" spans="1:5" x14ac:dyDescent="0.25">
      <c r="A1734" t="s">
        <v>11384</v>
      </c>
      <c r="D1734" t="s">
        <v>15103</v>
      </c>
      <c r="E1734">
        <v>1</v>
      </c>
    </row>
    <row r="1735" spans="1:5" x14ac:dyDescent="0.25">
      <c r="A1735" t="s">
        <v>11384</v>
      </c>
      <c r="D1735" t="s">
        <v>13409</v>
      </c>
      <c r="E1735">
        <v>1</v>
      </c>
    </row>
    <row r="1736" spans="1:5" x14ac:dyDescent="0.25">
      <c r="A1736" t="s">
        <v>11837</v>
      </c>
      <c r="D1736" t="s">
        <v>15347</v>
      </c>
      <c r="E1736">
        <v>1</v>
      </c>
    </row>
    <row r="1737" spans="1:5" x14ac:dyDescent="0.25">
      <c r="A1737" t="s">
        <v>11384</v>
      </c>
      <c r="D1737" t="s">
        <v>15224</v>
      </c>
      <c r="E1737">
        <v>1</v>
      </c>
    </row>
    <row r="1738" spans="1:5" x14ac:dyDescent="0.25">
      <c r="A1738" t="s">
        <v>11384</v>
      </c>
      <c r="D1738" t="s">
        <v>13260</v>
      </c>
      <c r="E1738">
        <v>1</v>
      </c>
    </row>
    <row r="1739" spans="1:5" x14ac:dyDescent="0.25">
      <c r="A1739" t="s">
        <v>11384</v>
      </c>
      <c r="D1739" t="s">
        <v>12662</v>
      </c>
      <c r="E1739">
        <v>1</v>
      </c>
    </row>
    <row r="1740" spans="1:5" x14ac:dyDescent="0.25">
      <c r="A1740" t="s">
        <v>11384</v>
      </c>
      <c r="D1740" t="s">
        <v>13786</v>
      </c>
      <c r="E1740">
        <v>1</v>
      </c>
    </row>
    <row r="1741" spans="1:5" x14ac:dyDescent="0.25">
      <c r="A1741" t="s">
        <v>11837</v>
      </c>
      <c r="D1741" t="s">
        <v>12797</v>
      </c>
      <c r="E1741">
        <v>1</v>
      </c>
    </row>
    <row r="1742" spans="1:5" x14ac:dyDescent="0.25">
      <c r="A1742" t="s">
        <v>11384</v>
      </c>
      <c r="D1742" t="s">
        <v>15116</v>
      </c>
      <c r="E1742">
        <v>1</v>
      </c>
    </row>
    <row r="1743" spans="1:5" x14ac:dyDescent="0.25">
      <c r="A1743" t="s">
        <v>11384</v>
      </c>
      <c r="D1743" t="s">
        <v>15091</v>
      </c>
      <c r="E1743">
        <v>1</v>
      </c>
    </row>
    <row r="1744" spans="1:5" x14ac:dyDescent="0.25">
      <c r="A1744" t="s">
        <v>11384</v>
      </c>
      <c r="D1744" t="s">
        <v>12799</v>
      </c>
      <c r="E1744">
        <v>1</v>
      </c>
    </row>
    <row r="1745" spans="1:5" x14ac:dyDescent="0.25">
      <c r="A1745" t="s">
        <v>11384</v>
      </c>
      <c r="D1745" t="s">
        <v>12801</v>
      </c>
      <c r="E1745">
        <v>1</v>
      </c>
    </row>
    <row r="1746" spans="1:5" x14ac:dyDescent="0.25">
      <c r="A1746" t="s">
        <v>11384</v>
      </c>
      <c r="D1746" t="s">
        <v>12071</v>
      </c>
      <c r="E1746">
        <v>1</v>
      </c>
    </row>
    <row r="1747" spans="1:5" x14ac:dyDescent="0.25">
      <c r="A1747" t="s">
        <v>11384</v>
      </c>
      <c r="D1747" t="s">
        <v>11733</v>
      </c>
      <c r="E1747">
        <v>1</v>
      </c>
    </row>
    <row r="1748" spans="1:5" x14ac:dyDescent="0.25">
      <c r="A1748" t="s">
        <v>11729</v>
      </c>
      <c r="D1748" t="s">
        <v>11651</v>
      </c>
      <c r="E1748">
        <v>1</v>
      </c>
    </row>
    <row r="1749" spans="1:5" x14ac:dyDescent="0.25">
      <c r="A1749" t="s">
        <v>12688</v>
      </c>
      <c r="D1749" t="s">
        <v>15246</v>
      </c>
      <c r="E1749">
        <v>1</v>
      </c>
    </row>
    <row r="1750" spans="1:5" x14ac:dyDescent="0.25">
      <c r="A1750" t="s">
        <v>12688</v>
      </c>
      <c r="D1750" t="s">
        <v>12804</v>
      </c>
      <c r="E1750">
        <v>1</v>
      </c>
    </row>
    <row r="1751" spans="1:5" x14ac:dyDescent="0.25">
      <c r="A1751" t="s">
        <v>12688</v>
      </c>
      <c r="D1751" t="s">
        <v>12663</v>
      </c>
      <c r="E1751">
        <v>1</v>
      </c>
    </row>
    <row r="1752" spans="1:5" x14ac:dyDescent="0.25">
      <c r="A1752" t="s">
        <v>15885</v>
      </c>
      <c r="D1752" t="s">
        <v>13787</v>
      </c>
      <c r="E1752">
        <v>1</v>
      </c>
    </row>
    <row r="1753" spans="1:5" x14ac:dyDescent="0.25">
      <c r="A1753" t="s">
        <v>14520</v>
      </c>
      <c r="D1753" t="s">
        <v>12786</v>
      </c>
      <c r="E1753">
        <v>1</v>
      </c>
    </row>
    <row r="1754" spans="1:5" x14ac:dyDescent="0.25">
      <c r="A1754" t="s">
        <v>12146</v>
      </c>
      <c r="D1754" t="s">
        <v>11798</v>
      </c>
      <c r="E1754">
        <v>1</v>
      </c>
    </row>
    <row r="1755" spans="1:5" x14ac:dyDescent="0.25">
      <c r="A1755" t="s">
        <v>14962</v>
      </c>
      <c r="D1755" t="s">
        <v>12807</v>
      </c>
      <c r="E1755">
        <v>1</v>
      </c>
    </row>
    <row r="1756" spans="1:5" x14ac:dyDescent="0.25">
      <c r="A1756" t="s">
        <v>15114</v>
      </c>
      <c r="D1756" t="s">
        <v>15652</v>
      </c>
      <c r="E1756">
        <v>1</v>
      </c>
    </row>
    <row r="1757" spans="1:5" x14ac:dyDescent="0.25">
      <c r="A1757" t="s">
        <v>12780</v>
      </c>
      <c r="D1757" t="s">
        <v>11738</v>
      </c>
      <c r="E1757">
        <v>1</v>
      </c>
    </row>
    <row r="1758" spans="1:5" x14ac:dyDescent="0.25">
      <c r="A1758" t="s">
        <v>12296</v>
      </c>
      <c r="D1758" t="s">
        <v>12846</v>
      </c>
      <c r="E1758">
        <v>1</v>
      </c>
    </row>
    <row r="1759" spans="1:5" x14ac:dyDescent="0.25">
      <c r="A1759" t="s">
        <v>12296</v>
      </c>
      <c r="D1759" t="s">
        <v>16752</v>
      </c>
      <c r="E1759">
        <v>1</v>
      </c>
    </row>
    <row r="1760" spans="1:5" x14ac:dyDescent="0.25">
      <c r="A1760" t="s">
        <v>11793</v>
      </c>
      <c r="D1760" t="s">
        <v>15443</v>
      </c>
      <c r="E1760">
        <v>1</v>
      </c>
    </row>
    <row r="1761" spans="1:5" x14ac:dyDescent="0.25">
      <c r="A1761" t="s">
        <v>11793</v>
      </c>
      <c r="D1761" t="s">
        <v>14650</v>
      </c>
      <c r="E1761">
        <v>1</v>
      </c>
    </row>
    <row r="1762" spans="1:5" x14ac:dyDescent="0.25">
      <c r="A1762" t="s">
        <v>11793</v>
      </c>
      <c r="D1762" t="s">
        <v>11915</v>
      </c>
      <c r="E1762">
        <v>1</v>
      </c>
    </row>
    <row r="1763" spans="1:5" x14ac:dyDescent="0.25">
      <c r="A1763" t="s">
        <v>11793</v>
      </c>
      <c r="D1763" t="s">
        <v>12794</v>
      </c>
      <c r="E1763">
        <v>1</v>
      </c>
    </row>
    <row r="1764" spans="1:5" x14ac:dyDescent="0.25">
      <c r="A1764" t="s">
        <v>12782</v>
      </c>
      <c r="D1764" t="s">
        <v>11982</v>
      </c>
      <c r="E1764">
        <v>1</v>
      </c>
    </row>
    <row r="1765" spans="1:5" x14ac:dyDescent="0.25">
      <c r="A1765" t="s">
        <v>14482</v>
      </c>
      <c r="D1765" t="s">
        <v>11618</v>
      </c>
      <c r="E1765">
        <v>1</v>
      </c>
    </row>
    <row r="1766" spans="1:5" x14ac:dyDescent="0.25">
      <c r="A1766" t="s">
        <v>11209</v>
      </c>
      <c r="D1766" t="s">
        <v>13648</v>
      </c>
      <c r="E1766">
        <v>1</v>
      </c>
    </row>
    <row r="1767" spans="1:5" x14ac:dyDescent="0.25">
      <c r="A1767" t="s">
        <v>15115</v>
      </c>
      <c r="D1767" t="s">
        <v>12070</v>
      </c>
      <c r="E1767">
        <v>1</v>
      </c>
    </row>
    <row r="1768" spans="1:5" x14ac:dyDescent="0.25">
      <c r="A1768" t="s">
        <v>11209</v>
      </c>
      <c r="D1768" t="s">
        <v>15322</v>
      </c>
      <c r="E1768">
        <v>1</v>
      </c>
    </row>
    <row r="1769" spans="1:5" x14ac:dyDescent="0.25">
      <c r="A1769" t="s">
        <v>15115</v>
      </c>
      <c r="D1769" t="s">
        <v>15552</v>
      </c>
      <c r="E1769">
        <v>1</v>
      </c>
    </row>
    <row r="1770" spans="1:5" x14ac:dyDescent="0.25">
      <c r="A1770" t="s">
        <v>11209</v>
      </c>
      <c r="D1770" t="s">
        <v>14532</v>
      </c>
      <c r="E1770">
        <v>1</v>
      </c>
    </row>
    <row r="1771" spans="1:5" x14ac:dyDescent="0.25">
      <c r="A1771" t="s">
        <v>11209</v>
      </c>
      <c r="D1771" t="s">
        <v>12352</v>
      </c>
      <c r="E1771">
        <v>1</v>
      </c>
    </row>
    <row r="1772" spans="1:5" x14ac:dyDescent="0.25">
      <c r="A1772" t="s">
        <v>11209</v>
      </c>
      <c r="D1772" t="s">
        <v>13302</v>
      </c>
      <c r="E1772">
        <v>1</v>
      </c>
    </row>
    <row r="1773" spans="1:5" x14ac:dyDescent="0.25">
      <c r="A1773" t="s">
        <v>11209</v>
      </c>
      <c r="D1773" t="s">
        <v>13233</v>
      </c>
      <c r="E1773">
        <v>1</v>
      </c>
    </row>
    <row r="1774" spans="1:5" x14ac:dyDescent="0.25">
      <c r="A1774" t="s">
        <v>15115</v>
      </c>
      <c r="D1774" t="s">
        <v>14189</v>
      </c>
      <c r="E1774">
        <v>1</v>
      </c>
    </row>
    <row r="1775" spans="1:5" x14ac:dyDescent="0.25">
      <c r="A1775" t="s">
        <v>11209</v>
      </c>
      <c r="D1775" t="s">
        <v>16049</v>
      </c>
      <c r="E1775">
        <v>1</v>
      </c>
    </row>
    <row r="1776" spans="1:5" x14ac:dyDescent="0.25">
      <c r="A1776" t="s">
        <v>11209</v>
      </c>
      <c r="D1776" t="s">
        <v>14555</v>
      </c>
      <c r="E1776">
        <v>1</v>
      </c>
    </row>
    <row r="1777" spans="1:5" x14ac:dyDescent="0.25">
      <c r="A1777" t="s">
        <v>11209</v>
      </c>
      <c r="D1777" t="s">
        <v>12812</v>
      </c>
      <c r="E1777">
        <v>1</v>
      </c>
    </row>
    <row r="1778" spans="1:5" x14ac:dyDescent="0.25">
      <c r="A1778" t="s">
        <v>11209</v>
      </c>
      <c r="D1778" t="s">
        <v>16223</v>
      </c>
      <c r="E1778">
        <v>1</v>
      </c>
    </row>
    <row r="1779" spans="1:5" x14ac:dyDescent="0.25">
      <c r="A1779" t="s">
        <v>11209</v>
      </c>
      <c r="D1779" t="s">
        <v>16262</v>
      </c>
      <c r="E1779">
        <v>1</v>
      </c>
    </row>
    <row r="1780" spans="1:5" x14ac:dyDescent="0.25">
      <c r="A1780" t="s">
        <v>11209</v>
      </c>
      <c r="D1780" t="s">
        <v>12579</v>
      </c>
      <c r="E1780">
        <v>1</v>
      </c>
    </row>
    <row r="1781" spans="1:5" x14ac:dyDescent="0.25">
      <c r="A1781" t="s">
        <v>11389</v>
      </c>
      <c r="D1781" t="s">
        <v>15955</v>
      </c>
      <c r="E1781">
        <v>1</v>
      </c>
    </row>
    <row r="1782" spans="1:5" x14ac:dyDescent="0.25">
      <c r="A1782" t="s">
        <v>15103</v>
      </c>
      <c r="D1782" t="s">
        <v>12823</v>
      </c>
      <c r="E1782">
        <v>1</v>
      </c>
    </row>
    <row r="1783" spans="1:5" x14ac:dyDescent="0.25">
      <c r="A1783" t="s">
        <v>11773</v>
      </c>
      <c r="D1783" t="s">
        <v>11168</v>
      </c>
      <c r="E1783">
        <v>1</v>
      </c>
    </row>
    <row r="1784" spans="1:5" x14ac:dyDescent="0.25">
      <c r="A1784" t="s">
        <v>11773</v>
      </c>
      <c r="D1784" t="s">
        <v>16279</v>
      </c>
      <c r="E1784">
        <v>1</v>
      </c>
    </row>
    <row r="1785" spans="1:5" x14ac:dyDescent="0.25">
      <c r="A1785" t="s">
        <v>11773</v>
      </c>
      <c r="D1785" t="s">
        <v>13651</v>
      </c>
      <c r="E1785">
        <v>1</v>
      </c>
    </row>
    <row r="1786" spans="1:5" x14ac:dyDescent="0.25">
      <c r="A1786" t="s">
        <v>11773</v>
      </c>
      <c r="D1786" t="s">
        <v>16024</v>
      </c>
      <c r="E1786">
        <v>1</v>
      </c>
    </row>
    <row r="1787" spans="1:5" x14ac:dyDescent="0.25">
      <c r="A1787" t="s">
        <v>13409</v>
      </c>
      <c r="D1787" t="s">
        <v>16355</v>
      </c>
      <c r="E1787">
        <v>1</v>
      </c>
    </row>
    <row r="1788" spans="1:5" x14ac:dyDescent="0.25">
      <c r="A1788" t="s">
        <v>11712</v>
      </c>
      <c r="D1788" t="s">
        <v>16545</v>
      </c>
      <c r="E1788">
        <v>1</v>
      </c>
    </row>
    <row r="1789" spans="1:5" x14ac:dyDescent="0.25">
      <c r="A1789" t="s">
        <v>11712</v>
      </c>
      <c r="D1789" t="s">
        <v>12831</v>
      </c>
      <c r="E1789">
        <v>1</v>
      </c>
    </row>
    <row r="1790" spans="1:5" x14ac:dyDescent="0.25">
      <c r="A1790" t="s">
        <v>11712</v>
      </c>
      <c r="D1790" t="s">
        <v>12834</v>
      </c>
      <c r="E1790">
        <v>1</v>
      </c>
    </row>
    <row r="1791" spans="1:5" x14ac:dyDescent="0.25">
      <c r="A1791" t="s">
        <v>11712</v>
      </c>
      <c r="D1791" t="s">
        <v>12843</v>
      </c>
      <c r="E1791">
        <v>1</v>
      </c>
    </row>
    <row r="1792" spans="1:5" x14ac:dyDescent="0.25">
      <c r="A1792" t="s">
        <v>12192</v>
      </c>
      <c r="D1792" t="s">
        <v>12847</v>
      </c>
      <c r="E1792">
        <v>1</v>
      </c>
    </row>
    <row r="1793" spans="1:5" x14ac:dyDescent="0.25">
      <c r="A1793" t="s">
        <v>12192</v>
      </c>
      <c r="D1793" t="s">
        <v>15401</v>
      </c>
      <c r="E1793">
        <v>1</v>
      </c>
    </row>
    <row r="1794" spans="1:5" x14ac:dyDescent="0.25">
      <c r="A1794" t="s">
        <v>12192</v>
      </c>
      <c r="D1794" t="s">
        <v>13905</v>
      </c>
      <c r="E1794">
        <v>1</v>
      </c>
    </row>
    <row r="1795" spans="1:5" x14ac:dyDescent="0.25">
      <c r="A1795" t="s">
        <v>12192</v>
      </c>
      <c r="D1795" t="s">
        <v>16399</v>
      </c>
      <c r="E1795">
        <v>1</v>
      </c>
    </row>
    <row r="1796" spans="1:5" x14ac:dyDescent="0.25">
      <c r="A1796" t="s">
        <v>15347</v>
      </c>
      <c r="D1796" t="s">
        <v>12242</v>
      </c>
      <c r="E1796">
        <v>1</v>
      </c>
    </row>
    <row r="1797" spans="1:5" x14ac:dyDescent="0.25">
      <c r="A1797" t="s">
        <v>15224</v>
      </c>
      <c r="D1797" t="s">
        <v>15400</v>
      </c>
      <c r="E1797">
        <v>1</v>
      </c>
    </row>
    <row r="1798" spans="1:5" x14ac:dyDescent="0.25">
      <c r="A1798" t="s">
        <v>13260</v>
      </c>
      <c r="D1798" t="s">
        <v>16075</v>
      </c>
      <c r="E1798">
        <v>1</v>
      </c>
    </row>
    <row r="1799" spans="1:5" x14ac:dyDescent="0.25">
      <c r="A1799" t="s">
        <v>11788</v>
      </c>
      <c r="D1799" t="s">
        <v>12850</v>
      </c>
      <c r="E1799">
        <v>1</v>
      </c>
    </row>
    <row r="1800" spans="1:5" x14ac:dyDescent="0.25">
      <c r="A1800" t="s">
        <v>11788</v>
      </c>
      <c r="D1800" t="s">
        <v>15734</v>
      </c>
      <c r="E1800">
        <v>1</v>
      </c>
    </row>
    <row r="1801" spans="1:5" x14ac:dyDescent="0.25">
      <c r="A1801" t="s">
        <v>12662</v>
      </c>
      <c r="D1801" t="s">
        <v>12856</v>
      </c>
      <c r="E1801">
        <v>1</v>
      </c>
    </row>
    <row r="1802" spans="1:5" x14ac:dyDescent="0.25">
      <c r="A1802" t="s">
        <v>13786</v>
      </c>
      <c r="D1802" t="s">
        <v>12862</v>
      </c>
      <c r="E1802">
        <v>1</v>
      </c>
    </row>
    <row r="1803" spans="1:5" x14ac:dyDescent="0.25">
      <c r="A1803" t="s">
        <v>12295</v>
      </c>
      <c r="D1803" t="s">
        <v>12539</v>
      </c>
      <c r="E1803">
        <v>1</v>
      </c>
    </row>
    <row r="1804" spans="1:5" x14ac:dyDescent="0.25">
      <c r="A1804" t="s">
        <v>12295</v>
      </c>
      <c r="D1804" t="s">
        <v>16051</v>
      </c>
      <c r="E1804">
        <v>1</v>
      </c>
    </row>
    <row r="1805" spans="1:5" x14ac:dyDescent="0.25">
      <c r="A1805" t="s">
        <v>12797</v>
      </c>
      <c r="D1805" t="s">
        <v>16071</v>
      </c>
      <c r="E1805">
        <v>1</v>
      </c>
    </row>
    <row r="1806" spans="1:5" x14ac:dyDescent="0.25">
      <c r="A1806" t="s">
        <v>15116</v>
      </c>
      <c r="D1806" t="s">
        <v>15641</v>
      </c>
      <c r="E1806">
        <v>1</v>
      </c>
    </row>
    <row r="1807" spans="1:5" x14ac:dyDescent="0.25">
      <c r="A1807" t="s">
        <v>15091</v>
      </c>
      <c r="D1807" t="s">
        <v>12864</v>
      </c>
      <c r="E1807">
        <v>1</v>
      </c>
    </row>
    <row r="1808" spans="1:5" x14ac:dyDescent="0.25">
      <c r="A1808" t="s">
        <v>12799</v>
      </c>
      <c r="D1808" t="s">
        <v>13344</v>
      </c>
      <c r="E1808">
        <v>1</v>
      </c>
    </row>
    <row r="1809" spans="1:5" x14ac:dyDescent="0.25">
      <c r="A1809" t="s">
        <v>12208</v>
      </c>
      <c r="D1809" t="s">
        <v>11919</v>
      </c>
      <c r="E1809">
        <v>1</v>
      </c>
    </row>
    <row r="1810" spans="1:5" x14ac:dyDescent="0.25">
      <c r="A1810" t="s">
        <v>12208</v>
      </c>
      <c r="D1810" t="s">
        <v>13343</v>
      </c>
      <c r="E1810">
        <v>1</v>
      </c>
    </row>
    <row r="1811" spans="1:5" x14ac:dyDescent="0.25">
      <c r="A1811" t="s">
        <v>12208</v>
      </c>
      <c r="D1811" t="s">
        <v>16529</v>
      </c>
      <c r="E1811">
        <v>1</v>
      </c>
    </row>
    <row r="1812" spans="1:5" x14ac:dyDescent="0.25">
      <c r="A1812" t="s">
        <v>12801</v>
      </c>
      <c r="D1812" t="s">
        <v>11407</v>
      </c>
      <c r="E1812">
        <v>1</v>
      </c>
    </row>
    <row r="1813" spans="1:5" x14ac:dyDescent="0.25">
      <c r="A1813" t="s">
        <v>12071</v>
      </c>
      <c r="D1813" t="s">
        <v>14828</v>
      </c>
      <c r="E1813">
        <v>1</v>
      </c>
    </row>
    <row r="1814" spans="1:5" x14ac:dyDescent="0.25">
      <c r="A1814" t="s">
        <v>11733</v>
      </c>
      <c r="D1814" t="s">
        <v>12877</v>
      </c>
      <c r="E1814">
        <v>1</v>
      </c>
    </row>
    <row r="1815" spans="1:5" x14ac:dyDescent="0.25">
      <c r="A1815" t="s">
        <v>11651</v>
      </c>
      <c r="D1815" t="s">
        <v>13867</v>
      </c>
      <c r="E1815">
        <v>1</v>
      </c>
    </row>
    <row r="1816" spans="1:5" x14ac:dyDescent="0.25">
      <c r="A1816" t="s">
        <v>15246</v>
      </c>
      <c r="D1816" t="s">
        <v>15747</v>
      </c>
      <c r="E1816">
        <v>1</v>
      </c>
    </row>
    <row r="1817" spans="1:5" x14ac:dyDescent="0.25">
      <c r="A1817" t="s">
        <v>12804</v>
      </c>
      <c r="D1817" t="s">
        <v>15605</v>
      </c>
      <c r="E1817">
        <v>1</v>
      </c>
    </row>
    <row r="1818" spans="1:5" x14ac:dyDescent="0.25">
      <c r="A1818" t="s">
        <v>12663</v>
      </c>
      <c r="D1818" t="s">
        <v>15577</v>
      </c>
      <c r="E1818">
        <v>1</v>
      </c>
    </row>
    <row r="1819" spans="1:5" x14ac:dyDescent="0.25">
      <c r="A1819" t="s">
        <v>13787</v>
      </c>
      <c r="D1819" t="s">
        <v>16128</v>
      </c>
      <c r="E1819">
        <v>1</v>
      </c>
    </row>
    <row r="1820" spans="1:5" x14ac:dyDescent="0.25">
      <c r="A1820" t="s">
        <v>12786</v>
      </c>
      <c r="D1820" t="s">
        <v>15695</v>
      </c>
      <c r="E1820">
        <v>1</v>
      </c>
    </row>
    <row r="1821" spans="1:5" x14ac:dyDescent="0.25">
      <c r="A1821" t="s">
        <v>11798</v>
      </c>
      <c r="D1821" t="s">
        <v>12885</v>
      </c>
      <c r="E1821">
        <v>1</v>
      </c>
    </row>
    <row r="1822" spans="1:5" x14ac:dyDescent="0.25">
      <c r="A1822" t="s">
        <v>12807</v>
      </c>
      <c r="D1822" t="s">
        <v>12151</v>
      </c>
      <c r="E1822">
        <v>1</v>
      </c>
    </row>
    <row r="1823" spans="1:5" x14ac:dyDescent="0.25">
      <c r="A1823" t="s">
        <v>11327</v>
      </c>
      <c r="D1823" t="s">
        <v>12883</v>
      </c>
      <c r="E1823">
        <v>1</v>
      </c>
    </row>
    <row r="1824" spans="1:5" x14ac:dyDescent="0.25">
      <c r="A1824" t="s">
        <v>14657</v>
      </c>
      <c r="D1824" t="s">
        <v>12995</v>
      </c>
      <c r="E1824">
        <v>1</v>
      </c>
    </row>
    <row r="1825" spans="1:5" x14ac:dyDescent="0.25">
      <c r="A1825" t="s">
        <v>15652</v>
      </c>
      <c r="D1825" t="s">
        <v>12887</v>
      </c>
      <c r="E1825">
        <v>1</v>
      </c>
    </row>
    <row r="1826" spans="1:5" x14ac:dyDescent="0.25">
      <c r="A1826" t="s">
        <v>11738</v>
      </c>
      <c r="D1826" t="s">
        <v>12886</v>
      </c>
      <c r="E1826">
        <v>1</v>
      </c>
    </row>
    <row r="1827" spans="1:5" x14ac:dyDescent="0.25">
      <c r="A1827" t="s">
        <v>12846</v>
      </c>
      <c r="D1827" t="s">
        <v>12891</v>
      </c>
      <c r="E1827">
        <v>1</v>
      </c>
    </row>
    <row r="1828" spans="1:5" x14ac:dyDescent="0.25">
      <c r="A1828" t="s">
        <v>16752</v>
      </c>
      <c r="D1828" t="s">
        <v>16030</v>
      </c>
      <c r="E1828">
        <v>1</v>
      </c>
    </row>
    <row r="1829" spans="1:5" x14ac:dyDescent="0.25">
      <c r="A1829" t="s">
        <v>15443</v>
      </c>
      <c r="D1829" t="s">
        <v>11549</v>
      </c>
      <c r="E1829">
        <v>1</v>
      </c>
    </row>
    <row r="1830" spans="1:5" x14ac:dyDescent="0.25">
      <c r="A1830" t="s">
        <v>14650</v>
      </c>
      <c r="D1830" t="s">
        <v>16021</v>
      </c>
      <c r="E1830">
        <v>1</v>
      </c>
    </row>
    <row r="1831" spans="1:5" x14ac:dyDescent="0.25">
      <c r="A1831" t="s">
        <v>11864</v>
      </c>
      <c r="D1831" t="s">
        <v>12894</v>
      </c>
      <c r="E1831">
        <v>1</v>
      </c>
    </row>
    <row r="1832" spans="1:5" x14ac:dyDescent="0.25">
      <c r="A1832" t="s">
        <v>11864</v>
      </c>
      <c r="D1832" t="s">
        <v>12901</v>
      </c>
      <c r="E1832">
        <v>1</v>
      </c>
    </row>
    <row r="1833" spans="1:5" x14ac:dyDescent="0.25">
      <c r="A1833" t="s">
        <v>11864</v>
      </c>
      <c r="D1833" t="s">
        <v>14175</v>
      </c>
      <c r="E1833">
        <v>1</v>
      </c>
    </row>
    <row r="1834" spans="1:5" x14ac:dyDescent="0.25">
      <c r="A1834" t="s">
        <v>11864</v>
      </c>
      <c r="D1834" t="s">
        <v>14456</v>
      </c>
      <c r="E1834">
        <v>1</v>
      </c>
    </row>
    <row r="1835" spans="1:5" x14ac:dyDescent="0.25">
      <c r="A1835" t="s">
        <v>11864</v>
      </c>
      <c r="D1835" t="s">
        <v>14805</v>
      </c>
      <c r="E1835">
        <v>1</v>
      </c>
    </row>
    <row r="1836" spans="1:5" x14ac:dyDescent="0.25">
      <c r="A1836" t="s">
        <v>11915</v>
      </c>
      <c r="D1836" t="s">
        <v>12902</v>
      </c>
      <c r="E1836">
        <v>1</v>
      </c>
    </row>
    <row r="1837" spans="1:5" x14ac:dyDescent="0.25">
      <c r="A1837" t="s">
        <v>12794</v>
      </c>
      <c r="D1837" t="s">
        <v>11814</v>
      </c>
      <c r="E1837">
        <v>1</v>
      </c>
    </row>
    <row r="1838" spans="1:5" x14ac:dyDescent="0.25">
      <c r="A1838" t="s">
        <v>11982</v>
      </c>
      <c r="D1838" t="s">
        <v>14872</v>
      </c>
      <c r="E1838">
        <v>1</v>
      </c>
    </row>
    <row r="1839" spans="1:5" x14ac:dyDescent="0.25">
      <c r="A1839" t="s">
        <v>11618</v>
      </c>
      <c r="D1839" t="s">
        <v>14569</v>
      </c>
      <c r="E1839">
        <v>1</v>
      </c>
    </row>
    <row r="1840" spans="1:5" x14ac:dyDescent="0.25">
      <c r="A1840" t="s">
        <v>13648</v>
      </c>
      <c r="D1840" t="s">
        <v>16424</v>
      </c>
      <c r="E1840">
        <v>1</v>
      </c>
    </row>
    <row r="1841" spans="1:5" x14ac:dyDescent="0.25">
      <c r="A1841" t="s">
        <v>12070</v>
      </c>
      <c r="D1841" t="s">
        <v>14896</v>
      </c>
      <c r="E1841">
        <v>1</v>
      </c>
    </row>
    <row r="1842" spans="1:5" x14ac:dyDescent="0.25">
      <c r="A1842" t="s">
        <v>15322</v>
      </c>
      <c r="D1842" t="s">
        <v>13575</v>
      </c>
      <c r="E1842">
        <v>1</v>
      </c>
    </row>
    <row r="1843" spans="1:5" x14ac:dyDescent="0.25">
      <c r="A1843" t="s">
        <v>13902</v>
      </c>
      <c r="D1843" t="s">
        <v>16008</v>
      </c>
      <c r="E1843">
        <v>1</v>
      </c>
    </row>
    <row r="1844" spans="1:5" x14ac:dyDescent="0.25">
      <c r="A1844" t="s">
        <v>13902</v>
      </c>
      <c r="D1844" t="s">
        <v>12776</v>
      </c>
      <c r="E1844">
        <v>1</v>
      </c>
    </row>
    <row r="1845" spans="1:5" x14ac:dyDescent="0.25">
      <c r="A1845" t="s">
        <v>13902</v>
      </c>
      <c r="D1845" t="s">
        <v>11923</v>
      </c>
      <c r="E1845">
        <v>1</v>
      </c>
    </row>
    <row r="1846" spans="1:5" x14ac:dyDescent="0.25">
      <c r="A1846" t="s">
        <v>15552</v>
      </c>
      <c r="D1846" t="s">
        <v>12323</v>
      </c>
      <c r="E1846">
        <v>1</v>
      </c>
    </row>
    <row r="1847" spans="1:5" x14ac:dyDescent="0.25">
      <c r="A1847" t="s">
        <v>12808</v>
      </c>
      <c r="D1847" t="s">
        <v>11286</v>
      </c>
      <c r="E1847">
        <v>1</v>
      </c>
    </row>
    <row r="1848" spans="1:5" x14ac:dyDescent="0.25">
      <c r="A1848" t="s">
        <v>12808</v>
      </c>
      <c r="D1848" t="s">
        <v>12904</v>
      </c>
      <c r="E1848">
        <v>1</v>
      </c>
    </row>
    <row r="1849" spans="1:5" x14ac:dyDescent="0.25">
      <c r="A1849" t="s">
        <v>12439</v>
      </c>
      <c r="D1849" t="s">
        <v>14745</v>
      </c>
      <c r="E1849">
        <v>1</v>
      </c>
    </row>
    <row r="1850" spans="1:5" x14ac:dyDescent="0.25">
      <c r="A1850" t="s">
        <v>12808</v>
      </c>
      <c r="D1850" t="s">
        <v>12908</v>
      </c>
      <c r="E1850">
        <v>1</v>
      </c>
    </row>
    <row r="1851" spans="1:5" x14ac:dyDescent="0.25">
      <c r="A1851" t="s">
        <v>12102</v>
      </c>
      <c r="D1851" t="s">
        <v>12685</v>
      </c>
      <c r="E1851">
        <v>1</v>
      </c>
    </row>
    <row r="1852" spans="1:5" x14ac:dyDescent="0.25">
      <c r="A1852" t="s">
        <v>12102</v>
      </c>
      <c r="D1852" t="s">
        <v>16004</v>
      </c>
      <c r="E1852">
        <v>1</v>
      </c>
    </row>
    <row r="1853" spans="1:5" x14ac:dyDescent="0.25">
      <c r="A1853" t="s">
        <v>12102</v>
      </c>
      <c r="D1853" t="s">
        <v>12917</v>
      </c>
      <c r="E1853">
        <v>1</v>
      </c>
    </row>
    <row r="1854" spans="1:5" x14ac:dyDescent="0.25">
      <c r="A1854" t="s">
        <v>12102</v>
      </c>
      <c r="D1854" t="s">
        <v>16697</v>
      </c>
      <c r="E1854">
        <v>1</v>
      </c>
    </row>
    <row r="1855" spans="1:5" x14ac:dyDescent="0.25">
      <c r="A1855" t="s">
        <v>16397</v>
      </c>
      <c r="D1855" t="s">
        <v>13006</v>
      </c>
      <c r="E1855">
        <v>1</v>
      </c>
    </row>
    <row r="1856" spans="1:5" x14ac:dyDescent="0.25">
      <c r="A1856" t="s">
        <v>12102</v>
      </c>
      <c r="D1856" t="s">
        <v>12939</v>
      </c>
      <c r="E1856">
        <v>1</v>
      </c>
    </row>
    <row r="1857" spans="1:5" x14ac:dyDescent="0.25">
      <c r="A1857" t="s">
        <v>14532</v>
      </c>
      <c r="D1857" t="s">
        <v>15444</v>
      </c>
      <c r="E1857">
        <v>1</v>
      </c>
    </row>
    <row r="1858" spans="1:5" x14ac:dyDescent="0.25">
      <c r="A1858" t="s">
        <v>12157</v>
      </c>
      <c r="D1858" t="s">
        <v>12920</v>
      </c>
      <c r="E1858">
        <v>1</v>
      </c>
    </row>
    <row r="1859" spans="1:5" x14ac:dyDescent="0.25">
      <c r="A1859" t="s">
        <v>12157</v>
      </c>
      <c r="D1859" t="s">
        <v>12777</v>
      </c>
      <c r="E1859">
        <v>1</v>
      </c>
    </row>
    <row r="1860" spans="1:5" x14ac:dyDescent="0.25">
      <c r="A1860" t="s">
        <v>12157</v>
      </c>
      <c r="D1860" t="s">
        <v>12931</v>
      </c>
      <c r="E1860">
        <v>1</v>
      </c>
    </row>
    <row r="1861" spans="1:5" x14ac:dyDescent="0.25">
      <c r="A1861" t="s">
        <v>12157</v>
      </c>
      <c r="D1861" t="s">
        <v>11253</v>
      </c>
      <c r="E1861">
        <v>1</v>
      </c>
    </row>
    <row r="1862" spans="1:5" x14ac:dyDescent="0.25">
      <c r="A1862" t="s">
        <v>12352</v>
      </c>
      <c r="D1862" t="s">
        <v>12934</v>
      </c>
      <c r="E1862">
        <v>1</v>
      </c>
    </row>
    <row r="1863" spans="1:5" x14ac:dyDescent="0.25">
      <c r="A1863" t="s">
        <v>13302</v>
      </c>
      <c r="D1863" t="s">
        <v>12938</v>
      </c>
      <c r="E1863">
        <v>1</v>
      </c>
    </row>
    <row r="1864" spans="1:5" x14ac:dyDescent="0.25">
      <c r="A1864" t="s">
        <v>13233</v>
      </c>
      <c r="D1864" t="s">
        <v>14595</v>
      </c>
      <c r="E1864">
        <v>1</v>
      </c>
    </row>
    <row r="1865" spans="1:5" x14ac:dyDescent="0.25">
      <c r="A1865" t="s">
        <v>14189</v>
      </c>
      <c r="D1865" t="s">
        <v>12778</v>
      </c>
      <c r="E1865">
        <v>1</v>
      </c>
    </row>
    <row r="1866" spans="1:5" x14ac:dyDescent="0.25">
      <c r="A1866" t="s">
        <v>16049</v>
      </c>
      <c r="D1866" t="s">
        <v>14528</v>
      </c>
      <c r="E1866">
        <v>1</v>
      </c>
    </row>
    <row r="1867" spans="1:5" x14ac:dyDescent="0.25">
      <c r="A1867" t="s">
        <v>14555</v>
      </c>
      <c r="D1867" t="s">
        <v>11927</v>
      </c>
      <c r="E1867">
        <v>1</v>
      </c>
    </row>
    <row r="1868" spans="1:5" x14ac:dyDescent="0.25">
      <c r="A1868" t="s">
        <v>14101</v>
      </c>
      <c r="D1868" t="s">
        <v>15127</v>
      </c>
      <c r="E1868">
        <v>1</v>
      </c>
    </row>
    <row r="1869" spans="1:5" x14ac:dyDescent="0.25">
      <c r="A1869" t="s">
        <v>14101</v>
      </c>
      <c r="D1869" t="s">
        <v>15993</v>
      </c>
      <c r="E1869">
        <v>1</v>
      </c>
    </row>
    <row r="1870" spans="1:5" x14ac:dyDescent="0.25">
      <c r="A1870" t="s">
        <v>12812</v>
      </c>
      <c r="D1870" t="s">
        <v>11881</v>
      </c>
      <c r="E1870">
        <v>1</v>
      </c>
    </row>
    <row r="1871" spans="1:5" x14ac:dyDescent="0.25">
      <c r="A1871" t="s">
        <v>16223</v>
      </c>
      <c r="D1871" t="s">
        <v>12105</v>
      </c>
      <c r="E1871">
        <v>1</v>
      </c>
    </row>
    <row r="1872" spans="1:5" x14ac:dyDescent="0.25">
      <c r="A1872" t="s">
        <v>16262</v>
      </c>
      <c r="D1872" t="s">
        <v>15899</v>
      </c>
      <c r="E1872">
        <v>1</v>
      </c>
    </row>
    <row r="1873" spans="1:5" x14ac:dyDescent="0.25">
      <c r="A1873" t="s">
        <v>12579</v>
      </c>
      <c r="D1873" t="s">
        <v>16332</v>
      </c>
      <c r="E1873">
        <v>1</v>
      </c>
    </row>
    <row r="1874" spans="1:5" x14ac:dyDescent="0.25">
      <c r="A1874" t="s">
        <v>15955</v>
      </c>
      <c r="D1874" t="s">
        <v>14955</v>
      </c>
      <c r="E1874">
        <v>1</v>
      </c>
    </row>
    <row r="1875" spans="1:5" x14ac:dyDescent="0.25">
      <c r="A1875" t="s">
        <v>12823</v>
      </c>
      <c r="D1875" t="s">
        <v>11285</v>
      </c>
      <c r="E1875">
        <v>1</v>
      </c>
    </row>
    <row r="1876" spans="1:5" x14ac:dyDescent="0.25">
      <c r="A1876" t="s">
        <v>11168</v>
      </c>
      <c r="D1876" t="s">
        <v>12951</v>
      </c>
      <c r="E1876">
        <v>1</v>
      </c>
    </row>
    <row r="1877" spans="1:5" x14ac:dyDescent="0.25">
      <c r="A1877" t="s">
        <v>16279</v>
      </c>
      <c r="D1877" t="s">
        <v>12371</v>
      </c>
      <c r="E1877">
        <v>1</v>
      </c>
    </row>
    <row r="1878" spans="1:5" x14ac:dyDescent="0.25">
      <c r="A1878" t="s">
        <v>13668</v>
      </c>
      <c r="D1878" t="s">
        <v>16000</v>
      </c>
      <c r="E1878">
        <v>1</v>
      </c>
    </row>
    <row r="1879" spans="1:5" x14ac:dyDescent="0.25">
      <c r="A1879" t="s">
        <v>13190</v>
      </c>
      <c r="D1879" t="s">
        <v>12354</v>
      </c>
      <c r="E1879">
        <v>1</v>
      </c>
    </row>
    <row r="1880" spans="1:5" x14ac:dyDescent="0.25">
      <c r="A1880" t="s">
        <v>13651</v>
      </c>
      <c r="D1880" t="s">
        <v>14891</v>
      </c>
      <c r="E1880">
        <v>1</v>
      </c>
    </row>
    <row r="1881" spans="1:5" x14ac:dyDescent="0.25">
      <c r="A1881" t="s">
        <v>12825</v>
      </c>
      <c r="D1881" t="s">
        <v>16167</v>
      </c>
      <c r="E1881">
        <v>1</v>
      </c>
    </row>
    <row r="1882" spans="1:5" x14ac:dyDescent="0.25">
      <c r="A1882" t="s">
        <v>15173</v>
      </c>
      <c r="D1882" t="s">
        <v>12993</v>
      </c>
      <c r="E1882">
        <v>1</v>
      </c>
    </row>
    <row r="1883" spans="1:5" x14ac:dyDescent="0.25">
      <c r="A1883" t="s">
        <v>13249</v>
      </c>
      <c r="D1883" t="s">
        <v>13004</v>
      </c>
      <c r="E1883">
        <v>1</v>
      </c>
    </row>
    <row r="1884" spans="1:5" x14ac:dyDescent="0.25">
      <c r="A1884" t="s">
        <v>13033</v>
      </c>
      <c r="D1884" t="s">
        <v>14392</v>
      </c>
      <c r="E1884">
        <v>1</v>
      </c>
    </row>
    <row r="1885" spans="1:5" x14ac:dyDescent="0.25">
      <c r="A1885" t="s">
        <v>16024</v>
      </c>
      <c r="D1885" t="s">
        <v>16069</v>
      </c>
      <c r="E1885">
        <v>1</v>
      </c>
    </row>
    <row r="1886" spans="1:5" x14ac:dyDescent="0.25">
      <c r="A1886" t="s">
        <v>16355</v>
      </c>
      <c r="D1886" t="s">
        <v>11427</v>
      </c>
      <c r="E1886">
        <v>1</v>
      </c>
    </row>
    <row r="1887" spans="1:5" x14ac:dyDescent="0.25">
      <c r="A1887" t="s">
        <v>16545</v>
      </c>
      <c r="D1887" t="s">
        <v>12738</v>
      </c>
      <c r="E1887">
        <v>1</v>
      </c>
    </row>
    <row r="1888" spans="1:5" x14ac:dyDescent="0.25">
      <c r="A1888" t="s">
        <v>12831</v>
      </c>
      <c r="D1888" t="s">
        <v>16523</v>
      </c>
      <c r="E1888">
        <v>1</v>
      </c>
    </row>
    <row r="1889" spans="1:5" x14ac:dyDescent="0.25">
      <c r="A1889" t="s">
        <v>12834</v>
      </c>
      <c r="D1889" t="s">
        <v>14933</v>
      </c>
      <c r="E1889">
        <v>1</v>
      </c>
    </row>
    <row r="1890" spans="1:5" x14ac:dyDescent="0.25">
      <c r="A1890" t="s">
        <v>12843</v>
      </c>
      <c r="D1890" t="s">
        <v>16694</v>
      </c>
      <c r="E1890">
        <v>1</v>
      </c>
    </row>
    <row r="1891" spans="1:5" x14ac:dyDescent="0.25">
      <c r="A1891" t="s">
        <v>12847</v>
      </c>
      <c r="D1891" t="s">
        <v>15487</v>
      </c>
      <c r="E1891">
        <v>1</v>
      </c>
    </row>
    <row r="1892" spans="1:5" x14ac:dyDescent="0.25">
      <c r="A1892" t="s">
        <v>15401</v>
      </c>
      <c r="D1892" t="s">
        <v>12947</v>
      </c>
      <c r="E1892">
        <v>1</v>
      </c>
    </row>
    <row r="1893" spans="1:5" x14ac:dyDescent="0.25">
      <c r="A1893" t="s">
        <v>13905</v>
      </c>
      <c r="D1893" t="s">
        <v>12840</v>
      </c>
      <c r="E1893">
        <v>1</v>
      </c>
    </row>
    <row r="1894" spans="1:5" x14ac:dyDescent="0.25">
      <c r="A1894" t="s">
        <v>16399</v>
      </c>
      <c r="D1894" t="s">
        <v>13018</v>
      </c>
      <c r="E1894">
        <v>1</v>
      </c>
    </row>
    <row r="1895" spans="1:5" x14ac:dyDescent="0.25">
      <c r="A1895" t="s">
        <v>12242</v>
      </c>
      <c r="D1895" t="s">
        <v>13022</v>
      </c>
      <c r="E1895">
        <v>1</v>
      </c>
    </row>
    <row r="1896" spans="1:5" x14ac:dyDescent="0.25">
      <c r="A1896" t="s">
        <v>12137</v>
      </c>
      <c r="D1896" t="s">
        <v>11846</v>
      </c>
      <c r="E1896">
        <v>1</v>
      </c>
    </row>
    <row r="1897" spans="1:5" x14ac:dyDescent="0.25">
      <c r="A1897" t="s">
        <v>12137</v>
      </c>
      <c r="D1897" t="s">
        <v>12596</v>
      </c>
      <c r="E1897">
        <v>1</v>
      </c>
    </row>
    <row r="1898" spans="1:5" x14ac:dyDescent="0.25">
      <c r="A1898" t="s">
        <v>12137</v>
      </c>
      <c r="D1898" t="s">
        <v>16747</v>
      </c>
      <c r="E1898">
        <v>1</v>
      </c>
    </row>
    <row r="1899" spans="1:5" x14ac:dyDescent="0.25">
      <c r="A1899" t="s">
        <v>12137</v>
      </c>
      <c r="D1899" t="s">
        <v>16363</v>
      </c>
      <c r="E1899">
        <v>1</v>
      </c>
    </row>
    <row r="1900" spans="1:5" x14ac:dyDescent="0.25">
      <c r="A1900" t="s">
        <v>13562</v>
      </c>
      <c r="D1900" t="s">
        <v>13693</v>
      </c>
      <c r="E1900">
        <v>1</v>
      </c>
    </row>
    <row r="1901" spans="1:5" x14ac:dyDescent="0.25">
      <c r="A1901" t="s">
        <v>12137</v>
      </c>
      <c r="D1901" t="s">
        <v>15013</v>
      </c>
      <c r="E1901">
        <v>1</v>
      </c>
    </row>
    <row r="1902" spans="1:5" x14ac:dyDescent="0.25">
      <c r="A1902" t="s">
        <v>12137</v>
      </c>
      <c r="D1902" t="s">
        <v>16168</v>
      </c>
      <c r="E1902">
        <v>1</v>
      </c>
    </row>
    <row r="1903" spans="1:5" x14ac:dyDescent="0.25">
      <c r="A1903" t="s">
        <v>12137</v>
      </c>
      <c r="D1903" t="s">
        <v>15862</v>
      </c>
      <c r="E1903">
        <v>1</v>
      </c>
    </row>
    <row r="1904" spans="1:5" x14ac:dyDescent="0.25">
      <c r="A1904" t="s">
        <v>12137</v>
      </c>
      <c r="D1904" t="s">
        <v>14228</v>
      </c>
      <c r="E1904">
        <v>1</v>
      </c>
    </row>
    <row r="1905" spans="1:5" x14ac:dyDescent="0.25">
      <c r="A1905" t="s">
        <v>12137</v>
      </c>
      <c r="D1905" t="s">
        <v>16774</v>
      </c>
      <c r="E1905">
        <v>1</v>
      </c>
    </row>
    <row r="1906" spans="1:5" x14ac:dyDescent="0.25">
      <c r="A1906" t="s">
        <v>12137</v>
      </c>
      <c r="D1906" t="s">
        <v>16698</v>
      </c>
      <c r="E1906">
        <v>1</v>
      </c>
    </row>
    <row r="1907" spans="1:5" x14ac:dyDescent="0.25">
      <c r="A1907" t="s">
        <v>13562</v>
      </c>
      <c r="D1907" t="s">
        <v>13026</v>
      </c>
      <c r="E1907">
        <v>1</v>
      </c>
    </row>
    <row r="1908" spans="1:5" x14ac:dyDescent="0.25">
      <c r="A1908" t="s">
        <v>15400</v>
      </c>
      <c r="D1908" t="s">
        <v>16438</v>
      </c>
      <c r="E1908">
        <v>1</v>
      </c>
    </row>
    <row r="1909" spans="1:5" x14ac:dyDescent="0.25">
      <c r="A1909" t="s">
        <v>16075</v>
      </c>
      <c r="D1909" t="s">
        <v>15595</v>
      </c>
      <c r="E1909">
        <v>1</v>
      </c>
    </row>
    <row r="1910" spans="1:5" x14ac:dyDescent="0.25">
      <c r="A1910" t="s">
        <v>12850</v>
      </c>
      <c r="D1910" t="s">
        <v>12844</v>
      </c>
      <c r="E1910">
        <v>1</v>
      </c>
    </row>
    <row r="1911" spans="1:5" x14ac:dyDescent="0.25">
      <c r="A1911" t="s">
        <v>12855</v>
      </c>
      <c r="D1911" t="s">
        <v>16062</v>
      </c>
      <c r="E1911">
        <v>1</v>
      </c>
    </row>
    <row r="1912" spans="1:5" x14ac:dyDescent="0.25">
      <c r="A1912" t="s">
        <v>12859</v>
      </c>
      <c r="D1912" t="s">
        <v>13027</v>
      </c>
      <c r="E1912">
        <v>1</v>
      </c>
    </row>
    <row r="1913" spans="1:5" x14ac:dyDescent="0.25">
      <c r="A1913" t="s">
        <v>11206</v>
      </c>
      <c r="D1913" t="s">
        <v>13031</v>
      </c>
      <c r="E1913">
        <v>1</v>
      </c>
    </row>
    <row r="1914" spans="1:5" x14ac:dyDescent="0.25">
      <c r="A1914" t="s">
        <v>13009</v>
      </c>
      <c r="D1914" t="s">
        <v>12271</v>
      </c>
      <c r="E1914">
        <v>1</v>
      </c>
    </row>
    <row r="1915" spans="1:5" x14ac:dyDescent="0.25">
      <c r="A1915" t="s">
        <v>15734</v>
      </c>
      <c r="D1915" t="s">
        <v>12607</v>
      </c>
      <c r="E1915">
        <v>1</v>
      </c>
    </row>
    <row r="1916" spans="1:5" x14ac:dyDescent="0.25">
      <c r="A1916" t="s">
        <v>12856</v>
      </c>
      <c r="D1916" t="s">
        <v>14536</v>
      </c>
      <c r="E1916">
        <v>1</v>
      </c>
    </row>
    <row r="1917" spans="1:5" x14ac:dyDescent="0.25">
      <c r="A1917" t="s">
        <v>12862</v>
      </c>
      <c r="D1917" t="s">
        <v>12397</v>
      </c>
      <c r="E1917">
        <v>1</v>
      </c>
    </row>
    <row r="1918" spans="1:5" x14ac:dyDescent="0.25">
      <c r="A1918" t="s">
        <v>12539</v>
      </c>
      <c r="D1918" t="s">
        <v>16714</v>
      </c>
      <c r="E1918">
        <v>1</v>
      </c>
    </row>
    <row r="1919" spans="1:5" x14ac:dyDescent="0.25">
      <c r="A1919" t="s">
        <v>16051</v>
      </c>
      <c r="D1919" t="s">
        <v>13035</v>
      </c>
      <c r="E1919">
        <v>1</v>
      </c>
    </row>
    <row r="1920" spans="1:5" x14ac:dyDescent="0.25">
      <c r="A1920" t="s">
        <v>16071</v>
      </c>
      <c r="D1920" t="s">
        <v>13039</v>
      </c>
      <c r="E1920">
        <v>1</v>
      </c>
    </row>
    <row r="1921" spans="1:5" x14ac:dyDescent="0.25">
      <c r="A1921" t="s">
        <v>15641</v>
      </c>
      <c r="D1921" t="s">
        <v>13042</v>
      </c>
      <c r="E1921">
        <v>1</v>
      </c>
    </row>
    <row r="1922" spans="1:5" x14ac:dyDescent="0.25">
      <c r="A1922" t="s">
        <v>12864</v>
      </c>
      <c r="D1922" t="s">
        <v>15226</v>
      </c>
      <c r="E1922">
        <v>1</v>
      </c>
    </row>
    <row r="1923" spans="1:5" x14ac:dyDescent="0.25">
      <c r="A1923" t="s">
        <v>13344</v>
      </c>
      <c r="D1923" t="s">
        <v>11935</v>
      </c>
      <c r="E1923">
        <v>1</v>
      </c>
    </row>
    <row r="1924" spans="1:5" x14ac:dyDescent="0.25">
      <c r="A1924" t="s">
        <v>14626</v>
      </c>
      <c r="D1924" t="s">
        <v>16551</v>
      </c>
      <c r="E1924">
        <v>1</v>
      </c>
    </row>
    <row r="1925" spans="1:5" x14ac:dyDescent="0.25">
      <c r="A1925" t="s">
        <v>14626</v>
      </c>
      <c r="D1925" t="s">
        <v>14130</v>
      </c>
      <c r="E1925">
        <v>1</v>
      </c>
    </row>
    <row r="1926" spans="1:5" x14ac:dyDescent="0.25">
      <c r="A1926" t="s">
        <v>11972</v>
      </c>
      <c r="D1926" t="s">
        <v>13046</v>
      </c>
      <c r="E1926">
        <v>1</v>
      </c>
    </row>
    <row r="1927" spans="1:5" x14ac:dyDescent="0.25">
      <c r="A1927" t="s">
        <v>15763</v>
      </c>
      <c r="D1927" t="s">
        <v>13028</v>
      </c>
      <c r="E1927">
        <v>1</v>
      </c>
    </row>
    <row r="1928" spans="1:5" x14ac:dyDescent="0.25">
      <c r="A1928" t="s">
        <v>13101</v>
      </c>
      <c r="D1928" t="s">
        <v>15944</v>
      </c>
      <c r="E1928">
        <v>1</v>
      </c>
    </row>
    <row r="1929" spans="1:5" x14ac:dyDescent="0.25">
      <c r="A1929" t="s">
        <v>11972</v>
      </c>
      <c r="D1929" t="s">
        <v>13049</v>
      </c>
      <c r="E1929">
        <v>1</v>
      </c>
    </row>
    <row r="1930" spans="1:5" x14ac:dyDescent="0.25">
      <c r="A1930" t="s">
        <v>11919</v>
      </c>
      <c r="D1930" t="s">
        <v>13054</v>
      </c>
      <c r="E1930">
        <v>1</v>
      </c>
    </row>
    <row r="1931" spans="1:5" x14ac:dyDescent="0.25">
      <c r="A1931" t="s">
        <v>13343</v>
      </c>
      <c r="D1931" t="s">
        <v>11556</v>
      </c>
      <c r="E1931">
        <v>1</v>
      </c>
    </row>
    <row r="1932" spans="1:5" x14ac:dyDescent="0.25">
      <c r="A1932" t="s">
        <v>12870</v>
      </c>
      <c r="D1932" t="s">
        <v>12839</v>
      </c>
      <c r="E1932">
        <v>1</v>
      </c>
    </row>
    <row r="1933" spans="1:5" x14ac:dyDescent="0.25">
      <c r="A1933" t="s">
        <v>12870</v>
      </c>
      <c r="D1933" t="s">
        <v>14242</v>
      </c>
      <c r="E1933">
        <v>1</v>
      </c>
    </row>
    <row r="1934" spans="1:5" x14ac:dyDescent="0.25">
      <c r="A1934" t="s">
        <v>12870</v>
      </c>
      <c r="D1934" t="s">
        <v>13063</v>
      </c>
      <c r="E1934">
        <v>1</v>
      </c>
    </row>
    <row r="1935" spans="1:5" x14ac:dyDescent="0.25">
      <c r="A1935" t="s">
        <v>16529</v>
      </c>
      <c r="D1935" t="s">
        <v>11933</v>
      </c>
      <c r="E1935">
        <v>1</v>
      </c>
    </row>
    <row r="1936" spans="1:5" x14ac:dyDescent="0.25">
      <c r="A1936" t="s">
        <v>11407</v>
      </c>
      <c r="D1936" t="s">
        <v>13060</v>
      </c>
      <c r="E1936">
        <v>1</v>
      </c>
    </row>
    <row r="1937" spans="1:5" x14ac:dyDescent="0.25">
      <c r="A1937" t="s">
        <v>14828</v>
      </c>
      <c r="D1937" t="s">
        <v>13061</v>
      </c>
      <c r="E1937">
        <v>1</v>
      </c>
    </row>
    <row r="1938" spans="1:5" x14ac:dyDescent="0.25">
      <c r="A1938" t="s">
        <v>12877</v>
      </c>
      <c r="D1938" t="s">
        <v>14696</v>
      </c>
      <c r="E1938">
        <v>1</v>
      </c>
    </row>
    <row r="1939" spans="1:5" x14ac:dyDescent="0.25">
      <c r="A1939" t="s">
        <v>13867</v>
      </c>
      <c r="D1939" t="s">
        <v>11937</v>
      </c>
      <c r="E1939">
        <v>1</v>
      </c>
    </row>
    <row r="1940" spans="1:5" x14ac:dyDescent="0.25">
      <c r="A1940" t="s">
        <v>15747</v>
      </c>
      <c r="D1940" t="s">
        <v>15327</v>
      </c>
      <c r="E1940">
        <v>1</v>
      </c>
    </row>
    <row r="1941" spans="1:5" x14ac:dyDescent="0.25">
      <c r="A1941" t="s">
        <v>15605</v>
      </c>
      <c r="D1941" t="s">
        <v>16759</v>
      </c>
      <c r="E1941">
        <v>1</v>
      </c>
    </row>
    <row r="1942" spans="1:5" x14ac:dyDescent="0.25">
      <c r="A1942" t="s">
        <v>15577</v>
      </c>
      <c r="D1942" t="s">
        <v>13064</v>
      </c>
      <c r="E1942">
        <v>1</v>
      </c>
    </row>
    <row r="1943" spans="1:5" x14ac:dyDescent="0.25">
      <c r="A1943" t="s">
        <v>16128</v>
      </c>
      <c r="D1943" t="s">
        <v>15119</v>
      </c>
      <c r="E1943">
        <v>1</v>
      </c>
    </row>
    <row r="1944" spans="1:5" x14ac:dyDescent="0.25">
      <c r="A1944" t="s">
        <v>15695</v>
      </c>
      <c r="D1944" t="s">
        <v>13056</v>
      </c>
      <c r="E1944">
        <v>1</v>
      </c>
    </row>
    <row r="1945" spans="1:5" x14ac:dyDescent="0.25">
      <c r="A1945" t="s">
        <v>12879</v>
      </c>
      <c r="D1945" t="s">
        <v>15575</v>
      </c>
      <c r="E1945">
        <v>1</v>
      </c>
    </row>
    <row r="1946" spans="1:5" x14ac:dyDescent="0.25">
      <c r="A1946" t="s">
        <v>12204</v>
      </c>
      <c r="D1946" t="s">
        <v>15178</v>
      </c>
      <c r="E1946">
        <v>1</v>
      </c>
    </row>
    <row r="1947" spans="1:5" x14ac:dyDescent="0.25">
      <c r="A1947" t="s">
        <v>13527</v>
      </c>
      <c r="D1947" t="s">
        <v>11970</v>
      </c>
      <c r="E1947">
        <v>1</v>
      </c>
    </row>
    <row r="1948" spans="1:5" x14ac:dyDescent="0.25">
      <c r="A1948" t="s">
        <v>7456</v>
      </c>
      <c r="D1948" t="s">
        <v>11971</v>
      </c>
      <c r="E1948">
        <v>1</v>
      </c>
    </row>
    <row r="1949" spans="1:5" x14ac:dyDescent="0.25">
      <c r="A1949" t="s">
        <v>12885</v>
      </c>
      <c r="D1949" t="s">
        <v>13016</v>
      </c>
      <c r="E1949">
        <v>1</v>
      </c>
    </row>
    <row r="1950" spans="1:5" x14ac:dyDescent="0.25">
      <c r="A1950" t="s">
        <v>12151</v>
      </c>
      <c r="D1950" t="s">
        <v>15816</v>
      </c>
      <c r="E1950">
        <v>1</v>
      </c>
    </row>
    <row r="1951" spans="1:5" x14ac:dyDescent="0.25">
      <c r="A1951" t="s">
        <v>12883</v>
      </c>
      <c r="D1951" t="s">
        <v>16769</v>
      </c>
      <c r="E1951">
        <v>1</v>
      </c>
    </row>
    <row r="1952" spans="1:5" x14ac:dyDescent="0.25">
      <c r="A1952" t="s">
        <v>12995</v>
      </c>
      <c r="D1952" t="s">
        <v>13066</v>
      </c>
      <c r="E1952">
        <v>1</v>
      </c>
    </row>
    <row r="1953" spans="1:5" x14ac:dyDescent="0.25">
      <c r="A1953" t="s">
        <v>12887</v>
      </c>
      <c r="D1953" t="s">
        <v>13337</v>
      </c>
      <c r="E1953">
        <v>1</v>
      </c>
    </row>
    <row r="1954" spans="1:5" x14ac:dyDescent="0.25">
      <c r="A1954" t="s">
        <v>12886</v>
      </c>
      <c r="D1954" t="s">
        <v>14091</v>
      </c>
      <c r="E1954">
        <v>1</v>
      </c>
    </row>
    <row r="1955" spans="1:5" x14ac:dyDescent="0.25">
      <c r="A1955" t="s">
        <v>12891</v>
      </c>
      <c r="D1955" t="s">
        <v>13138</v>
      </c>
      <c r="E1955">
        <v>1</v>
      </c>
    </row>
    <row r="1956" spans="1:5" x14ac:dyDescent="0.25">
      <c r="A1956" t="s">
        <v>16030</v>
      </c>
      <c r="D1956" t="s">
        <v>13071</v>
      </c>
      <c r="E1956">
        <v>1</v>
      </c>
    </row>
    <row r="1957" spans="1:5" x14ac:dyDescent="0.25">
      <c r="A1957" t="s">
        <v>11549</v>
      </c>
      <c r="D1957" t="s">
        <v>14245</v>
      </c>
      <c r="E1957">
        <v>1</v>
      </c>
    </row>
    <row r="1958" spans="1:5" x14ac:dyDescent="0.25">
      <c r="A1958" t="s">
        <v>16021</v>
      </c>
      <c r="D1958" t="s">
        <v>13055</v>
      </c>
      <c r="E1958">
        <v>1</v>
      </c>
    </row>
    <row r="1959" spans="1:5" x14ac:dyDescent="0.25">
      <c r="A1959" t="s">
        <v>12894</v>
      </c>
      <c r="D1959" t="s">
        <v>14244</v>
      </c>
      <c r="E1959">
        <v>1</v>
      </c>
    </row>
    <row r="1960" spans="1:5" x14ac:dyDescent="0.25">
      <c r="A1960" t="s">
        <v>12901</v>
      </c>
      <c r="D1960" t="s">
        <v>11503</v>
      </c>
      <c r="E1960">
        <v>1</v>
      </c>
    </row>
    <row r="1961" spans="1:5" x14ac:dyDescent="0.25">
      <c r="A1961" t="s">
        <v>14175</v>
      </c>
      <c r="D1961" t="s">
        <v>15324</v>
      </c>
      <c r="E1961">
        <v>1</v>
      </c>
    </row>
    <row r="1962" spans="1:5" x14ac:dyDescent="0.25">
      <c r="A1962" t="s">
        <v>12500</v>
      </c>
      <c r="D1962" t="s">
        <v>16138</v>
      </c>
      <c r="E1962">
        <v>1</v>
      </c>
    </row>
    <row r="1963" spans="1:5" x14ac:dyDescent="0.25">
      <c r="A1963" t="s">
        <v>12154</v>
      </c>
      <c r="D1963" t="s">
        <v>11965</v>
      </c>
      <c r="E1963">
        <v>1</v>
      </c>
    </row>
    <row r="1964" spans="1:5" x14ac:dyDescent="0.25">
      <c r="A1964" t="s">
        <v>14456</v>
      </c>
      <c r="D1964" t="s">
        <v>15047</v>
      </c>
      <c r="E1964">
        <v>1</v>
      </c>
    </row>
    <row r="1965" spans="1:5" x14ac:dyDescent="0.25">
      <c r="A1965" t="s">
        <v>14805</v>
      </c>
      <c r="D1965" t="s">
        <v>12708</v>
      </c>
      <c r="E1965">
        <v>1</v>
      </c>
    </row>
    <row r="1966" spans="1:5" x14ac:dyDescent="0.25">
      <c r="A1966" t="s">
        <v>11495</v>
      </c>
      <c r="D1966" t="s">
        <v>11184</v>
      </c>
      <c r="E1966">
        <v>1</v>
      </c>
    </row>
    <row r="1967" spans="1:5" x14ac:dyDescent="0.25">
      <c r="A1967" t="s">
        <v>11495</v>
      </c>
      <c r="D1967" t="s">
        <v>16751</v>
      </c>
      <c r="E1967">
        <v>1</v>
      </c>
    </row>
    <row r="1968" spans="1:5" x14ac:dyDescent="0.25">
      <c r="A1968" t="s">
        <v>12902</v>
      </c>
      <c r="D1968" t="s">
        <v>12719</v>
      </c>
      <c r="E1968">
        <v>1</v>
      </c>
    </row>
    <row r="1969" spans="1:5" x14ac:dyDescent="0.25">
      <c r="A1969" t="s">
        <v>11814</v>
      </c>
      <c r="D1969" t="s">
        <v>11743</v>
      </c>
      <c r="E1969">
        <v>1</v>
      </c>
    </row>
    <row r="1970" spans="1:5" x14ac:dyDescent="0.25">
      <c r="A1970" t="s">
        <v>14872</v>
      </c>
      <c r="D1970" t="s">
        <v>12073</v>
      </c>
      <c r="E1970">
        <v>1</v>
      </c>
    </row>
    <row r="1971" spans="1:5" x14ac:dyDescent="0.25">
      <c r="A1971" t="s">
        <v>14569</v>
      </c>
      <c r="D1971" t="s">
        <v>13074</v>
      </c>
      <c r="E1971">
        <v>1</v>
      </c>
    </row>
    <row r="1972" spans="1:5" x14ac:dyDescent="0.25">
      <c r="A1972" t="s">
        <v>16424</v>
      </c>
      <c r="D1972" t="s">
        <v>14755</v>
      </c>
      <c r="E1972">
        <v>1</v>
      </c>
    </row>
    <row r="1973" spans="1:5" x14ac:dyDescent="0.25">
      <c r="A1973" t="s">
        <v>14896</v>
      </c>
      <c r="D1973" t="s">
        <v>15104</v>
      </c>
      <c r="E1973">
        <v>1</v>
      </c>
    </row>
    <row r="1974" spans="1:5" x14ac:dyDescent="0.25">
      <c r="A1974" t="s">
        <v>13575</v>
      </c>
      <c r="D1974" t="s">
        <v>14840</v>
      </c>
      <c r="E1974">
        <v>1</v>
      </c>
    </row>
    <row r="1975" spans="1:5" x14ac:dyDescent="0.25">
      <c r="A1975" t="s">
        <v>16008</v>
      </c>
      <c r="D1975" t="s">
        <v>15785</v>
      </c>
      <c r="E1975">
        <v>1</v>
      </c>
    </row>
    <row r="1976" spans="1:5" x14ac:dyDescent="0.25">
      <c r="A1976" t="s">
        <v>12776</v>
      </c>
      <c r="D1976" t="s">
        <v>16512</v>
      </c>
      <c r="E1976">
        <v>1</v>
      </c>
    </row>
    <row r="1977" spans="1:5" x14ac:dyDescent="0.25">
      <c r="A1977" t="s">
        <v>11923</v>
      </c>
      <c r="D1977" t="s">
        <v>14939</v>
      </c>
      <c r="E1977">
        <v>1</v>
      </c>
    </row>
    <row r="1978" spans="1:5" x14ac:dyDescent="0.25">
      <c r="A1978" t="s">
        <v>12323</v>
      </c>
      <c r="D1978" t="s">
        <v>12475</v>
      </c>
      <c r="E1978">
        <v>1</v>
      </c>
    </row>
    <row r="1979" spans="1:5" x14ac:dyDescent="0.25">
      <c r="A1979" t="s">
        <v>11286</v>
      </c>
      <c r="D1979" t="s">
        <v>13234</v>
      </c>
      <c r="E1979">
        <v>1</v>
      </c>
    </row>
    <row r="1980" spans="1:5" x14ac:dyDescent="0.25">
      <c r="A1980" t="s">
        <v>12904</v>
      </c>
      <c r="D1980" t="s">
        <v>15836</v>
      </c>
      <c r="E1980">
        <v>1</v>
      </c>
    </row>
    <row r="1981" spans="1:5" x14ac:dyDescent="0.25">
      <c r="A1981" t="s">
        <v>12394</v>
      </c>
      <c r="D1981" t="s">
        <v>14063</v>
      </c>
      <c r="E1981">
        <v>1</v>
      </c>
    </row>
    <row r="1982" spans="1:5" x14ac:dyDescent="0.25">
      <c r="A1982" t="s">
        <v>12394</v>
      </c>
      <c r="D1982" t="s">
        <v>16274</v>
      </c>
      <c r="E1982">
        <v>1</v>
      </c>
    </row>
    <row r="1983" spans="1:5" x14ac:dyDescent="0.25">
      <c r="A1983" t="s">
        <v>12394</v>
      </c>
      <c r="D1983" t="s">
        <v>15802</v>
      </c>
      <c r="E1983">
        <v>1</v>
      </c>
    </row>
    <row r="1984" spans="1:5" x14ac:dyDescent="0.25">
      <c r="A1984" t="s">
        <v>13183</v>
      </c>
      <c r="D1984" t="s">
        <v>15298</v>
      </c>
      <c r="E1984">
        <v>1</v>
      </c>
    </row>
    <row r="1985" spans="1:5" x14ac:dyDescent="0.25">
      <c r="A1985" t="s">
        <v>14745</v>
      </c>
      <c r="D1985" t="s">
        <v>13897</v>
      </c>
      <c r="E1985">
        <v>1</v>
      </c>
    </row>
    <row r="1986" spans="1:5" x14ac:dyDescent="0.25">
      <c r="A1986" t="s">
        <v>12956</v>
      </c>
      <c r="D1986" t="s">
        <v>13858</v>
      </c>
      <c r="E1986">
        <v>1</v>
      </c>
    </row>
    <row r="1987" spans="1:5" x14ac:dyDescent="0.25">
      <c r="A1987" t="s">
        <v>12956</v>
      </c>
      <c r="D1987" t="s">
        <v>15633</v>
      </c>
      <c r="E1987">
        <v>1</v>
      </c>
    </row>
    <row r="1988" spans="1:5" x14ac:dyDescent="0.25">
      <c r="A1988" t="s">
        <v>12956</v>
      </c>
      <c r="D1988" t="s">
        <v>16394</v>
      </c>
      <c r="E1988">
        <v>1</v>
      </c>
    </row>
    <row r="1989" spans="1:5" x14ac:dyDescent="0.25">
      <c r="A1989" t="s">
        <v>12956</v>
      </c>
      <c r="D1989" t="s">
        <v>13077</v>
      </c>
      <c r="E1989">
        <v>1</v>
      </c>
    </row>
    <row r="1990" spans="1:5" x14ac:dyDescent="0.25">
      <c r="A1990" t="s">
        <v>12322</v>
      </c>
      <c r="D1990" t="s">
        <v>13089</v>
      </c>
      <c r="E1990">
        <v>1</v>
      </c>
    </row>
    <row r="1991" spans="1:5" x14ac:dyDescent="0.25">
      <c r="A1991" t="s">
        <v>12322</v>
      </c>
      <c r="D1991" t="s">
        <v>13553</v>
      </c>
      <c r="E1991">
        <v>1</v>
      </c>
    </row>
    <row r="1992" spans="1:5" x14ac:dyDescent="0.25">
      <c r="A1992" t="s">
        <v>12940</v>
      </c>
      <c r="D1992" t="s">
        <v>16410</v>
      </c>
      <c r="E1992">
        <v>1</v>
      </c>
    </row>
    <row r="1993" spans="1:5" x14ac:dyDescent="0.25">
      <c r="A1993" t="s">
        <v>12999</v>
      </c>
      <c r="D1993" t="s">
        <v>15323</v>
      </c>
      <c r="E1993">
        <v>1</v>
      </c>
    </row>
    <row r="1994" spans="1:5" x14ac:dyDescent="0.25">
      <c r="A1994" t="s">
        <v>12908</v>
      </c>
      <c r="D1994" t="s">
        <v>13127</v>
      </c>
      <c r="E1994">
        <v>1</v>
      </c>
    </row>
    <row r="1995" spans="1:5" x14ac:dyDescent="0.25">
      <c r="A1995" t="s">
        <v>12914</v>
      </c>
      <c r="D1995" t="s">
        <v>15590</v>
      </c>
      <c r="E1995">
        <v>1</v>
      </c>
    </row>
    <row r="1996" spans="1:5" x14ac:dyDescent="0.25">
      <c r="A1996" t="s">
        <v>12914</v>
      </c>
      <c r="D1996" t="s">
        <v>15591</v>
      </c>
      <c r="E1996">
        <v>1</v>
      </c>
    </row>
    <row r="1997" spans="1:5" x14ac:dyDescent="0.25">
      <c r="A1997" t="s">
        <v>12685</v>
      </c>
      <c r="D1997" t="s">
        <v>11431</v>
      </c>
      <c r="E1997">
        <v>1</v>
      </c>
    </row>
    <row r="1998" spans="1:5" x14ac:dyDescent="0.25">
      <c r="A1998" t="s">
        <v>16004</v>
      </c>
      <c r="D1998" t="s">
        <v>16378</v>
      </c>
      <c r="E1998">
        <v>1</v>
      </c>
    </row>
    <row r="1999" spans="1:5" x14ac:dyDescent="0.25">
      <c r="A1999" t="s">
        <v>11857</v>
      </c>
      <c r="D1999" t="s">
        <v>16456</v>
      </c>
      <c r="E1999">
        <v>1</v>
      </c>
    </row>
    <row r="2000" spans="1:5" x14ac:dyDescent="0.25">
      <c r="A2000" t="s">
        <v>11857</v>
      </c>
      <c r="D2000" t="s">
        <v>13093</v>
      </c>
      <c r="E2000">
        <v>1</v>
      </c>
    </row>
    <row r="2001" spans="1:5" x14ac:dyDescent="0.25">
      <c r="A2001" t="s">
        <v>11857</v>
      </c>
      <c r="D2001" t="s">
        <v>16677</v>
      </c>
      <c r="E2001">
        <v>1</v>
      </c>
    </row>
    <row r="2002" spans="1:5" x14ac:dyDescent="0.25">
      <c r="A2002" t="s">
        <v>12986</v>
      </c>
      <c r="D2002" t="s">
        <v>15402</v>
      </c>
      <c r="E2002">
        <v>1</v>
      </c>
    </row>
    <row r="2003" spans="1:5" x14ac:dyDescent="0.25">
      <c r="A2003" t="s">
        <v>12986</v>
      </c>
      <c r="D2003" t="s">
        <v>13372</v>
      </c>
      <c r="E2003">
        <v>1</v>
      </c>
    </row>
    <row r="2004" spans="1:5" x14ac:dyDescent="0.25">
      <c r="A2004" t="s">
        <v>12169</v>
      </c>
      <c r="D2004" t="s">
        <v>15582</v>
      </c>
      <c r="E2004">
        <v>1</v>
      </c>
    </row>
    <row r="2005" spans="1:5" x14ac:dyDescent="0.25">
      <c r="A2005" t="s">
        <v>12169</v>
      </c>
      <c r="D2005" t="s">
        <v>13096</v>
      </c>
      <c r="E2005">
        <v>1</v>
      </c>
    </row>
    <row r="2006" spans="1:5" x14ac:dyDescent="0.25">
      <c r="A2006" t="s">
        <v>12169</v>
      </c>
      <c r="D2006" t="s">
        <v>12554</v>
      </c>
      <c r="E2006">
        <v>1</v>
      </c>
    </row>
    <row r="2007" spans="1:5" x14ac:dyDescent="0.25">
      <c r="A2007" t="s">
        <v>12917</v>
      </c>
      <c r="D2007" t="s">
        <v>12001</v>
      </c>
      <c r="E2007">
        <v>1</v>
      </c>
    </row>
    <row r="2008" spans="1:5" x14ac:dyDescent="0.25">
      <c r="A2008" t="s">
        <v>16697</v>
      </c>
      <c r="D2008" t="s">
        <v>13124</v>
      </c>
      <c r="E2008">
        <v>1</v>
      </c>
    </row>
    <row r="2009" spans="1:5" x14ac:dyDescent="0.25">
      <c r="A2009" t="s">
        <v>13006</v>
      </c>
      <c r="D2009" t="s">
        <v>13097</v>
      </c>
      <c r="E2009">
        <v>1</v>
      </c>
    </row>
    <row r="2010" spans="1:5" x14ac:dyDescent="0.25">
      <c r="A2010" t="s">
        <v>12939</v>
      </c>
      <c r="D2010" t="s">
        <v>14982</v>
      </c>
      <c r="E2010">
        <v>1</v>
      </c>
    </row>
    <row r="2011" spans="1:5" x14ac:dyDescent="0.25">
      <c r="A2011" t="s">
        <v>13457</v>
      </c>
      <c r="D2011" t="s">
        <v>12184</v>
      </c>
      <c r="E2011">
        <v>1</v>
      </c>
    </row>
    <row r="2012" spans="1:5" x14ac:dyDescent="0.25">
      <c r="A2012" t="s">
        <v>13457</v>
      </c>
      <c r="D2012" t="s">
        <v>11178</v>
      </c>
      <c r="E2012">
        <v>1</v>
      </c>
    </row>
    <row r="2013" spans="1:5" x14ac:dyDescent="0.25">
      <c r="A2013" t="s">
        <v>12941</v>
      </c>
      <c r="D2013" t="s">
        <v>11646</v>
      </c>
      <c r="E2013">
        <v>1</v>
      </c>
    </row>
    <row r="2014" spans="1:5" x14ac:dyDescent="0.25">
      <c r="A2014" t="s">
        <v>15444</v>
      </c>
      <c r="D2014" t="s">
        <v>5776</v>
      </c>
      <c r="E2014">
        <v>1</v>
      </c>
    </row>
    <row r="2015" spans="1:5" x14ac:dyDescent="0.25">
      <c r="A2015" t="s">
        <v>12920</v>
      </c>
      <c r="D2015" t="s">
        <v>13353</v>
      </c>
      <c r="E2015">
        <v>1</v>
      </c>
    </row>
    <row r="2016" spans="1:5" x14ac:dyDescent="0.25">
      <c r="A2016" t="s">
        <v>12777</v>
      </c>
      <c r="D2016" t="s">
        <v>12056</v>
      </c>
      <c r="E2016">
        <v>1</v>
      </c>
    </row>
    <row r="2017" spans="1:5" x14ac:dyDescent="0.25">
      <c r="A2017" t="s">
        <v>12928</v>
      </c>
      <c r="D2017" t="s">
        <v>13438</v>
      </c>
      <c r="E2017">
        <v>1</v>
      </c>
    </row>
    <row r="2018" spans="1:5" x14ac:dyDescent="0.25">
      <c r="A2018" t="s">
        <v>12928</v>
      </c>
      <c r="D2018" t="s">
        <v>11940</v>
      </c>
      <c r="E2018">
        <v>1</v>
      </c>
    </row>
    <row r="2019" spans="1:5" x14ac:dyDescent="0.25">
      <c r="A2019" t="s">
        <v>13650</v>
      </c>
      <c r="D2019" t="s">
        <v>15841</v>
      </c>
      <c r="E2019">
        <v>1</v>
      </c>
    </row>
    <row r="2020" spans="1:5" x14ac:dyDescent="0.25">
      <c r="A2020" t="s">
        <v>12931</v>
      </c>
      <c r="D2020" t="s">
        <v>13232</v>
      </c>
      <c r="E2020">
        <v>1</v>
      </c>
    </row>
    <row r="2021" spans="1:5" x14ac:dyDescent="0.25">
      <c r="A2021" t="s">
        <v>11253</v>
      </c>
      <c r="D2021" t="s">
        <v>14192</v>
      </c>
      <c r="E2021">
        <v>1</v>
      </c>
    </row>
    <row r="2022" spans="1:5" x14ac:dyDescent="0.25">
      <c r="A2022" t="s">
        <v>12934</v>
      </c>
      <c r="D2022" t="s">
        <v>13000</v>
      </c>
      <c r="E2022">
        <v>1</v>
      </c>
    </row>
    <row r="2023" spans="1:5" x14ac:dyDescent="0.25">
      <c r="A2023" t="s">
        <v>12938</v>
      </c>
      <c r="D2023" t="s">
        <v>13108</v>
      </c>
      <c r="E2023">
        <v>1</v>
      </c>
    </row>
    <row r="2024" spans="1:5" x14ac:dyDescent="0.25">
      <c r="A2024" t="s">
        <v>14595</v>
      </c>
      <c r="D2024" t="s">
        <v>13332</v>
      </c>
      <c r="E2024">
        <v>1</v>
      </c>
    </row>
    <row r="2025" spans="1:5" x14ac:dyDescent="0.25">
      <c r="A2025" t="s">
        <v>12778</v>
      </c>
      <c r="D2025" t="s">
        <v>13116</v>
      </c>
      <c r="E2025">
        <v>1</v>
      </c>
    </row>
    <row r="2026" spans="1:5" x14ac:dyDescent="0.25">
      <c r="A2026" t="s">
        <v>14528</v>
      </c>
      <c r="D2026" t="s">
        <v>13115</v>
      </c>
      <c r="E2026">
        <v>1</v>
      </c>
    </row>
    <row r="2027" spans="1:5" x14ac:dyDescent="0.25">
      <c r="A2027" t="s">
        <v>12943</v>
      </c>
      <c r="D2027" t="s">
        <v>13119</v>
      </c>
      <c r="E2027">
        <v>1</v>
      </c>
    </row>
    <row r="2028" spans="1:5" x14ac:dyDescent="0.25">
      <c r="A2028" t="s">
        <v>12943</v>
      </c>
      <c r="D2028" t="s">
        <v>13845</v>
      </c>
      <c r="E2028">
        <v>1</v>
      </c>
    </row>
    <row r="2029" spans="1:5" x14ac:dyDescent="0.25">
      <c r="A2029" t="s">
        <v>11927</v>
      </c>
      <c r="D2029" t="s">
        <v>13724</v>
      </c>
      <c r="E2029">
        <v>1</v>
      </c>
    </row>
    <row r="2030" spans="1:5" x14ac:dyDescent="0.25">
      <c r="A2030" t="s">
        <v>15127</v>
      </c>
      <c r="D2030" t="s">
        <v>13512</v>
      </c>
      <c r="E2030">
        <v>1</v>
      </c>
    </row>
    <row r="2031" spans="1:5" x14ac:dyDescent="0.25">
      <c r="A2031" t="s">
        <v>15993</v>
      </c>
      <c r="D2031" t="s">
        <v>13171</v>
      </c>
      <c r="E2031">
        <v>1</v>
      </c>
    </row>
    <row r="2032" spans="1:5" x14ac:dyDescent="0.25">
      <c r="A2032" t="s">
        <v>11881</v>
      </c>
      <c r="D2032" t="s">
        <v>14878</v>
      </c>
      <c r="E2032">
        <v>1</v>
      </c>
    </row>
    <row r="2033" spans="1:5" x14ac:dyDescent="0.25">
      <c r="A2033" t="s">
        <v>12105</v>
      </c>
      <c r="D2033" t="s">
        <v>11841</v>
      </c>
      <c r="E2033">
        <v>1</v>
      </c>
    </row>
    <row r="2034" spans="1:5" x14ac:dyDescent="0.25">
      <c r="A2034" t="s">
        <v>15899</v>
      </c>
      <c r="D2034" t="s">
        <v>13558</v>
      </c>
      <c r="E2034">
        <v>1</v>
      </c>
    </row>
    <row r="2035" spans="1:5" x14ac:dyDescent="0.25">
      <c r="A2035" t="s">
        <v>16332</v>
      </c>
      <c r="D2035" t="s">
        <v>12959</v>
      </c>
      <c r="E2035">
        <v>1</v>
      </c>
    </row>
    <row r="2036" spans="1:5" x14ac:dyDescent="0.25">
      <c r="A2036" t="s">
        <v>13528</v>
      </c>
      <c r="D2036" t="s">
        <v>14415</v>
      </c>
      <c r="E2036">
        <v>1</v>
      </c>
    </row>
    <row r="2037" spans="1:5" x14ac:dyDescent="0.25">
      <c r="A2037" t="s">
        <v>12083</v>
      </c>
      <c r="D2037" t="s">
        <v>13136</v>
      </c>
      <c r="E2037">
        <v>1</v>
      </c>
    </row>
    <row r="2038" spans="1:5" x14ac:dyDescent="0.25">
      <c r="A2038" t="s">
        <v>12008</v>
      </c>
      <c r="D2038" t="s">
        <v>13153</v>
      </c>
      <c r="E2038">
        <v>1</v>
      </c>
    </row>
    <row r="2039" spans="1:5" x14ac:dyDescent="0.25">
      <c r="A2039" t="s">
        <v>12008</v>
      </c>
      <c r="D2039" t="s">
        <v>13158</v>
      </c>
      <c r="E2039">
        <v>1</v>
      </c>
    </row>
    <row r="2040" spans="1:5" x14ac:dyDescent="0.25">
      <c r="A2040" t="s">
        <v>12008</v>
      </c>
      <c r="D2040" t="s">
        <v>13160</v>
      </c>
      <c r="E2040">
        <v>1</v>
      </c>
    </row>
    <row r="2041" spans="1:5" x14ac:dyDescent="0.25">
      <c r="A2041" t="s">
        <v>13157</v>
      </c>
      <c r="D2041" t="s">
        <v>13163</v>
      </c>
      <c r="E2041">
        <v>1</v>
      </c>
    </row>
    <row r="2042" spans="1:5" x14ac:dyDescent="0.25">
      <c r="A2042" t="s">
        <v>14955</v>
      </c>
      <c r="D2042" t="s">
        <v>13805</v>
      </c>
      <c r="E2042">
        <v>1</v>
      </c>
    </row>
    <row r="2043" spans="1:5" x14ac:dyDescent="0.25">
      <c r="A2043" t="s">
        <v>11285</v>
      </c>
      <c r="D2043" t="s">
        <v>15199</v>
      </c>
      <c r="E2043">
        <v>1</v>
      </c>
    </row>
    <row r="2044" spans="1:5" x14ac:dyDescent="0.25">
      <c r="A2044" t="s">
        <v>12971</v>
      </c>
      <c r="D2044" t="s">
        <v>16019</v>
      </c>
      <c r="E2044">
        <v>1</v>
      </c>
    </row>
    <row r="2045" spans="1:5" x14ac:dyDescent="0.25">
      <c r="A2045" t="s">
        <v>12082</v>
      </c>
      <c r="D2045" t="s">
        <v>14991</v>
      </c>
      <c r="E2045">
        <v>1</v>
      </c>
    </row>
    <row r="2046" spans="1:5" x14ac:dyDescent="0.25">
      <c r="A2046" t="s">
        <v>12082</v>
      </c>
      <c r="D2046" t="s">
        <v>16017</v>
      </c>
      <c r="E2046">
        <v>1</v>
      </c>
    </row>
    <row r="2047" spans="1:5" x14ac:dyDescent="0.25">
      <c r="A2047" t="s">
        <v>12082</v>
      </c>
      <c r="D2047" t="s">
        <v>13166</v>
      </c>
      <c r="E2047">
        <v>1</v>
      </c>
    </row>
    <row r="2048" spans="1:5" x14ac:dyDescent="0.25">
      <c r="A2048" t="s">
        <v>12082</v>
      </c>
      <c r="D2048" t="s">
        <v>11165</v>
      </c>
      <c r="E2048">
        <v>1</v>
      </c>
    </row>
    <row r="2049" spans="1:5" x14ac:dyDescent="0.25">
      <c r="A2049" t="s">
        <v>12082</v>
      </c>
      <c r="D2049" t="s">
        <v>15566</v>
      </c>
      <c r="E2049">
        <v>1</v>
      </c>
    </row>
    <row r="2050" spans="1:5" x14ac:dyDescent="0.25">
      <c r="A2050" t="s">
        <v>12082</v>
      </c>
      <c r="D2050" t="s">
        <v>16253</v>
      </c>
      <c r="E2050">
        <v>1</v>
      </c>
    </row>
    <row r="2051" spans="1:5" x14ac:dyDescent="0.25">
      <c r="A2051" t="s">
        <v>12082</v>
      </c>
      <c r="D2051" t="s">
        <v>14882</v>
      </c>
      <c r="E2051">
        <v>1</v>
      </c>
    </row>
    <row r="2052" spans="1:5" x14ac:dyDescent="0.25">
      <c r="A2052" t="s">
        <v>12951</v>
      </c>
      <c r="D2052" t="s">
        <v>13181</v>
      </c>
      <c r="E2052">
        <v>1</v>
      </c>
    </row>
    <row r="2053" spans="1:5" x14ac:dyDescent="0.25">
      <c r="A2053" t="s">
        <v>12686</v>
      </c>
      <c r="D2053" t="s">
        <v>12985</v>
      </c>
      <c r="E2053">
        <v>1</v>
      </c>
    </row>
    <row r="2054" spans="1:5" x14ac:dyDescent="0.25">
      <c r="A2054" t="s">
        <v>12686</v>
      </c>
      <c r="D2054" t="s">
        <v>14621</v>
      </c>
      <c r="E2054">
        <v>1</v>
      </c>
    </row>
    <row r="2055" spans="1:5" x14ac:dyDescent="0.25">
      <c r="A2055" t="s">
        <v>12371</v>
      </c>
      <c r="D2055" t="s">
        <v>13847</v>
      </c>
      <c r="E2055">
        <v>1</v>
      </c>
    </row>
    <row r="2056" spans="1:5" x14ac:dyDescent="0.25">
      <c r="A2056" t="s">
        <v>16000</v>
      </c>
      <c r="D2056" t="s">
        <v>13174</v>
      </c>
      <c r="E2056">
        <v>1</v>
      </c>
    </row>
    <row r="2057" spans="1:5" x14ac:dyDescent="0.25">
      <c r="A2057" t="s">
        <v>12982</v>
      </c>
      <c r="D2057" t="s">
        <v>13178</v>
      </c>
      <c r="E2057">
        <v>1</v>
      </c>
    </row>
    <row r="2058" spans="1:5" x14ac:dyDescent="0.25">
      <c r="A2058" t="s">
        <v>12982</v>
      </c>
      <c r="D2058" t="s">
        <v>13182</v>
      </c>
      <c r="E2058">
        <v>1</v>
      </c>
    </row>
    <row r="2059" spans="1:5" x14ac:dyDescent="0.25">
      <c r="A2059" t="s">
        <v>11344</v>
      </c>
      <c r="D2059" t="s">
        <v>16302</v>
      </c>
      <c r="E2059">
        <v>1</v>
      </c>
    </row>
    <row r="2060" spans="1:5" x14ac:dyDescent="0.25">
      <c r="A2060" t="s">
        <v>11344</v>
      </c>
      <c r="D2060" t="s">
        <v>12114</v>
      </c>
      <c r="E2060">
        <v>1</v>
      </c>
    </row>
    <row r="2061" spans="1:5" x14ac:dyDescent="0.25">
      <c r="A2061" t="s">
        <v>12988</v>
      </c>
      <c r="D2061" t="s">
        <v>13186</v>
      </c>
      <c r="E2061">
        <v>1</v>
      </c>
    </row>
    <row r="2062" spans="1:5" x14ac:dyDescent="0.25">
      <c r="A2062" t="s">
        <v>11344</v>
      </c>
      <c r="D2062" t="s">
        <v>13188</v>
      </c>
      <c r="E2062">
        <v>1</v>
      </c>
    </row>
    <row r="2063" spans="1:5" x14ac:dyDescent="0.25">
      <c r="A2063" t="s">
        <v>11344</v>
      </c>
      <c r="D2063" t="s">
        <v>14334</v>
      </c>
      <c r="E2063">
        <v>1</v>
      </c>
    </row>
    <row r="2064" spans="1:5" x14ac:dyDescent="0.25">
      <c r="A2064" t="s">
        <v>11344</v>
      </c>
      <c r="D2064" t="s">
        <v>15751</v>
      </c>
      <c r="E2064">
        <v>1</v>
      </c>
    </row>
    <row r="2065" spans="1:5" x14ac:dyDescent="0.25">
      <c r="A2065" t="s">
        <v>11344</v>
      </c>
      <c r="D2065" t="s">
        <v>13107</v>
      </c>
      <c r="E2065">
        <v>1</v>
      </c>
    </row>
    <row r="2066" spans="1:5" x14ac:dyDescent="0.25">
      <c r="A2066" t="s">
        <v>11344</v>
      </c>
      <c r="D2066" t="s">
        <v>16675</v>
      </c>
      <c r="E2066">
        <v>1</v>
      </c>
    </row>
    <row r="2067" spans="1:5" x14ac:dyDescent="0.25">
      <c r="A2067" t="s">
        <v>11344</v>
      </c>
      <c r="D2067" t="s">
        <v>13195</v>
      </c>
      <c r="E2067">
        <v>1</v>
      </c>
    </row>
    <row r="2068" spans="1:5" x14ac:dyDescent="0.25">
      <c r="A2068" t="s">
        <v>11344</v>
      </c>
      <c r="D2068" t="s">
        <v>16474</v>
      </c>
      <c r="E2068">
        <v>1</v>
      </c>
    </row>
    <row r="2069" spans="1:5" x14ac:dyDescent="0.25">
      <c r="A2069" t="s">
        <v>11344</v>
      </c>
      <c r="D2069" t="s">
        <v>14499</v>
      </c>
      <c r="E2069">
        <v>1</v>
      </c>
    </row>
    <row r="2070" spans="1:5" x14ac:dyDescent="0.25">
      <c r="A2070" t="s">
        <v>11344</v>
      </c>
      <c r="D2070" t="s">
        <v>16527</v>
      </c>
      <c r="E2070">
        <v>1</v>
      </c>
    </row>
    <row r="2071" spans="1:5" x14ac:dyDescent="0.25">
      <c r="A2071" t="s">
        <v>12354</v>
      </c>
      <c r="D2071" t="s">
        <v>11304</v>
      </c>
      <c r="E2071">
        <v>1</v>
      </c>
    </row>
    <row r="2072" spans="1:5" x14ac:dyDescent="0.25">
      <c r="A2072" t="s">
        <v>14891</v>
      </c>
      <c r="D2072" t="s">
        <v>12779</v>
      </c>
      <c r="E2072">
        <v>1</v>
      </c>
    </row>
    <row r="2073" spans="1:5" x14ac:dyDescent="0.25">
      <c r="A2073" t="s">
        <v>16167</v>
      </c>
      <c r="D2073" t="s">
        <v>16190</v>
      </c>
      <c r="E2073">
        <v>1</v>
      </c>
    </row>
    <row r="2074" spans="1:5" x14ac:dyDescent="0.25">
      <c r="A2074" t="s">
        <v>11932</v>
      </c>
      <c r="D2074" t="s">
        <v>13196</v>
      </c>
      <c r="E2074">
        <v>1</v>
      </c>
    </row>
    <row r="2075" spans="1:5" x14ac:dyDescent="0.25">
      <c r="A2075" t="s">
        <v>11932</v>
      </c>
      <c r="D2075" t="s">
        <v>16670</v>
      </c>
      <c r="E2075">
        <v>1</v>
      </c>
    </row>
    <row r="2076" spans="1:5" x14ac:dyDescent="0.25">
      <c r="A2076" t="s">
        <v>11932</v>
      </c>
      <c r="D2076" t="s">
        <v>14984</v>
      </c>
      <c r="E2076">
        <v>1</v>
      </c>
    </row>
    <row r="2077" spans="1:5" x14ac:dyDescent="0.25">
      <c r="A2077" t="s">
        <v>11932</v>
      </c>
      <c r="D2077" t="s">
        <v>13207</v>
      </c>
      <c r="E2077">
        <v>1</v>
      </c>
    </row>
    <row r="2078" spans="1:5" x14ac:dyDescent="0.25">
      <c r="A2078" t="s">
        <v>11932</v>
      </c>
      <c r="D2078" t="s">
        <v>15835</v>
      </c>
      <c r="E2078">
        <v>1</v>
      </c>
    </row>
    <row r="2079" spans="1:5" x14ac:dyDescent="0.25">
      <c r="A2079" t="s">
        <v>11932</v>
      </c>
      <c r="D2079" t="s">
        <v>11832</v>
      </c>
      <c r="E2079">
        <v>1</v>
      </c>
    </row>
    <row r="2080" spans="1:5" x14ac:dyDescent="0.25">
      <c r="A2080" t="s">
        <v>12993</v>
      </c>
      <c r="D2080" t="s">
        <v>14251</v>
      </c>
      <c r="E2080">
        <v>1</v>
      </c>
    </row>
    <row r="2081" spans="1:5" x14ac:dyDescent="0.25">
      <c r="A2081" t="s">
        <v>13004</v>
      </c>
      <c r="D2081" t="s">
        <v>14704</v>
      </c>
      <c r="E2081">
        <v>1</v>
      </c>
    </row>
    <row r="2082" spans="1:5" x14ac:dyDescent="0.25">
      <c r="A2082" t="s">
        <v>14392</v>
      </c>
      <c r="D2082" t="s">
        <v>14092</v>
      </c>
      <c r="E2082">
        <v>1</v>
      </c>
    </row>
    <row r="2083" spans="1:5" x14ac:dyDescent="0.25">
      <c r="A2083" t="s">
        <v>16069</v>
      </c>
      <c r="D2083" t="s">
        <v>12863</v>
      </c>
      <c r="E2083">
        <v>1</v>
      </c>
    </row>
    <row r="2084" spans="1:5" x14ac:dyDescent="0.25">
      <c r="A2084" t="s">
        <v>11427</v>
      </c>
      <c r="D2084" t="s">
        <v>14119</v>
      </c>
      <c r="E2084">
        <v>1</v>
      </c>
    </row>
    <row r="2085" spans="1:5" x14ac:dyDescent="0.25">
      <c r="A2085" t="s">
        <v>12738</v>
      </c>
      <c r="D2085" t="s">
        <v>12872</v>
      </c>
      <c r="E2085">
        <v>1</v>
      </c>
    </row>
    <row r="2086" spans="1:5" x14ac:dyDescent="0.25">
      <c r="A2086" t="s">
        <v>16523</v>
      </c>
      <c r="D2086" t="s">
        <v>14252</v>
      </c>
      <c r="E2086">
        <v>1</v>
      </c>
    </row>
    <row r="2087" spans="1:5" x14ac:dyDescent="0.25">
      <c r="A2087" t="s">
        <v>13008</v>
      </c>
      <c r="D2087" t="s">
        <v>15506</v>
      </c>
      <c r="E2087">
        <v>1</v>
      </c>
    </row>
    <row r="2088" spans="1:5" x14ac:dyDescent="0.25">
      <c r="A2088" t="s">
        <v>13008</v>
      </c>
      <c r="D2088" t="s">
        <v>15196</v>
      </c>
      <c r="E2088">
        <v>1</v>
      </c>
    </row>
    <row r="2089" spans="1:5" x14ac:dyDescent="0.25">
      <c r="A2089" t="s">
        <v>14933</v>
      </c>
      <c r="D2089" t="s">
        <v>15253</v>
      </c>
      <c r="E2089">
        <v>1</v>
      </c>
    </row>
    <row r="2090" spans="1:5" x14ac:dyDescent="0.25">
      <c r="A2090" t="s">
        <v>16694</v>
      </c>
      <c r="D2090" t="s">
        <v>13215</v>
      </c>
      <c r="E2090">
        <v>1</v>
      </c>
    </row>
    <row r="2091" spans="1:5" x14ac:dyDescent="0.25">
      <c r="A2091" t="s">
        <v>11741</v>
      </c>
      <c r="D2091" t="s">
        <v>14697</v>
      </c>
      <c r="E2091">
        <v>1</v>
      </c>
    </row>
    <row r="2092" spans="1:5" x14ac:dyDescent="0.25">
      <c r="A2092" t="s">
        <v>11741</v>
      </c>
      <c r="D2092" t="s">
        <v>13132</v>
      </c>
      <c r="E2092">
        <v>1</v>
      </c>
    </row>
    <row r="2093" spans="1:5" x14ac:dyDescent="0.25">
      <c r="A2093" t="s">
        <v>16625</v>
      </c>
      <c r="D2093" t="s">
        <v>14948</v>
      </c>
      <c r="E2093">
        <v>1</v>
      </c>
    </row>
    <row r="2094" spans="1:5" x14ac:dyDescent="0.25">
      <c r="A2094" t="s">
        <v>15487</v>
      </c>
      <c r="D2094" t="s">
        <v>16052</v>
      </c>
      <c r="E2094">
        <v>1</v>
      </c>
    </row>
    <row r="2095" spans="1:5" x14ac:dyDescent="0.25">
      <c r="A2095" t="s">
        <v>12947</v>
      </c>
      <c r="D2095" t="s">
        <v>14812</v>
      </c>
      <c r="E2095">
        <v>1</v>
      </c>
    </row>
    <row r="2096" spans="1:5" x14ac:dyDescent="0.25">
      <c r="A2096" t="s">
        <v>11991</v>
      </c>
      <c r="D2096" t="s">
        <v>11617</v>
      </c>
      <c r="E2096">
        <v>1</v>
      </c>
    </row>
    <row r="2097" spans="1:5" x14ac:dyDescent="0.25">
      <c r="A2097" t="s">
        <v>11991</v>
      </c>
      <c r="D2097" t="s">
        <v>16515</v>
      </c>
      <c r="E2097">
        <v>1</v>
      </c>
    </row>
    <row r="2098" spans="1:5" x14ac:dyDescent="0.25">
      <c r="A2098" t="s">
        <v>11991</v>
      </c>
      <c r="D2098" t="s">
        <v>13217</v>
      </c>
      <c r="E2098">
        <v>1</v>
      </c>
    </row>
    <row r="2099" spans="1:5" x14ac:dyDescent="0.25">
      <c r="A2099" t="s">
        <v>13975</v>
      </c>
      <c r="D2099" t="s">
        <v>15733</v>
      </c>
      <c r="E2099">
        <v>1</v>
      </c>
    </row>
    <row r="2100" spans="1:5" x14ac:dyDescent="0.25">
      <c r="A2100" t="s">
        <v>14219</v>
      </c>
      <c r="D2100" t="s">
        <v>11747</v>
      </c>
      <c r="E2100">
        <v>1</v>
      </c>
    </row>
    <row r="2101" spans="1:5" x14ac:dyDescent="0.25">
      <c r="A2101" t="s">
        <v>12840</v>
      </c>
      <c r="D2101" t="s">
        <v>11751</v>
      </c>
      <c r="E2101">
        <v>1</v>
      </c>
    </row>
    <row r="2102" spans="1:5" x14ac:dyDescent="0.25">
      <c r="A2102" t="s">
        <v>13018</v>
      </c>
      <c r="D2102" t="s">
        <v>16057</v>
      </c>
      <c r="E2102">
        <v>1</v>
      </c>
    </row>
    <row r="2103" spans="1:5" x14ac:dyDescent="0.25">
      <c r="A2103" t="s">
        <v>13022</v>
      </c>
      <c r="D2103" t="s">
        <v>16340</v>
      </c>
      <c r="E2103">
        <v>1</v>
      </c>
    </row>
    <row r="2104" spans="1:5" x14ac:dyDescent="0.25">
      <c r="A2104" t="s">
        <v>11846</v>
      </c>
      <c r="D2104" t="s">
        <v>13230</v>
      </c>
      <c r="E2104">
        <v>1</v>
      </c>
    </row>
    <row r="2105" spans="1:5" x14ac:dyDescent="0.25">
      <c r="A2105" t="s">
        <v>15435</v>
      </c>
      <c r="D2105" t="s">
        <v>16535</v>
      </c>
      <c r="E2105">
        <v>1</v>
      </c>
    </row>
    <row r="2106" spans="1:5" x14ac:dyDescent="0.25">
      <c r="A2106" t="s">
        <v>15435</v>
      </c>
      <c r="D2106" t="s">
        <v>15969</v>
      </c>
      <c r="E2106">
        <v>1</v>
      </c>
    </row>
    <row r="2107" spans="1:5" x14ac:dyDescent="0.25">
      <c r="A2107" t="s">
        <v>12596</v>
      </c>
      <c r="D2107" t="s">
        <v>13819</v>
      </c>
      <c r="E2107">
        <v>1</v>
      </c>
    </row>
    <row r="2108" spans="1:5" x14ac:dyDescent="0.25">
      <c r="A2108" t="s">
        <v>16747</v>
      </c>
      <c r="D2108" t="s">
        <v>14654</v>
      </c>
      <c r="E2108">
        <v>1</v>
      </c>
    </row>
    <row r="2109" spans="1:5" x14ac:dyDescent="0.25">
      <c r="A2109" t="s">
        <v>16363</v>
      </c>
      <c r="D2109" t="s">
        <v>13237</v>
      </c>
      <c r="E2109">
        <v>1</v>
      </c>
    </row>
    <row r="2110" spans="1:5" x14ac:dyDescent="0.25">
      <c r="A2110" t="s">
        <v>13693</v>
      </c>
      <c r="D2110" t="s">
        <v>15978</v>
      </c>
      <c r="E2110">
        <v>1</v>
      </c>
    </row>
    <row r="2111" spans="1:5" x14ac:dyDescent="0.25">
      <c r="A2111" t="s">
        <v>15013</v>
      </c>
      <c r="D2111" t="s">
        <v>13242</v>
      </c>
      <c r="E2111">
        <v>1</v>
      </c>
    </row>
    <row r="2112" spans="1:5" x14ac:dyDescent="0.25">
      <c r="A2112" t="s">
        <v>16168</v>
      </c>
      <c r="D2112" t="s">
        <v>13412</v>
      </c>
      <c r="E2112">
        <v>1</v>
      </c>
    </row>
    <row r="2113" spans="1:5" x14ac:dyDescent="0.25">
      <c r="A2113" t="s">
        <v>15862</v>
      </c>
      <c r="D2113" t="s">
        <v>12585</v>
      </c>
      <c r="E2113">
        <v>1</v>
      </c>
    </row>
    <row r="2114" spans="1:5" x14ac:dyDescent="0.25">
      <c r="A2114" t="s">
        <v>11868</v>
      </c>
      <c r="D2114" t="s">
        <v>13675</v>
      </c>
      <c r="E2114">
        <v>1</v>
      </c>
    </row>
    <row r="2115" spans="1:5" x14ac:dyDescent="0.25">
      <c r="A2115" t="s">
        <v>11868</v>
      </c>
      <c r="D2115" t="s">
        <v>16740</v>
      </c>
      <c r="E2115">
        <v>1</v>
      </c>
    </row>
    <row r="2116" spans="1:5" x14ac:dyDescent="0.25">
      <c r="A2116" t="s">
        <v>11868</v>
      </c>
      <c r="D2116" t="s">
        <v>13052</v>
      </c>
      <c r="E2116">
        <v>1</v>
      </c>
    </row>
    <row r="2117" spans="1:5" x14ac:dyDescent="0.25">
      <c r="A2117" t="s">
        <v>14228</v>
      </c>
      <c r="D2117" t="s">
        <v>13685</v>
      </c>
      <c r="E2117">
        <v>1</v>
      </c>
    </row>
    <row r="2118" spans="1:5" x14ac:dyDescent="0.25">
      <c r="A2118" t="s">
        <v>13713</v>
      </c>
      <c r="D2118" t="s">
        <v>15483</v>
      </c>
      <c r="E2118">
        <v>1</v>
      </c>
    </row>
    <row r="2119" spans="1:5" x14ac:dyDescent="0.25">
      <c r="A2119" t="s">
        <v>13713</v>
      </c>
      <c r="D2119" t="s">
        <v>11187</v>
      </c>
      <c r="E2119">
        <v>1</v>
      </c>
    </row>
    <row r="2120" spans="1:5" x14ac:dyDescent="0.25">
      <c r="A2120" t="s">
        <v>16774</v>
      </c>
      <c r="D2120" t="s">
        <v>15476</v>
      </c>
      <c r="E2120">
        <v>1</v>
      </c>
    </row>
    <row r="2121" spans="1:5" x14ac:dyDescent="0.25">
      <c r="A2121" t="s">
        <v>16698</v>
      </c>
      <c r="D2121" t="s">
        <v>14820</v>
      </c>
      <c r="E2121">
        <v>1</v>
      </c>
    </row>
    <row r="2122" spans="1:5" x14ac:dyDescent="0.25">
      <c r="A2122" t="s">
        <v>13026</v>
      </c>
      <c r="D2122" t="s">
        <v>13258</v>
      </c>
      <c r="E2122">
        <v>1</v>
      </c>
    </row>
    <row r="2123" spans="1:5" x14ac:dyDescent="0.25">
      <c r="A2123" t="s">
        <v>11863</v>
      </c>
      <c r="D2123" t="s">
        <v>16350</v>
      </c>
      <c r="E2123">
        <v>1</v>
      </c>
    </row>
    <row r="2124" spans="1:5" x14ac:dyDescent="0.25">
      <c r="A2124" t="s">
        <v>11863</v>
      </c>
      <c r="D2124" t="s">
        <v>13255</v>
      </c>
      <c r="E2124">
        <v>1</v>
      </c>
    </row>
    <row r="2125" spans="1:5" x14ac:dyDescent="0.25">
      <c r="A2125" t="s">
        <v>16438</v>
      </c>
      <c r="D2125" t="s">
        <v>13259</v>
      </c>
      <c r="E2125">
        <v>1</v>
      </c>
    </row>
    <row r="2126" spans="1:5" x14ac:dyDescent="0.25">
      <c r="A2126" t="s">
        <v>15595</v>
      </c>
      <c r="D2126" t="s">
        <v>12671</v>
      </c>
      <c r="E2126">
        <v>1</v>
      </c>
    </row>
    <row r="2127" spans="1:5" x14ac:dyDescent="0.25">
      <c r="A2127" t="s">
        <v>12844</v>
      </c>
      <c r="D2127" t="s">
        <v>14115</v>
      </c>
      <c r="E2127">
        <v>1</v>
      </c>
    </row>
    <row r="2128" spans="1:5" x14ac:dyDescent="0.25">
      <c r="A2128" t="s">
        <v>16062</v>
      </c>
      <c r="D2128" t="s">
        <v>13270</v>
      </c>
      <c r="E2128">
        <v>1</v>
      </c>
    </row>
    <row r="2129" spans="1:5" x14ac:dyDescent="0.25">
      <c r="A2129" t="s">
        <v>13027</v>
      </c>
      <c r="D2129" t="s">
        <v>13266</v>
      </c>
      <c r="E2129">
        <v>1</v>
      </c>
    </row>
    <row r="2130" spans="1:5" x14ac:dyDescent="0.25">
      <c r="A2130" t="s">
        <v>13031</v>
      </c>
      <c r="D2130" t="s">
        <v>13263</v>
      </c>
      <c r="E2130">
        <v>1</v>
      </c>
    </row>
    <row r="2131" spans="1:5" x14ac:dyDescent="0.25">
      <c r="A2131" t="s">
        <v>12271</v>
      </c>
      <c r="D2131" t="s">
        <v>12209</v>
      </c>
      <c r="E2131">
        <v>1</v>
      </c>
    </row>
    <row r="2132" spans="1:5" x14ac:dyDescent="0.25">
      <c r="A2132" t="s">
        <v>12607</v>
      </c>
      <c r="D2132" t="s">
        <v>14309</v>
      </c>
      <c r="E2132">
        <v>1</v>
      </c>
    </row>
    <row r="2133" spans="1:5" x14ac:dyDescent="0.25">
      <c r="A2133" t="s">
        <v>14536</v>
      </c>
      <c r="D2133" t="s">
        <v>14029</v>
      </c>
      <c r="E2133">
        <v>1</v>
      </c>
    </row>
    <row r="2134" spans="1:5" x14ac:dyDescent="0.25">
      <c r="A2134" t="s">
        <v>11939</v>
      </c>
      <c r="D2134" t="s">
        <v>12038</v>
      </c>
      <c r="E2134">
        <v>1</v>
      </c>
    </row>
    <row r="2135" spans="1:5" x14ac:dyDescent="0.25">
      <c r="A2135" t="s">
        <v>11939</v>
      </c>
      <c r="D2135" t="s">
        <v>12019</v>
      </c>
      <c r="E2135">
        <v>1</v>
      </c>
    </row>
    <row r="2136" spans="1:5" x14ac:dyDescent="0.25">
      <c r="A2136" t="s">
        <v>12397</v>
      </c>
      <c r="D2136" t="s">
        <v>13537</v>
      </c>
      <c r="E2136">
        <v>1</v>
      </c>
    </row>
    <row r="2137" spans="1:5" x14ac:dyDescent="0.25">
      <c r="A2137" t="s">
        <v>11930</v>
      </c>
      <c r="D2137" t="s">
        <v>12234</v>
      </c>
      <c r="E2137">
        <v>1</v>
      </c>
    </row>
    <row r="2138" spans="1:5" x14ac:dyDescent="0.25">
      <c r="A2138" t="s">
        <v>11930</v>
      </c>
      <c r="D2138" t="s">
        <v>13272</v>
      </c>
      <c r="E2138">
        <v>1</v>
      </c>
    </row>
    <row r="2139" spans="1:5" x14ac:dyDescent="0.25">
      <c r="A2139" t="s">
        <v>16714</v>
      </c>
      <c r="D2139" t="s">
        <v>16286</v>
      </c>
      <c r="E2139">
        <v>1</v>
      </c>
    </row>
    <row r="2140" spans="1:5" x14ac:dyDescent="0.25">
      <c r="A2140" t="s">
        <v>12316</v>
      </c>
      <c r="D2140" t="s">
        <v>11258</v>
      </c>
      <c r="E2140">
        <v>1</v>
      </c>
    </row>
    <row r="2141" spans="1:5" x14ac:dyDescent="0.25">
      <c r="A2141" t="s">
        <v>14949</v>
      </c>
      <c r="D2141" t="s">
        <v>13286</v>
      </c>
      <c r="E2141">
        <v>1</v>
      </c>
    </row>
    <row r="2142" spans="1:5" x14ac:dyDescent="0.25">
      <c r="A2142" t="s">
        <v>13035</v>
      </c>
      <c r="D2142" t="s">
        <v>12430</v>
      </c>
      <c r="E2142">
        <v>1</v>
      </c>
    </row>
    <row r="2143" spans="1:5" x14ac:dyDescent="0.25">
      <c r="A2143" t="s">
        <v>13039</v>
      </c>
      <c r="D2143" t="s">
        <v>13291</v>
      </c>
      <c r="E2143">
        <v>1</v>
      </c>
    </row>
    <row r="2144" spans="1:5" x14ac:dyDescent="0.25">
      <c r="A2144" t="s">
        <v>13042</v>
      </c>
      <c r="D2144" t="s">
        <v>11364</v>
      </c>
      <c r="E2144">
        <v>1</v>
      </c>
    </row>
    <row r="2145" spans="1:5" x14ac:dyDescent="0.25">
      <c r="A2145" t="s">
        <v>15226</v>
      </c>
      <c r="D2145" t="s">
        <v>12592</v>
      </c>
      <c r="E2145">
        <v>1</v>
      </c>
    </row>
    <row r="2146" spans="1:5" x14ac:dyDescent="0.25">
      <c r="A2146" t="s">
        <v>11935</v>
      </c>
      <c r="D2146" t="s">
        <v>15800</v>
      </c>
      <c r="E2146">
        <v>1</v>
      </c>
    </row>
    <row r="2147" spans="1:5" x14ac:dyDescent="0.25">
      <c r="A2147" t="s">
        <v>13044</v>
      </c>
      <c r="D2147" t="s">
        <v>16254</v>
      </c>
      <c r="E2147">
        <v>1</v>
      </c>
    </row>
    <row r="2148" spans="1:5" x14ac:dyDescent="0.25">
      <c r="A2148" t="s">
        <v>12463</v>
      </c>
      <c r="D2148" t="s">
        <v>14217</v>
      </c>
      <c r="E2148">
        <v>1</v>
      </c>
    </row>
    <row r="2149" spans="1:5" x14ac:dyDescent="0.25">
      <c r="A2149" t="s">
        <v>16551</v>
      </c>
      <c r="D2149" t="s">
        <v>14952</v>
      </c>
      <c r="E2149">
        <v>1</v>
      </c>
    </row>
    <row r="2150" spans="1:5" x14ac:dyDescent="0.25">
      <c r="A2150" t="s">
        <v>14130</v>
      </c>
      <c r="D2150" t="s">
        <v>14719</v>
      </c>
      <c r="E2150">
        <v>1</v>
      </c>
    </row>
    <row r="2151" spans="1:5" x14ac:dyDescent="0.25">
      <c r="A2151" t="s">
        <v>13046</v>
      </c>
      <c r="D2151" t="s">
        <v>14857</v>
      </c>
      <c r="E2151">
        <v>1</v>
      </c>
    </row>
    <row r="2152" spans="1:5" x14ac:dyDescent="0.25">
      <c r="A2152" t="s">
        <v>13028</v>
      </c>
      <c r="D2152" t="s">
        <v>13923</v>
      </c>
      <c r="E2152">
        <v>1</v>
      </c>
    </row>
    <row r="2153" spans="1:5" x14ac:dyDescent="0.25">
      <c r="A2153" t="s">
        <v>15944</v>
      </c>
      <c r="D2153" t="s">
        <v>14787</v>
      </c>
      <c r="E2153">
        <v>1</v>
      </c>
    </row>
    <row r="2154" spans="1:5" x14ac:dyDescent="0.25">
      <c r="A2154" t="s">
        <v>13049</v>
      </c>
      <c r="D2154" t="s">
        <v>13312</v>
      </c>
      <c r="E2154">
        <v>1</v>
      </c>
    </row>
    <row r="2155" spans="1:5" x14ac:dyDescent="0.25">
      <c r="A2155" t="s">
        <v>13054</v>
      </c>
      <c r="D2155" t="s">
        <v>13309</v>
      </c>
      <c r="E2155">
        <v>1</v>
      </c>
    </row>
    <row r="2156" spans="1:5" x14ac:dyDescent="0.25">
      <c r="A2156" t="s">
        <v>11556</v>
      </c>
      <c r="D2156" t="s">
        <v>13304</v>
      </c>
      <c r="E2156">
        <v>1</v>
      </c>
    </row>
    <row r="2157" spans="1:5" x14ac:dyDescent="0.25">
      <c r="A2157" t="s">
        <v>12839</v>
      </c>
      <c r="D2157" t="s">
        <v>13307</v>
      </c>
      <c r="E2157">
        <v>1</v>
      </c>
    </row>
    <row r="2158" spans="1:5" x14ac:dyDescent="0.25">
      <c r="A2158" t="s">
        <v>14242</v>
      </c>
      <c r="D2158" t="s">
        <v>13924</v>
      </c>
      <c r="E2158">
        <v>1</v>
      </c>
    </row>
    <row r="2159" spans="1:5" x14ac:dyDescent="0.25">
      <c r="A2159" t="s">
        <v>13063</v>
      </c>
      <c r="D2159" t="s">
        <v>13687</v>
      </c>
      <c r="E2159">
        <v>1</v>
      </c>
    </row>
    <row r="2160" spans="1:5" x14ac:dyDescent="0.25">
      <c r="A2160" t="s">
        <v>11933</v>
      </c>
      <c r="D2160" t="s">
        <v>12409</v>
      </c>
      <c r="E2160">
        <v>1</v>
      </c>
    </row>
    <row r="2161" spans="1:5" x14ac:dyDescent="0.25">
      <c r="A2161" t="s">
        <v>13060</v>
      </c>
      <c r="D2161" t="s">
        <v>13319</v>
      </c>
      <c r="E2161">
        <v>1</v>
      </c>
    </row>
    <row r="2162" spans="1:5" x14ac:dyDescent="0.25">
      <c r="A2162" t="s">
        <v>13061</v>
      </c>
      <c r="D2162" t="s">
        <v>13317</v>
      </c>
      <c r="E2162">
        <v>1</v>
      </c>
    </row>
    <row r="2163" spans="1:5" x14ac:dyDescent="0.25">
      <c r="A2163" t="s">
        <v>14696</v>
      </c>
      <c r="D2163" t="s">
        <v>13313</v>
      </c>
      <c r="E2163">
        <v>1</v>
      </c>
    </row>
    <row r="2164" spans="1:5" x14ac:dyDescent="0.25">
      <c r="A2164" t="s">
        <v>11937</v>
      </c>
      <c r="D2164" t="s">
        <v>16565</v>
      </c>
      <c r="E2164">
        <v>1</v>
      </c>
    </row>
    <row r="2165" spans="1:5" x14ac:dyDescent="0.25">
      <c r="A2165" t="s">
        <v>15327</v>
      </c>
      <c r="D2165" t="s">
        <v>13316</v>
      </c>
      <c r="E2165">
        <v>1</v>
      </c>
    </row>
    <row r="2166" spans="1:5" x14ac:dyDescent="0.25">
      <c r="A2166" t="s">
        <v>16759</v>
      </c>
      <c r="D2166" t="s">
        <v>15561</v>
      </c>
      <c r="E2166">
        <v>1</v>
      </c>
    </row>
    <row r="2167" spans="1:5" x14ac:dyDescent="0.25">
      <c r="A2167" t="s">
        <v>13064</v>
      </c>
      <c r="D2167" t="s">
        <v>13321</v>
      </c>
      <c r="E2167">
        <v>1</v>
      </c>
    </row>
    <row r="2168" spans="1:5" x14ac:dyDescent="0.25">
      <c r="A2168" t="s">
        <v>15119</v>
      </c>
      <c r="D2168" t="s">
        <v>13325</v>
      </c>
      <c r="E2168">
        <v>1</v>
      </c>
    </row>
    <row r="2169" spans="1:5" x14ac:dyDescent="0.25">
      <c r="A2169" t="s">
        <v>13056</v>
      </c>
      <c r="D2169" t="s">
        <v>15592</v>
      </c>
      <c r="E2169">
        <v>1</v>
      </c>
    </row>
    <row r="2170" spans="1:5" x14ac:dyDescent="0.25">
      <c r="A2170" t="s">
        <v>12845</v>
      </c>
      <c r="D2170" t="s">
        <v>16504</v>
      </c>
      <c r="E2170">
        <v>1</v>
      </c>
    </row>
    <row r="2171" spans="1:5" x14ac:dyDescent="0.25">
      <c r="A2171" t="s">
        <v>12845</v>
      </c>
      <c r="D2171" t="s">
        <v>12765</v>
      </c>
      <c r="E2171">
        <v>1</v>
      </c>
    </row>
    <row r="2172" spans="1:5" x14ac:dyDescent="0.25">
      <c r="A2172" t="s">
        <v>15575</v>
      </c>
      <c r="D2172" t="s">
        <v>12219</v>
      </c>
      <c r="E2172">
        <v>1</v>
      </c>
    </row>
    <row r="2173" spans="1:5" x14ac:dyDescent="0.25">
      <c r="A2173" t="s">
        <v>15178</v>
      </c>
      <c r="D2173" t="s">
        <v>12167</v>
      </c>
      <c r="E2173">
        <v>1</v>
      </c>
    </row>
    <row r="2174" spans="1:5" x14ac:dyDescent="0.25">
      <c r="A2174" t="s">
        <v>11970</v>
      </c>
      <c r="D2174" t="s">
        <v>11382</v>
      </c>
      <c r="E2174">
        <v>1</v>
      </c>
    </row>
    <row r="2175" spans="1:5" x14ac:dyDescent="0.25">
      <c r="A2175" t="s">
        <v>11971</v>
      </c>
      <c r="D2175" t="s">
        <v>14997</v>
      </c>
      <c r="E2175">
        <v>1</v>
      </c>
    </row>
    <row r="2176" spans="1:5" x14ac:dyDescent="0.25">
      <c r="A2176" t="s">
        <v>13016</v>
      </c>
      <c r="D2176" t="s">
        <v>13090</v>
      </c>
      <c r="E2176">
        <v>1</v>
      </c>
    </row>
    <row r="2177" spans="1:5" x14ac:dyDescent="0.25">
      <c r="A2177" t="s">
        <v>15816</v>
      </c>
      <c r="D2177" t="s">
        <v>14693</v>
      </c>
      <c r="E2177">
        <v>1</v>
      </c>
    </row>
    <row r="2178" spans="1:5" x14ac:dyDescent="0.25">
      <c r="A2178" t="s">
        <v>16769</v>
      </c>
      <c r="D2178" t="s">
        <v>11943</v>
      </c>
      <c r="E2178">
        <v>1</v>
      </c>
    </row>
    <row r="2179" spans="1:5" x14ac:dyDescent="0.25">
      <c r="A2179" t="s">
        <v>13066</v>
      </c>
      <c r="D2179" t="s">
        <v>11944</v>
      </c>
      <c r="E2179">
        <v>1</v>
      </c>
    </row>
    <row r="2180" spans="1:5" x14ac:dyDescent="0.25">
      <c r="A2180" t="s">
        <v>13337</v>
      </c>
      <c r="D2180" t="s">
        <v>11653</v>
      </c>
      <c r="E2180">
        <v>1</v>
      </c>
    </row>
    <row r="2181" spans="1:5" x14ac:dyDescent="0.25">
      <c r="A2181" t="s">
        <v>14091</v>
      </c>
      <c r="D2181" t="s">
        <v>12200</v>
      </c>
      <c r="E2181">
        <v>1</v>
      </c>
    </row>
    <row r="2182" spans="1:5" x14ac:dyDescent="0.25">
      <c r="A2182" t="s">
        <v>13138</v>
      </c>
      <c r="D2182" t="s">
        <v>14523</v>
      </c>
      <c r="E2182">
        <v>1</v>
      </c>
    </row>
    <row r="2183" spans="1:5" x14ac:dyDescent="0.25">
      <c r="A2183" t="s">
        <v>13071</v>
      </c>
      <c r="D2183" t="s">
        <v>12125</v>
      </c>
      <c r="E2183">
        <v>1</v>
      </c>
    </row>
    <row r="2184" spans="1:5" x14ac:dyDescent="0.25">
      <c r="A2184" t="s">
        <v>14245</v>
      </c>
      <c r="D2184" t="s">
        <v>13297</v>
      </c>
      <c r="E2184">
        <v>1</v>
      </c>
    </row>
    <row r="2185" spans="1:5" x14ac:dyDescent="0.25">
      <c r="A2185" t="s">
        <v>13055</v>
      </c>
      <c r="D2185" t="s">
        <v>13295</v>
      </c>
      <c r="E2185">
        <v>1</v>
      </c>
    </row>
    <row r="2186" spans="1:5" x14ac:dyDescent="0.25">
      <c r="A2186" t="s">
        <v>14244</v>
      </c>
      <c r="D2186" t="s">
        <v>13328</v>
      </c>
      <c r="E2186">
        <v>1</v>
      </c>
    </row>
    <row r="2187" spans="1:5" x14ac:dyDescent="0.25">
      <c r="A2187" t="s">
        <v>11503</v>
      </c>
      <c r="D2187" t="s">
        <v>13331</v>
      </c>
      <c r="E2187">
        <v>1</v>
      </c>
    </row>
    <row r="2188" spans="1:5" x14ac:dyDescent="0.25">
      <c r="A2188" t="s">
        <v>15324</v>
      </c>
      <c r="D2188" t="s">
        <v>15840</v>
      </c>
      <c r="E2188">
        <v>1</v>
      </c>
    </row>
    <row r="2189" spans="1:5" x14ac:dyDescent="0.25">
      <c r="A2189" t="s">
        <v>16138</v>
      </c>
      <c r="D2189" t="s">
        <v>11259</v>
      </c>
      <c r="E2189">
        <v>1</v>
      </c>
    </row>
    <row r="2190" spans="1:5" x14ac:dyDescent="0.25">
      <c r="A2190" t="s">
        <v>11965</v>
      </c>
      <c r="D2190" t="s">
        <v>14998</v>
      </c>
      <c r="E2190">
        <v>1</v>
      </c>
    </row>
    <row r="2191" spans="1:5" x14ac:dyDescent="0.25">
      <c r="A2191" t="s">
        <v>15047</v>
      </c>
      <c r="D2191" t="s">
        <v>12386</v>
      </c>
      <c r="E2191">
        <v>1</v>
      </c>
    </row>
    <row r="2192" spans="1:5" x14ac:dyDescent="0.25">
      <c r="A2192" t="s">
        <v>12708</v>
      </c>
      <c r="D2192" t="s">
        <v>13771</v>
      </c>
      <c r="E2192">
        <v>1</v>
      </c>
    </row>
    <row r="2193" spans="1:5" x14ac:dyDescent="0.25">
      <c r="A2193" t="s">
        <v>11184</v>
      </c>
      <c r="D2193" t="s">
        <v>12260</v>
      </c>
      <c r="E2193">
        <v>1</v>
      </c>
    </row>
    <row r="2194" spans="1:5" x14ac:dyDescent="0.25">
      <c r="A2194" t="s">
        <v>16751</v>
      </c>
      <c r="D2194" t="s">
        <v>15241</v>
      </c>
      <c r="E2194">
        <v>1</v>
      </c>
    </row>
    <row r="2195" spans="1:5" x14ac:dyDescent="0.25">
      <c r="A2195" t="s">
        <v>12719</v>
      </c>
      <c r="D2195" t="s">
        <v>16486</v>
      </c>
      <c r="E2195">
        <v>1</v>
      </c>
    </row>
    <row r="2196" spans="1:5" x14ac:dyDescent="0.25">
      <c r="A2196" t="s">
        <v>11743</v>
      </c>
      <c r="D2196" t="s">
        <v>15121</v>
      </c>
      <c r="E2196">
        <v>1</v>
      </c>
    </row>
    <row r="2197" spans="1:5" x14ac:dyDescent="0.25">
      <c r="A2197" t="s">
        <v>12073</v>
      </c>
      <c r="D2197" t="s">
        <v>13198</v>
      </c>
      <c r="E2197">
        <v>1</v>
      </c>
    </row>
    <row r="2198" spans="1:5" x14ac:dyDescent="0.25">
      <c r="A2198" t="s">
        <v>13074</v>
      </c>
      <c r="D2198" t="s">
        <v>12428</v>
      </c>
      <c r="E2198">
        <v>1</v>
      </c>
    </row>
    <row r="2199" spans="1:5" x14ac:dyDescent="0.25">
      <c r="A2199" t="s">
        <v>14755</v>
      </c>
      <c r="D2199" t="s">
        <v>12551</v>
      </c>
      <c r="E2199">
        <v>1</v>
      </c>
    </row>
    <row r="2200" spans="1:5" x14ac:dyDescent="0.25">
      <c r="A2200" t="s">
        <v>15104</v>
      </c>
      <c r="D2200" t="s">
        <v>13334</v>
      </c>
      <c r="E2200">
        <v>1</v>
      </c>
    </row>
    <row r="2201" spans="1:5" x14ac:dyDescent="0.25">
      <c r="A2201" t="s">
        <v>14840</v>
      </c>
      <c r="D2201" t="s">
        <v>13342</v>
      </c>
      <c r="E2201">
        <v>1</v>
      </c>
    </row>
    <row r="2202" spans="1:5" x14ac:dyDescent="0.25">
      <c r="A2202" t="s">
        <v>15785</v>
      </c>
      <c r="D2202" t="s">
        <v>15887</v>
      </c>
      <c r="E2202">
        <v>1</v>
      </c>
    </row>
    <row r="2203" spans="1:5" x14ac:dyDescent="0.25">
      <c r="A2203" t="s">
        <v>16512</v>
      </c>
      <c r="D2203" t="s">
        <v>14741</v>
      </c>
      <c r="E2203">
        <v>1</v>
      </c>
    </row>
    <row r="2204" spans="1:5" x14ac:dyDescent="0.25">
      <c r="A2204" t="s">
        <v>14939</v>
      </c>
      <c r="D2204" t="s">
        <v>13345</v>
      </c>
      <c r="E2204">
        <v>1</v>
      </c>
    </row>
    <row r="2205" spans="1:5" x14ac:dyDescent="0.25">
      <c r="A2205" t="s">
        <v>12475</v>
      </c>
      <c r="D2205" t="s">
        <v>13560</v>
      </c>
      <c r="E2205">
        <v>1</v>
      </c>
    </row>
    <row r="2206" spans="1:5" x14ac:dyDescent="0.25">
      <c r="A2206" t="s">
        <v>11671</v>
      </c>
      <c r="D2206" t="s">
        <v>12110</v>
      </c>
      <c r="E2206">
        <v>1</v>
      </c>
    </row>
    <row r="2207" spans="1:5" x14ac:dyDescent="0.25">
      <c r="A2207" t="s">
        <v>11671</v>
      </c>
      <c r="D2207" t="s">
        <v>15926</v>
      </c>
      <c r="E2207">
        <v>1</v>
      </c>
    </row>
    <row r="2208" spans="1:5" x14ac:dyDescent="0.25">
      <c r="A2208" t="s">
        <v>13234</v>
      </c>
      <c r="D2208" t="s">
        <v>14142</v>
      </c>
      <c r="E2208">
        <v>1</v>
      </c>
    </row>
    <row r="2209" spans="1:5" x14ac:dyDescent="0.25">
      <c r="A2209" t="s">
        <v>15836</v>
      </c>
      <c r="D2209" t="s">
        <v>13742</v>
      </c>
      <c r="E2209">
        <v>1</v>
      </c>
    </row>
    <row r="2210" spans="1:5" x14ac:dyDescent="0.25">
      <c r="A2210" t="s">
        <v>14063</v>
      </c>
      <c r="D2210" t="s">
        <v>13348</v>
      </c>
      <c r="E2210">
        <v>1</v>
      </c>
    </row>
    <row r="2211" spans="1:5" x14ac:dyDescent="0.25">
      <c r="A2211" t="s">
        <v>16274</v>
      </c>
      <c r="D2211" t="s">
        <v>15215</v>
      </c>
      <c r="E2211">
        <v>1</v>
      </c>
    </row>
    <row r="2212" spans="1:5" x14ac:dyDescent="0.25">
      <c r="A2212" t="s">
        <v>15802</v>
      </c>
      <c r="D2212" t="s">
        <v>16775</v>
      </c>
      <c r="E2212">
        <v>1</v>
      </c>
    </row>
    <row r="2213" spans="1:5" x14ac:dyDescent="0.25">
      <c r="A2213" t="s">
        <v>15298</v>
      </c>
      <c r="D2213" t="s">
        <v>12634</v>
      </c>
      <c r="E2213">
        <v>1</v>
      </c>
    </row>
    <row r="2214" spans="1:5" x14ac:dyDescent="0.25">
      <c r="A2214" t="s">
        <v>13897</v>
      </c>
      <c r="D2214" t="s">
        <v>12025</v>
      </c>
      <c r="E2214">
        <v>1</v>
      </c>
    </row>
    <row r="2215" spans="1:5" x14ac:dyDescent="0.25">
      <c r="A2215" t="s">
        <v>13858</v>
      </c>
      <c r="D2215" t="s">
        <v>13352</v>
      </c>
      <c r="E2215">
        <v>1</v>
      </c>
    </row>
    <row r="2216" spans="1:5" x14ac:dyDescent="0.25">
      <c r="A2216" t="s">
        <v>15633</v>
      </c>
      <c r="D2216" t="s">
        <v>15943</v>
      </c>
      <c r="E2216">
        <v>1</v>
      </c>
    </row>
    <row r="2217" spans="1:5" x14ac:dyDescent="0.25">
      <c r="A2217" t="s">
        <v>16394</v>
      </c>
      <c r="D2217" t="s">
        <v>14865</v>
      </c>
      <c r="E2217">
        <v>1</v>
      </c>
    </row>
    <row r="2218" spans="1:5" x14ac:dyDescent="0.25">
      <c r="A2218" t="s">
        <v>13077</v>
      </c>
      <c r="D2218" t="s">
        <v>16737</v>
      </c>
      <c r="E2218">
        <v>1</v>
      </c>
    </row>
    <row r="2219" spans="1:5" x14ac:dyDescent="0.25">
      <c r="A2219" t="s">
        <v>13089</v>
      </c>
      <c r="D2219" t="s">
        <v>12427</v>
      </c>
      <c r="E2219">
        <v>1</v>
      </c>
    </row>
    <row r="2220" spans="1:5" x14ac:dyDescent="0.25">
      <c r="A2220" t="s">
        <v>13553</v>
      </c>
      <c r="D2220" t="s">
        <v>13814</v>
      </c>
      <c r="E2220">
        <v>1</v>
      </c>
    </row>
    <row r="2221" spans="1:5" x14ac:dyDescent="0.25">
      <c r="A2221" t="s">
        <v>11254</v>
      </c>
      <c r="D2221" t="s">
        <v>12787</v>
      </c>
      <c r="E2221">
        <v>1</v>
      </c>
    </row>
    <row r="2222" spans="1:5" x14ac:dyDescent="0.25">
      <c r="A2222" t="s">
        <v>15649</v>
      </c>
      <c r="D2222" t="s">
        <v>11827</v>
      </c>
      <c r="E2222">
        <v>1</v>
      </c>
    </row>
    <row r="2223" spans="1:5" x14ac:dyDescent="0.25">
      <c r="A2223" t="s">
        <v>16410</v>
      </c>
      <c r="D2223" t="s">
        <v>13355</v>
      </c>
      <c r="E2223">
        <v>1</v>
      </c>
    </row>
    <row r="2224" spans="1:5" x14ac:dyDescent="0.25">
      <c r="A2224" t="s">
        <v>15323</v>
      </c>
      <c r="D2224" t="s">
        <v>16489</v>
      </c>
      <c r="E2224">
        <v>1</v>
      </c>
    </row>
    <row r="2225" spans="1:5" x14ac:dyDescent="0.25">
      <c r="A2225" t="s">
        <v>13127</v>
      </c>
      <c r="D2225" t="s">
        <v>13358</v>
      </c>
      <c r="E2225">
        <v>1</v>
      </c>
    </row>
    <row r="2226" spans="1:5" x14ac:dyDescent="0.25">
      <c r="A2226" t="s">
        <v>15590</v>
      </c>
      <c r="D2226" t="s">
        <v>16471</v>
      </c>
      <c r="E2226">
        <v>1</v>
      </c>
    </row>
    <row r="2227" spans="1:5" x14ac:dyDescent="0.25">
      <c r="A2227" t="s">
        <v>15591</v>
      </c>
      <c r="D2227" t="s">
        <v>11916</v>
      </c>
      <c r="E2227">
        <v>1</v>
      </c>
    </row>
    <row r="2228" spans="1:5" x14ac:dyDescent="0.25">
      <c r="A2228" t="s">
        <v>11431</v>
      </c>
      <c r="D2228" t="s">
        <v>13396</v>
      </c>
      <c r="E2228">
        <v>1</v>
      </c>
    </row>
    <row r="2229" spans="1:5" x14ac:dyDescent="0.25">
      <c r="A2229" t="s">
        <v>12547</v>
      </c>
      <c r="D2229" t="s">
        <v>12540</v>
      </c>
      <c r="E2229">
        <v>1</v>
      </c>
    </row>
    <row r="2230" spans="1:5" x14ac:dyDescent="0.25">
      <c r="A2230" t="s">
        <v>12547</v>
      </c>
      <c r="D2230" t="s">
        <v>12357</v>
      </c>
      <c r="E2230">
        <v>1</v>
      </c>
    </row>
    <row r="2231" spans="1:5" x14ac:dyDescent="0.25">
      <c r="A2231" t="s">
        <v>14247</v>
      </c>
      <c r="D2231" t="s">
        <v>15227</v>
      </c>
      <c r="E2231">
        <v>1</v>
      </c>
    </row>
    <row r="2232" spans="1:5" x14ac:dyDescent="0.25">
      <c r="A2232" t="s">
        <v>13109</v>
      </c>
      <c r="D2232" t="s">
        <v>13369</v>
      </c>
      <c r="E2232">
        <v>1</v>
      </c>
    </row>
    <row r="2233" spans="1:5" x14ac:dyDescent="0.25">
      <c r="A2233" t="s">
        <v>16378</v>
      </c>
      <c r="D2233" t="s">
        <v>14783</v>
      </c>
      <c r="E2233">
        <v>1</v>
      </c>
    </row>
    <row r="2234" spans="1:5" x14ac:dyDescent="0.25">
      <c r="A2234" t="s">
        <v>16456</v>
      </c>
      <c r="D2234" t="s">
        <v>15511</v>
      </c>
      <c r="E2234">
        <v>1</v>
      </c>
    </row>
    <row r="2235" spans="1:5" x14ac:dyDescent="0.25">
      <c r="A2235" t="s">
        <v>13093</v>
      </c>
      <c r="D2235" t="s">
        <v>15362</v>
      </c>
      <c r="E2235">
        <v>1</v>
      </c>
    </row>
    <row r="2236" spans="1:5" x14ac:dyDescent="0.25">
      <c r="A2236" t="s">
        <v>16677</v>
      </c>
      <c r="D2236" t="s">
        <v>14811</v>
      </c>
      <c r="E2236">
        <v>1</v>
      </c>
    </row>
    <row r="2237" spans="1:5" x14ac:dyDescent="0.25">
      <c r="A2237" t="s">
        <v>11354</v>
      </c>
      <c r="D2237" t="s">
        <v>14255</v>
      </c>
      <c r="E2237">
        <v>1</v>
      </c>
    </row>
    <row r="2238" spans="1:5" x14ac:dyDescent="0.25">
      <c r="A2238" t="s">
        <v>11354</v>
      </c>
      <c r="D2238" t="s">
        <v>12398</v>
      </c>
      <c r="E2238">
        <v>1</v>
      </c>
    </row>
    <row r="2239" spans="1:5" x14ac:dyDescent="0.25">
      <c r="A2239" t="s">
        <v>11354</v>
      </c>
      <c r="D2239" t="s">
        <v>15516</v>
      </c>
      <c r="E2239">
        <v>1</v>
      </c>
    </row>
    <row r="2240" spans="1:5" x14ac:dyDescent="0.25">
      <c r="A2240" t="s">
        <v>13184</v>
      </c>
      <c r="D2240" t="s">
        <v>13857</v>
      </c>
      <c r="E2240">
        <v>1</v>
      </c>
    </row>
    <row r="2241" spans="1:5" x14ac:dyDescent="0.25">
      <c r="A2241" t="s">
        <v>11354</v>
      </c>
      <c r="D2241" t="s">
        <v>13268</v>
      </c>
      <c r="E2241">
        <v>1</v>
      </c>
    </row>
    <row r="2242" spans="1:5" x14ac:dyDescent="0.25">
      <c r="A2242" t="s">
        <v>15402</v>
      </c>
      <c r="D2242" t="s">
        <v>13499</v>
      </c>
      <c r="E2242">
        <v>1</v>
      </c>
    </row>
    <row r="2243" spans="1:5" x14ac:dyDescent="0.25">
      <c r="A2243" t="s">
        <v>13372</v>
      </c>
      <c r="D2243" t="s">
        <v>15251</v>
      </c>
      <c r="E2243">
        <v>1</v>
      </c>
    </row>
    <row r="2244" spans="1:5" x14ac:dyDescent="0.25">
      <c r="A2244" t="s">
        <v>15582</v>
      </c>
      <c r="D2244" t="s">
        <v>16426</v>
      </c>
      <c r="E2244">
        <v>1</v>
      </c>
    </row>
    <row r="2245" spans="1:5" x14ac:dyDescent="0.25">
      <c r="A2245" t="s">
        <v>13096</v>
      </c>
      <c r="D2245" t="s">
        <v>11372</v>
      </c>
      <c r="E2245">
        <v>1</v>
      </c>
    </row>
    <row r="2246" spans="1:5" x14ac:dyDescent="0.25">
      <c r="A2246" t="s">
        <v>12554</v>
      </c>
      <c r="D2246" t="s">
        <v>13378</v>
      </c>
      <c r="E2246">
        <v>1</v>
      </c>
    </row>
    <row r="2247" spans="1:5" x14ac:dyDescent="0.25">
      <c r="A2247" t="s">
        <v>12001</v>
      </c>
      <c r="D2247" t="s">
        <v>13925</v>
      </c>
      <c r="E2247">
        <v>1</v>
      </c>
    </row>
    <row r="2248" spans="1:5" x14ac:dyDescent="0.25">
      <c r="A2248" t="s">
        <v>13124</v>
      </c>
      <c r="D2248" t="s">
        <v>15501</v>
      </c>
      <c r="E2248">
        <v>1</v>
      </c>
    </row>
    <row r="2249" spans="1:5" x14ac:dyDescent="0.25">
      <c r="A2249" t="s">
        <v>13097</v>
      </c>
      <c r="D2249" t="s">
        <v>16219</v>
      </c>
      <c r="E2249">
        <v>1</v>
      </c>
    </row>
    <row r="2250" spans="1:5" x14ac:dyDescent="0.25">
      <c r="A2250" t="s">
        <v>11307</v>
      </c>
      <c r="D2250" t="s">
        <v>16097</v>
      </c>
      <c r="E2250">
        <v>1</v>
      </c>
    </row>
    <row r="2251" spans="1:5" x14ac:dyDescent="0.25">
      <c r="A2251" t="s">
        <v>11307</v>
      </c>
      <c r="D2251" t="s">
        <v>13069</v>
      </c>
      <c r="E2251">
        <v>1</v>
      </c>
    </row>
    <row r="2252" spans="1:5" x14ac:dyDescent="0.25">
      <c r="A2252" t="s">
        <v>11307</v>
      </c>
      <c r="D2252" t="s">
        <v>13827</v>
      </c>
      <c r="E2252">
        <v>1</v>
      </c>
    </row>
    <row r="2253" spans="1:5" x14ac:dyDescent="0.25">
      <c r="A2253" t="s">
        <v>12604</v>
      </c>
      <c r="D2253" t="s">
        <v>13828</v>
      </c>
      <c r="E2253">
        <v>1</v>
      </c>
    </row>
    <row r="2254" spans="1:5" x14ac:dyDescent="0.25">
      <c r="A2254" t="s">
        <v>14982</v>
      </c>
      <c r="D2254" t="s">
        <v>14700</v>
      </c>
      <c r="E2254">
        <v>1</v>
      </c>
    </row>
    <row r="2255" spans="1:5" x14ac:dyDescent="0.25">
      <c r="A2255" t="s">
        <v>12184</v>
      </c>
      <c r="D2255" t="s">
        <v>13775</v>
      </c>
      <c r="E2255">
        <v>1</v>
      </c>
    </row>
    <row r="2256" spans="1:5" x14ac:dyDescent="0.25">
      <c r="A2256" t="s">
        <v>14452</v>
      </c>
      <c r="D2256" t="s">
        <v>16154</v>
      </c>
      <c r="E2256">
        <v>1</v>
      </c>
    </row>
    <row r="2257" spans="1:5" x14ac:dyDescent="0.25">
      <c r="A2257" t="s">
        <v>14452</v>
      </c>
      <c r="D2257" t="s">
        <v>13760</v>
      </c>
      <c r="E2257">
        <v>1</v>
      </c>
    </row>
    <row r="2258" spans="1:5" x14ac:dyDescent="0.25">
      <c r="A2258" t="s">
        <v>11178</v>
      </c>
      <c r="D2258" t="s">
        <v>13381</v>
      </c>
      <c r="E2258">
        <v>1</v>
      </c>
    </row>
    <row r="2259" spans="1:5" x14ac:dyDescent="0.25">
      <c r="A2259" t="s">
        <v>11646</v>
      </c>
      <c r="D2259" t="s">
        <v>13385</v>
      </c>
      <c r="E2259">
        <v>1</v>
      </c>
    </row>
    <row r="2260" spans="1:5" x14ac:dyDescent="0.25">
      <c r="A2260" t="s">
        <v>5776</v>
      </c>
      <c r="D2260" t="s">
        <v>13387</v>
      </c>
      <c r="E2260">
        <v>1</v>
      </c>
    </row>
    <row r="2261" spans="1:5" x14ac:dyDescent="0.25">
      <c r="A2261" t="s">
        <v>12051</v>
      </c>
      <c r="D2261" t="s">
        <v>13840</v>
      </c>
      <c r="E2261">
        <v>1</v>
      </c>
    </row>
    <row r="2262" spans="1:5" x14ac:dyDescent="0.25">
      <c r="A2262" t="s">
        <v>12051</v>
      </c>
      <c r="D2262" t="s">
        <v>13391</v>
      </c>
      <c r="E2262">
        <v>1</v>
      </c>
    </row>
    <row r="2263" spans="1:5" x14ac:dyDescent="0.25">
      <c r="A2263" t="s">
        <v>12051</v>
      </c>
      <c r="D2263" t="s">
        <v>12498</v>
      </c>
      <c r="E2263">
        <v>1</v>
      </c>
    </row>
    <row r="2264" spans="1:5" x14ac:dyDescent="0.25">
      <c r="A2264" t="s">
        <v>12051</v>
      </c>
      <c r="D2264" t="s">
        <v>11399</v>
      </c>
      <c r="E2264">
        <v>1</v>
      </c>
    </row>
    <row r="2265" spans="1:5" x14ac:dyDescent="0.25">
      <c r="A2265" t="s">
        <v>12051</v>
      </c>
      <c r="D2265" t="s">
        <v>16576</v>
      </c>
      <c r="E2265">
        <v>1</v>
      </c>
    </row>
    <row r="2266" spans="1:5" x14ac:dyDescent="0.25">
      <c r="A2266" t="s">
        <v>12051</v>
      </c>
      <c r="D2266" t="s">
        <v>13395</v>
      </c>
      <c r="E2266">
        <v>1</v>
      </c>
    </row>
    <row r="2267" spans="1:5" x14ac:dyDescent="0.25">
      <c r="A2267" t="s">
        <v>12051</v>
      </c>
      <c r="D2267" t="s">
        <v>13399</v>
      </c>
      <c r="E2267">
        <v>1</v>
      </c>
    </row>
    <row r="2268" spans="1:5" x14ac:dyDescent="0.25">
      <c r="A2268" t="s">
        <v>12051</v>
      </c>
      <c r="D2268" t="s">
        <v>16598</v>
      </c>
      <c r="E2268">
        <v>1</v>
      </c>
    </row>
    <row r="2269" spans="1:5" x14ac:dyDescent="0.25">
      <c r="A2269" t="s">
        <v>13353</v>
      </c>
      <c r="D2269" t="s">
        <v>12598</v>
      </c>
      <c r="E2269">
        <v>1</v>
      </c>
    </row>
    <row r="2270" spans="1:5" x14ac:dyDescent="0.25">
      <c r="A2270" t="s">
        <v>12056</v>
      </c>
      <c r="D2270" t="s">
        <v>12948</v>
      </c>
      <c r="E2270">
        <v>1</v>
      </c>
    </row>
    <row r="2271" spans="1:5" x14ac:dyDescent="0.25">
      <c r="A2271" t="s">
        <v>13438</v>
      </c>
      <c r="D2271" t="s">
        <v>11488</v>
      </c>
      <c r="E2271">
        <v>1</v>
      </c>
    </row>
    <row r="2272" spans="1:5" x14ac:dyDescent="0.25">
      <c r="A2272" t="s">
        <v>11940</v>
      </c>
      <c r="D2272" t="s">
        <v>11365</v>
      </c>
      <c r="E2272">
        <v>1</v>
      </c>
    </row>
    <row r="2273" spans="1:5" x14ac:dyDescent="0.25">
      <c r="A2273" t="s">
        <v>12441</v>
      </c>
      <c r="D2273" t="s">
        <v>15645</v>
      </c>
      <c r="E2273">
        <v>1</v>
      </c>
    </row>
    <row r="2274" spans="1:5" x14ac:dyDescent="0.25">
      <c r="A2274" t="s">
        <v>12441</v>
      </c>
      <c r="D2274" t="s">
        <v>16393</v>
      </c>
      <c r="E2274">
        <v>1</v>
      </c>
    </row>
    <row r="2275" spans="1:5" x14ac:dyDescent="0.25">
      <c r="A2275" t="s">
        <v>15841</v>
      </c>
      <c r="D2275" t="s">
        <v>13005</v>
      </c>
      <c r="E2275">
        <v>1</v>
      </c>
    </row>
    <row r="2276" spans="1:5" x14ac:dyDescent="0.25">
      <c r="A2276" t="s">
        <v>13232</v>
      </c>
      <c r="D2276" t="s">
        <v>13143</v>
      </c>
      <c r="E2276">
        <v>1</v>
      </c>
    </row>
    <row r="2277" spans="1:5" x14ac:dyDescent="0.25">
      <c r="A2277" t="s">
        <v>14192</v>
      </c>
      <c r="D2277" t="s">
        <v>15473</v>
      </c>
      <c r="E2277">
        <v>1</v>
      </c>
    </row>
    <row r="2278" spans="1:5" x14ac:dyDescent="0.25">
      <c r="A2278" t="s">
        <v>13078</v>
      </c>
      <c r="D2278" t="s">
        <v>16370</v>
      </c>
      <c r="E2278">
        <v>1</v>
      </c>
    </row>
    <row r="2279" spans="1:5" x14ac:dyDescent="0.25">
      <c r="A2279" t="s">
        <v>13078</v>
      </c>
      <c r="D2279" t="s">
        <v>14258</v>
      </c>
      <c r="E2279">
        <v>1</v>
      </c>
    </row>
    <row r="2280" spans="1:5" x14ac:dyDescent="0.25">
      <c r="A2280" t="s">
        <v>13000</v>
      </c>
      <c r="D2280" t="s">
        <v>13403</v>
      </c>
      <c r="E2280">
        <v>1</v>
      </c>
    </row>
    <row r="2281" spans="1:5" x14ac:dyDescent="0.25">
      <c r="A2281" t="s">
        <v>12584</v>
      </c>
      <c r="D2281" t="s">
        <v>16400</v>
      </c>
      <c r="E2281">
        <v>1</v>
      </c>
    </row>
    <row r="2282" spans="1:5" x14ac:dyDescent="0.25">
      <c r="A2282" t="s">
        <v>12584</v>
      </c>
      <c r="D2282" t="s">
        <v>12609</v>
      </c>
      <c r="E2282">
        <v>1</v>
      </c>
    </row>
    <row r="2283" spans="1:5" x14ac:dyDescent="0.25">
      <c r="A2283" t="s">
        <v>15398</v>
      </c>
      <c r="D2283" t="s">
        <v>16215</v>
      </c>
      <c r="E2283">
        <v>1</v>
      </c>
    </row>
    <row r="2284" spans="1:5" x14ac:dyDescent="0.25">
      <c r="A2284" t="s">
        <v>13108</v>
      </c>
      <c r="D2284" t="s">
        <v>16558</v>
      </c>
      <c r="E2284">
        <v>1</v>
      </c>
    </row>
    <row r="2285" spans="1:5" x14ac:dyDescent="0.25">
      <c r="A2285" t="s">
        <v>13332</v>
      </c>
      <c r="D2285" t="s">
        <v>14966</v>
      </c>
      <c r="E2285">
        <v>1</v>
      </c>
    </row>
    <row r="2286" spans="1:5" x14ac:dyDescent="0.25">
      <c r="A2286" t="s">
        <v>14248</v>
      </c>
      <c r="D2286" t="s">
        <v>13411</v>
      </c>
      <c r="E2286">
        <v>1</v>
      </c>
    </row>
    <row r="2287" spans="1:5" x14ac:dyDescent="0.25">
      <c r="A2287" t="s">
        <v>14248</v>
      </c>
      <c r="D2287" t="s">
        <v>16337</v>
      </c>
      <c r="E2287">
        <v>1</v>
      </c>
    </row>
    <row r="2288" spans="1:5" x14ac:dyDescent="0.25">
      <c r="A2288" t="s">
        <v>13116</v>
      </c>
      <c r="D2288" t="s">
        <v>13414</v>
      </c>
      <c r="E2288">
        <v>1</v>
      </c>
    </row>
    <row r="2289" spans="1:5" x14ac:dyDescent="0.25">
      <c r="A2289" t="s">
        <v>13115</v>
      </c>
      <c r="D2289" t="s">
        <v>13583</v>
      </c>
      <c r="E2289">
        <v>1</v>
      </c>
    </row>
    <row r="2290" spans="1:5" x14ac:dyDescent="0.25">
      <c r="A2290" t="s">
        <v>11801</v>
      </c>
      <c r="D2290" t="s">
        <v>12521</v>
      </c>
      <c r="E2290">
        <v>1</v>
      </c>
    </row>
    <row r="2291" spans="1:5" x14ac:dyDescent="0.25">
      <c r="A2291" t="s">
        <v>11801</v>
      </c>
      <c r="D2291" t="s">
        <v>13419</v>
      </c>
      <c r="E2291">
        <v>1</v>
      </c>
    </row>
    <row r="2292" spans="1:5" x14ac:dyDescent="0.25">
      <c r="A2292" t="s">
        <v>11801</v>
      </c>
      <c r="D2292" t="s">
        <v>16241</v>
      </c>
      <c r="E2292">
        <v>1</v>
      </c>
    </row>
    <row r="2293" spans="1:5" x14ac:dyDescent="0.25">
      <c r="A2293" t="s">
        <v>11742</v>
      </c>
      <c r="D2293" t="s">
        <v>13426</v>
      </c>
      <c r="E2293">
        <v>1</v>
      </c>
    </row>
    <row r="2294" spans="1:5" x14ac:dyDescent="0.25">
      <c r="A2294" t="s">
        <v>11742</v>
      </c>
      <c r="D2294" t="s">
        <v>16306</v>
      </c>
      <c r="E2294">
        <v>1</v>
      </c>
    </row>
    <row r="2295" spans="1:5" x14ac:dyDescent="0.25">
      <c r="A2295" t="s">
        <v>11742</v>
      </c>
      <c r="D2295" t="s">
        <v>14552</v>
      </c>
      <c r="E2295">
        <v>1</v>
      </c>
    </row>
    <row r="2296" spans="1:5" x14ac:dyDescent="0.25">
      <c r="A2296" t="s">
        <v>11801</v>
      </c>
      <c r="D2296" t="s">
        <v>16601</v>
      </c>
      <c r="E2296">
        <v>1</v>
      </c>
    </row>
    <row r="2297" spans="1:5" x14ac:dyDescent="0.25">
      <c r="A2297" t="s">
        <v>11742</v>
      </c>
      <c r="D2297" t="s">
        <v>13432</v>
      </c>
      <c r="E2297">
        <v>1</v>
      </c>
    </row>
    <row r="2298" spans="1:5" x14ac:dyDescent="0.25">
      <c r="A2298" t="s">
        <v>11801</v>
      </c>
      <c r="D2298" t="s">
        <v>16148</v>
      </c>
      <c r="E2298">
        <v>1</v>
      </c>
    </row>
    <row r="2299" spans="1:5" x14ac:dyDescent="0.25">
      <c r="A2299" t="s">
        <v>13119</v>
      </c>
      <c r="D2299" t="s">
        <v>13435</v>
      </c>
      <c r="E2299">
        <v>1</v>
      </c>
    </row>
    <row r="2300" spans="1:5" x14ac:dyDescent="0.25">
      <c r="A2300" t="s">
        <v>13845</v>
      </c>
      <c r="D2300" t="s">
        <v>15856</v>
      </c>
      <c r="E2300">
        <v>1</v>
      </c>
    </row>
    <row r="2301" spans="1:5" x14ac:dyDescent="0.25">
      <c r="A2301" t="s">
        <v>11501</v>
      </c>
      <c r="D2301" t="s">
        <v>15462</v>
      </c>
      <c r="E2301">
        <v>1</v>
      </c>
    </row>
    <row r="2302" spans="1:5" x14ac:dyDescent="0.25">
      <c r="A2302" t="s">
        <v>11501</v>
      </c>
      <c r="D2302" t="s">
        <v>11887</v>
      </c>
      <c r="E2302">
        <v>1</v>
      </c>
    </row>
    <row r="2303" spans="1:5" x14ac:dyDescent="0.25">
      <c r="A2303" t="s">
        <v>11501</v>
      </c>
      <c r="D2303" t="s">
        <v>13456</v>
      </c>
      <c r="E2303">
        <v>1</v>
      </c>
    </row>
    <row r="2304" spans="1:5" x14ac:dyDescent="0.25">
      <c r="A2304" t="s">
        <v>11501</v>
      </c>
      <c r="D2304" t="s">
        <v>13439</v>
      </c>
      <c r="E2304">
        <v>1</v>
      </c>
    </row>
    <row r="2305" spans="1:5" x14ac:dyDescent="0.25">
      <c r="A2305" t="s">
        <v>11501</v>
      </c>
      <c r="D2305" t="s">
        <v>13443</v>
      </c>
      <c r="E2305">
        <v>1</v>
      </c>
    </row>
    <row r="2306" spans="1:5" x14ac:dyDescent="0.25">
      <c r="A2306" t="s">
        <v>11501</v>
      </c>
      <c r="D2306" t="s">
        <v>12628</v>
      </c>
      <c r="E2306">
        <v>1</v>
      </c>
    </row>
    <row r="2307" spans="1:5" x14ac:dyDescent="0.25">
      <c r="A2307" t="s">
        <v>11496</v>
      </c>
      <c r="D2307" t="s">
        <v>11924</v>
      </c>
      <c r="E2307">
        <v>1</v>
      </c>
    </row>
    <row r="2308" spans="1:5" x14ac:dyDescent="0.25">
      <c r="A2308" t="s">
        <v>11496</v>
      </c>
      <c r="D2308" t="s">
        <v>15345</v>
      </c>
      <c r="E2308">
        <v>1</v>
      </c>
    </row>
    <row r="2309" spans="1:5" x14ac:dyDescent="0.25">
      <c r="A2309" t="s">
        <v>11496</v>
      </c>
      <c r="D2309" t="s">
        <v>16372</v>
      </c>
      <c r="E2309">
        <v>1</v>
      </c>
    </row>
    <row r="2310" spans="1:5" x14ac:dyDescent="0.25">
      <c r="A2310" t="s">
        <v>16705</v>
      </c>
      <c r="D2310" t="s">
        <v>12247</v>
      </c>
      <c r="E2310">
        <v>1</v>
      </c>
    </row>
    <row r="2311" spans="1:5" x14ac:dyDescent="0.25">
      <c r="A2311" t="s">
        <v>11496</v>
      </c>
      <c r="D2311" t="s">
        <v>12312</v>
      </c>
      <c r="E2311">
        <v>1</v>
      </c>
    </row>
    <row r="2312" spans="1:5" x14ac:dyDescent="0.25">
      <c r="A2312" t="s">
        <v>13724</v>
      </c>
      <c r="D2312" t="s">
        <v>14895</v>
      </c>
      <c r="E2312">
        <v>1</v>
      </c>
    </row>
    <row r="2313" spans="1:5" x14ac:dyDescent="0.25">
      <c r="A2313" t="s">
        <v>13512</v>
      </c>
      <c r="D2313" t="s">
        <v>14469</v>
      </c>
      <c r="E2313">
        <v>1</v>
      </c>
    </row>
    <row r="2314" spans="1:5" x14ac:dyDescent="0.25">
      <c r="A2314" t="s">
        <v>13171</v>
      </c>
      <c r="D2314" t="s">
        <v>11182</v>
      </c>
      <c r="E2314">
        <v>1</v>
      </c>
    </row>
    <row r="2315" spans="1:5" x14ac:dyDescent="0.25">
      <c r="A2315" t="s">
        <v>11584</v>
      </c>
      <c r="D2315" t="s">
        <v>14732</v>
      </c>
      <c r="E2315">
        <v>1</v>
      </c>
    </row>
    <row r="2316" spans="1:5" x14ac:dyDescent="0.25">
      <c r="A2316" t="s">
        <v>15908</v>
      </c>
      <c r="D2316" t="s">
        <v>15472</v>
      </c>
      <c r="E2316">
        <v>1</v>
      </c>
    </row>
    <row r="2317" spans="1:5" x14ac:dyDescent="0.25">
      <c r="A2317" t="s">
        <v>14878</v>
      </c>
      <c r="D2317" t="s">
        <v>13461</v>
      </c>
      <c r="E2317">
        <v>1</v>
      </c>
    </row>
    <row r="2318" spans="1:5" x14ac:dyDescent="0.25">
      <c r="A2318" t="s">
        <v>11841</v>
      </c>
      <c r="D2318" t="s">
        <v>14261</v>
      </c>
      <c r="E2318">
        <v>1</v>
      </c>
    </row>
    <row r="2319" spans="1:5" x14ac:dyDescent="0.25">
      <c r="A2319" t="s">
        <v>13558</v>
      </c>
      <c r="D2319" t="s">
        <v>13465</v>
      </c>
      <c r="E2319">
        <v>1</v>
      </c>
    </row>
    <row r="2320" spans="1:5" x14ac:dyDescent="0.25">
      <c r="A2320" t="s">
        <v>12959</v>
      </c>
      <c r="D2320" t="s">
        <v>14290</v>
      </c>
      <c r="E2320">
        <v>1</v>
      </c>
    </row>
    <row r="2321" spans="1:5" x14ac:dyDescent="0.25">
      <c r="A2321" t="s">
        <v>14415</v>
      </c>
      <c r="D2321" t="s">
        <v>14076</v>
      </c>
      <c r="E2321">
        <v>1</v>
      </c>
    </row>
    <row r="2322" spans="1:5" x14ac:dyDescent="0.25">
      <c r="A2322" t="s">
        <v>11770</v>
      </c>
      <c r="D2322" t="s">
        <v>13475</v>
      </c>
      <c r="E2322">
        <v>1</v>
      </c>
    </row>
    <row r="2323" spans="1:5" x14ac:dyDescent="0.25">
      <c r="A2323" t="s">
        <v>11770</v>
      </c>
      <c r="D2323" t="s">
        <v>13494</v>
      </c>
      <c r="E2323">
        <v>1</v>
      </c>
    </row>
    <row r="2324" spans="1:5" x14ac:dyDescent="0.25">
      <c r="A2324" t="s">
        <v>11770</v>
      </c>
      <c r="D2324" t="s">
        <v>16467</v>
      </c>
      <c r="E2324">
        <v>1</v>
      </c>
    </row>
    <row r="2325" spans="1:5" x14ac:dyDescent="0.25">
      <c r="A2325" t="s">
        <v>14222</v>
      </c>
      <c r="D2325" t="s">
        <v>13480</v>
      </c>
      <c r="E2325">
        <v>1</v>
      </c>
    </row>
    <row r="2326" spans="1:5" x14ac:dyDescent="0.25">
      <c r="A2326" t="s">
        <v>14222</v>
      </c>
      <c r="D2326" t="s">
        <v>14396</v>
      </c>
      <c r="E2326">
        <v>1</v>
      </c>
    </row>
    <row r="2327" spans="1:5" x14ac:dyDescent="0.25">
      <c r="A2327" t="s">
        <v>11770</v>
      </c>
      <c r="D2327" t="s">
        <v>11370</v>
      </c>
      <c r="E2327">
        <v>1</v>
      </c>
    </row>
    <row r="2328" spans="1:5" x14ac:dyDescent="0.25">
      <c r="A2328" t="s">
        <v>13136</v>
      </c>
      <c r="D2328" t="s">
        <v>13489</v>
      </c>
      <c r="E2328">
        <v>1</v>
      </c>
    </row>
    <row r="2329" spans="1:5" x14ac:dyDescent="0.25">
      <c r="A2329" t="s">
        <v>11546</v>
      </c>
      <c r="D2329" t="s">
        <v>13493</v>
      </c>
      <c r="E2329">
        <v>1</v>
      </c>
    </row>
    <row r="2330" spans="1:5" x14ac:dyDescent="0.25">
      <c r="A2330" t="s">
        <v>11546</v>
      </c>
      <c r="D2330" t="s">
        <v>14075</v>
      </c>
      <c r="E2330">
        <v>1</v>
      </c>
    </row>
    <row r="2331" spans="1:5" x14ac:dyDescent="0.25">
      <c r="A2331" t="s">
        <v>13153</v>
      </c>
      <c r="D2331" t="s">
        <v>15282</v>
      </c>
      <c r="E2331">
        <v>1</v>
      </c>
    </row>
    <row r="2332" spans="1:5" x14ac:dyDescent="0.25">
      <c r="A2332" t="s">
        <v>13158</v>
      </c>
      <c r="D2332" t="s">
        <v>12707</v>
      </c>
      <c r="E2332">
        <v>1</v>
      </c>
    </row>
    <row r="2333" spans="1:5" x14ac:dyDescent="0.25">
      <c r="A2333" t="s">
        <v>11657</v>
      </c>
      <c r="D2333" t="s">
        <v>15683</v>
      </c>
      <c r="E2333">
        <v>1</v>
      </c>
    </row>
    <row r="2334" spans="1:5" x14ac:dyDescent="0.25">
      <c r="A2334" t="s">
        <v>11966</v>
      </c>
      <c r="D2334" t="s">
        <v>12884</v>
      </c>
      <c r="E2334">
        <v>1</v>
      </c>
    </row>
    <row r="2335" spans="1:5" x14ac:dyDescent="0.25">
      <c r="A2335" t="s">
        <v>13160</v>
      </c>
      <c r="D2335" t="s">
        <v>16189</v>
      </c>
      <c r="E2335">
        <v>1</v>
      </c>
    </row>
    <row r="2336" spans="1:5" x14ac:dyDescent="0.25">
      <c r="A2336" t="s">
        <v>13163</v>
      </c>
      <c r="D2336" t="s">
        <v>13502</v>
      </c>
      <c r="E2336">
        <v>1</v>
      </c>
    </row>
    <row r="2337" spans="1:5" x14ac:dyDescent="0.25">
      <c r="A2337" t="s">
        <v>13805</v>
      </c>
      <c r="D2337" t="s">
        <v>13511</v>
      </c>
      <c r="E2337">
        <v>1</v>
      </c>
    </row>
    <row r="2338" spans="1:5" x14ac:dyDescent="0.25">
      <c r="A2338" t="s">
        <v>16015</v>
      </c>
      <c r="D2338" t="s">
        <v>13879</v>
      </c>
      <c r="E2338">
        <v>1</v>
      </c>
    </row>
    <row r="2339" spans="1:5" x14ac:dyDescent="0.25">
      <c r="A2339" t="s">
        <v>14993</v>
      </c>
      <c r="D2339" t="s">
        <v>15829</v>
      </c>
      <c r="E2339">
        <v>1</v>
      </c>
    </row>
    <row r="2340" spans="1:5" x14ac:dyDescent="0.25">
      <c r="A2340" t="s">
        <v>15199</v>
      </c>
      <c r="D2340" t="s">
        <v>13507</v>
      </c>
      <c r="E2340">
        <v>1</v>
      </c>
    </row>
    <row r="2341" spans="1:5" x14ac:dyDescent="0.25">
      <c r="A2341" t="s">
        <v>16019</v>
      </c>
      <c r="D2341" t="s">
        <v>13741</v>
      </c>
      <c r="E2341">
        <v>1</v>
      </c>
    </row>
    <row r="2342" spans="1:5" x14ac:dyDescent="0.25">
      <c r="A2342" t="s">
        <v>14991</v>
      </c>
      <c r="D2342" t="s">
        <v>13821</v>
      </c>
      <c r="E2342">
        <v>1</v>
      </c>
    </row>
    <row r="2343" spans="1:5" x14ac:dyDescent="0.25">
      <c r="A2343" t="s">
        <v>16017</v>
      </c>
      <c r="D2343" t="s">
        <v>16012</v>
      </c>
      <c r="E2343">
        <v>1</v>
      </c>
    </row>
    <row r="2344" spans="1:5" x14ac:dyDescent="0.25">
      <c r="A2344" t="s">
        <v>13166</v>
      </c>
      <c r="D2344" t="s">
        <v>15491</v>
      </c>
      <c r="E2344">
        <v>1</v>
      </c>
    </row>
    <row r="2345" spans="1:5" x14ac:dyDescent="0.25">
      <c r="A2345" t="s">
        <v>11165</v>
      </c>
      <c r="D2345" t="s">
        <v>13131</v>
      </c>
      <c r="E2345">
        <v>1</v>
      </c>
    </row>
    <row r="2346" spans="1:5" x14ac:dyDescent="0.25">
      <c r="A2346" t="s">
        <v>15566</v>
      </c>
      <c r="D2346" t="s">
        <v>15255</v>
      </c>
      <c r="E2346">
        <v>1</v>
      </c>
    </row>
    <row r="2347" spans="1:5" x14ac:dyDescent="0.25">
      <c r="A2347" t="s">
        <v>16253</v>
      </c>
      <c r="D2347" t="s">
        <v>15916</v>
      </c>
      <c r="E2347">
        <v>1</v>
      </c>
    </row>
    <row r="2348" spans="1:5" x14ac:dyDescent="0.25">
      <c r="A2348" t="s">
        <v>13180</v>
      </c>
      <c r="D2348" t="s">
        <v>13896</v>
      </c>
      <c r="E2348">
        <v>1</v>
      </c>
    </row>
    <row r="2349" spans="1:5" x14ac:dyDescent="0.25">
      <c r="A2349" t="s">
        <v>13180</v>
      </c>
      <c r="D2349" t="s">
        <v>13521</v>
      </c>
      <c r="E2349">
        <v>1</v>
      </c>
    </row>
    <row r="2350" spans="1:5" x14ac:dyDescent="0.25">
      <c r="A2350" t="s">
        <v>14882</v>
      </c>
      <c r="D2350" t="s">
        <v>15653</v>
      </c>
      <c r="E2350">
        <v>1</v>
      </c>
    </row>
    <row r="2351" spans="1:5" x14ac:dyDescent="0.25">
      <c r="A2351" t="s">
        <v>13181</v>
      </c>
      <c r="D2351" t="s">
        <v>16157</v>
      </c>
      <c r="E2351">
        <v>1</v>
      </c>
    </row>
    <row r="2352" spans="1:5" x14ac:dyDescent="0.25">
      <c r="A2352" t="s">
        <v>12985</v>
      </c>
      <c r="D2352" t="s">
        <v>12318</v>
      </c>
      <c r="E2352">
        <v>1</v>
      </c>
    </row>
    <row r="2353" spans="1:5" x14ac:dyDescent="0.25">
      <c r="A2353" t="s">
        <v>13170</v>
      </c>
      <c r="D2353" t="s">
        <v>13541</v>
      </c>
      <c r="E2353">
        <v>1</v>
      </c>
    </row>
    <row r="2354" spans="1:5" x14ac:dyDescent="0.25">
      <c r="A2354" t="s">
        <v>12434</v>
      </c>
      <c r="D2354" t="s">
        <v>13609</v>
      </c>
      <c r="E2354">
        <v>1</v>
      </c>
    </row>
    <row r="2355" spans="1:5" x14ac:dyDescent="0.25">
      <c r="A2355" t="s">
        <v>14621</v>
      </c>
      <c r="D2355" t="s">
        <v>13526</v>
      </c>
      <c r="E2355">
        <v>1</v>
      </c>
    </row>
    <row r="2356" spans="1:5" x14ac:dyDescent="0.25">
      <c r="A2356" t="s">
        <v>13847</v>
      </c>
      <c r="D2356" t="s">
        <v>16377</v>
      </c>
      <c r="E2356">
        <v>1</v>
      </c>
    </row>
    <row r="2357" spans="1:5" x14ac:dyDescent="0.25">
      <c r="A2357" t="s">
        <v>13174</v>
      </c>
      <c r="D2357" t="s">
        <v>13533</v>
      </c>
      <c r="E2357">
        <v>1</v>
      </c>
    </row>
    <row r="2358" spans="1:5" x14ac:dyDescent="0.25">
      <c r="A2358" t="s">
        <v>13178</v>
      </c>
      <c r="D2358" t="s">
        <v>13585</v>
      </c>
      <c r="E2358">
        <v>1</v>
      </c>
    </row>
    <row r="2359" spans="1:5" x14ac:dyDescent="0.25">
      <c r="A2359" t="s">
        <v>13182</v>
      </c>
      <c r="D2359" t="s">
        <v>14116</v>
      </c>
      <c r="E2359">
        <v>1</v>
      </c>
    </row>
    <row r="2360" spans="1:5" x14ac:dyDescent="0.25">
      <c r="A2360" t="s">
        <v>16302</v>
      </c>
      <c r="D2360" t="s">
        <v>11840</v>
      </c>
      <c r="E2360">
        <v>1</v>
      </c>
    </row>
    <row r="2361" spans="1:5" x14ac:dyDescent="0.25">
      <c r="A2361" t="s">
        <v>12114</v>
      </c>
      <c r="D2361" t="s">
        <v>16201</v>
      </c>
      <c r="E2361">
        <v>1</v>
      </c>
    </row>
    <row r="2362" spans="1:5" x14ac:dyDescent="0.25">
      <c r="A2362" t="s">
        <v>13186</v>
      </c>
      <c r="D2362" t="s">
        <v>13536</v>
      </c>
      <c r="E2362">
        <v>1</v>
      </c>
    </row>
    <row r="2363" spans="1:5" x14ac:dyDescent="0.25">
      <c r="A2363" t="s">
        <v>13188</v>
      </c>
      <c r="D2363" t="s">
        <v>15469</v>
      </c>
      <c r="E2363">
        <v>1</v>
      </c>
    </row>
    <row r="2364" spans="1:5" x14ac:dyDescent="0.25">
      <c r="A2364" t="s">
        <v>11430</v>
      </c>
      <c r="D2364" t="s">
        <v>11611</v>
      </c>
      <c r="E2364">
        <v>1</v>
      </c>
    </row>
    <row r="2365" spans="1:5" x14ac:dyDescent="0.25">
      <c r="A2365" t="s">
        <v>15666</v>
      </c>
      <c r="D2365" t="s">
        <v>13470</v>
      </c>
      <c r="E2365">
        <v>1</v>
      </c>
    </row>
    <row r="2366" spans="1:5" x14ac:dyDescent="0.25">
      <c r="A2366" t="s">
        <v>14334</v>
      </c>
      <c r="D2366" t="s">
        <v>15676</v>
      </c>
      <c r="E2366">
        <v>1</v>
      </c>
    </row>
    <row r="2367" spans="1:5" x14ac:dyDescent="0.25">
      <c r="A2367" t="s">
        <v>15751</v>
      </c>
      <c r="D2367" t="s">
        <v>12751</v>
      </c>
      <c r="E2367">
        <v>1</v>
      </c>
    </row>
    <row r="2368" spans="1:5" x14ac:dyDescent="0.25">
      <c r="A2368" t="s">
        <v>13107</v>
      </c>
      <c r="D2368" t="s">
        <v>11456</v>
      </c>
      <c r="E2368">
        <v>1</v>
      </c>
    </row>
    <row r="2369" spans="1:5" x14ac:dyDescent="0.25">
      <c r="A2369" t="s">
        <v>16675</v>
      </c>
      <c r="D2369" t="s">
        <v>12571</v>
      </c>
      <c r="E2369">
        <v>1</v>
      </c>
    </row>
    <row r="2370" spans="1:5" x14ac:dyDescent="0.25">
      <c r="A2370" t="s">
        <v>13195</v>
      </c>
      <c r="D2370" t="s">
        <v>13540</v>
      </c>
      <c r="E2370">
        <v>1</v>
      </c>
    </row>
    <row r="2371" spans="1:5" x14ac:dyDescent="0.25">
      <c r="A2371" t="s">
        <v>16474</v>
      </c>
      <c r="D2371" t="s">
        <v>14497</v>
      </c>
      <c r="E2371">
        <v>1</v>
      </c>
    </row>
    <row r="2372" spans="1:5" x14ac:dyDescent="0.25">
      <c r="A2372" t="s">
        <v>14499</v>
      </c>
      <c r="D2372" t="s">
        <v>13544</v>
      </c>
      <c r="E2372">
        <v>1</v>
      </c>
    </row>
    <row r="2373" spans="1:5" x14ac:dyDescent="0.25">
      <c r="A2373" t="s">
        <v>16527</v>
      </c>
      <c r="D2373" t="s">
        <v>13547</v>
      </c>
      <c r="E2373">
        <v>1</v>
      </c>
    </row>
    <row r="2374" spans="1:5" x14ac:dyDescent="0.25">
      <c r="A2374" t="s">
        <v>11545</v>
      </c>
      <c r="D2374" t="s">
        <v>12457</v>
      </c>
      <c r="E2374">
        <v>1</v>
      </c>
    </row>
    <row r="2375" spans="1:5" x14ac:dyDescent="0.25">
      <c r="A2375" t="s">
        <v>11545</v>
      </c>
      <c r="D2375" t="s">
        <v>15880</v>
      </c>
      <c r="E2375">
        <v>1</v>
      </c>
    </row>
    <row r="2376" spans="1:5" x14ac:dyDescent="0.25">
      <c r="A2376" t="s">
        <v>11545</v>
      </c>
      <c r="D2376" t="s">
        <v>13557</v>
      </c>
      <c r="E2376">
        <v>1</v>
      </c>
    </row>
    <row r="2377" spans="1:5" x14ac:dyDescent="0.25">
      <c r="A2377" t="s">
        <v>11545</v>
      </c>
      <c r="D2377" t="s">
        <v>13561</v>
      </c>
      <c r="E2377">
        <v>1</v>
      </c>
    </row>
    <row r="2378" spans="1:5" x14ac:dyDescent="0.25">
      <c r="A2378" t="s">
        <v>15764</v>
      </c>
      <c r="D2378" t="s">
        <v>13347</v>
      </c>
      <c r="E2378">
        <v>1</v>
      </c>
    </row>
    <row r="2379" spans="1:5" x14ac:dyDescent="0.25">
      <c r="A2379" t="s">
        <v>11304</v>
      </c>
      <c r="D2379" t="s">
        <v>15691</v>
      </c>
      <c r="E2379">
        <v>1</v>
      </c>
    </row>
    <row r="2380" spans="1:5" x14ac:dyDescent="0.25">
      <c r="A2380" t="s">
        <v>12779</v>
      </c>
      <c r="D2380" t="s">
        <v>14756</v>
      </c>
      <c r="E2380">
        <v>1</v>
      </c>
    </row>
    <row r="2381" spans="1:5" x14ac:dyDescent="0.25">
      <c r="A2381" t="s">
        <v>16190</v>
      </c>
      <c r="D2381" t="s">
        <v>13193</v>
      </c>
      <c r="E2381">
        <v>1</v>
      </c>
    </row>
    <row r="2382" spans="1:5" x14ac:dyDescent="0.25">
      <c r="A2382" t="s">
        <v>13196</v>
      </c>
      <c r="D2382" t="s">
        <v>11639</v>
      </c>
      <c r="E2382">
        <v>1</v>
      </c>
    </row>
    <row r="2383" spans="1:5" x14ac:dyDescent="0.25">
      <c r="A2383" t="s">
        <v>16670</v>
      </c>
      <c r="D2383" t="s">
        <v>11826</v>
      </c>
      <c r="E2383">
        <v>1</v>
      </c>
    </row>
    <row r="2384" spans="1:5" x14ac:dyDescent="0.25">
      <c r="A2384" t="s">
        <v>14984</v>
      </c>
      <c r="D2384" t="s">
        <v>12874</v>
      </c>
      <c r="E2384">
        <v>1</v>
      </c>
    </row>
    <row r="2385" spans="1:5" x14ac:dyDescent="0.25">
      <c r="A2385" t="s">
        <v>13104</v>
      </c>
      <c r="D2385" t="s">
        <v>12261</v>
      </c>
      <c r="E2385">
        <v>1</v>
      </c>
    </row>
    <row r="2386" spans="1:5" x14ac:dyDescent="0.25">
      <c r="A2386" t="s">
        <v>13104</v>
      </c>
      <c r="D2386" t="s">
        <v>13581</v>
      </c>
      <c r="E2386">
        <v>1</v>
      </c>
    </row>
    <row r="2387" spans="1:5" x14ac:dyDescent="0.25">
      <c r="A2387" t="s">
        <v>13104</v>
      </c>
      <c r="D2387" t="s">
        <v>16295</v>
      </c>
      <c r="E2387">
        <v>1</v>
      </c>
    </row>
    <row r="2388" spans="1:5" x14ac:dyDescent="0.25">
      <c r="A2388" t="s">
        <v>13205</v>
      </c>
      <c r="D2388" t="s">
        <v>14365</v>
      </c>
      <c r="E2388">
        <v>1</v>
      </c>
    </row>
    <row r="2389" spans="1:5" x14ac:dyDescent="0.25">
      <c r="A2389" t="s">
        <v>13200</v>
      </c>
      <c r="D2389" t="s">
        <v>15454</v>
      </c>
      <c r="E2389">
        <v>1</v>
      </c>
    </row>
    <row r="2390" spans="1:5" x14ac:dyDescent="0.25">
      <c r="A2390" t="s">
        <v>13207</v>
      </c>
      <c r="D2390" t="s">
        <v>12487</v>
      </c>
      <c r="E2390">
        <v>1</v>
      </c>
    </row>
    <row r="2391" spans="1:5" x14ac:dyDescent="0.25">
      <c r="A2391" t="s">
        <v>15835</v>
      </c>
      <c r="D2391" t="s">
        <v>11818</v>
      </c>
      <c r="E2391">
        <v>1</v>
      </c>
    </row>
    <row r="2392" spans="1:5" x14ac:dyDescent="0.25">
      <c r="A2392" t="s">
        <v>11832</v>
      </c>
      <c r="D2392" t="s">
        <v>14655</v>
      </c>
      <c r="E2392">
        <v>1</v>
      </c>
    </row>
    <row r="2393" spans="1:5" x14ac:dyDescent="0.25">
      <c r="A2393" t="s">
        <v>14251</v>
      </c>
      <c r="D2393" t="s">
        <v>16022</v>
      </c>
      <c r="E2393">
        <v>1</v>
      </c>
    </row>
    <row r="2394" spans="1:5" x14ac:dyDescent="0.25">
      <c r="A2394" t="s">
        <v>14704</v>
      </c>
      <c r="D2394" t="s">
        <v>16296</v>
      </c>
      <c r="E2394">
        <v>1</v>
      </c>
    </row>
    <row r="2395" spans="1:5" x14ac:dyDescent="0.25">
      <c r="A2395" t="s">
        <v>14092</v>
      </c>
      <c r="D2395" t="s">
        <v>14177</v>
      </c>
      <c r="E2395">
        <v>1</v>
      </c>
    </row>
    <row r="2396" spans="1:5" x14ac:dyDescent="0.25">
      <c r="A2396" t="s">
        <v>12863</v>
      </c>
      <c r="D2396" t="s">
        <v>13622</v>
      </c>
      <c r="E2396">
        <v>1</v>
      </c>
    </row>
    <row r="2397" spans="1:5" x14ac:dyDescent="0.25">
      <c r="A2397" t="s">
        <v>14119</v>
      </c>
      <c r="D2397" t="s">
        <v>11480</v>
      </c>
      <c r="E2397">
        <v>1</v>
      </c>
    </row>
    <row r="2398" spans="1:5" x14ac:dyDescent="0.25">
      <c r="A2398" t="s">
        <v>12872</v>
      </c>
      <c r="D2398" t="s">
        <v>13209</v>
      </c>
      <c r="E2398">
        <v>1</v>
      </c>
    </row>
    <row r="2399" spans="1:5" x14ac:dyDescent="0.25">
      <c r="A2399" t="s">
        <v>14252</v>
      </c>
      <c r="D2399" t="s">
        <v>15647</v>
      </c>
      <c r="E2399">
        <v>1</v>
      </c>
    </row>
    <row r="2400" spans="1:5" x14ac:dyDescent="0.25">
      <c r="A2400" t="s">
        <v>15506</v>
      </c>
      <c r="D2400" t="s">
        <v>12557</v>
      </c>
      <c r="E2400">
        <v>1</v>
      </c>
    </row>
    <row r="2401" spans="1:5" x14ac:dyDescent="0.25">
      <c r="A2401" t="s">
        <v>15196</v>
      </c>
      <c r="D2401" t="s">
        <v>13590</v>
      </c>
      <c r="E2401">
        <v>1</v>
      </c>
    </row>
    <row r="2402" spans="1:5" x14ac:dyDescent="0.25">
      <c r="A2402" t="s">
        <v>15253</v>
      </c>
      <c r="D2402" t="s">
        <v>16050</v>
      </c>
      <c r="E2402">
        <v>1</v>
      </c>
    </row>
    <row r="2403" spans="1:5" x14ac:dyDescent="0.25">
      <c r="A2403" t="s">
        <v>13215</v>
      </c>
      <c r="D2403" t="s">
        <v>13595</v>
      </c>
      <c r="E2403">
        <v>1</v>
      </c>
    </row>
    <row r="2404" spans="1:5" x14ac:dyDescent="0.25">
      <c r="A2404" t="s">
        <v>14697</v>
      </c>
      <c r="D2404" t="s">
        <v>15827</v>
      </c>
      <c r="E2404">
        <v>1</v>
      </c>
    </row>
    <row r="2405" spans="1:5" x14ac:dyDescent="0.25">
      <c r="A2405" t="s">
        <v>13132</v>
      </c>
      <c r="D2405" t="s">
        <v>15270</v>
      </c>
      <c r="E2405">
        <v>1</v>
      </c>
    </row>
    <row r="2406" spans="1:5" x14ac:dyDescent="0.25">
      <c r="A2406" t="s">
        <v>14948</v>
      </c>
      <c r="D2406" t="s">
        <v>15520</v>
      </c>
      <c r="E2406">
        <v>1</v>
      </c>
    </row>
    <row r="2407" spans="1:5" x14ac:dyDescent="0.25">
      <c r="A2407" t="s">
        <v>15817</v>
      </c>
      <c r="D2407" t="s">
        <v>13442</v>
      </c>
      <c r="E2407">
        <v>1</v>
      </c>
    </row>
    <row r="2408" spans="1:5" x14ac:dyDescent="0.25">
      <c r="A2408" t="s">
        <v>13550</v>
      </c>
      <c r="D2408" t="s">
        <v>12275</v>
      </c>
      <c r="E2408">
        <v>1</v>
      </c>
    </row>
    <row r="2409" spans="1:5" x14ac:dyDescent="0.25">
      <c r="A2409" t="s">
        <v>16052</v>
      </c>
      <c r="D2409" t="s">
        <v>13597</v>
      </c>
      <c r="E2409">
        <v>1</v>
      </c>
    </row>
    <row r="2410" spans="1:5" x14ac:dyDescent="0.25">
      <c r="A2410" t="s">
        <v>14812</v>
      </c>
      <c r="D2410" t="s">
        <v>13766</v>
      </c>
      <c r="E2410">
        <v>1</v>
      </c>
    </row>
    <row r="2411" spans="1:5" x14ac:dyDescent="0.25">
      <c r="A2411" t="s">
        <v>11617</v>
      </c>
      <c r="D2411" t="s">
        <v>13601</v>
      </c>
      <c r="E2411">
        <v>1</v>
      </c>
    </row>
    <row r="2412" spans="1:5" x14ac:dyDescent="0.25">
      <c r="A2412" t="s">
        <v>16515</v>
      </c>
      <c r="D2412" t="s">
        <v>12613</v>
      </c>
      <c r="E2412">
        <v>1</v>
      </c>
    </row>
    <row r="2413" spans="1:5" x14ac:dyDescent="0.25">
      <c r="A2413" t="s">
        <v>13217</v>
      </c>
      <c r="D2413" t="s">
        <v>14794</v>
      </c>
      <c r="E2413">
        <v>1</v>
      </c>
    </row>
    <row r="2414" spans="1:5" x14ac:dyDescent="0.25">
      <c r="A2414" t="s">
        <v>15733</v>
      </c>
      <c r="D2414" t="s">
        <v>14795</v>
      </c>
      <c r="E2414">
        <v>1</v>
      </c>
    </row>
    <row r="2415" spans="1:5" x14ac:dyDescent="0.25">
      <c r="A2415" t="s">
        <v>11747</v>
      </c>
      <c r="D2415" t="s">
        <v>16526</v>
      </c>
      <c r="E2415">
        <v>1</v>
      </c>
    </row>
    <row r="2416" spans="1:5" x14ac:dyDescent="0.25">
      <c r="A2416" t="s">
        <v>11751</v>
      </c>
      <c r="D2416" t="s">
        <v>13605</v>
      </c>
      <c r="E2416">
        <v>1</v>
      </c>
    </row>
    <row r="2417" spans="1:5" x14ac:dyDescent="0.25">
      <c r="A2417" t="s">
        <v>16057</v>
      </c>
      <c r="D2417" t="s">
        <v>14747</v>
      </c>
      <c r="E2417">
        <v>1</v>
      </c>
    </row>
    <row r="2418" spans="1:5" x14ac:dyDescent="0.25">
      <c r="A2418" t="s">
        <v>13219</v>
      </c>
      <c r="D2418" t="s">
        <v>13349</v>
      </c>
      <c r="E2418">
        <v>1</v>
      </c>
    </row>
    <row r="2419" spans="1:5" x14ac:dyDescent="0.25">
      <c r="A2419" t="s">
        <v>13219</v>
      </c>
      <c r="D2419" t="s">
        <v>14390</v>
      </c>
      <c r="E2419">
        <v>1</v>
      </c>
    </row>
    <row r="2420" spans="1:5" x14ac:dyDescent="0.25">
      <c r="A2420" t="s">
        <v>11992</v>
      </c>
      <c r="D2420" t="s">
        <v>4922</v>
      </c>
      <c r="E2420">
        <v>1</v>
      </c>
    </row>
    <row r="2421" spans="1:5" x14ac:dyDescent="0.25">
      <c r="A2421" t="s">
        <v>11992</v>
      </c>
      <c r="D2421" t="s">
        <v>12309</v>
      </c>
      <c r="E2421">
        <v>1</v>
      </c>
    </row>
    <row r="2422" spans="1:5" x14ac:dyDescent="0.25">
      <c r="A2422" t="s">
        <v>11992</v>
      </c>
      <c r="D2422" t="s">
        <v>13624</v>
      </c>
      <c r="E2422">
        <v>1</v>
      </c>
    </row>
    <row r="2423" spans="1:5" x14ac:dyDescent="0.25">
      <c r="A2423" t="s">
        <v>16340</v>
      </c>
      <c r="D2423" t="s">
        <v>15663</v>
      </c>
      <c r="E2423">
        <v>1</v>
      </c>
    </row>
    <row r="2424" spans="1:5" x14ac:dyDescent="0.25">
      <c r="A2424" t="s">
        <v>11393</v>
      </c>
      <c r="D2424" t="s">
        <v>14769</v>
      </c>
      <c r="E2424">
        <v>1</v>
      </c>
    </row>
    <row r="2425" spans="1:5" x14ac:dyDescent="0.25">
      <c r="A2425" t="s">
        <v>11393</v>
      </c>
      <c r="D2425" t="s">
        <v>14553</v>
      </c>
      <c r="E2425">
        <v>1</v>
      </c>
    </row>
    <row r="2426" spans="1:5" x14ac:dyDescent="0.25">
      <c r="A2426" t="s">
        <v>11393</v>
      </c>
      <c r="D2426" t="s">
        <v>14746</v>
      </c>
      <c r="E2426">
        <v>1</v>
      </c>
    </row>
    <row r="2427" spans="1:5" x14ac:dyDescent="0.25">
      <c r="A2427" t="s">
        <v>11393</v>
      </c>
      <c r="D2427" t="s">
        <v>13614</v>
      </c>
      <c r="E2427">
        <v>1</v>
      </c>
    </row>
    <row r="2428" spans="1:5" x14ac:dyDescent="0.25">
      <c r="A2428" t="s">
        <v>11393</v>
      </c>
      <c r="D2428" t="s">
        <v>11803</v>
      </c>
      <c r="E2428">
        <v>1</v>
      </c>
    </row>
    <row r="2429" spans="1:5" x14ac:dyDescent="0.25">
      <c r="A2429" t="s">
        <v>11393</v>
      </c>
      <c r="D2429" t="s">
        <v>14926</v>
      </c>
      <c r="E2429">
        <v>1</v>
      </c>
    </row>
    <row r="2430" spans="1:5" x14ac:dyDescent="0.25">
      <c r="A2430" t="s">
        <v>13230</v>
      </c>
      <c r="D2430" t="s">
        <v>15194</v>
      </c>
      <c r="E2430">
        <v>1</v>
      </c>
    </row>
    <row r="2431" spans="1:5" x14ac:dyDescent="0.25">
      <c r="A2431" t="s">
        <v>16535</v>
      </c>
      <c r="D2431" t="s">
        <v>16183</v>
      </c>
      <c r="E2431">
        <v>1</v>
      </c>
    </row>
    <row r="2432" spans="1:5" x14ac:dyDescent="0.25">
      <c r="A2432" t="s">
        <v>15969</v>
      </c>
      <c r="D2432" t="s">
        <v>14067</v>
      </c>
      <c r="E2432">
        <v>1</v>
      </c>
    </row>
    <row r="2433" spans="1:5" x14ac:dyDescent="0.25">
      <c r="A2433" t="s">
        <v>11423</v>
      </c>
      <c r="D2433" t="s">
        <v>13630</v>
      </c>
      <c r="E2433">
        <v>1</v>
      </c>
    </row>
    <row r="2434" spans="1:5" x14ac:dyDescent="0.25">
      <c r="A2434" t="s">
        <v>6414</v>
      </c>
      <c r="D2434" t="s">
        <v>13628</v>
      </c>
      <c r="E2434">
        <v>1</v>
      </c>
    </row>
    <row r="2435" spans="1:5" x14ac:dyDescent="0.25">
      <c r="A2435" t="s">
        <v>11423</v>
      </c>
      <c r="D2435" t="s">
        <v>15016</v>
      </c>
      <c r="E2435">
        <v>1</v>
      </c>
    </row>
    <row r="2436" spans="1:5" x14ac:dyDescent="0.25">
      <c r="A2436" t="s">
        <v>11423</v>
      </c>
      <c r="D2436" t="s">
        <v>15034</v>
      </c>
      <c r="E2436">
        <v>1</v>
      </c>
    </row>
    <row r="2437" spans="1:5" x14ac:dyDescent="0.25">
      <c r="A2437" t="s">
        <v>11423</v>
      </c>
      <c r="D2437" t="s">
        <v>16264</v>
      </c>
      <c r="E2437">
        <v>1</v>
      </c>
    </row>
    <row r="2438" spans="1:5" x14ac:dyDescent="0.25">
      <c r="A2438" t="s">
        <v>11423</v>
      </c>
      <c r="D2438" t="s">
        <v>13532</v>
      </c>
      <c r="E2438">
        <v>1</v>
      </c>
    </row>
    <row r="2439" spans="1:5" x14ac:dyDescent="0.25">
      <c r="A2439" t="s">
        <v>14550</v>
      </c>
      <c r="D2439" t="s">
        <v>12833</v>
      </c>
      <c r="E2439">
        <v>1</v>
      </c>
    </row>
    <row r="2440" spans="1:5" x14ac:dyDescent="0.25">
      <c r="A2440" t="s">
        <v>11423</v>
      </c>
      <c r="D2440" t="s">
        <v>13880</v>
      </c>
      <c r="E2440">
        <v>1</v>
      </c>
    </row>
    <row r="2441" spans="1:5" x14ac:dyDescent="0.25">
      <c r="A2441" t="s">
        <v>11423</v>
      </c>
      <c r="D2441" t="s">
        <v>13639</v>
      </c>
      <c r="E2441">
        <v>1</v>
      </c>
    </row>
    <row r="2442" spans="1:5" x14ac:dyDescent="0.25">
      <c r="A2442" t="s">
        <v>11423</v>
      </c>
      <c r="D2442" t="s">
        <v>15509</v>
      </c>
      <c r="E2442">
        <v>1</v>
      </c>
    </row>
    <row r="2443" spans="1:5" x14ac:dyDescent="0.25">
      <c r="A2443" t="s">
        <v>6414</v>
      </c>
      <c r="D2443" t="s">
        <v>12206</v>
      </c>
      <c r="E2443">
        <v>1</v>
      </c>
    </row>
    <row r="2444" spans="1:5" x14ac:dyDescent="0.25">
      <c r="A2444" t="s">
        <v>11423</v>
      </c>
      <c r="D2444" t="s">
        <v>13645</v>
      </c>
      <c r="E2444">
        <v>1</v>
      </c>
    </row>
    <row r="2445" spans="1:5" x14ac:dyDescent="0.25">
      <c r="A2445" t="s">
        <v>11423</v>
      </c>
      <c r="D2445" t="s">
        <v>15505</v>
      </c>
      <c r="E2445">
        <v>1</v>
      </c>
    </row>
    <row r="2446" spans="1:5" x14ac:dyDescent="0.25">
      <c r="A2446" t="s">
        <v>11423</v>
      </c>
      <c r="D2446" t="s">
        <v>16583</v>
      </c>
      <c r="E2446">
        <v>1</v>
      </c>
    </row>
    <row r="2447" spans="1:5" x14ac:dyDescent="0.25">
      <c r="A2447" t="s">
        <v>11423</v>
      </c>
      <c r="D2447" t="s">
        <v>13659</v>
      </c>
      <c r="E2447">
        <v>1</v>
      </c>
    </row>
    <row r="2448" spans="1:5" x14ac:dyDescent="0.25">
      <c r="A2448" t="s">
        <v>11423</v>
      </c>
      <c r="D2448" t="s">
        <v>13655</v>
      </c>
      <c r="E2448">
        <v>1</v>
      </c>
    </row>
    <row r="2449" spans="1:5" x14ac:dyDescent="0.25">
      <c r="A2449" t="s">
        <v>11423</v>
      </c>
      <c r="D2449" t="s">
        <v>15044</v>
      </c>
      <c r="E2449">
        <v>1</v>
      </c>
    </row>
    <row r="2450" spans="1:5" x14ac:dyDescent="0.25">
      <c r="A2450" t="s">
        <v>11423</v>
      </c>
      <c r="D2450" t="s">
        <v>12712</v>
      </c>
      <c r="E2450">
        <v>1</v>
      </c>
    </row>
    <row r="2451" spans="1:5" x14ac:dyDescent="0.25">
      <c r="A2451" t="s">
        <v>11423</v>
      </c>
      <c r="D2451" t="s">
        <v>16574</v>
      </c>
      <c r="E2451">
        <v>1</v>
      </c>
    </row>
    <row r="2452" spans="1:5" x14ac:dyDescent="0.25">
      <c r="A2452" t="s">
        <v>11423</v>
      </c>
      <c r="D2452" t="s">
        <v>13751</v>
      </c>
      <c r="E2452">
        <v>1</v>
      </c>
    </row>
    <row r="2453" spans="1:5" x14ac:dyDescent="0.25">
      <c r="A2453" t="s">
        <v>11423</v>
      </c>
      <c r="D2453" t="s">
        <v>13665</v>
      </c>
      <c r="E2453">
        <v>1</v>
      </c>
    </row>
    <row r="2454" spans="1:5" x14ac:dyDescent="0.25">
      <c r="A2454" t="s">
        <v>13819</v>
      </c>
      <c r="D2454" t="s">
        <v>14012</v>
      </c>
      <c r="E2454">
        <v>1</v>
      </c>
    </row>
    <row r="2455" spans="1:5" x14ac:dyDescent="0.25">
      <c r="A2455" t="s">
        <v>14654</v>
      </c>
      <c r="D2455" t="s">
        <v>15632</v>
      </c>
      <c r="E2455">
        <v>1</v>
      </c>
    </row>
    <row r="2456" spans="1:5" x14ac:dyDescent="0.25">
      <c r="A2456" t="s">
        <v>15749</v>
      </c>
      <c r="D2456" t="s">
        <v>13323</v>
      </c>
      <c r="E2456">
        <v>1</v>
      </c>
    </row>
    <row r="2457" spans="1:5" x14ac:dyDescent="0.25">
      <c r="A2457" t="s">
        <v>14676</v>
      </c>
      <c r="D2457" t="s">
        <v>14912</v>
      </c>
      <c r="E2457">
        <v>1</v>
      </c>
    </row>
    <row r="2458" spans="1:5" x14ac:dyDescent="0.25">
      <c r="A2458" t="s">
        <v>14676</v>
      </c>
      <c r="D2458" t="s">
        <v>11529</v>
      </c>
      <c r="E2458">
        <v>1</v>
      </c>
    </row>
    <row r="2459" spans="1:5" x14ac:dyDescent="0.25">
      <c r="A2459" t="s">
        <v>14676</v>
      </c>
      <c r="D2459" t="s">
        <v>14680</v>
      </c>
      <c r="E2459">
        <v>1</v>
      </c>
    </row>
    <row r="2460" spans="1:5" x14ac:dyDescent="0.25">
      <c r="A2460" t="s">
        <v>15710</v>
      </c>
      <c r="D2460" t="s">
        <v>11589</v>
      </c>
      <c r="E2460">
        <v>1</v>
      </c>
    </row>
    <row r="2461" spans="1:5" x14ac:dyDescent="0.25">
      <c r="A2461" t="s">
        <v>13237</v>
      </c>
      <c r="D2461" t="s">
        <v>14176</v>
      </c>
      <c r="E2461">
        <v>1</v>
      </c>
    </row>
    <row r="2462" spans="1:5" x14ac:dyDescent="0.25">
      <c r="A2462" t="s">
        <v>12867</v>
      </c>
      <c r="D2462" t="s">
        <v>16568</v>
      </c>
      <c r="E2462">
        <v>1</v>
      </c>
    </row>
    <row r="2463" spans="1:5" x14ac:dyDescent="0.25">
      <c r="A2463" t="s">
        <v>14035</v>
      </c>
      <c r="D2463" t="s">
        <v>13818</v>
      </c>
      <c r="E2463">
        <v>1</v>
      </c>
    </row>
    <row r="2464" spans="1:5" x14ac:dyDescent="0.25">
      <c r="A2464" t="s">
        <v>15978</v>
      </c>
      <c r="D2464" t="s">
        <v>13053</v>
      </c>
      <c r="E2464">
        <v>1</v>
      </c>
    </row>
    <row r="2465" spans="1:5" x14ac:dyDescent="0.25">
      <c r="A2465" t="s">
        <v>13240</v>
      </c>
      <c r="D2465" t="s">
        <v>13671</v>
      </c>
      <c r="E2465">
        <v>1</v>
      </c>
    </row>
    <row r="2466" spans="1:5" x14ac:dyDescent="0.25">
      <c r="A2466" t="s">
        <v>11768</v>
      </c>
      <c r="D2466" t="s">
        <v>13674</v>
      </c>
      <c r="E2466">
        <v>1</v>
      </c>
    </row>
    <row r="2467" spans="1:5" x14ac:dyDescent="0.25">
      <c r="A2467" t="s">
        <v>12527</v>
      </c>
      <c r="D2467" t="s">
        <v>13464</v>
      </c>
      <c r="E2467">
        <v>1</v>
      </c>
    </row>
    <row r="2468" spans="1:5" x14ac:dyDescent="0.25">
      <c r="A2468" t="s">
        <v>12527</v>
      </c>
      <c r="D2468" t="s">
        <v>14034</v>
      </c>
      <c r="E2468">
        <v>1</v>
      </c>
    </row>
    <row r="2469" spans="1:5" x14ac:dyDescent="0.25">
      <c r="A2469" t="s">
        <v>11838</v>
      </c>
      <c r="D2469" t="s">
        <v>12205</v>
      </c>
      <c r="E2469">
        <v>1</v>
      </c>
    </row>
    <row r="2470" spans="1:5" x14ac:dyDescent="0.25">
      <c r="A2470" t="s">
        <v>12527</v>
      </c>
      <c r="D2470" t="s">
        <v>13682</v>
      </c>
      <c r="E2470">
        <v>1</v>
      </c>
    </row>
    <row r="2471" spans="1:5" x14ac:dyDescent="0.25">
      <c r="A2471" t="s">
        <v>12527</v>
      </c>
      <c r="D2471" t="s">
        <v>13938</v>
      </c>
      <c r="E2471">
        <v>1</v>
      </c>
    </row>
    <row r="2472" spans="1:5" x14ac:dyDescent="0.25">
      <c r="A2472" t="s">
        <v>13871</v>
      </c>
      <c r="D2472" t="s">
        <v>13643</v>
      </c>
      <c r="E2472">
        <v>1</v>
      </c>
    </row>
    <row r="2473" spans="1:5" x14ac:dyDescent="0.25">
      <c r="A2473" t="s">
        <v>11838</v>
      </c>
      <c r="D2473" t="s">
        <v>12340</v>
      </c>
      <c r="E2473">
        <v>1</v>
      </c>
    </row>
    <row r="2474" spans="1:5" x14ac:dyDescent="0.25">
      <c r="A2474" t="s">
        <v>13242</v>
      </c>
      <c r="D2474" t="s">
        <v>13684</v>
      </c>
      <c r="E2474">
        <v>1</v>
      </c>
    </row>
    <row r="2475" spans="1:5" x14ac:dyDescent="0.25">
      <c r="A2475" t="s">
        <v>13412</v>
      </c>
      <c r="D2475" t="s">
        <v>14540</v>
      </c>
      <c r="E2475">
        <v>1</v>
      </c>
    </row>
    <row r="2476" spans="1:5" x14ac:dyDescent="0.25">
      <c r="A2476" t="s">
        <v>12585</v>
      </c>
      <c r="D2476" t="s">
        <v>14570</v>
      </c>
      <c r="E2476">
        <v>1</v>
      </c>
    </row>
    <row r="2477" spans="1:5" x14ac:dyDescent="0.25">
      <c r="A2477" t="s">
        <v>14825</v>
      </c>
      <c r="D2477" t="s">
        <v>11659</v>
      </c>
      <c r="E2477">
        <v>1</v>
      </c>
    </row>
    <row r="2478" spans="1:5" x14ac:dyDescent="0.25">
      <c r="A2478" t="s">
        <v>14825</v>
      </c>
      <c r="D2478" t="s">
        <v>15927</v>
      </c>
      <c r="E2478">
        <v>1</v>
      </c>
    </row>
    <row r="2479" spans="1:5" x14ac:dyDescent="0.25">
      <c r="A2479" t="s">
        <v>13690</v>
      </c>
      <c r="D2479" t="s">
        <v>14335</v>
      </c>
      <c r="E2479">
        <v>1</v>
      </c>
    </row>
    <row r="2480" spans="1:5" x14ac:dyDescent="0.25">
      <c r="A2480" t="s">
        <v>13690</v>
      </c>
      <c r="D2480" t="s">
        <v>12720</v>
      </c>
      <c r="E2480">
        <v>1</v>
      </c>
    </row>
    <row r="2481" spans="1:5" x14ac:dyDescent="0.25">
      <c r="A2481" t="s">
        <v>13675</v>
      </c>
      <c r="D2481" t="s">
        <v>12837</v>
      </c>
      <c r="E2481">
        <v>1</v>
      </c>
    </row>
    <row r="2482" spans="1:5" x14ac:dyDescent="0.25">
      <c r="A2482" t="s">
        <v>16740</v>
      </c>
      <c r="D2482" t="s">
        <v>12050</v>
      </c>
      <c r="E2482">
        <v>1</v>
      </c>
    </row>
    <row r="2483" spans="1:5" x14ac:dyDescent="0.25">
      <c r="A2483" t="s">
        <v>13052</v>
      </c>
      <c r="D2483" t="s">
        <v>13832</v>
      </c>
      <c r="E2483">
        <v>1</v>
      </c>
    </row>
    <row r="2484" spans="1:5" x14ac:dyDescent="0.25">
      <c r="A2484" t="s">
        <v>13685</v>
      </c>
      <c r="D2484" t="s">
        <v>13114</v>
      </c>
      <c r="E2484">
        <v>1</v>
      </c>
    </row>
    <row r="2485" spans="1:5" x14ac:dyDescent="0.25">
      <c r="A2485" t="s">
        <v>15483</v>
      </c>
      <c r="D2485" t="s">
        <v>12014</v>
      </c>
      <c r="E2485">
        <v>1</v>
      </c>
    </row>
    <row r="2486" spans="1:5" x14ac:dyDescent="0.25">
      <c r="A2486" t="s">
        <v>11187</v>
      </c>
      <c r="D2486" t="s">
        <v>12152</v>
      </c>
      <c r="E2486">
        <v>1</v>
      </c>
    </row>
    <row r="2487" spans="1:5" x14ac:dyDescent="0.25">
      <c r="A2487" t="s">
        <v>15476</v>
      </c>
      <c r="D2487" t="s">
        <v>13703</v>
      </c>
      <c r="E2487">
        <v>1</v>
      </c>
    </row>
    <row r="2488" spans="1:5" x14ac:dyDescent="0.25">
      <c r="A2488" t="s">
        <v>14820</v>
      </c>
      <c r="D2488" t="s">
        <v>13573</v>
      </c>
      <c r="E2488">
        <v>1</v>
      </c>
    </row>
    <row r="2489" spans="1:5" x14ac:dyDescent="0.25">
      <c r="A2489" t="s">
        <v>13258</v>
      </c>
      <c r="D2489" t="s">
        <v>16676</v>
      </c>
      <c r="E2489">
        <v>1</v>
      </c>
    </row>
    <row r="2490" spans="1:5" x14ac:dyDescent="0.25">
      <c r="A2490" t="s">
        <v>13250</v>
      </c>
      <c r="D2490" t="s">
        <v>14965</v>
      </c>
      <c r="E2490">
        <v>1</v>
      </c>
    </row>
    <row r="2491" spans="1:5" x14ac:dyDescent="0.25">
      <c r="A2491" t="s">
        <v>14451</v>
      </c>
      <c r="D2491" t="s">
        <v>12672</v>
      </c>
      <c r="E2491">
        <v>1</v>
      </c>
    </row>
    <row r="2492" spans="1:5" x14ac:dyDescent="0.25">
      <c r="A2492" t="s">
        <v>16350</v>
      </c>
      <c r="D2492" t="s">
        <v>15426</v>
      </c>
      <c r="E2492">
        <v>1</v>
      </c>
    </row>
    <row r="2493" spans="1:5" x14ac:dyDescent="0.25">
      <c r="A2493" t="s">
        <v>13255</v>
      </c>
      <c r="D2493" t="s">
        <v>13697</v>
      </c>
      <c r="E2493">
        <v>1</v>
      </c>
    </row>
    <row r="2494" spans="1:5" x14ac:dyDescent="0.25">
      <c r="A2494" t="s">
        <v>13259</v>
      </c>
      <c r="D2494" t="s">
        <v>15932</v>
      </c>
      <c r="E2494">
        <v>1</v>
      </c>
    </row>
    <row r="2495" spans="1:5" x14ac:dyDescent="0.25">
      <c r="A2495" t="s">
        <v>12671</v>
      </c>
      <c r="D2495" t="s">
        <v>15933</v>
      </c>
      <c r="E2495">
        <v>1</v>
      </c>
    </row>
    <row r="2496" spans="1:5" x14ac:dyDescent="0.25">
      <c r="A2496" t="s">
        <v>11417</v>
      </c>
      <c r="D2496" t="s">
        <v>15572</v>
      </c>
      <c r="E2496">
        <v>1</v>
      </c>
    </row>
    <row r="2497" spans="1:5" x14ac:dyDescent="0.25">
      <c r="A2497" t="s">
        <v>11417</v>
      </c>
      <c r="D2497" t="s">
        <v>16707</v>
      </c>
      <c r="E2497">
        <v>1</v>
      </c>
    </row>
    <row r="2498" spans="1:5" x14ac:dyDescent="0.25">
      <c r="A2498" t="s">
        <v>14115</v>
      </c>
      <c r="D2498" t="s">
        <v>14267</v>
      </c>
      <c r="E2498">
        <v>1</v>
      </c>
    </row>
    <row r="2499" spans="1:5" x14ac:dyDescent="0.25">
      <c r="A2499" t="s">
        <v>13270</v>
      </c>
      <c r="D2499" t="s">
        <v>14100</v>
      </c>
      <c r="E2499">
        <v>1</v>
      </c>
    </row>
    <row r="2500" spans="1:5" x14ac:dyDescent="0.25">
      <c r="A2500" t="s">
        <v>13266</v>
      </c>
      <c r="D2500" t="s">
        <v>14195</v>
      </c>
      <c r="E2500">
        <v>1</v>
      </c>
    </row>
    <row r="2501" spans="1:5" x14ac:dyDescent="0.25">
      <c r="A2501" t="s">
        <v>13263</v>
      </c>
      <c r="D2501" t="s">
        <v>15721</v>
      </c>
      <c r="E2501">
        <v>1</v>
      </c>
    </row>
    <row r="2502" spans="1:5" x14ac:dyDescent="0.25">
      <c r="A2502" t="s">
        <v>12209</v>
      </c>
      <c r="D2502" t="s">
        <v>16045</v>
      </c>
      <c r="E2502">
        <v>1</v>
      </c>
    </row>
    <row r="2503" spans="1:5" x14ac:dyDescent="0.25">
      <c r="A2503" t="s">
        <v>14309</v>
      </c>
      <c r="D2503" t="s">
        <v>13706</v>
      </c>
      <c r="E2503">
        <v>1</v>
      </c>
    </row>
    <row r="2504" spans="1:5" x14ac:dyDescent="0.25">
      <c r="A2504" t="s">
        <v>14029</v>
      </c>
      <c r="D2504" t="s">
        <v>13709</v>
      </c>
      <c r="E2504">
        <v>1</v>
      </c>
    </row>
    <row r="2505" spans="1:5" x14ac:dyDescent="0.25">
      <c r="A2505" t="s">
        <v>12038</v>
      </c>
      <c r="D2505" t="s">
        <v>13999</v>
      </c>
      <c r="E2505">
        <v>1</v>
      </c>
    </row>
    <row r="2506" spans="1:5" x14ac:dyDescent="0.25">
      <c r="A2506" t="s">
        <v>12019</v>
      </c>
      <c r="D2506" t="s">
        <v>15008</v>
      </c>
      <c r="E2506">
        <v>1</v>
      </c>
    </row>
    <row r="2507" spans="1:5" x14ac:dyDescent="0.25">
      <c r="A2507" t="s">
        <v>13537</v>
      </c>
      <c r="D2507" t="s">
        <v>12435</v>
      </c>
      <c r="E2507">
        <v>1</v>
      </c>
    </row>
    <row r="2508" spans="1:5" x14ac:dyDescent="0.25">
      <c r="A2508" t="s">
        <v>12234</v>
      </c>
      <c r="D2508" t="s">
        <v>13707</v>
      </c>
      <c r="E2508">
        <v>1</v>
      </c>
    </row>
    <row r="2509" spans="1:5" x14ac:dyDescent="0.25">
      <c r="A2509" t="s">
        <v>13296</v>
      </c>
      <c r="D2509" t="s">
        <v>13711</v>
      </c>
      <c r="E2509">
        <v>1</v>
      </c>
    </row>
    <row r="2510" spans="1:5" x14ac:dyDescent="0.25">
      <c r="A2510" t="s">
        <v>13296</v>
      </c>
      <c r="D2510" t="s">
        <v>14362</v>
      </c>
      <c r="E2510">
        <v>1</v>
      </c>
    </row>
    <row r="2511" spans="1:5" x14ac:dyDescent="0.25">
      <c r="A2511" t="s">
        <v>13272</v>
      </c>
      <c r="D2511" t="s">
        <v>12866</v>
      </c>
      <c r="E2511">
        <v>1</v>
      </c>
    </row>
    <row r="2512" spans="1:5" x14ac:dyDescent="0.25">
      <c r="A2512" t="s">
        <v>12011</v>
      </c>
      <c r="D2512" t="s">
        <v>15001</v>
      </c>
      <c r="E2512">
        <v>1</v>
      </c>
    </row>
    <row r="2513" spans="1:5" x14ac:dyDescent="0.25">
      <c r="A2513" t="s">
        <v>12011</v>
      </c>
      <c r="D2513" t="s">
        <v>15083</v>
      </c>
      <c r="E2513">
        <v>1</v>
      </c>
    </row>
    <row r="2514" spans="1:5" x14ac:dyDescent="0.25">
      <c r="A2514" t="s">
        <v>12011</v>
      </c>
      <c r="D2514" t="s">
        <v>13059</v>
      </c>
      <c r="E2514">
        <v>1</v>
      </c>
    </row>
    <row r="2515" spans="1:5" x14ac:dyDescent="0.25">
      <c r="A2515" t="s">
        <v>12011</v>
      </c>
      <c r="D2515" t="s">
        <v>16354</v>
      </c>
      <c r="E2515">
        <v>1</v>
      </c>
    </row>
    <row r="2516" spans="1:5" x14ac:dyDescent="0.25">
      <c r="A2516" t="s">
        <v>12011</v>
      </c>
      <c r="D2516" t="s">
        <v>11913</v>
      </c>
      <c r="E2516">
        <v>1</v>
      </c>
    </row>
    <row r="2517" spans="1:5" x14ac:dyDescent="0.25">
      <c r="A2517" t="s">
        <v>16286</v>
      </c>
      <c r="D2517" t="s">
        <v>13717</v>
      </c>
      <c r="E2517">
        <v>1</v>
      </c>
    </row>
    <row r="2518" spans="1:5" x14ac:dyDescent="0.25">
      <c r="A2518" t="s">
        <v>11258</v>
      </c>
      <c r="D2518" t="s">
        <v>13714</v>
      </c>
      <c r="E2518">
        <v>1</v>
      </c>
    </row>
    <row r="2519" spans="1:5" x14ac:dyDescent="0.25">
      <c r="A2519" t="s">
        <v>13279</v>
      </c>
      <c r="D2519" t="s">
        <v>16353</v>
      </c>
      <c r="E2519">
        <v>1</v>
      </c>
    </row>
    <row r="2520" spans="1:5" x14ac:dyDescent="0.25">
      <c r="A2520" t="s">
        <v>15629</v>
      </c>
      <c r="D2520" t="s">
        <v>16446</v>
      </c>
      <c r="E2520">
        <v>1</v>
      </c>
    </row>
    <row r="2521" spans="1:5" x14ac:dyDescent="0.25">
      <c r="A2521" t="s">
        <v>16411</v>
      </c>
      <c r="D2521" t="s">
        <v>13141</v>
      </c>
      <c r="E2521">
        <v>1</v>
      </c>
    </row>
    <row r="2522" spans="1:5" x14ac:dyDescent="0.25">
      <c r="A2522" t="s">
        <v>16411</v>
      </c>
      <c r="D2522" t="s">
        <v>12126</v>
      </c>
      <c r="E2522">
        <v>1</v>
      </c>
    </row>
    <row r="2523" spans="1:5" x14ac:dyDescent="0.25">
      <c r="A2523" t="s">
        <v>13282</v>
      </c>
      <c r="D2523" t="s">
        <v>12830</v>
      </c>
      <c r="E2523">
        <v>1</v>
      </c>
    </row>
    <row r="2524" spans="1:5" x14ac:dyDescent="0.25">
      <c r="A2524" t="s">
        <v>13282</v>
      </c>
      <c r="D2524" t="s">
        <v>11152</v>
      </c>
      <c r="E2524">
        <v>1</v>
      </c>
    </row>
    <row r="2525" spans="1:5" x14ac:dyDescent="0.25">
      <c r="A2525" t="s">
        <v>2840</v>
      </c>
      <c r="D2525" t="s">
        <v>13722</v>
      </c>
      <c r="E2525">
        <v>1</v>
      </c>
    </row>
    <row r="2526" spans="1:5" x14ac:dyDescent="0.25">
      <c r="A2526" t="s">
        <v>13284</v>
      </c>
      <c r="D2526" t="s">
        <v>11876</v>
      </c>
      <c r="E2526">
        <v>1</v>
      </c>
    </row>
    <row r="2527" spans="1:5" x14ac:dyDescent="0.25">
      <c r="A2527" t="s">
        <v>13284</v>
      </c>
      <c r="D2527" t="s">
        <v>14808</v>
      </c>
      <c r="E2527">
        <v>1</v>
      </c>
    </row>
    <row r="2528" spans="1:5" x14ac:dyDescent="0.25">
      <c r="A2528" t="s">
        <v>13286</v>
      </c>
      <c r="D2528" t="s">
        <v>12653</v>
      </c>
      <c r="E2528">
        <v>1</v>
      </c>
    </row>
    <row r="2529" spans="1:5" x14ac:dyDescent="0.25">
      <c r="A2529" t="s">
        <v>11910</v>
      </c>
      <c r="D2529" t="s">
        <v>13725</v>
      </c>
      <c r="E2529">
        <v>1</v>
      </c>
    </row>
    <row r="2530" spans="1:5" x14ac:dyDescent="0.25">
      <c r="A2530" t="s">
        <v>11257</v>
      </c>
      <c r="D2530" t="s">
        <v>14425</v>
      </c>
      <c r="E2530">
        <v>1</v>
      </c>
    </row>
    <row r="2531" spans="1:5" x14ac:dyDescent="0.25">
      <c r="A2531" t="s">
        <v>11910</v>
      </c>
      <c r="D2531" t="s">
        <v>14037</v>
      </c>
      <c r="E2531">
        <v>1</v>
      </c>
    </row>
    <row r="2532" spans="1:5" x14ac:dyDescent="0.25">
      <c r="A2532" t="s">
        <v>12430</v>
      </c>
      <c r="D2532" t="s">
        <v>16613</v>
      </c>
      <c r="E2532">
        <v>1</v>
      </c>
    </row>
    <row r="2533" spans="1:5" x14ac:dyDescent="0.25">
      <c r="A2533" t="s">
        <v>13291</v>
      </c>
      <c r="D2533" t="s">
        <v>13728</v>
      </c>
      <c r="E2533">
        <v>1</v>
      </c>
    </row>
    <row r="2534" spans="1:5" x14ac:dyDescent="0.25">
      <c r="A2534" t="s">
        <v>11364</v>
      </c>
      <c r="D2534" t="s">
        <v>14344</v>
      </c>
      <c r="E2534">
        <v>1</v>
      </c>
    </row>
    <row r="2535" spans="1:5" x14ac:dyDescent="0.25">
      <c r="A2535" t="s">
        <v>12592</v>
      </c>
      <c r="D2535" t="s">
        <v>12865</v>
      </c>
      <c r="E2535">
        <v>1</v>
      </c>
    </row>
    <row r="2536" spans="1:5" x14ac:dyDescent="0.25">
      <c r="A2536" t="s">
        <v>14791</v>
      </c>
      <c r="D2536" t="s">
        <v>12814</v>
      </c>
      <c r="E2536">
        <v>1</v>
      </c>
    </row>
    <row r="2537" spans="1:5" x14ac:dyDescent="0.25">
      <c r="A2537" t="s">
        <v>12212</v>
      </c>
      <c r="D2537" t="s">
        <v>11895</v>
      </c>
      <c r="E2537">
        <v>1</v>
      </c>
    </row>
    <row r="2538" spans="1:5" x14ac:dyDescent="0.25">
      <c r="A2538" t="s">
        <v>13548</v>
      </c>
      <c r="D2538" t="s">
        <v>11894</v>
      </c>
      <c r="E2538">
        <v>1</v>
      </c>
    </row>
    <row r="2539" spans="1:5" x14ac:dyDescent="0.25">
      <c r="A2539" t="s">
        <v>12212</v>
      </c>
      <c r="D2539" t="s">
        <v>16095</v>
      </c>
      <c r="E2539">
        <v>1</v>
      </c>
    </row>
    <row r="2540" spans="1:5" x14ac:dyDescent="0.25">
      <c r="A2540" t="s">
        <v>15800</v>
      </c>
      <c r="D2540" t="s">
        <v>16641</v>
      </c>
      <c r="E2540">
        <v>1</v>
      </c>
    </row>
    <row r="2541" spans="1:5" x14ac:dyDescent="0.25">
      <c r="A2541" t="s">
        <v>16254</v>
      </c>
      <c r="D2541" t="s">
        <v>13410</v>
      </c>
      <c r="E2541">
        <v>1</v>
      </c>
    </row>
    <row r="2542" spans="1:5" x14ac:dyDescent="0.25">
      <c r="A2542" t="s">
        <v>14217</v>
      </c>
      <c r="D2542" t="s">
        <v>13380</v>
      </c>
      <c r="E2542">
        <v>1</v>
      </c>
    </row>
    <row r="2543" spans="1:5" x14ac:dyDescent="0.25">
      <c r="A2543" t="s">
        <v>14952</v>
      </c>
      <c r="D2543" t="s">
        <v>13169</v>
      </c>
      <c r="E2543">
        <v>1</v>
      </c>
    </row>
    <row r="2544" spans="1:5" x14ac:dyDescent="0.25">
      <c r="A2544" t="s">
        <v>14719</v>
      </c>
      <c r="D2544" t="s">
        <v>15538</v>
      </c>
      <c r="E2544">
        <v>1</v>
      </c>
    </row>
    <row r="2545" spans="1:5" x14ac:dyDescent="0.25">
      <c r="A2545" t="s">
        <v>14174</v>
      </c>
      <c r="D2545" t="s">
        <v>13058</v>
      </c>
      <c r="E2545">
        <v>1</v>
      </c>
    </row>
    <row r="2546" spans="1:5" x14ac:dyDescent="0.25">
      <c r="A2546" t="s">
        <v>16651</v>
      </c>
      <c r="D2546" t="s">
        <v>13388</v>
      </c>
      <c r="E2546">
        <v>1</v>
      </c>
    </row>
    <row r="2547" spans="1:5" x14ac:dyDescent="0.25">
      <c r="A2547" t="s">
        <v>14174</v>
      </c>
      <c r="D2547" t="s">
        <v>15317</v>
      </c>
      <c r="E2547">
        <v>1</v>
      </c>
    </row>
    <row r="2548" spans="1:5" x14ac:dyDescent="0.25">
      <c r="A2548" t="s">
        <v>16651</v>
      </c>
      <c r="D2548" t="s">
        <v>15949</v>
      </c>
      <c r="E2548">
        <v>1</v>
      </c>
    </row>
    <row r="2549" spans="1:5" x14ac:dyDescent="0.25">
      <c r="A2549" t="s">
        <v>14857</v>
      </c>
      <c r="D2549" t="s">
        <v>14651</v>
      </c>
      <c r="E2549">
        <v>1</v>
      </c>
    </row>
    <row r="2550" spans="1:5" x14ac:dyDescent="0.25">
      <c r="A2550" t="s">
        <v>13923</v>
      </c>
      <c r="D2550" t="s">
        <v>12953</v>
      </c>
      <c r="E2550">
        <v>1</v>
      </c>
    </row>
    <row r="2551" spans="1:5" x14ac:dyDescent="0.25">
      <c r="A2551" t="s">
        <v>14787</v>
      </c>
      <c r="D2551" t="s">
        <v>15786</v>
      </c>
      <c r="E2551">
        <v>1</v>
      </c>
    </row>
    <row r="2552" spans="1:5" x14ac:dyDescent="0.25">
      <c r="A2552" t="s">
        <v>13312</v>
      </c>
      <c r="D2552" t="s">
        <v>14269</v>
      </c>
      <c r="E2552">
        <v>1</v>
      </c>
    </row>
    <row r="2553" spans="1:5" x14ac:dyDescent="0.25">
      <c r="A2553" t="s">
        <v>13309</v>
      </c>
      <c r="D2553" t="s">
        <v>13731</v>
      </c>
      <c r="E2553">
        <v>1</v>
      </c>
    </row>
    <row r="2554" spans="1:5" x14ac:dyDescent="0.25">
      <c r="A2554" t="s">
        <v>13304</v>
      </c>
      <c r="D2554" t="s">
        <v>13734</v>
      </c>
      <c r="E2554">
        <v>1</v>
      </c>
    </row>
    <row r="2555" spans="1:5" x14ac:dyDescent="0.25">
      <c r="A2555" t="s">
        <v>13307</v>
      </c>
      <c r="D2555" t="s">
        <v>14802</v>
      </c>
      <c r="E2555">
        <v>1</v>
      </c>
    </row>
    <row r="2556" spans="1:5" x14ac:dyDescent="0.25">
      <c r="A2556" t="s">
        <v>13924</v>
      </c>
      <c r="D2556" t="s">
        <v>16023</v>
      </c>
      <c r="E2556">
        <v>1</v>
      </c>
    </row>
    <row r="2557" spans="1:5" x14ac:dyDescent="0.25">
      <c r="A2557" t="s">
        <v>13687</v>
      </c>
      <c r="D2557" t="s">
        <v>14506</v>
      </c>
      <c r="E2557">
        <v>1</v>
      </c>
    </row>
    <row r="2558" spans="1:5" x14ac:dyDescent="0.25">
      <c r="A2558" t="s">
        <v>12409</v>
      </c>
      <c r="D2558" t="s">
        <v>14196</v>
      </c>
      <c r="E2558">
        <v>1</v>
      </c>
    </row>
    <row r="2559" spans="1:5" x14ac:dyDescent="0.25">
      <c r="A2559" t="s">
        <v>13319</v>
      </c>
      <c r="D2559" t="s">
        <v>15951</v>
      </c>
      <c r="E2559">
        <v>1</v>
      </c>
    </row>
    <row r="2560" spans="1:5" x14ac:dyDescent="0.25">
      <c r="A2560" t="s">
        <v>13317</v>
      </c>
      <c r="D2560" t="s">
        <v>16029</v>
      </c>
      <c r="E2560">
        <v>1</v>
      </c>
    </row>
    <row r="2561" spans="1:5" x14ac:dyDescent="0.25">
      <c r="A2561" t="s">
        <v>13313</v>
      </c>
      <c r="D2561" t="s">
        <v>13984</v>
      </c>
      <c r="E2561">
        <v>1</v>
      </c>
    </row>
    <row r="2562" spans="1:5" x14ac:dyDescent="0.25">
      <c r="A2562" t="s">
        <v>16565</v>
      </c>
      <c r="D2562" t="s">
        <v>13434</v>
      </c>
      <c r="E2562">
        <v>1</v>
      </c>
    </row>
    <row r="2563" spans="1:5" x14ac:dyDescent="0.25">
      <c r="A2563" t="s">
        <v>13316</v>
      </c>
      <c r="D2563" t="s">
        <v>14270</v>
      </c>
      <c r="E2563">
        <v>1</v>
      </c>
    </row>
    <row r="2564" spans="1:5" x14ac:dyDescent="0.25">
      <c r="A2564" t="s">
        <v>13666</v>
      </c>
      <c r="D2564" t="s">
        <v>13740</v>
      </c>
      <c r="E2564">
        <v>1</v>
      </c>
    </row>
    <row r="2565" spans="1:5" x14ac:dyDescent="0.25">
      <c r="A2565" t="s">
        <v>13666</v>
      </c>
      <c r="D2565" t="s">
        <v>11537</v>
      </c>
      <c r="E2565">
        <v>1</v>
      </c>
    </row>
    <row r="2566" spans="1:5" x14ac:dyDescent="0.25">
      <c r="A2566" t="s">
        <v>15561</v>
      </c>
      <c r="D2566" t="s">
        <v>15325</v>
      </c>
      <c r="E2566">
        <v>1</v>
      </c>
    </row>
    <row r="2567" spans="1:5" x14ac:dyDescent="0.25">
      <c r="A2567" t="s">
        <v>13321</v>
      </c>
      <c r="D2567" t="s">
        <v>14996</v>
      </c>
      <c r="E2567">
        <v>1</v>
      </c>
    </row>
    <row r="2568" spans="1:5" x14ac:dyDescent="0.25">
      <c r="A2568" t="s">
        <v>13325</v>
      </c>
      <c r="D2568" t="s">
        <v>14163</v>
      </c>
      <c r="E2568">
        <v>1</v>
      </c>
    </row>
    <row r="2569" spans="1:5" x14ac:dyDescent="0.25">
      <c r="A2569" t="s">
        <v>15592</v>
      </c>
      <c r="D2569" t="s">
        <v>13746</v>
      </c>
      <c r="E2569">
        <v>1</v>
      </c>
    </row>
    <row r="2570" spans="1:5" x14ac:dyDescent="0.25">
      <c r="A2570" t="s">
        <v>12836</v>
      </c>
      <c r="D2570" t="s">
        <v>16473</v>
      </c>
      <c r="E2570">
        <v>1</v>
      </c>
    </row>
    <row r="2571" spans="1:5" x14ac:dyDescent="0.25">
      <c r="A2571" t="s">
        <v>12836</v>
      </c>
      <c r="D2571" t="s">
        <v>13363</v>
      </c>
      <c r="E2571">
        <v>1</v>
      </c>
    </row>
    <row r="2572" spans="1:5" x14ac:dyDescent="0.25">
      <c r="A2572" t="s">
        <v>16504</v>
      </c>
      <c r="D2572" t="s">
        <v>15685</v>
      </c>
      <c r="E2572">
        <v>1</v>
      </c>
    </row>
    <row r="2573" spans="1:5" x14ac:dyDescent="0.25">
      <c r="A2573" t="s">
        <v>12835</v>
      </c>
      <c r="D2573" t="s">
        <v>13525</v>
      </c>
      <c r="E2573">
        <v>1</v>
      </c>
    </row>
    <row r="2574" spans="1:5" x14ac:dyDescent="0.25">
      <c r="A2574" t="s">
        <v>12835</v>
      </c>
      <c r="D2574" t="s">
        <v>12297</v>
      </c>
      <c r="E2574">
        <v>1</v>
      </c>
    </row>
    <row r="2575" spans="1:5" x14ac:dyDescent="0.25">
      <c r="A2575" t="s">
        <v>12765</v>
      </c>
      <c r="D2575" t="s">
        <v>15254</v>
      </c>
      <c r="E2575">
        <v>1</v>
      </c>
    </row>
    <row r="2576" spans="1:5" x14ac:dyDescent="0.25">
      <c r="A2576" t="s">
        <v>12219</v>
      </c>
      <c r="D2576" t="s">
        <v>16159</v>
      </c>
      <c r="E2576">
        <v>1</v>
      </c>
    </row>
    <row r="2577" spans="1:5" x14ac:dyDescent="0.25">
      <c r="A2577" t="s">
        <v>12167</v>
      </c>
      <c r="D2577" t="s">
        <v>13752</v>
      </c>
      <c r="E2577">
        <v>1</v>
      </c>
    </row>
    <row r="2578" spans="1:5" x14ac:dyDescent="0.25">
      <c r="A2578" t="s">
        <v>11382</v>
      </c>
      <c r="D2578" t="s">
        <v>12935</v>
      </c>
      <c r="E2578">
        <v>1</v>
      </c>
    </row>
    <row r="2579" spans="1:5" x14ac:dyDescent="0.25">
      <c r="A2579" t="s">
        <v>14997</v>
      </c>
      <c r="D2579" t="s">
        <v>14810</v>
      </c>
      <c r="E2579">
        <v>1</v>
      </c>
    </row>
    <row r="2580" spans="1:5" x14ac:dyDescent="0.25">
      <c r="A2580" t="s">
        <v>13090</v>
      </c>
      <c r="D2580" t="s">
        <v>12560</v>
      </c>
      <c r="E2580">
        <v>1</v>
      </c>
    </row>
    <row r="2581" spans="1:5" x14ac:dyDescent="0.25">
      <c r="A2581" t="s">
        <v>14693</v>
      </c>
      <c r="D2581" t="s">
        <v>15065</v>
      </c>
      <c r="E2581">
        <v>1</v>
      </c>
    </row>
    <row r="2582" spans="1:5" x14ac:dyDescent="0.25">
      <c r="A2582" t="s">
        <v>11943</v>
      </c>
      <c r="D2582" t="s">
        <v>11758</v>
      </c>
      <c r="E2582">
        <v>1</v>
      </c>
    </row>
    <row r="2583" spans="1:5" x14ac:dyDescent="0.25">
      <c r="A2583" t="s">
        <v>11944</v>
      </c>
      <c r="D2583" t="s">
        <v>11386</v>
      </c>
      <c r="E2583">
        <v>1</v>
      </c>
    </row>
    <row r="2584" spans="1:5" x14ac:dyDescent="0.25">
      <c r="A2584" t="s">
        <v>11653</v>
      </c>
      <c r="D2584" t="s">
        <v>11315</v>
      </c>
      <c r="E2584">
        <v>1</v>
      </c>
    </row>
    <row r="2585" spans="1:5" x14ac:dyDescent="0.25">
      <c r="A2585" t="s">
        <v>12200</v>
      </c>
      <c r="D2585" t="s">
        <v>13781</v>
      </c>
      <c r="E2585">
        <v>1</v>
      </c>
    </row>
    <row r="2586" spans="1:5" x14ac:dyDescent="0.25">
      <c r="A2586" t="s">
        <v>14523</v>
      </c>
      <c r="D2586" t="s">
        <v>13954</v>
      </c>
      <c r="E2586">
        <v>1</v>
      </c>
    </row>
    <row r="2587" spans="1:5" x14ac:dyDescent="0.25">
      <c r="A2587" t="s">
        <v>12125</v>
      </c>
      <c r="D2587" t="s">
        <v>13780</v>
      </c>
      <c r="E2587">
        <v>1</v>
      </c>
    </row>
    <row r="2588" spans="1:5" x14ac:dyDescent="0.25">
      <c r="A2588" t="s">
        <v>13297</v>
      </c>
      <c r="D2588" t="s">
        <v>13952</v>
      </c>
      <c r="E2588">
        <v>1</v>
      </c>
    </row>
    <row r="2589" spans="1:5" x14ac:dyDescent="0.25">
      <c r="A2589" t="s">
        <v>13295</v>
      </c>
      <c r="D2589" t="s">
        <v>13634</v>
      </c>
      <c r="E2589">
        <v>1</v>
      </c>
    </row>
    <row r="2590" spans="1:5" x14ac:dyDescent="0.25">
      <c r="A2590" t="s">
        <v>13328</v>
      </c>
      <c r="D2590" t="s">
        <v>12145</v>
      </c>
      <c r="E2590">
        <v>1</v>
      </c>
    </row>
    <row r="2591" spans="1:5" x14ac:dyDescent="0.25">
      <c r="A2591" t="s">
        <v>13331</v>
      </c>
      <c r="D2591" t="s">
        <v>12213</v>
      </c>
      <c r="E2591">
        <v>1</v>
      </c>
    </row>
    <row r="2592" spans="1:5" x14ac:dyDescent="0.25">
      <c r="A2592" t="s">
        <v>15840</v>
      </c>
      <c r="D2592" t="s">
        <v>16630</v>
      </c>
      <c r="E2592">
        <v>1</v>
      </c>
    </row>
    <row r="2593" spans="1:5" x14ac:dyDescent="0.25">
      <c r="A2593" t="s">
        <v>11259</v>
      </c>
      <c r="D2593" t="s">
        <v>13783</v>
      </c>
      <c r="E2593">
        <v>1</v>
      </c>
    </row>
    <row r="2594" spans="1:5" x14ac:dyDescent="0.25">
      <c r="A2594" t="s">
        <v>14998</v>
      </c>
      <c r="D2594" t="s">
        <v>15067</v>
      </c>
      <c r="E2594">
        <v>1</v>
      </c>
    </row>
    <row r="2595" spans="1:5" x14ac:dyDescent="0.25">
      <c r="A2595" t="s">
        <v>12386</v>
      </c>
      <c r="D2595" t="s">
        <v>11621</v>
      </c>
      <c r="E2595">
        <v>1</v>
      </c>
    </row>
    <row r="2596" spans="1:5" x14ac:dyDescent="0.25">
      <c r="A2596" t="s">
        <v>13771</v>
      </c>
      <c r="D2596" t="s">
        <v>14423</v>
      </c>
      <c r="E2596">
        <v>1</v>
      </c>
    </row>
    <row r="2597" spans="1:5" x14ac:dyDescent="0.25">
      <c r="A2597" t="s">
        <v>12260</v>
      </c>
      <c r="D2597" t="s">
        <v>13784</v>
      </c>
      <c r="E2597">
        <v>1</v>
      </c>
    </row>
    <row r="2598" spans="1:5" x14ac:dyDescent="0.25">
      <c r="A2598" t="s">
        <v>15241</v>
      </c>
      <c r="D2598" t="s">
        <v>14071</v>
      </c>
      <c r="E2598">
        <v>1</v>
      </c>
    </row>
    <row r="2599" spans="1:5" x14ac:dyDescent="0.25">
      <c r="A2599" t="s">
        <v>11951</v>
      </c>
      <c r="D2599" t="s">
        <v>11760</v>
      </c>
      <c r="E2599">
        <v>1</v>
      </c>
    </row>
    <row r="2600" spans="1:5" x14ac:dyDescent="0.25">
      <c r="A2600" t="s">
        <v>11951</v>
      </c>
      <c r="D2600" t="s">
        <v>13788</v>
      </c>
      <c r="E2600">
        <v>1</v>
      </c>
    </row>
    <row r="2601" spans="1:5" x14ac:dyDescent="0.25">
      <c r="A2601" t="s">
        <v>11951</v>
      </c>
      <c r="D2601" t="s">
        <v>13794</v>
      </c>
      <c r="E2601">
        <v>1</v>
      </c>
    </row>
    <row r="2602" spans="1:5" x14ac:dyDescent="0.25">
      <c r="A2602" t="s">
        <v>11951</v>
      </c>
      <c r="D2602" t="s">
        <v>16072</v>
      </c>
      <c r="E2602">
        <v>1</v>
      </c>
    </row>
    <row r="2603" spans="1:5" x14ac:dyDescent="0.25">
      <c r="A2603" t="s">
        <v>16486</v>
      </c>
      <c r="D2603" t="s">
        <v>14970</v>
      </c>
      <c r="E2603">
        <v>1</v>
      </c>
    </row>
    <row r="2604" spans="1:5" x14ac:dyDescent="0.25">
      <c r="A2604" t="s">
        <v>15121</v>
      </c>
      <c r="D2604" t="s">
        <v>14090</v>
      </c>
      <c r="E2604">
        <v>1</v>
      </c>
    </row>
    <row r="2605" spans="1:5" x14ac:dyDescent="0.25">
      <c r="A2605" t="s">
        <v>13198</v>
      </c>
      <c r="D2605" t="s">
        <v>14038</v>
      </c>
      <c r="E2605">
        <v>1</v>
      </c>
    </row>
    <row r="2606" spans="1:5" x14ac:dyDescent="0.25">
      <c r="A2606" t="s">
        <v>12428</v>
      </c>
      <c r="D2606" t="s">
        <v>11229</v>
      </c>
      <c r="E2606">
        <v>1</v>
      </c>
    </row>
    <row r="2607" spans="1:5" x14ac:dyDescent="0.25">
      <c r="A2607" t="s">
        <v>12551</v>
      </c>
      <c r="D2607" t="s">
        <v>15096</v>
      </c>
      <c r="E2607">
        <v>1</v>
      </c>
    </row>
    <row r="2608" spans="1:5" x14ac:dyDescent="0.25">
      <c r="A2608" t="s">
        <v>11210</v>
      </c>
      <c r="D2608" t="s">
        <v>13750</v>
      </c>
      <c r="E2608">
        <v>1</v>
      </c>
    </row>
    <row r="2609" spans="1:5" x14ac:dyDescent="0.25">
      <c r="A2609" t="s">
        <v>11210</v>
      </c>
      <c r="D2609" t="s">
        <v>12929</v>
      </c>
      <c r="E2609">
        <v>1</v>
      </c>
    </row>
    <row r="2610" spans="1:5" x14ac:dyDescent="0.25">
      <c r="A2610" t="s">
        <v>11210</v>
      </c>
      <c r="D2610" t="s">
        <v>13809</v>
      </c>
      <c r="E2610">
        <v>1</v>
      </c>
    </row>
    <row r="2611" spans="1:5" x14ac:dyDescent="0.25">
      <c r="A2611" t="s">
        <v>11210</v>
      </c>
      <c r="D2611" t="s">
        <v>16152</v>
      </c>
      <c r="E2611">
        <v>1</v>
      </c>
    </row>
    <row r="2612" spans="1:5" x14ac:dyDescent="0.25">
      <c r="A2612" t="s">
        <v>11210</v>
      </c>
      <c r="D2612" t="s">
        <v>11429</v>
      </c>
      <c r="E2612">
        <v>1</v>
      </c>
    </row>
    <row r="2613" spans="1:5" x14ac:dyDescent="0.25">
      <c r="A2613" t="s">
        <v>11210</v>
      </c>
      <c r="D2613" t="s">
        <v>14449</v>
      </c>
      <c r="E2613">
        <v>1</v>
      </c>
    </row>
    <row r="2614" spans="1:5" x14ac:dyDescent="0.25">
      <c r="A2614" t="s">
        <v>11210</v>
      </c>
      <c r="D2614" t="s">
        <v>12739</v>
      </c>
      <c r="E2614">
        <v>1</v>
      </c>
    </row>
    <row r="2615" spans="1:5" x14ac:dyDescent="0.25">
      <c r="A2615" t="s">
        <v>11210</v>
      </c>
      <c r="D2615" t="s">
        <v>11602</v>
      </c>
      <c r="E2615">
        <v>1</v>
      </c>
    </row>
    <row r="2616" spans="1:5" x14ac:dyDescent="0.25">
      <c r="A2616" t="s">
        <v>11210</v>
      </c>
      <c r="D2616" t="s">
        <v>12368</v>
      </c>
      <c r="E2616">
        <v>1</v>
      </c>
    </row>
    <row r="2617" spans="1:5" x14ac:dyDescent="0.25">
      <c r="A2617" t="s">
        <v>15464</v>
      </c>
      <c r="D2617" t="s">
        <v>13802</v>
      </c>
      <c r="E2617">
        <v>1</v>
      </c>
    </row>
    <row r="2618" spans="1:5" x14ac:dyDescent="0.25">
      <c r="A2618" t="s">
        <v>11210</v>
      </c>
      <c r="D2618" t="s">
        <v>12366</v>
      </c>
      <c r="E2618">
        <v>1</v>
      </c>
    </row>
    <row r="2619" spans="1:5" x14ac:dyDescent="0.25">
      <c r="A2619" t="s">
        <v>13334</v>
      </c>
      <c r="D2619" t="s">
        <v>16451</v>
      </c>
      <c r="E2619">
        <v>1</v>
      </c>
    </row>
    <row r="2620" spans="1:5" x14ac:dyDescent="0.25">
      <c r="A2620" t="s">
        <v>13342</v>
      </c>
      <c r="D2620" t="s">
        <v>13587</v>
      </c>
      <c r="E2620">
        <v>1</v>
      </c>
    </row>
    <row r="2621" spans="1:5" x14ac:dyDescent="0.25">
      <c r="A2621" t="s">
        <v>14253</v>
      </c>
      <c r="D2621" t="s">
        <v>12742</v>
      </c>
      <c r="E2621">
        <v>1</v>
      </c>
    </row>
    <row r="2622" spans="1:5" x14ac:dyDescent="0.25">
      <c r="A2622" t="s">
        <v>14253</v>
      </c>
      <c r="D2622" t="s">
        <v>13795</v>
      </c>
      <c r="E2622">
        <v>1</v>
      </c>
    </row>
    <row r="2623" spans="1:5" x14ac:dyDescent="0.25">
      <c r="A2623" t="s">
        <v>15437</v>
      </c>
      <c r="D2623" t="s">
        <v>14659</v>
      </c>
      <c r="E2623">
        <v>1</v>
      </c>
    </row>
    <row r="2624" spans="1:5" x14ac:dyDescent="0.25">
      <c r="A2624" t="s">
        <v>15437</v>
      </c>
      <c r="D2624" t="s">
        <v>13806</v>
      </c>
      <c r="E2624">
        <v>1</v>
      </c>
    </row>
    <row r="2625" spans="1:5" x14ac:dyDescent="0.25">
      <c r="A2625" t="s">
        <v>13600</v>
      </c>
      <c r="D2625" t="s">
        <v>13808</v>
      </c>
      <c r="E2625">
        <v>1</v>
      </c>
    </row>
    <row r="2626" spans="1:5" x14ac:dyDescent="0.25">
      <c r="A2626" t="s">
        <v>13600</v>
      </c>
      <c r="D2626" t="s">
        <v>13514</v>
      </c>
      <c r="E2626">
        <v>1</v>
      </c>
    </row>
    <row r="2627" spans="1:5" x14ac:dyDescent="0.25">
      <c r="A2627" t="s">
        <v>15887</v>
      </c>
      <c r="D2627" t="s">
        <v>13515</v>
      </c>
      <c r="E2627">
        <v>1</v>
      </c>
    </row>
    <row r="2628" spans="1:5" x14ac:dyDescent="0.25">
      <c r="A2628" t="s">
        <v>14741</v>
      </c>
      <c r="D2628" t="s">
        <v>13812</v>
      </c>
      <c r="E2628">
        <v>1</v>
      </c>
    </row>
    <row r="2629" spans="1:5" x14ac:dyDescent="0.25">
      <c r="A2629" t="s">
        <v>13345</v>
      </c>
      <c r="D2629" t="s">
        <v>14172</v>
      </c>
      <c r="E2629">
        <v>1</v>
      </c>
    </row>
    <row r="2630" spans="1:5" x14ac:dyDescent="0.25">
      <c r="A2630" t="s">
        <v>13560</v>
      </c>
      <c r="D2630" t="s">
        <v>14796</v>
      </c>
      <c r="E2630">
        <v>1</v>
      </c>
    </row>
    <row r="2631" spans="1:5" x14ac:dyDescent="0.25">
      <c r="A2631" t="s">
        <v>12110</v>
      </c>
      <c r="D2631" t="s">
        <v>13816</v>
      </c>
      <c r="E2631">
        <v>1</v>
      </c>
    </row>
    <row r="2632" spans="1:5" x14ac:dyDescent="0.25">
      <c r="A2632" t="s">
        <v>12572</v>
      </c>
      <c r="D2632" t="s">
        <v>13850</v>
      </c>
      <c r="E2632">
        <v>1</v>
      </c>
    </row>
    <row r="2633" spans="1:5" x14ac:dyDescent="0.25">
      <c r="A2633" t="s">
        <v>12572</v>
      </c>
      <c r="D2633" t="s">
        <v>14027</v>
      </c>
      <c r="E2633">
        <v>1</v>
      </c>
    </row>
    <row r="2634" spans="1:5" x14ac:dyDescent="0.25">
      <c r="A2634" t="s">
        <v>15926</v>
      </c>
      <c r="D2634" t="s">
        <v>13120</v>
      </c>
      <c r="E2634">
        <v>1</v>
      </c>
    </row>
    <row r="2635" spans="1:5" x14ac:dyDescent="0.25">
      <c r="A2635" t="s">
        <v>14142</v>
      </c>
      <c r="D2635" t="s">
        <v>15243</v>
      </c>
      <c r="E2635">
        <v>1</v>
      </c>
    </row>
    <row r="2636" spans="1:5" x14ac:dyDescent="0.25">
      <c r="A2636" t="s">
        <v>13742</v>
      </c>
      <c r="D2636" t="s">
        <v>13823</v>
      </c>
      <c r="E2636">
        <v>1</v>
      </c>
    </row>
    <row r="2637" spans="1:5" x14ac:dyDescent="0.25">
      <c r="A2637" t="s">
        <v>13350</v>
      </c>
      <c r="D2637" t="s">
        <v>12878</v>
      </c>
      <c r="E2637">
        <v>1</v>
      </c>
    </row>
    <row r="2638" spans="1:5" x14ac:dyDescent="0.25">
      <c r="A2638" t="s">
        <v>13350</v>
      </c>
      <c r="D2638" t="s">
        <v>14928</v>
      </c>
      <c r="E2638">
        <v>1</v>
      </c>
    </row>
    <row r="2639" spans="1:5" x14ac:dyDescent="0.25">
      <c r="A2639" t="s">
        <v>13350</v>
      </c>
      <c r="D2639" t="s">
        <v>13833</v>
      </c>
      <c r="E2639">
        <v>1</v>
      </c>
    </row>
    <row r="2640" spans="1:5" x14ac:dyDescent="0.25">
      <c r="A2640" t="s">
        <v>12109</v>
      </c>
      <c r="D2640" t="s">
        <v>13841</v>
      </c>
      <c r="E2640">
        <v>1</v>
      </c>
    </row>
    <row r="2641" spans="1:5" x14ac:dyDescent="0.25">
      <c r="A2641" t="s">
        <v>12109</v>
      </c>
      <c r="D2641" t="s">
        <v>14934</v>
      </c>
      <c r="E2641">
        <v>1</v>
      </c>
    </row>
    <row r="2642" spans="1:5" x14ac:dyDescent="0.25">
      <c r="A2642" t="s">
        <v>13348</v>
      </c>
      <c r="D2642" t="s">
        <v>15928</v>
      </c>
      <c r="E2642">
        <v>1</v>
      </c>
    </row>
    <row r="2643" spans="1:5" x14ac:dyDescent="0.25">
      <c r="A2643" t="s">
        <v>15215</v>
      </c>
      <c r="D2643" t="s">
        <v>11845</v>
      </c>
      <c r="E2643">
        <v>1</v>
      </c>
    </row>
    <row r="2644" spans="1:5" x14ac:dyDescent="0.25">
      <c r="A2644" t="s">
        <v>16775</v>
      </c>
      <c r="D2644" t="s">
        <v>14586</v>
      </c>
      <c r="E2644">
        <v>1</v>
      </c>
    </row>
    <row r="2645" spans="1:5" x14ac:dyDescent="0.25">
      <c r="A2645" t="s">
        <v>12634</v>
      </c>
      <c r="D2645" t="s">
        <v>15134</v>
      </c>
      <c r="E2645">
        <v>1</v>
      </c>
    </row>
    <row r="2646" spans="1:5" x14ac:dyDescent="0.25">
      <c r="A2646" t="s">
        <v>11375</v>
      </c>
      <c r="D2646" t="s">
        <v>16059</v>
      </c>
      <c r="E2646">
        <v>1</v>
      </c>
    </row>
    <row r="2647" spans="1:5" x14ac:dyDescent="0.25">
      <c r="A2647" t="s">
        <v>14000</v>
      </c>
      <c r="D2647" t="s">
        <v>13849</v>
      </c>
      <c r="E2647">
        <v>1</v>
      </c>
    </row>
    <row r="2648" spans="1:5" x14ac:dyDescent="0.25">
      <c r="A2648" t="s">
        <v>12025</v>
      </c>
      <c r="D2648" t="s">
        <v>12178</v>
      </c>
      <c r="E2648">
        <v>1</v>
      </c>
    </row>
    <row r="2649" spans="1:5" x14ac:dyDescent="0.25">
      <c r="A2649" t="s">
        <v>13352</v>
      </c>
      <c r="D2649" t="s">
        <v>13346</v>
      </c>
      <c r="E2649">
        <v>1</v>
      </c>
    </row>
    <row r="2650" spans="1:5" x14ac:dyDescent="0.25">
      <c r="A2650" t="s">
        <v>15943</v>
      </c>
      <c r="D2650" t="s">
        <v>15000</v>
      </c>
      <c r="E2650">
        <v>1</v>
      </c>
    </row>
    <row r="2651" spans="1:5" x14ac:dyDescent="0.25">
      <c r="A2651" t="s">
        <v>14865</v>
      </c>
      <c r="D2651" t="s">
        <v>16602</v>
      </c>
      <c r="E2651">
        <v>1</v>
      </c>
    </row>
    <row r="2652" spans="1:5" x14ac:dyDescent="0.25">
      <c r="A2652" t="s">
        <v>16737</v>
      </c>
      <c r="D2652" t="s">
        <v>13853</v>
      </c>
      <c r="E2652">
        <v>1</v>
      </c>
    </row>
    <row r="2653" spans="1:5" x14ac:dyDescent="0.25">
      <c r="A2653" t="s">
        <v>12427</v>
      </c>
      <c r="D2653" t="s">
        <v>16357</v>
      </c>
      <c r="E2653">
        <v>1</v>
      </c>
    </row>
    <row r="2654" spans="1:5" x14ac:dyDescent="0.25">
      <c r="A2654" t="s">
        <v>13252</v>
      </c>
      <c r="D2654" t="s">
        <v>13848</v>
      </c>
      <c r="E2654">
        <v>1</v>
      </c>
    </row>
    <row r="2655" spans="1:5" x14ac:dyDescent="0.25">
      <c r="A2655" t="s">
        <v>15902</v>
      </c>
      <c r="D2655" t="s">
        <v>15931</v>
      </c>
      <c r="E2655">
        <v>1</v>
      </c>
    </row>
    <row r="2656" spans="1:5" x14ac:dyDescent="0.25">
      <c r="A2656" t="s">
        <v>13814</v>
      </c>
      <c r="D2656" t="s">
        <v>11489</v>
      </c>
      <c r="E2656">
        <v>1</v>
      </c>
    </row>
    <row r="2657" spans="1:5" x14ac:dyDescent="0.25">
      <c r="A2657" t="s">
        <v>12787</v>
      </c>
      <c r="D2657" t="s">
        <v>11447</v>
      </c>
      <c r="E2657">
        <v>1</v>
      </c>
    </row>
    <row r="2658" spans="1:5" x14ac:dyDescent="0.25">
      <c r="A2658" t="s">
        <v>11827</v>
      </c>
      <c r="D2658" t="s">
        <v>15567</v>
      </c>
      <c r="E2658">
        <v>1</v>
      </c>
    </row>
    <row r="2659" spans="1:5" x14ac:dyDescent="0.25">
      <c r="A2659" t="s">
        <v>13355</v>
      </c>
      <c r="D2659" t="s">
        <v>13753</v>
      </c>
      <c r="E2659">
        <v>1</v>
      </c>
    </row>
    <row r="2660" spans="1:5" x14ac:dyDescent="0.25">
      <c r="A2660" t="s">
        <v>11513</v>
      </c>
      <c r="D2660" t="s">
        <v>11481</v>
      </c>
      <c r="E2660">
        <v>1</v>
      </c>
    </row>
    <row r="2661" spans="1:5" x14ac:dyDescent="0.25">
      <c r="A2661" t="s">
        <v>11513</v>
      </c>
      <c r="D2661" t="s">
        <v>16130</v>
      </c>
      <c r="E2661">
        <v>1</v>
      </c>
    </row>
    <row r="2662" spans="1:5" x14ac:dyDescent="0.25">
      <c r="A2662" t="s">
        <v>16489</v>
      </c>
      <c r="D2662" t="s">
        <v>16382</v>
      </c>
      <c r="E2662">
        <v>1</v>
      </c>
    </row>
    <row r="2663" spans="1:5" x14ac:dyDescent="0.25">
      <c r="A2663" t="s">
        <v>13358</v>
      </c>
      <c r="D2663" t="s">
        <v>13392</v>
      </c>
      <c r="E2663">
        <v>1</v>
      </c>
    </row>
    <row r="2664" spans="1:5" x14ac:dyDescent="0.25">
      <c r="A2664" t="s">
        <v>16471</v>
      </c>
      <c r="D2664" t="s">
        <v>13430</v>
      </c>
      <c r="E2664">
        <v>1</v>
      </c>
    </row>
    <row r="2665" spans="1:5" x14ac:dyDescent="0.25">
      <c r="A2665" t="s">
        <v>11916</v>
      </c>
      <c r="D2665" t="s">
        <v>13210</v>
      </c>
      <c r="E2665">
        <v>1</v>
      </c>
    </row>
    <row r="2666" spans="1:5" x14ac:dyDescent="0.25">
      <c r="A2666" t="s">
        <v>13396</v>
      </c>
      <c r="D2666" t="s">
        <v>14799</v>
      </c>
      <c r="E2666">
        <v>1</v>
      </c>
    </row>
    <row r="2667" spans="1:5" x14ac:dyDescent="0.25">
      <c r="A2667" t="s">
        <v>15242</v>
      </c>
      <c r="D2667" t="s">
        <v>15682</v>
      </c>
      <c r="E2667">
        <v>1</v>
      </c>
    </row>
    <row r="2668" spans="1:5" x14ac:dyDescent="0.25">
      <c r="A2668" t="s">
        <v>15242</v>
      </c>
      <c r="D2668" t="s">
        <v>15893</v>
      </c>
      <c r="E2668">
        <v>1</v>
      </c>
    </row>
    <row r="2669" spans="1:5" x14ac:dyDescent="0.25">
      <c r="A2669" t="s">
        <v>12540</v>
      </c>
      <c r="D2669" t="s">
        <v>11207</v>
      </c>
      <c r="E2669">
        <v>1</v>
      </c>
    </row>
    <row r="2670" spans="1:5" x14ac:dyDescent="0.25">
      <c r="A2670" t="s">
        <v>12357</v>
      </c>
      <c r="D2670" t="s">
        <v>14634</v>
      </c>
      <c r="E2670">
        <v>1</v>
      </c>
    </row>
    <row r="2671" spans="1:5" x14ac:dyDescent="0.25">
      <c r="A2671" t="s">
        <v>13365</v>
      </c>
      <c r="D2671" t="s">
        <v>13861</v>
      </c>
      <c r="E2671">
        <v>1</v>
      </c>
    </row>
    <row r="2672" spans="1:5" x14ac:dyDescent="0.25">
      <c r="A2672" t="s">
        <v>11885</v>
      </c>
      <c r="D2672" t="s">
        <v>14910</v>
      </c>
      <c r="E2672">
        <v>1</v>
      </c>
    </row>
    <row r="2673" spans="1:5" x14ac:dyDescent="0.25">
      <c r="A2673" t="s">
        <v>15227</v>
      </c>
      <c r="D2673" t="s">
        <v>14897</v>
      </c>
      <c r="E2673">
        <v>1</v>
      </c>
    </row>
    <row r="2674" spans="1:5" x14ac:dyDescent="0.25">
      <c r="A2674" t="s">
        <v>11345</v>
      </c>
      <c r="D2674" t="s">
        <v>16053</v>
      </c>
      <c r="E2674">
        <v>1</v>
      </c>
    </row>
    <row r="2675" spans="1:5" x14ac:dyDescent="0.25">
      <c r="A2675" t="s">
        <v>11345</v>
      </c>
      <c r="D2675" t="s">
        <v>11374</v>
      </c>
      <c r="E2675">
        <v>1</v>
      </c>
    </row>
    <row r="2676" spans="1:5" x14ac:dyDescent="0.25">
      <c r="A2676" t="s">
        <v>13369</v>
      </c>
      <c r="D2676" t="s">
        <v>14708</v>
      </c>
      <c r="E2676">
        <v>1</v>
      </c>
    </row>
    <row r="2677" spans="1:5" x14ac:dyDescent="0.25">
      <c r="A2677" t="s">
        <v>14783</v>
      </c>
      <c r="D2677" t="s">
        <v>16352</v>
      </c>
      <c r="E2677">
        <v>1</v>
      </c>
    </row>
    <row r="2678" spans="1:5" x14ac:dyDescent="0.25">
      <c r="A2678" t="s">
        <v>15511</v>
      </c>
      <c r="D2678" t="s">
        <v>15936</v>
      </c>
      <c r="E2678">
        <v>1</v>
      </c>
    </row>
    <row r="2679" spans="1:5" x14ac:dyDescent="0.25">
      <c r="A2679" t="s">
        <v>15362</v>
      </c>
      <c r="D2679" t="s">
        <v>15934</v>
      </c>
      <c r="E2679">
        <v>1</v>
      </c>
    </row>
    <row r="2680" spans="1:5" x14ac:dyDescent="0.25">
      <c r="A2680" t="s">
        <v>14811</v>
      </c>
      <c r="D2680" t="s">
        <v>13715</v>
      </c>
      <c r="E2680">
        <v>1</v>
      </c>
    </row>
    <row r="2681" spans="1:5" x14ac:dyDescent="0.25">
      <c r="A2681" t="s">
        <v>12118</v>
      </c>
      <c r="D2681" t="s">
        <v>16661</v>
      </c>
      <c r="E2681">
        <v>1</v>
      </c>
    </row>
    <row r="2682" spans="1:5" x14ac:dyDescent="0.25">
      <c r="A2682" t="s">
        <v>12118</v>
      </c>
      <c r="D2682" t="s">
        <v>15030</v>
      </c>
      <c r="E2682">
        <v>1</v>
      </c>
    </row>
    <row r="2683" spans="1:5" x14ac:dyDescent="0.25">
      <c r="A2683" t="s">
        <v>14255</v>
      </c>
      <c r="D2683" t="s">
        <v>14560</v>
      </c>
      <c r="E2683">
        <v>1</v>
      </c>
    </row>
    <row r="2684" spans="1:5" x14ac:dyDescent="0.25">
      <c r="A2684" t="s">
        <v>12398</v>
      </c>
      <c r="D2684" t="s">
        <v>14059</v>
      </c>
      <c r="E2684">
        <v>1</v>
      </c>
    </row>
    <row r="2685" spans="1:5" x14ac:dyDescent="0.25">
      <c r="A2685" t="s">
        <v>15516</v>
      </c>
      <c r="D2685" t="s">
        <v>16170</v>
      </c>
      <c r="E2685">
        <v>1</v>
      </c>
    </row>
    <row r="2686" spans="1:5" x14ac:dyDescent="0.25">
      <c r="A2686" t="s">
        <v>13857</v>
      </c>
      <c r="D2686" t="s">
        <v>13863</v>
      </c>
      <c r="E2686">
        <v>1</v>
      </c>
    </row>
    <row r="2687" spans="1:5" x14ac:dyDescent="0.25">
      <c r="A2687" t="s">
        <v>13268</v>
      </c>
      <c r="D2687" t="s">
        <v>13854</v>
      </c>
      <c r="E2687">
        <v>1</v>
      </c>
    </row>
    <row r="2688" spans="1:5" x14ac:dyDescent="0.25">
      <c r="A2688" t="s">
        <v>13499</v>
      </c>
      <c r="D2688" t="s">
        <v>16228</v>
      </c>
      <c r="E2688">
        <v>1</v>
      </c>
    </row>
    <row r="2689" spans="1:5" x14ac:dyDescent="0.25">
      <c r="A2689" t="s">
        <v>13373</v>
      </c>
      <c r="D2689" t="s">
        <v>13875</v>
      </c>
      <c r="E2689">
        <v>1</v>
      </c>
    </row>
    <row r="2690" spans="1:5" x14ac:dyDescent="0.25">
      <c r="A2690" t="s">
        <v>12775</v>
      </c>
      <c r="D2690" t="s">
        <v>12748</v>
      </c>
      <c r="E2690">
        <v>1</v>
      </c>
    </row>
    <row r="2691" spans="1:5" x14ac:dyDescent="0.25">
      <c r="A2691" t="s">
        <v>13373</v>
      </c>
      <c r="D2691" t="s">
        <v>13878</v>
      </c>
      <c r="E2691">
        <v>1</v>
      </c>
    </row>
    <row r="2692" spans="1:5" x14ac:dyDescent="0.25">
      <c r="A2692" t="s">
        <v>15251</v>
      </c>
      <c r="D2692" t="s">
        <v>12343</v>
      </c>
      <c r="E2692">
        <v>1</v>
      </c>
    </row>
    <row r="2693" spans="1:5" x14ac:dyDescent="0.25">
      <c r="A2693" t="s">
        <v>16426</v>
      </c>
      <c r="D2693" t="s">
        <v>14547</v>
      </c>
      <c r="E2693">
        <v>1</v>
      </c>
    </row>
    <row r="2694" spans="1:5" x14ac:dyDescent="0.25">
      <c r="A2694" t="s">
        <v>11372</v>
      </c>
      <c r="D2694" t="s">
        <v>13874</v>
      </c>
      <c r="E2694">
        <v>1</v>
      </c>
    </row>
    <row r="2695" spans="1:5" x14ac:dyDescent="0.25">
      <c r="A2695" t="s">
        <v>13378</v>
      </c>
      <c r="D2695" t="s">
        <v>13890</v>
      </c>
      <c r="E2695">
        <v>1</v>
      </c>
    </row>
    <row r="2696" spans="1:5" x14ac:dyDescent="0.25">
      <c r="A2696" t="s">
        <v>13925</v>
      </c>
      <c r="D2696" t="s">
        <v>13933</v>
      </c>
      <c r="E2696">
        <v>1</v>
      </c>
    </row>
    <row r="2697" spans="1:5" x14ac:dyDescent="0.25">
      <c r="A2697" t="s">
        <v>15501</v>
      </c>
      <c r="D2697" t="s">
        <v>13900</v>
      </c>
      <c r="E2697">
        <v>1</v>
      </c>
    </row>
    <row r="2698" spans="1:5" x14ac:dyDescent="0.25">
      <c r="A2698" t="s">
        <v>16219</v>
      </c>
      <c r="D2698" t="s">
        <v>13654</v>
      </c>
      <c r="E2698">
        <v>1</v>
      </c>
    </row>
    <row r="2699" spans="1:5" x14ac:dyDescent="0.25">
      <c r="A2699" t="s">
        <v>16097</v>
      </c>
      <c r="D2699" t="s">
        <v>16496</v>
      </c>
      <c r="E2699">
        <v>1</v>
      </c>
    </row>
    <row r="2700" spans="1:5" x14ac:dyDescent="0.25">
      <c r="A2700" t="s">
        <v>13069</v>
      </c>
      <c r="D2700" t="s">
        <v>13995</v>
      </c>
      <c r="E2700">
        <v>1</v>
      </c>
    </row>
    <row r="2701" spans="1:5" x14ac:dyDescent="0.25">
      <c r="A2701" t="s">
        <v>13827</v>
      </c>
      <c r="D2701" t="s">
        <v>13110</v>
      </c>
      <c r="E2701">
        <v>1</v>
      </c>
    </row>
    <row r="2702" spans="1:5" x14ac:dyDescent="0.25">
      <c r="A2702" t="s">
        <v>13828</v>
      </c>
      <c r="D2702" t="s">
        <v>12994</v>
      </c>
      <c r="E2702">
        <v>1</v>
      </c>
    </row>
    <row r="2703" spans="1:5" x14ac:dyDescent="0.25">
      <c r="A2703" t="s">
        <v>14700</v>
      </c>
      <c r="D2703" t="s">
        <v>13887</v>
      </c>
      <c r="E2703">
        <v>1</v>
      </c>
    </row>
    <row r="2704" spans="1:5" x14ac:dyDescent="0.25">
      <c r="A2704" t="s">
        <v>13775</v>
      </c>
      <c r="D2704" t="s">
        <v>13913</v>
      </c>
      <c r="E2704">
        <v>1</v>
      </c>
    </row>
    <row r="2705" spans="1:5" x14ac:dyDescent="0.25">
      <c r="A2705" t="s">
        <v>16154</v>
      </c>
      <c r="D2705" t="s">
        <v>15291</v>
      </c>
      <c r="E2705">
        <v>1</v>
      </c>
    </row>
    <row r="2706" spans="1:5" x14ac:dyDescent="0.25">
      <c r="A2706" t="s">
        <v>13760</v>
      </c>
      <c r="D2706" t="s">
        <v>12282</v>
      </c>
      <c r="E2706">
        <v>1</v>
      </c>
    </row>
    <row r="2707" spans="1:5" x14ac:dyDescent="0.25">
      <c r="A2707" t="s">
        <v>13381</v>
      </c>
      <c r="D2707" t="s">
        <v>12215</v>
      </c>
      <c r="E2707">
        <v>1</v>
      </c>
    </row>
    <row r="2708" spans="1:5" x14ac:dyDescent="0.25">
      <c r="A2708" t="s">
        <v>13385</v>
      </c>
      <c r="D2708" t="s">
        <v>12696</v>
      </c>
      <c r="E2708">
        <v>1</v>
      </c>
    </row>
    <row r="2709" spans="1:5" x14ac:dyDescent="0.25">
      <c r="A2709" t="s">
        <v>13387</v>
      </c>
      <c r="D2709" t="s">
        <v>15818</v>
      </c>
      <c r="E2709">
        <v>1</v>
      </c>
    </row>
    <row r="2710" spans="1:5" x14ac:dyDescent="0.25">
      <c r="A2710" t="s">
        <v>13840</v>
      </c>
      <c r="D2710" t="s">
        <v>15819</v>
      </c>
      <c r="E2710">
        <v>1</v>
      </c>
    </row>
    <row r="2711" spans="1:5" x14ac:dyDescent="0.25">
      <c r="A2711" t="s">
        <v>13391</v>
      </c>
      <c r="D2711" t="s">
        <v>14179</v>
      </c>
      <c r="E2711">
        <v>1</v>
      </c>
    </row>
    <row r="2712" spans="1:5" x14ac:dyDescent="0.25">
      <c r="A2712" t="s">
        <v>12498</v>
      </c>
      <c r="D2712" t="s">
        <v>14427</v>
      </c>
      <c r="E2712">
        <v>1</v>
      </c>
    </row>
    <row r="2713" spans="1:5" x14ac:dyDescent="0.25">
      <c r="A2713" t="s">
        <v>11399</v>
      </c>
      <c r="D2713" t="s">
        <v>12458</v>
      </c>
      <c r="E2713">
        <v>1</v>
      </c>
    </row>
    <row r="2714" spans="1:5" x14ac:dyDescent="0.25">
      <c r="A2714" t="s">
        <v>16576</v>
      </c>
      <c r="D2714" t="s">
        <v>16755</v>
      </c>
      <c r="E2714">
        <v>1</v>
      </c>
    </row>
    <row r="2715" spans="1:5" x14ac:dyDescent="0.25">
      <c r="A2715" t="s">
        <v>13395</v>
      </c>
      <c r="D2715" t="s">
        <v>11504</v>
      </c>
      <c r="E2715">
        <v>1</v>
      </c>
    </row>
    <row r="2716" spans="1:5" x14ac:dyDescent="0.25">
      <c r="A2716" t="s">
        <v>13399</v>
      </c>
      <c r="D2716" t="s">
        <v>13957</v>
      </c>
      <c r="E2716">
        <v>1</v>
      </c>
    </row>
    <row r="2717" spans="1:5" x14ac:dyDescent="0.25">
      <c r="A2717" t="s">
        <v>16598</v>
      </c>
      <c r="D2717" t="s">
        <v>13041</v>
      </c>
      <c r="E2717">
        <v>1</v>
      </c>
    </row>
    <row r="2718" spans="1:5" x14ac:dyDescent="0.25">
      <c r="A2718" t="s">
        <v>12598</v>
      </c>
      <c r="D2718" t="s">
        <v>12218</v>
      </c>
      <c r="E2718">
        <v>1</v>
      </c>
    </row>
    <row r="2719" spans="1:5" x14ac:dyDescent="0.25">
      <c r="A2719" t="s">
        <v>12948</v>
      </c>
      <c r="D2719" t="s">
        <v>13965</v>
      </c>
      <c r="E2719">
        <v>1</v>
      </c>
    </row>
    <row r="2720" spans="1:5" x14ac:dyDescent="0.25">
      <c r="A2720" t="s">
        <v>11488</v>
      </c>
      <c r="D2720" t="s">
        <v>14399</v>
      </c>
      <c r="E2720">
        <v>1</v>
      </c>
    </row>
    <row r="2721" spans="1:5" x14ac:dyDescent="0.25">
      <c r="A2721" t="s">
        <v>11365</v>
      </c>
      <c r="D2721" t="s">
        <v>11732</v>
      </c>
      <c r="E2721">
        <v>1</v>
      </c>
    </row>
    <row r="2722" spans="1:5" x14ac:dyDescent="0.25">
      <c r="A2722" t="s">
        <v>15645</v>
      </c>
      <c r="D2722" t="s">
        <v>13719</v>
      </c>
      <c r="E2722">
        <v>1</v>
      </c>
    </row>
    <row r="2723" spans="1:5" x14ac:dyDescent="0.25">
      <c r="A2723" t="s">
        <v>16393</v>
      </c>
      <c r="D2723" t="s">
        <v>13121</v>
      </c>
      <c r="E2723">
        <v>1</v>
      </c>
    </row>
    <row r="2724" spans="1:5" x14ac:dyDescent="0.25">
      <c r="A2724" t="s">
        <v>13005</v>
      </c>
      <c r="D2724" t="s">
        <v>13723</v>
      </c>
      <c r="E2724">
        <v>1</v>
      </c>
    </row>
    <row r="2725" spans="1:5" x14ac:dyDescent="0.25">
      <c r="A2725" t="s">
        <v>13143</v>
      </c>
      <c r="D2725" t="s">
        <v>14338</v>
      </c>
      <c r="E2725">
        <v>1</v>
      </c>
    </row>
    <row r="2726" spans="1:5" x14ac:dyDescent="0.25">
      <c r="A2726" t="s">
        <v>15473</v>
      </c>
      <c r="D2726" t="s">
        <v>14064</v>
      </c>
      <c r="E2726">
        <v>1</v>
      </c>
    </row>
    <row r="2727" spans="1:5" x14ac:dyDescent="0.25">
      <c r="A2727" t="s">
        <v>16370</v>
      </c>
      <c r="D2727" t="s">
        <v>16042</v>
      </c>
      <c r="E2727">
        <v>1</v>
      </c>
    </row>
    <row r="2728" spans="1:5" x14ac:dyDescent="0.25">
      <c r="A2728" t="s">
        <v>14258</v>
      </c>
      <c r="D2728" t="s">
        <v>12098</v>
      </c>
      <c r="E2728">
        <v>1</v>
      </c>
    </row>
    <row r="2729" spans="1:5" x14ac:dyDescent="0.25">
      <c r="A2729" t="s">
        <v>13402</v>
      </c>
      <c r="D2729" t="s">
        <v>13229</v>
      </c>
      <c r="E2729">
        <v>1</v>
      </c>
    </row>
    <row r="2730" spans="1:5" x14ac:dyDescent="0.25">
      <c r="A2730" t="s">
        <v>12417</v>
      </c>
      <c r="D2730" t="s">
        <v>13973</v>
      </c>
      <c r="E2730">
        <v>1</v>
      </c>
    </row>
    <row r="2731" spans="1:5" x14ac:dyDescent="0.25">
      <c r="A2731" t="s">
        <v>13403</v>
      </c>
      <c r="D2731" t="s">
        <v>14645</v>
      </c>
      <c r="E2731">
        <v>1</v>
      </c>
    </row>
    <row r="2732" spans="1:5" x14ac:dyDescent="0.25">
      <c r="A2732" t="s">
        <v>13407</v>
      </c>
      <c r="D2732" t="s">
        <v>15350</v>
      </c>
      <c r="E2732">
        <v>1</v>
      </c>
    </row>
    <row r="2733" spans="1:5" x14ac:dyDescent="0.25">
      <c r="A2733" t="s">
        <v>13407</v>
      </c>
      <c r="D2733" t="s">
        <v>14274</v>
      </c>
      <c r="E2733">
        <v>1</v>
      </c>
    </row>
    <row r="2734" spans="1:5" x14ac:dyDescent="0.25">
      <c r="A2734" t="s">
        <v>16400</v>
      </c>
      <c r="D2734" t="s">
        <v>11790</v>
      </c>
      <c r="E2734">
        <v>1</v>
      </c>
    </row>
    <row r="2735" spans="1:5" x14ac:dyDescent="0.25">
      <c r="A2735" t="s">
        <v>12609</v>
      </c>
      <c r="D2735" t="s">
        <v>12026</v>
      </c>
      <c r="E2735">
        <v>1</v>
      </c>
    </row>
    <row r="2736" spans="1:5" x14ac:dyDescent="0.25">
      <c r="A2736" t="s">
        <v>13404</v>
      </c>
      <c r="D2736" t="s">
        <v>11842</v>
      </c>
      <c r="E2736">
        <v>1</v>
      </c>
    </row>
    <row r="2737" spans="1:5" x14ac:dyDescent="0.25">
      <c r="A2737" t="s">
        <v>14716</v>
      </c>
      <c r="D2737" t="s">
        <v>12646</v>
      </c>
      <c r="E2737">
        <v>1</v>
      </c>
    </row>
    <row r="2738" spans="1:5" x14ac:dyDescent="0.25">
      <c r="A2738" t="s">
        <v>16215</v>
      </c>
      <c r="D2738" t="s">
        <v>15995</v>
      </c>
      <c r="E2738">
        <v>1</v>
      </c>
    </row>
    <row r="2739" spans="1:5" x14ac:dyDescent="0.25">
      <c r="A2739" t="s">
        <v>16558</v>
      </c>
      <c r="D2739" t="s">
        <v>14061</v>
      </c>
      <c r="E2739">
        <v>1</v>
      </c>
    </row>
    <row r="2740" spans="1:5" x14ac:dyDescent="0.25">
      <c r="A2740" t="s">
        <v>14966</v>
      </c>
      <c r="D2740" t="s">
        <v>15664</v>
      </c>
      <c r="E2740">
        <v>1</v>
      </c>
    </row>
    <row r="2741" spans="1:5" x14ac:dyDescent="0.25">
      <c r="A2741" t="s">
        <v>13411</v>
      </c>
      <c r="D2741" t="s">
        <v>14987</v>
      </c>
      <c r="E2741">
        <v>1</v>
      </c>
    </row>
    <row r="2742" spans="1:5" x14ac:dyDescent="0.25">
      <c r="A2742" t="s">
        <v>13855</v>
      </c>
      <c r="D2742" t="s">
        <v>12665</v>
      </c>
      <c r="E2742">
        <v>1</v>
      </c>
    </row>
    <row r="2743" spans="1:5" x14ac:dyDescent="0.25">
      <c r="A2743" t="s">
        <v>14287</v>
      </c>
      <c r="D2743" t="s">
        <v>14002</v>
      </c>
      <c r="E2743">
        <v>1</v>
      </c>
    </row>
    <row r="2744" spans="1:5" x14ac:dyDescent="0.25">
      <c r="A2744" t="s">
        <v>16337</v>
      </c>
      <c r="D2744" t="s">
        <v>15690</v>
      </c>
      <c r="E2744">
        <v>1</v>
      </c>
    </row>
    <row r="2745" spans="1:5" x14ac:dyDescent="0.25">
      <c r="A2745" t="s">
        <v>13414</v>
      </c>
      <c r="D2745" t="s">
        <v>13606</v>
      </c>
      <c r="E2745">
        <v>1</v>
      </c>
    </row>
    <row r="2746" spans="1:5" x14ac:dyDescent="0.25">
      <c r="A2746" t="s">
        <v>13583</v>
      </c>
      <c r="D2746" t="s">
        <v>15689</v>
      </c>
      <c r="E2746">
        <v>1</v>
      </c>
    </row>
    <row r="2747" spans="1:5" x14ac:dyDescent="0.25">
      <c r="A2747" t="s">
        <v>12521</v>
      </c>
      <c r="D2747" t="s">
        <v>15514</v>
      </c>
      <c r="E2747">
        <v>1</v>
      </c>
    </row>
    <row r="2748" spans="1:5" x14ac:dyDescent="0.25">
      <c r="A2748" t="s">
        <v>13419</v>
      </c>
      <c r="D2748" t="s">
        <v>16386</v>
      </c>
      <c r="E2748">
        <v>1</v>
      </c>
    </row>
    <row r="2749" spans="1:5" x14ac:dyDescent="0.25">
      <c r="A2749" t="s">
        <v>16241</v>
      </c>
      <c r="D2749" t="s">
        <v>14001</v>
      </c>
      <c r="E2749">
        <v>1</v>
      </c>
    </row>
    <row r="2750" spans="1:5" x14ac:dyDescent="0.25">
      <c r="A2750" t="s">
        <v>13422</v>
      </c>
      <c r="D2750" t="s">
        <v>11862</v>
      </c>
      <c r="E2750">
        <v>1</v>
      </c>
    </row>
    <row r="2751" spans="1:5" x14ac:dyDescent="0.25">
      <c r="A2751" t="s">
        <v>13422</v>
      </c>
      <c r="D2751" t="s">
        <v>14339</v>
      </c>
      <c r="E2751">
        <v>1</v>
      </c>
    </row>
    <row r="2752" spans="1:5" x14ac:dyDescent="0.25">
      <c r="A2752" t="s">
        <v>13426</v>
      </c>
      <c r="D2752" t="s">
        <v>16322</v>
      </c>
      <c r="E2752">
        <v>1</v>
      </c>
    </row>
    <row r="2753" spans="1:5" x14ac:dyDescent="0.25">
      <c r="A2753" t="s">
        <v>16306</v>
      </c>
      <c r="D2753" t="s">
        <v>14007</v>
      </c>
      <c r="E2753">
        <v>1</v>
      </c>
    </row>
    <row r="2754" spans="1:5" x14ac:dyDescent="0.25">
      <c r="A2754" t="s">
        <v>14552</v>
      </c>
      <c r="D2754" t="s">
        <v>14963</v>
      </c>
      <c r="E2754">
        <v>1</v>
      </c>
    </row>
    <row r="2755" spans="1:5" x14ac:dyDescent="0.25">
      <c r="A2755" t="s">
        <v>16601</v>
      </c>
      <c r="D2755" t="s">
        <v>13571</v>
      </c>
      <c r="E2755">
        <v>1</v>
      </c>
    </row>
    <row r="2756" spans="1:5" x14ac:dyDescent="0.25">
      <c r="A2756" t="s">
        <v>13432</v>
      </c>
      <c r="D2756" t="s">
        <v>13888</v>
      </c>
      <c r="E2756">
        <v>1</v>
      </c>
    </row>
    <row r="2757" spans="1:5" x14ac:dyDescent="0.25">
      <c r="A2757" t="s">
        <v>16148</v>
      </c>
      <c r="D2757" t="s">
        <v>15939</v>
      </c>
      <c r="E2757">
        <v>1</v>
      </c>
    </row>
    <row r="2758" spans="1:5" x14ac:dyDescent="0.25">
      <c r="A2758" t="s">
        <v>13435</v>
      </c>
      <c r="D2758" t="s">
        <v>16147</v>
      </c>
      <c r="E2758">
        <v>1</v>
      </c>
    </row>
    <row r="2759" spans="1:5" x14ac:dyDescent="0.25">
      <c r="A2759" t="s">
        <v>15856</v>
      </c>
      <c r="D2759" t="s">
        <v>14017</v>
      </c>
      <c r="E2759">
        <v>1</v>
      </c>
    </row>
    <row r="2760" spans="1:5" x14ac:dyDescent="0.25">
      <c r="A2760" t="s">
        <v>15462</v>
      </c>
      <c r="D2760" t="s">
        <v>15945</v>
      </c>
      <c r="E2760">
        <v>1</v>
      </c>
    </row>
    <row r="2761" spans="1:5" x14ac:dyDescent="0.25">
      <c r="A2761" t="s">
        <v>11887</v>
      </c>
      <c r="D2761" t="s">
        <v>16395</v>
      </c>
      <c r="E2761">
        <v>1</v>
      </c>
    </row>
    <row r="2762" spans="1:5" x14ac:dyDescent="0.25">
      <c r="A2762" t="s">
        <v>13456</v>
      </c>
      <c r="D2762" t="s">
        <v>13656</v>
      </c>
      <c r="E2762">
        <v>1</v>
      </c>
    </row>
    <row r="2763" spans="1:5" x14ac:dyDescent="0.25">
      <c r="A2763" t="s">
        <v>13439</v>
      </c>
      <c r="D2763" t="s">
        <v>12263</v>
      </c>
      <c r="E2763">
        <v>1</v>
      </c>
    </row>
    <row r="2764" spans="1:5" x14ac:dyDescent="0.25">
      <c r="A2764" t="s">
        <v>13443</v>
      </c>
      <c r="D2764" t="s">
        <v>15095</v>
      </c>
      <c r="E2764">
        <v>1</v>
      </c>
    </row>
    <row r="2765" spans="1:5" x14ac:dyDescent="0.25">
      <c r="A2765" t="s">
        <v>11938</v>
      </c>
      <c r="D2765" t="s">
        <v>14751</v>
      </c>
      <c r="E2765">
        <v>1</v>
      </c>
    </row>
    <row r="2766" spans="1:5" x14ac:dyDescent="0.25">
      <c r="A2766" t="s">
        <v>11938</v>
      </c>
      <c r="D2766" t="s">
        <v>11797</v>
      </c>
      <c r="E2766">
        <v>1</v>
      </c>
    </row>
    <row r="2767" spans="1:5" x14ac:dyDescent="0.25">
      <c r="A2767" t="s">
        <v>12628</v>
      </c>
      <c r="D2767" t="s">
        <v>16569</v>
      </c>
      <c r="E2767">
        <v>1</v>
      </c>
    </row>
    <row r="2768" spans="1:5" x14ac:dyDescent="0.25">
      <c r="A2768" t="s">
        <v>13436</v>
      </c>
      <c r="D2768" t="s">
        <v>12153</v>
      </c>
      <c r="E2768">
        <v>1</v>
      </c>
    </row>
    <row r="2769" spans="1:5" x14ac:dyDescent="0.25">
      <c r="A2769" t="s">
        <v>15461</v>
      </c>
      <c r="D2769" t="s">
        <v>14015</v>
      </c>
      <c r="E2769">
        <v>1</v>
      </c>
    </row>
    <row r="2770" spans="1:5" x14ac:dyDescent="0.25">
      <c r="A2770" t="s">
        <v>11924</v>
      </c>
      <c r="D2770" t="s">
        <v>14011</v>
      </c>
      <c r="E2770">
        <v>1</v>
      </c>
    </row>
    <row r="2771" spans="1:5" x14ac:dyDescent="0.25">
      <c r="A2771" t="s">
        <v>13449</v>
      </c>
      <c r="D2771" t="s">
        <v>14016</v>
      </c>
      <c r="E2771">
        <v>1</v>
      </c>
    </row>
    <row r="2772" spans="1:5" x14ac:dyDescent="0.25">
      <c r="A2772" t="s">
        <v>13449</v>
      </c>
      <c r="D2772" t="s">
        <v>16085</v>
      </c>
      <c r="E2772">
        <v>1</v>
      </c>
    </row>
    <row r="2773" spans="1:5" x14ac:dyDescent="0.25">
      <c r="A2773" t="s">
        <v>13556</v>
      </c>
      <c r="D2773" t="s">
        <v>14025</v>
      </c>
      <c r="E2773">
        <v>1</v>
      </c>
    </row>
    <row r="2774" spans="1:5" x14ac:dyDescent="0.25">
      <c r="A2774" t="s">
        <v>13556</v>
      </c>
      <c r="D2774" t="s">
        <v>13516</v>
      </c>
      <c r="E2774">
        <v>1</v>
      </c>
    </row>
    <row r="2775" spans="1:5" x14ac:dyDescent="0.25">
      <c r="A2775" t="s">
        <v>15345</v>
      </c>
      <c r="D2775" t="s">
        <v>12851</v>
      </c>
      <c r="E2775">
        <v>1</v>
      </c>
    </row>
    <row r="2776" spans="1:5" x14ac:dyDescent="0.25">
      <c r="A2776" t="s">
        <v>16372</v>
      </c>
      <c r="D2776" t="s">
        <v>14028</v>
      </c>
      <c r="E2776">
        <v>1</v>
      </c>
    </row>
    <row r="2777" spans="1:5" x14ac:dyDescent="0.25">
      <c r="A2777" t="s">
        <v>13455</v>
      </c>
      <c r="D2777" t="s">
        <v>14275</v>
      </c>
      <c r="E2777">
        <v>1</v>
      </c>
    </row>
    <row r="2778" spans="1:5" x14ac:dyDescent="0.25">
      <c r="A2778" t="s">
        <v>13455</v>
      </c>
      <c r="D2778" t="s">
        <v>12495</v>
      </c>
      <c r="E2778">
        <v>1</v>
      </c>
    </row>
    <row r="2779" spans="1:5" x14ac:dyDescent="0.25">
      <c r="A2779" t="s">
        <v>13455</v>
      </c>
      <c r="D2779" t="s">
        <v>14032</v>
      </c>
      <c r="E2779">
        <v>1</v>
      </c>
    </row>
    <row r="2780" spans="1:5" x14ac:dyDescent="0.25">
      <c r="A2780" t="s">
        <v>13437</v>
      </c>
      <c r="D2780" t="s">
        <v>6292</v>
      </c>
      <c r="E2780">
        <v>1</v>
      </c>
    </row>
    <row r="2781" spans="1:5" x14ac:dyDescent="0.25">
      <c r="A2781" t="s">
        <v>15466</v>
      </c>
      <c r="D2781" t="s">
        <v>11941</v>
      </c>
      <c r="E2781">
        <v>1</v>
      </c>
    </row>
    <row r="2782" spans="1:5" x14ac:dyDescent="0.25">
      <c r="A2782" t="s">
        <v>12247</v>
      </c>
      <c r="D2782" t="s">
        <v>11497</v>
      </c>
      <c r="E2782">
        <v>1</v>
      </c>
    </row>
    <row r="2783" spans="1:5" x14ac:dyDescent="0.25">
      <c r="A2783" t="s">
        <v>12312</v>
      </c>
      <c r="D2783" t="s">
        <v>12990</v>
      </c>
      <c r="E2783">
        <v>1</v>
      </c>
    </row>
    <row r="2784" spans="1:5" x14ac:dyDescent="0.25">
      <c r="A2784" t="s">
        <v>13621</v>
      </c>
      <c r="D2784" t="s">
        <v>14005</v>
      </c>
      <c r="E2784">
        <v>1</v>
      </c>
    </row>
    <row r="2785" spans="1:5" x14ac:dyDescent="0.25">
      <c r="A2785" t="s">
        <v>13621</v>
      </c>
      <c r="D2785" t="s">
        <v>12562</v>
      </c>
      <c r="E2785">
        <v>1</v>
      </c>
    </row>
    <row r="2786" spans="1:5" x14ac:dyDescent="0.25">
      <c r="A2786" t="s">
        <v>13621</v>
      </c>
      <c r="D2786" t="s">
        <v>15440</v>
      </c>
      <c r="E2786">
        <v>1</v>
      </c>
    </row>
    <row r="2787" spans="1:5" x14ac:dyDescent="0.25">
      <c r="A2787" t="s">
        <v>14895</v>
      </c>
      <c r="D2787" t="s">
        <v>14770</v>
      </c>
      <c r="E2787">
        <v>1</v>
      </c>
    </row>
    <row r="2788" spans="1:5" x14ac:dyDescent="0.25">
      <c r="A2788" t="s">
        <v>14469</v>
      </c>
      <c r="D2788" t="s">
        <v>14180</v>
      </c>
      <c r="E2788">
        <v>1</v>
      </c>
    </row>
    <row r="2789" spans="1:5" x14ac:dyDescent="0.25">
      <c r="A2789" t="s">
        <v>11182</v>
      </c>
      <c r="D2789" t="s">
        <v>14839</v>
      </c>
      <c r="E2789">
        <v>1</v>
      </c>
    </row>
    <row r="2790" spans="1:5" x14ac:dyDescent="0.25">
      <c r="A2790" t="s">
        <v>14732</v>
      </c>
      <c r="D2790" t="s">
        <v>14871</v>
      </c>
      <c r="E2790">
        <v>1</v>
      </c>
    </row>
    <row r="2791" spans="1:5" x14ac:dyDescent="0.25">
      <c r="A2791" t="s">
        <v>15472</v>
      </c>
      <c r="D2791" t="s">
        <v>15073</v>
      </c>
      <c r="E2791">
        <v>1</v>
      </c>
    </row>
    <row r="2792" spans="1:5" x14ac:dyDescent="0.25">
      <c r="A2792" t="s">
        <v>13461</v>
      </c>
      <c r="D2792" t="s">
        <v>16067</v>
      </c>
      <c r="E2792">
        <v>1</v>
      </c>
    </row>
    <row r="2793" spans="1:5" x14ac:dyDescent="0.25">
      <c r="A2793" t="s">
        <v>14261</v>
      </c>
      <c r="D2793" t="s">
        <v>15276</v>
      </c>
      <c r="E2793">
        <v>1</v>
      </c>
    </row>
    <row r="2794" spans="1:5" x14ac:dyDescent="0.25">
      <c r="A2794" t="s">
        <v>11479</v>
      </c>
      <c r="D2794" t="s">
        <v>12857</v>
      </c>
      <c r="E2794">
        <v>1</v>
      </c>
    </row>
    <row r="2795" spans="1:5" x14ac:dyDescent="0.25">
      <c r="A2795" t="s">
        <v>11479</v>
      </c>
      <c r="D2795" t="s">
        <v>14530</v>
      </c>
      <c r="E2795">
        <v>1</v>
      </c>
    </row>
    <row r="2796" spans="1:5" x14ac:dyDescent="0.25">
      <c r="A2796" t="s">
        <v>13465</v>
      </c>
      <c r="D2796" t="s">
        <v>14343</v>
      </c>
      <c r="E2796">
        <v>1</v>
      </c>
    </row>
    <row r="2797" spans="1:5" x14ac:dyDescent="0.25">
      <c r="A2797" t="s">
        <v>14290</v>
      </c>
      <c r="D2797" t="s">
        <v>13274</v>
      </c>
      <c r="E2797">
        <v>1</v>
      </c>
    </row>
    <row r="2798" spans="1:5" x14ac:dyDescent="0.25">
      <c r="A2798" t="s">
        <v>14483</v>
      </c>
      <c r="D2798" t="s">
        <v>11736</v>
      </c>
      <c r="E2798">
        <v>1</v>
      </c>
    </row>
    <row r="2799" spans="1:5" x14ac:dyDescent="0.25">
      <c r="A2799" t="s">
        <v>14483</v>
      </c>
      <c r="D2799" t="s">
        <v>11548</v>
      </c>
      <c r="E2799">
        <v>1</v>
      </c>
    </row>
    <row r="2800" spans="1:5" x14ac:dyDescent="0.25">
      <c r="A2800" t="s">
        <v>12185</v>
      </c>
      <c r="D2800" t="s">
        <v>14049</v>
      </c>
      <c r="E2800">
        <v>1</v>
      </c>
    </row>
    <row r="2801" spans="1:5" x14ac:dyDescent="0.25">
      <c r="A2801" t="s">
        <v>12185</v>
      </c>
      <c r="D2801" t="s">
        <v>14052</v>
      </c>
      <c r="E2801">
        <v>1</v>
      </c>
    </row>
    <row r="2802" spans="1:5" x14ac:dyDescent="0.25">
      <c r="A2802" t="s">
        <v>12185</v>
      </c>
      <c r="D2802" t="s">
        <v>11925</v>
      </c>
      <c r="E2802">
        <v>1</v>
      </c>
    </row>
    <row r="2803" spans="1:5" x14ac:dyDescent="0.25">
      <c r="A2803" t="s">
        <v>12185</v>
      </c>
      <c r="D2803" t="s">
        <v>14055</v>
      </c>
      <c r="E2803">
        <v>1</v>
      </c>
    </row>
    <row r="2804" spans="1:5" x14ac:dyDescent="0.25">
      <c r="A2804" t="s">
        <v>14076</v>
      </c>
      <c r="D2804" t="s">
        <v>14058</v>
      </c>
      <c r="E2804">
        <v>1</v>
      </c>
    </row>
    <row r="2805" spans="1:5" x14ac:dyDescent="0.25">
      <c r="A2805" t="s">
        <v>13475</v>
      </c>
      <c r="D2805" t="s">
        <v>11482</v>
      </c>
      <c r="E2805">
        <v>1</v>
      </c>
    </row>
    <row r="2806" spans="1:5" x14ac:dyDescent="0.25">
      <c r="A2806" t="s">
        <v>13494</v>
      </c>
      <c r="D2806" t="s">
        <v>16538</v>
      </c>
      <c r="E2806">
        <v>1</v>
      </c>
    </row>
    <row r="2807" spans="1:5" x14ac:dyDescent="0.25">
      <c r="A2807" t="s">
        <v>16467</v>
      </c>
      <c r="D2807" t="s">
        <v>14276</v>
      </c>
      <c r="E2807">
        <v>1</v>
      </c>
    </row>
    <row r="2808" spans="1:5" x14ac:dyDescent="0.25">
      <c r="A2808" t="s">
        <v>13480</v>
      </c>
      <c r="D2808" t="s">
        <v>12288</v>
      </c>
      <c r="E2808">
        <v>1</v>
      </c>
    </row>
    <row r="2809" spans="1:5" x14ac:dyDescent="0.25">
      <c r="A2809" t="s">
        <v>13485</v>
      </c>
      <c r="D2809" t="s">
        <v>15132</v>
      </c>
      <c r="E2809">
        <v>1</v>
      </c>
    </row>
    <row r="2810" spans="1:5" x14ac:dyDescent="0.25">
      <c r="A2810" t="s">
        <v>13485</v>
      </c>
      <c r="D2810" t="s">
        <v>14065</v>
      </c>
      <c r="E2810">
        <v>1</v>
      </c>
    </row>
    <row r="2811" spans="1:5" x14ac:dyDescent="0.25">
      <c r="A2811" t="s">
        <v>14396</v>
      </c>
      <c r="D2811" t="s">
        <v>14062</v>
      </c>
      <c r="E2811">
        <v>1</v>
      </c>
    </row>
    <row r="2812" spans="1:5" x14ac:dyDescent="0.25">
      <c r="A2812" t="s">
        <v>11370</v>
      </c>
      <c r="D2812" t="s">
        <v>13733</v>
      </c>
      <c r="E2812">
        <v>1</v>
      </c>
    </row>
    <row r="2813" spans="1:5" x14ac:dyDescent="0.25">
      <c r="A2813" t="s">
        <v>13489</v>
      </c>
      <c r="D2813" t="s">
        <v>16567</v>
      </c>
      <c r="E2813">
        <v>1</v>
      </c>
    </row>
    <row r="2814" spans="1:5" x14ac:dyDescent="0.25">
      <c r="A2814" t="s">
        <v>13491</v>
      </c>
      <c r="D2814" t="s">
        <v>14278</v>
      </c>
      <c r="E2814">
        <v>1</v>
      </c>
    </row>
    <row r="2815" spans="1:5" x14ac:dyDescent="0.25">
      <c r="A2815" t="s">
        <v>13491</v>
      </c>
      <c r="D2815" t="s">
        <v>13406</v>
      </c>
      <c r="E2815">
        <v>1</v>
      </c>
    </row>
    <row r="2816" spans="1:5" x14ac:dyDescent="0.25">
      <c r="A2816" t="s">
        <v>13493</v>
      </c>
      <c r="D2816" t="s">
        <v>14073</v>
      </c>
      <c r="E2816">
        <v>1</v>
      </c>
    </row>
    <row r="2817" spans="1:5" x14ac:dyDescent="0.25">
      <c r="A2817" t="s">
        <v>14075</v>
      </c>
      <c r="D2817" t="s">
        <v>13629</v>
      </c>
      <c r="E2817">
        <v>1</v>
      </c>
    </row>
    <row r="2818" spans="1:5" x14ac:dyDescent="0.25">
      <c r="A2818" t="s">
        <v>15282</v>
      </c>
      <c r="D2818" t="s">
        <v>13314</v>
      </c>
      <c r="E2818">
        <v>1</v>
      </c>
    </row>
    <row r="2819" spans="1:5" x14ac:dyDescent="0.25">
      <c r="A2819" t="s">
        <v>12707</v>
      </c>
      <c r="D2819" t="s">
        <v>16458</v>
      </c>
      <c r="E2819">
        <v>1</v>
      </c>
    </row>
    <row r="2820" spans="1:5" x14ac:dyDescent="0.25">
      <c r="A2820" t="s">
        <v>15683</v>
      </c>
      <c r="D2820" t="s">
        <v>15820</v>
      </c>
      <c r="E2820">
        <v>1</v>
      </c>
    </row>
    <row r="2821" spans="1:5" x14ac:dyDescent="0.25">
      <c r="A2821" t="s">
        <v>12569</v>
      </c>
      <c r="D2821" t="s">
        <v>14277</v>
      </c>
      <c r="E2821">
        <v>1</v>
      </c>
    </row>
    <row r="2822" spans="1:5" x14ac:dyDescent="0.25">
      <c r="A2822" t="s">
        <v>12569</v>
      </c>
      <c r="D2822" t="s">
        <v>13490</v>
      </c>
      <c r="E2822">
        <v>1</v>
      </c>
    </row>
    <row r="2823" spans="1:5" x14ac:dyDescent="0.25">
      <c r="A2823" t="s">
        <v>12884</v>
      </c>
      <c r="D2823" t="s">
        <v>15190</v>
      </c>
      <c r="E2823">
        <v>1</v>
      </c>
    </row>
    <row r="2824" spans="1:5" x14ac:dyDescent="0.25">
      <c r="A2824" t="s">
        <v>16189</v>
      </c>
      <c r="D2824" t="s">
        <v>14596</v>
      </c>
      <c r="E2824">
        <v>1</v>
      </c>
    </row>
    <row r="2825" spans="1:5" x14ac:dyDescent="0.25">
      <c r="A2825" t="s">
        <v>13502</v>
      </c>
      <c r="D2825" t="s">
        <v>16621</v>
      </c>
      <c r="E2825">
        <v>1</v>
      </c>
    </row>
    <row r="2826" spans="1:5" x14ac:dyDescent="0.25">
      <c r="A2826" t="s">
        <v>11318</v>
      </c>
      <c r="D2826" t="s">
        <v>14089</v>
      </c>
      <c r="E2826">
        <v>1</v>
      </c>
    </row>
    <row r="2827" spans="1:5" x14ac:dyDescent="0.25">
      <c r="A2827" t="s">
        <v>11318</v>
      </c>
      <c r="D2827" t="s">
        <v>13908</v>
      </c>
      <c r="E2827">
        <v>1</v>
      </c>
    </row>
    <row r="2828" spans="1:5" x14ac:dyDescent="0.25">
      <c r="A2828" t="s">
        <v>13511</v>
      </c>
      <c r="D2828" t="s">
        <v>16310</v>
      </c>
      <c r="E2828">
        <v>1</v>
      </c>
    </row>
    <row r="2829" spans="1:5" x14ac:dyDescent="0.25">
      <c r="A2829" t="s">
        <v>13879</v>
      </c>
      <c r="D2829" t="s">
        <v>15712</v>
      </c>
      <c r="E2829">
        <v>1</v>
      </c>
    </row>
    <row r="2830" spans="1:5" x14ac:dyDescent="0.25">
      <c r="A2830" t="s">
        <v>15829</v>
      </c>
      <c r="D2830" t="s">
        <v>14095</v>
      </c>
      <c r="E2830">
        <v>1</v>
      </c>
    </row>
    <row r="2831" spans="1:5" x14ac:dyDescent="0.25">
      <c r="A2831" t="s">
        <v>13507</v>
      </c>
      <c r="D2831" t="s">
        <v>14103</v>
      </c>
      <c r="E2831">
        <v>1</v>
      </c>
    </row>
    <row r="2832" spans="1:5" x14ac:dyDescent="0.25">
      <c r="A2832" t="s">
        <v>12937</v>
      </c>
      <c r="D2832" t="s">
        <v>14105</v>
      </c>
      <c r="E2832">
        <v>1</v>
      </c>
    </row>
    <row r="2833" spans="1:5" x14ac:dyDescent="0.25">
      <c r="A2833" t="s">
        <v>13513</v>
      </c>
      <c r="D2833" t="s">
        <v>11261</v>
      </c>
      <c r="E2833">
        <v>1</v>
      </c>
    </row>
    <row r="2834" spans="1:5" x14ac:dyDescent="0.25">
      <c r="A2834" t="s">
        <v>12937</v>
      </c>
      <c r="D2834" t="s">
        <v>14106</v>
      </c>
      <c r="E2834">
        <v>1</v>
      </c>
    </row>
    <row r="2835" spans="1:5" x14ac:dyDescent="0.25">
      <c r="A2835" t="s">
        <v>12937</v>
      </c>
      <c r="D2835" t="s">
        <v>13889</v>
      </c>
      <c r="E2835">
        <v>1</v>
      </c>
    </row>
    <row r="2836" spans="1:5" x14ac:dyDescent="0.25">
      <c r="A2836" t="s">
        <v>13741</v>
      </c>
      <c r="D2836" t="s">
        <v>13467</v>
      </c>
      <c r="E2836">
        <v>1</v>
      </c>
    </row>
    <row r="2837" spans="1:5" x14ac:dyDescent="0.25">
      <c r="A2837" t="s">
        <v>13821</v>
      </c>
      <c r="D2837" t="s">
        <v>13032</v>
      </c>
      <c r="E2837">
        <v>1</v>
      </c>
    </row>
    <row r="2838" spans="1:5" x14ac:dyDescent="0.25">
      <c r="A2838" t="s">
        <v>16012</v>
      </c>
      <c r="D2838" t="s">
        <v>13318</v>
      </c>
      <c r="E2838">
        <v>1</v>
      </c>
    </row>
    <row r="2839" spans="1:5" x14ac:dyDescent="0.25">
      <c r="A2839" t="s">
        <v>15491</v>
      </c>
      <c r="D2839" t="s">
        <v>14375</v>
      </c>
      <c r="E2839">
        <v>1</v>
      </c>
    </row>
    <row r="2840" spans="1:5" x14ac:dyDescent="0.25">
      <c r="A2840" t="s">
        <v>13131</v>
      </c>
      <c r="D2840" t="s">
        <v>15100</v>
      </c>
      <c r="E2840">
        <v>1</v>
      </c>
    </row>
    <row r="2841" spans="1:5" x14ac:dyDescent="0.25">
      <c r="A2841" t="s">
        <v>11692</v>
      </c>
      <c r="D2841" t="s">
        <v>13098</v>
      </c>
      <c r="E2841">
        <v>1</v>
      </c>
    </row>
    <row r="2842" spans="1:5" x14ac:dyDescent="0.25">
      <c r="A2842" t="s">
        <v>11692</v>
      </c>
      <c r="D2842" t="s">
        <v>14817</v>
      </c>
      <c r="E2842">
        <v>1</v>
      </c>
    </row>
    <row r="2843" spans="1:5" x14ac:dyDescent="0.25">
      <c r="A2843" t="s">
        <v>11692</v>
      </c>
      <c r="D2843" t="s">
        <v>14117</v>
      </c>
      <c r="E2843">
        <v>1</v>
      </c>
    </row>
    <row r="2844" spans="1:5" x14ac:dyDescent="0.25">
      <c r="A2844" t="s">
        <v>11692</v>
      </c>
      <c r="D2844" t="s">
        <v>13091</v>
      </c>
      <c r="E2844">
        <v>1</v>
      </c>
    </row>
    <row r="2845" spans="1:5" x14ac:dyDescent="0.25">
      <c r="A2845" t="s">
        <v>13946</v>
      </c>
      <c r="D2845" t="s">
        <v>14785</v>
      </c>
      <c r="E2845">
        <v>1</v>
      </c>
    </row>
    <row r="2846" spans="1:5" x14ac:dyDescent="0.25">
      <c r="A2846" t="s">
        <v>11692</v>
      </c>
      <c r="D2846" t="s">
        <v>13702</v>
      </c>
      <c r="E2846">
        <v>1</v>
      </c>
    </row>
    <row r="2847" spans="1:5" x14ac:dyDescent="0.25">
      <c r="A2847" t="s">
        <v>11692</v>
      </c>
      <c r="D2847" t="s">
        <v>15542</v>
      </c>
      <c r="E2847">
        <v>1</v>
      </c>
    </row>
    <row r="2848" spans="1:5" x14ac:dyDescent="0.25">
      <c r="A2848" t="s">
        <v>13946</v>
      </c>
      <c r="D2848" t="s">
        <v>16735</v>
      </c>
      <c r="E2848">
        <v>1</v>
      </c>
    </row>
    <row r="2849" spans="1:5" x14ac:dyDescent="0.25">
      <c r="A2849" t="s">
        <v>11692</v>
      </c>
      <c r="D2849" t="s">
        <v>13220</v>
      </c>
      <c r="E2849">
        <v>1</v>
      </c>
    </row>
    <row r="2850" spans="1:5" x14ac:dyDescent="0.25">
      <c r="A2850" t="s">
        <v>11692</v>
      </c>
      <c r="D2850" t="s">
        <v>14566</v>
      </c>
      <c r="E2850">
        <v>1</v>
      </c>
    </row>
    <row r="2851" spans="1:5" x14ac:dyDescent="0.25">
      <c r="A2851" t="s">
        <v>15255</v>
      </c>
      <c r="D2851" t="s">
        <v>11337</v>
      </c>
      <c r="E2851">
        <v>1</v>
      </c>
    </row>
    <row r="2852" spans="1:5" x14ac:dyDescent="0.25">
      <c r="A2852" t="s">
        <v>15916</v>
      </c>
      <c r="D2852" t="s">
        <v>15654</v>
      </c>
      <c r="E2852">
        <v>1</v>
      </c>
    </row>
    <row r="2853" spans="1:5" x14ac:dyDescent="0.25">
      <c r="A2853" t="s">
        <v>13896</v>
      </c>
      <c r="D2853" t="s">
        <v>16392</v>
      </c>
      <c r="E2853">
        <v>1</v>
      </c>
    </row>
    <row r="2854" spans="1:5" x14ac:dyDescent="0.25">
      <c r="A2854" t="s">
        <v>13521</v>
      </c>
      <c r="D2854" t="s">
        <v>14345</v>
      </c>
      <c r="E2854">
        <v>1</v>
      </c>
    </row>
    <row r="2855" spans="1:5" x14ac:dyDescent="0.25">
      <c r="A2855" t="s">
        <v>15653</v>
      </c>
      <c r="D2855" t="s">
        <v>14412</v>
      </c>
      <c r="E2855">
        <v>1</v>
      </c>
    </row>
    <row r="2856" spans="1:5" x14ac:dyDescent="0.25">
      <c r="A2856" t="s">
        <v>16157</v>
      </c>
      <c r="D2856" t="s">
        <v>13708</v>
      </c>
      <c r="E2856">
        <v>1</v>
      </c>
    </row>
    <row r="2857" spans="1:5" x14ac:dyDescent="0.25">
      <c r="A2857" t="s">
        <v>12318</v>
      </c>
      <c r="D2857" t="s">
        <v>13454</v>
      </c>
      <c r="E2857">
        <v>1</v>
      </c>
    </row>
    <row r="2858" spans="1:5" x14ac:dyDescent="0.25">
      <c r="A2858" t="s">
        <v>13541</v>
      </c>
      <c r="D2858" t="s">
        <v>11833</v>
      </c>
      <c r="E2858">
        <v>1</v>
      </c>
    </row>
    <row r="2859" spans="1:5" x14ac:dyDescent="0.25">
      <c r="A2859" t="s">
        <v>13609</v>
      </c>
      <c r="D2859" t="s">
        <v>14259</v>
      </c>
      <c r="E2859">
        <v>1</v>
      </c>
    </row>
    <row r="2860" spans="1:5" x14ac:dyDescent="0.25">
      <c r="A2860" t="s">
        <v>13526</v>
      </c>
      <c r="D2860" t="s">
        <v>11626</v>
      </c>
      <c r="E2860">
        <v>1</v>
      </c>
    </row>
    <row r="2861" spans="1:5" x14ac:dyDescent="0.25">
      <c r="A2861" t="s">
        <v>16377</v>
      </c>
      <c r="D2861" t="s">
        <v>13846</v>
      </c>
      <c r="E2861">
        <v>1</v>
      </c>
    </row>
    <row r="2862" spans="1:5" x14ac:dyDescent="0.25">
      <c r="A2862" t="s">
        <v>13533</v>
      </c>
      <c r="D2862" t="s">
        <v>14121</v>
      </c>
      <c r="E2862">
        <v>1</v>
      </c>
    </row>
    <row r="2863" spans="1:5" x14ac:dyDescent="0.25">
      <c r="A2863" t="s">
        <v>13585</v>
      </c>
      <c r="D2863" t="s">
        <v>12711</v>
      </c>
      <c r="E2863">
        <v>1</v>
      </c>
    </row>
    <row r="2864" spans="1:5" x14ac:dyDescent="0.25">
      <c r="A2864" t="s">
        <v>14116</v>
      </c>
      <c r="D2864" t="s">
        <v>14125</v>
      </c>
      <c r="E2864">
        <v>1</v>
      </c>
    </row>
    <row r="2865" spans="1:5" x14ac:dyDescent="0.25">
      <c r="A2865" t="s">
        <v>11840</v>
      </c>
      <c r="D2865" t="s">
        <v>14671</v>
      </c>
      <c r="E2865">
        <v>1</v>
      </c>
    </row>
    <row r="2866" spans="1:5" x14ac:dyDescent="0.25">
      <c r="A2866" t="s">
        <v>16201</v>
      </c>
      <c r="D2866" t="s">
        <v>13824</v>
      </c>
      <c r="E2866">
        <v>1</v>
      </c>
    </row>
    <row r="2867" spans="1:5" x14ac:dyDescent="0.25">
      <c r="A2867" t="s">
        <v>13536</v>
      </c>
      <c r="D2867" t="s">
        <v>14126</v>
      </c>
      <c r="E2867">
        <v>1</v>
      </c>
    </row>
    <row r="2868" spans="1:5" x14ac:dyDescent="0.25">
      <c r="A2868" t="s">
        <v>15469</v>
      </c>
      <c r="D2868" t="s">
        <v>14132</v>
      </c>
      <c r="E2868">
        <v>1</v>
      </c>
    </row>
    <row r="2869" spans="1:5" x14ac:dyDescent="0.25">
      <c r="A2869" t="s">
        <v>11611</v>
      </c>
      <c r="D2869" t="s">
        <v>12967</v>
      </c>
      <c r="E2869">
        <v>1</v>
      </c>
    </row>
    <row r="2870" spans="1:5" x14ac:dyDescent="0.25">
      <c r="A2870" t="s">
        <v>13470</v>
      </c>
      <c r="D2870" t="s">
        <v>14134</v>
      </c>
      <c r="E2870">
        <v>1</v>
      </c>
    </row>
    <row r="2871" spans="1:5" x14ac:dyDescent="0.25">
      <c r="A2871" t="s">
        <v>15676</v>
      </c>
      <c r="D2871" t="s">
        <v>13535</v>
      </c>
      <c r="E2871">
        <v>1</v>
      </c>
    </row>
    <row r="2872" spans="1:5" x14ac:dyDescent="0.25">
      <c r="A2872" t="s">
        <v>12751</v>
      </c>
      <c r="D2872" t="s">
        <v>14143</v>
      </c>
      <c r="E2872">
        <v>1</v>
      </c>
    </row>
    <row r="2873" spans="1:5" x14ac:dyDescent="0.25">
      <c r="A2873" t="s">
        <v>11456</v>
      </c>
      <c r="D2873" t="s">
        <v>16460</v>
      </c>
      <c r="E2873">
        <v>1</v>
      </c>
    </row>
    <row r="2874" spans="1:5" x14ac:dyDescent="0.25">
      <c r="A2874" t="s">
        <v>12571</v>
      </c>
      <c r="D2874" t="s">
        <v>16634</v>
      </c>
      <c r="E2874">
        <v>1</v>
      </c>
    </row>
    <row r="2875" spans="1:5" x14ac:dyDescent="0.25">
      <c r="A2875" t="s">
        <v>13540</v>
      </c>
      <c r="D2875" t="s">
        <v>14749</v>
      </c>
      <c r="E2875">
        <v>1</v>
      </c>
    </row>
    <row r="2876" spans="1:5" x14ac:dyDescent="0.25">
      <c r="A2876" t="s">
        <v>14497</v>
      </c>
      <c r="D2876" t="s">
        <v>14151</v>
      </c>
      <c r="E2876">
        <v>1</v>
      </c>
    </row>
    <row r="2877" spans="1:5" x14ac:dyDescent="0.25">
      <c r="A2877" t="s">
        <v>13544</v>
      </c>
      <c r="D2877" t="s">
        <v>14158</v>
      </c>
      <c r="E2877">
        <v>1</v>
      </c>
    </row>
    <row r="2878" spans="1:5" x14ac:dyDescent="0.25">
      <c r="A2878" t="s">
        <v>13547</v>
      </c>
      <c r="D2878" t="s">
        <v>12868</v>
      </c>
      <c r="E2878">
        <v>1</v>
      </c>
    </row>
    <row r="2879" spans="1:5" x14ac:dyDescent="0.25">
      <c r="A2879" t="s">
        <v>11435</v>
      </c>
      <c r="D2879" t="s">
        <v>14215</v>
      </c>
      <c r="E2879">
        <v>1</v>
      </c>
    </row>
    <row r="2880" spans="1:5" x14ac:dyDescent="0.25">
      <c r="A2880" t="s">
        <v>11435</v>
      </c>
      <c r="D2880" t="s">
        <v>13929</v>
      </c>
      <c r="E2880">
        <v>1</v>
      </c>
    </row>
    <row r="2881" spans="1:5" x14ac:dyDescent="0.25">
      <c r="A2881" t="s">
        <v>13566</v>
      </c>
      <c r="D2881" t="s">
        <v>14198</v>
      </c>
      <c r="E2881">
        <v>1</v>
      </c>
    </row>
    <row r="2882" spans="1:5" x14ac:dyDescent="0.25">
      <c r="A2882" t="s">
        <v>13566</v>
      </c>
      <c r="D2882" t="s">
        <v>14380</v>
      </c>
      <c r="E2882">
        <v>1</v>
      </c>
    </row>
    <row r="2883" spans="1:5" x14ac:dyDescent="0.25">
      <c r="A2883" t="s">
        <v>13566</v>
      </c>
      <c r="D2883" t="s">
        <v>14384</v>
      </c>
      <c r="E2883">
        <v>1</v>
      </c>
    </row>
    <row r="2884" spans="1:5" x14ac:dyDescent="0.25">
      <c r="A2884" t="s">
        <v>13566</v>
      </c>
      <c r="D2884" t="s">
        <v>14387</v>
      </c>
      <c r="E2884">
        <v>1</v>
      </c>
    </row>
    <row r="2885" spans="1:5" x14ac:dyDescent="0.25">
      <c r="A2885" t="s">
        <v>13566</v>
      </c>
      <c r="D2885" t="s">
        <v>14702</v>
      </c>
      <c r="E2885">
        <v>1</v>
      </c>
    </row>
    <row r="2886" spans="1:5" x14ac:dyDescent="0.25">
      <c r="A2886" t="s">
        <v>11435</v>
      </c>
      <c r="D2886" t="s">
        <v>14289</v>
      </c>
      <c r="E2886">
        <v>1</v>
      </c>
    </row>
    <row r="2887" spans="1:5" x14ac:dyDescent="0.25">
      <c r="A2887" t="s">
        <v>11435</v>
      </c>
      <c r="D2887" t="s">
        <v>14422</v>
      </c>
      <c r="E2887">
        <v>1</v>
      </c>
    </row>
    <row r="2888" spans="1:5" x14ac:dyDescent="0.25">
      <c r="A2888" t="s">
        <v>11435</v>
      </c>
      <c r="D2888" t="s">
        <v>14433</v>
      </c>
      <c r="E2888">
        <v>1</v>
      </c>
    </row>
    <row r="2889" spans="1:5" x14ac:dyDescent="0.25">
      <c r="A2889" t="s">
        <v>11435</v>
      </c>
      <c r="D2889" t="s">
        <v>13228</v>
      </c>
      <c r="E2889">
        <v>1</v>
      </c>
    </row>
    <row r="2890" spans="1:5" x14ac:dyDescent="0.25">
      <c r="A2890" t="s">
        <v>11435</v>
      </c>
      <c r="D2890" t="s">
        <v>13256</v>
      </c>
      <c r="E2890">
        <v>1</v>
      </c>
    </row>
    <row r="2891" spans="1:5" x14ac:dyDescent="0.25">
      <c r="A2891" t="s">
        <v>12457</v>
      </c>
      <c r="D2891" t="s">
        <v>16289</v>
      </c>
      <c r="E2891">
        <v>1</v>
      </c>
    </row>
    <row r="2892" spans="1:5" x14ac:dyDescent="0.25">
      <c r="A2892" t="s">
        <v>15880</v>
      </c>
      <c r="D2892" t="s">
        <v>12790</v>
      </c>
      <c r="E2892">
        <v>1</v>
      </c>
    </row>
    <row r="2893" spans="1:5" x14ac:dyDescent="0.25">
      <c r="A2893" t="s">
        <v>13552</v>
      </c>
      <c r="D2893" t="s">
        <v>14426</v>
      </c>
      <c r="E2893">
        <v>1</v>
      </c>
    </row>
    <row r="2894" spans="1:5" x14ac:dyDescent="0.25">
      <c r="A2894" t="s">
        <v>13552</v>
      </c>
      <c r="D2894" t="s">
        <v>12997</v>
      </c>
      <c r="E2894">
        <v>1</v>
      </c>
    </row>
    <row r="2895" spans="1:5" x14ac:dyDescent="0.25">
      <c r="A2895" t="s">
        <v>13557</v>
      </c>
      <c r="D2895" t="s">
        <v>16249</v>
      </c>
      <c r="E2895">
        <v>1</v>
      </c>
    </row>
    <row r="2896" spans="1:5" x14ac:dyDescent="0.25">
      <c r="A2896" t="s">
        <v>13561</v>
      </c>
      <c r="D2896" t="s">
        <v>13638</v>
      </c>
      <c r="E2896">
        <v>1</v>
      </c>
    </row>
    <row r="2897" spans="1:5" x14ac:dyDescent="0.25">
      <c r="A2897" t="s">
        <v>13578</v>
      </c>
      <c r="D2897" t="s">
        <v>11440</v>
      </c>
      <c r="E2897">
        <v>1</v>
      </c>
    </row>
    <row r="2898" spans="1:5" x14ac:dyDescent="0.25">
      <c r="A2898" t="s">
        <v>13567</v>
      </c>
      <c r="D2898" t="s">
        <v>15700</v>
      </c>
      <c r="E2898">
        <v>1</v>
      </c>
    </row>
    <row r="2899" spans="1:5" x14ac:dyDescent="0.25">
      <c r="A2899" t="s">
        <v>13347</v>
      </c>
      <c r="D2899" t="s">
        <v>13148</v>
      </c>
      <c r="E2899">
        <v>1</v>
      </c>
    </row>
    <row r="2900" spans="1:5" x14ac:dyDescent="0.25">
      <c r="A2900" t="s">
        <v>15691</v>
      </c>
      <c r="D2900" t="s">
        <v>14432</v>
      </c>
      <c r="E2900">
        <v>1</v>
      </c>
    </row>
    <row r="2901" spans="1:5" x14ac:dyDescent="0.25">
      <c r="A2901" t="s">
        <v>14756</v>
      </c>
      <c r="D2901" t="s">
        <v>14950</v>
      </c>
      <c r="E2901">
        <v>1</v>
      </c>
    </row>
    <row r="2902" spans="1:5" x14ac:dyDescent="0.25">
      <c r="A2902" t="s">
        <v>13193</v>
      </c>
      <c r="D2902" t="s">
        <v>16096</v>
      </c>
      <c r="E2902">
        <v>1</v>
      </c>
    </row>
    <row r="2903" spans="1:5" x14ac:dyDescent="0.25">
      <c r="A2903" t="s">
        <v>11639</v>
      </c>
      <c r="D2903" t="s">
        <v>12248</v>
      </c>
      <c r="E2903">
        <v>1</v>
      </c>
    </row>
    <row r="2904" spans="1:5" x14ac:dyDescent="0.25">
      <c r="A2904" t="s">
        <v>11826</v>
      </c>
      <c r="D2904" t="s">
        <v>15758</v>
      </c>
      <c r="E2904">
        <v>1</v>
      </c>
    </row>
    <row r="2905" spans="1:5" x14ac:dyDescent="0.25">
      <c r="A2905" t="s">
        <v>12874</v>
      </c>
      <c r="D2905" t="s">
        <v>14436</v>
      </c>
      <c r="E2905">
        <v>1</v>
      </c>
    </row>
    <row r="2906" spans="1:5" x14ac:dyDescent="0.25">
      <c r="A2906" t="s">
        <v>12261</v>
      </c>
      <c r="D2906" t="s">
        <v>13796</v>
      </c>
      <c r="E2906">
        <v>1</v>
      </c>
    </row>
    <row r="2907" spans="1:5" x14ac:dyDescent="0.25">
      <c r="A2907" t="s">
        <v>13581</v>
      </c>
      <c r="D2907" t="s">
        <v>11153</v>
      </c>
      <c r="E2907">
        <v>1</v>
      </c>
    </row>
    <row r="2908" spans="1:5" x14ac:dyDescent="0.25">
      <c r="A2908" t="s">
        <v>16295</v>
      </c>
      <c r="D2908" t="s">
        <v>15620</v>
      </c>
      <c r="E2908">
        <v>1</v>
      </c>
    </row>
    <row r="2909" spans="1:5" x14ac:dyDescent="0.25">
      <c r="A2909" t="s">
        <v>14365</v>
      </c>
      <c r="D2909" t="s">
        <v>14264</v>
      </c>
      <c r="E2909">
        <v>1</v>
      </c>
    </row>
    <row r="2910" spans="1:5" x14ac:dyDescent="0.25">
      <c r="A2910" t="s">
        <v>15454</v>
      </c>
      <c r="D2910" t="s">
        <v>12565</v>
      </c>
      <c r="E2910">
        <v>1</v>
      </c>
    </row>
    <row r="2911" spans="1:5" x14ac:dyDescent="0.25">
      <c r="A2911" t="s">
        <v>13586</v>
      </c>
      <c r="D2911" t="s">
        <v>16718</v>
      </c>
      <c r="E2911">
        <v>1</v>
      </c>
    </row>
    <row r="2912" spans="1:5" x14ac:dyDescent="0.25">
      <c r="A2912" t="s">
        <v>12419</v>
      </c>
      <c r="D2912" t="s">
        <v>12813</v>
      </c>
      <c r="E2912">
        <v>1</v>
      </c>
    </row>
    <row r="2913" spans="1:5" x14ac:dyDescent="0.25">
      <c r="A2913" t="s">
        <v>12487</v>
      </c>
      <c r="D2913" t="s">
        <v>14284</v>
      </c>
      <c r="E2913">
        <v>1</v>
      </c>
    </row>
    <row r="2914" spans="1:5" x14ac:dyDescent="0.25">
      <c r="A2914" t="s">
        <v>11818</v>
      </c>
      <c r="D2914" t="s">
        <v>14286</v>
      </c>
      <c r="E2914">
        <v>1</v>
      </c>
    </row>
    <row r="2915" spans="1:5" x14ac:dyDescent="0.25">
      <c r="A2915" t="s">
        <v>14655</v>
      </c>
      <c r="D2915" t="s">
        <v>14973</v>
      </c>
      <c r="E2915">
        <v>1</v>
      </c>
    </row>
    <row r="2916" spans="1:5" x14ac:dyDescent="0.25">
      <c r="A2916" t="s">
        <v>16022</v>
      </c>
      <c r="D2916" t="s">
        <v>14441</v>
      </c>
      <c r="E2916">
        <v>1</v>
      </c>
    </row>
    <row r="2917" spans="1:5" x14ac:dyDescent="0.25">
      <c r="A2917" t="s">
        <v>16296</v>
      </c>
      <c r="D2917" t="s">
        <v>15302</v>
      </c>
      <c r="E2917">
        <v>1</v>
      </c>
    </row>
    <row r="2918" spans="1:5" x14ac:dyDescent="0.25">
      <c r="A2918" t="s">
        <v>14177</v>
      </c>
      <c r="D2918" t="s">
        <v>14186</v>
      </c>
      <c r="E2918">
        <v>1</v>
      </c>
    </row>
    <row r="2919" spans="1:5" x14ac:dyDescent="0.25">
      <c r="A2919" t="s">
        <v>11121</v>
      </c>
      <c r="D2919" t="s">
        <v>14475</v>
      </c>
      <c r="E2919">
        <v>1</v>
      </c>
    </row>
    <row r="2920" spans="1:5" x14ac:dyDescent="0.25">
      <c r="A2920" t="s">
        <v>11121</v>
      </c>
      <c r="D2920" t="s">
        <v>14162</v>
      </c>
      <c r="E2920">
        <v>1</v>
      </c>
    </row>
    <row r="2921" spans="1:5" x14ac:dyDescent="0.25">
      <c r="A2921" t="s">
        <v>13622</v>
      </c>
      <c r="D2921" t="s">
        <v>13596</v>
      </c>
      <c r="E2921">
        <v>1</v>
      </c>
    </row>
    <row r="2922" spans="1:5" x14ac:dyDescent="0.25">
      <c r="A2922" t="s">
        <v>11480</v>
      </c>
      <c r="D2922" t="s">
        <v>16139</v>
      </c>
      <c r="E2922">
        <v>1</v>
      </c>
    </row>
    <row r="2923" spans="1:5" x14ac:dyDescent="0.25">
      <c r="A2923" t="s">
        <v>11851</v>
      </c>
      <c r="D2923" t="s">
        <v>14445</v>
      </c>
      <c r="E2923">
        <v>1</v>
      </c>
    </row>
    <row r="2924" spans="1:5" x14ac:dyDescent="0.25">
      <c r="A2924" t="s">
        <v>16487</v>
      </c>
      <c r="D2924" t="s">
        <v>14450</v>
      </c>
      <c r="E2924">
        <v>1</v>
      </c>
    </row>
    <row r="2925" spans="1:5" x14ac:dyDescent="0.25">
      <c r="A2925" t="s">
        <v>11851</v>
      </c>
      <c r="D2925" t="s">
        <v>16121</v>
      </c>
      <c r="E2925">
        <v>1</v>
      </c>
    </row>
    <row r="2926" spans="1:5" x14ac:dyDescent="0.25">
      <c r="A2926" t="s">
        <v>15135</v>
      </c>
      <c r="D2926" t="s">
        <v>14185</v>
      </c>
      <c r="E2926">
        <v>1</v>
      </c>
    </row>
    <row r="2927" spans="1:5" x14ac:dyDescent="0.25">
      <c r="A2927" t="s">
        <v>15135</v>
      </c>
      <c r="D2927" t="s">
        <v>13934</v>
      </c>
      <c r="E2927">
        <v>1</v>
      </c>
    </row>
    <row r="2928" spans="1:5" x14ac:dyDescent="0.25">
      <c r="A2928" t="s">
        <v>13209</v>
      </c>
      <c r="D2928" t="s">
        <v>14187</v>
      </c>
      <c r="E2928">
        <v>1</v>
      </c>
    </row>
    <row r="2929" spans="1:5" x14ac:dyDescent="0.25">
      <c r="A2929" t="s">
        <v>15647</v>
      </c>
      <c r="D2929" t="s">
        <v>15376</v>
      </c>
      <c r="E2929">
        <v>1</v>
      </c>
    </row>
    <row r="2930" spans="1:5" x14ac:dyDescent="0.25">
      <c r="A2930" t="s">
        <v>12557</v>
      </c>
      <c r="D2930" t="s">
        <v>15940</v>
      </c>
      <c r="E2930">
        <v>1</v>
      </c>
    </row>
    <row r="2931" spans="1:5" x14ac:dyDescent="0.25">
      <c r="A2931" t="s">
        <v>13590</v>
      </c>
      <c r="D2931" t="s">
        <v>14454</v>
      </c>
      <c r="E2931">
        <v>1</v>
      </c>
    </row>
    <row r="2932" spans="1:5" x14ac:dyDescent="0.25">
      <c r="A2932" t="s">
        <v>16050</v>
      </c>
      <c r="D2932" t="s">
        <v>14516</v>
      </c>
      <c r="E2932">
        <v>1</v>
      </c>
    </row>
    <row r="2933" spans="1:5" x14ac:dyDescent="0.25">
      <c r="A2933" t="s">
        <v>13595</v>
      </c>
      <c r="D2933" t="s">
        <v>16162</v>
      </c>
      <c r="E2933">
        <v>1</v>
      </c>
    </row>
    <row r="2934" spans="1:5" x14ac:dyDescent="0.25">
      <c r="A2934" t="s">
        <v>15827</v>
      </c>
      <c r="D2934" t="s">
        <v>11471</v>
      </c>
      <c r="E2934">
        <v>1</v>
      </c>
    </row>
    <row r="2935" spans="1:5" x14ac:dyDescent="0.25">
      <c r="A2935" t="s">
        <v>15270</v>
      </c>
      <c r="D2935" t="s">
        <v>13080</v>
      </c>
      <c r="E2935">
        <v>1</v>
      </c>
    </row>
    <row r="2936" spans="1:5" x14ac:dyDescent="0.25">
      <c r="A2936" t="s">
        <v>15520</v>
      </c>
      <c r="D2936" t="s">
        <v>14519</v>
      </c>
      <c r="E2936">
        <v>1</v>
      </c>
    </row>
    <row r="2937" spans="1:5" x14ac:dyDescent="0.25">
      <c r="A2937" t="s">
        <v>13442</v>
      </c>
      <c r="D2937" t="s">
        <v>15387</v>
      </c>
      <c r="E2937">
        <v>1</v>
      </c>
    </row>
    <row r="2938" spans="1:5" x14ac:dyDescent="0.25">
      <c r="A2938" t="s">
        <v>12275</v>
      </c>
      <c r="D2938" t="s">
        <v>16726</v>
      </c>
      <c r="E2938">
        <v>1</v>
      </c>
    </row>
    <row r="2939" spans="1:5" x14ac:dyDescent="0.25">
      <c r="A2939" t="s">
        <v>13597</v>
      </c>
      <c r="D2939" t="s">
        <v>11952</v>
      </c>
      <c r="E2939">
        <v>1</v>
      </c>
    </row>
    <row r="2940" spans="1:5" x14ac:dyDescent="0.25">
      <c r="A2940" t="s">
        <v>13766</v>
      </c>
      <c r="D2940" t="s">
        <v>11194</v>
      </c>
      <c r="E2940">
        <v>1</v>
      </c>
    </row>
    <row r="2941" spans="1:5" x14ac:dyDescent="0.25">
      <c r="A2941" t="s">
        <v>13601</v>
      </c>
      <c r="D2941" t="s">
        <v>16725</v>
      </c>
      <c r="E2941">
        <v>1</v>
      </c>
    </row>
    <row r="2942" spans="1:5" x14ac:dyDescent="0.25">
      <c r="A2942" t="s">
        <v>12613</v>
      </c>
      <c r="D2942" t="s">
        <v>14752</v>
      </c>
      <c r="E2942">
        <v>1</v>
      </c>
    </row>
    <row r="2943" spans="1:5" x14ac:dyDescent="0.25">
      <c r="A2943" t="s">
        <v>14794</v>
      </c>
      <c r="D2943" t="s">
        <v>16652</v>
      </c>
      <c r="E2943">
        <v>1</v>
      </c>
    </row>
    <row r="2944" spans="1:5" x14ac:dyDescent="0.25">
      <c r="A2944" t="s">
        <v>14795</v>
      </c>
      <c r="D2944" t="s">
        <v>13669</v>
      </c>
      <c r="E2944">
        <v>1</v>
      </c>
    </row>
    <row r="2945" spans="1:5" x14ac:dyDescent="0.25">
      <c r="A2945" t="s">
        <v>16526</v>
      </c>
      <c r="D2945" t="s">
        <v>13199</v>
      </c>
      <c r="E2945">
        <v>1</v>
      </c>
    </row>
    <row r="2946" spans="1:5" x14ac:dyDescent="0.25">
      <c r="A2946" t="s">
        <v>13605</v>
      </c>
      <c r="D2946" t="s">
        <v>13667</v>
      </c>
      <c r="E2946">
        <v>1</v>
      </c>
    </row>
    <row r="2947" spans="1:5" x14ac:dyDescent="0.25">
      <c r="A2947" t="s">
        <v>14747</v>
      </c>
      <c r="D2947" t="s">
        <v>15601</v>
      </c>
      <c r="E2947">
        <v>1</v>
      </c>
    </row>
    <row r="2948" spans="1:5" x14ac:dyDescent="0.25">
      <c r="A2948" t="s">
        <v>13349</v>
      </c>
      <c r="D2948" t="s">
        <v>11708</v>
      </c>
      <c r="E2948">
        <v>1</v>
      </c>
    </row>
    <row r="2949" spans="1:5" x14ac:dyDescent="0.25">
      <c r="A2949" t="s">
        <v>14390</v>
      </c>
      <c r="D2949" t="s">
        <v>16178</v>
      </c>
      <c r="E2949">
        <v>1</v>
      </c>
    </row>
    <row r="2950" spans="1:5" x14ac:dyDescent="0.25">
      <c r="A2950" t="s">
        <v>4922</v>
      </c>
      <c r="D2950" t="s">
        <v>11715</v>
      </c>
      <c r="E2950">
        <v>1</v>
      </c>
    </row>
    <row r="2951" spans="1:5" x14ac:dyDescent="0.25">
      <c r="A2951" t="s">
        <v>12309</v>
      </c>
      <c r="D2951" t="s">
        <v>12957</v>
      </c>
      <c r="E2951">
        <v>1</v>
      </c>
    </row>
    <row r="2952" spans="1:5" x14ac:dyDescent="0.25">
      <c r="A2952" t="s">
        <v>13624</v>
      </c>
      <c r="D2952" t="s">
        <v>12525</v>
      </c>
      <c r="E2952">
        <v>1</v>
      </c>
    </row>
    <row r="2953" spans="1:5" x14ac:dyDescent="0.25">
      <c r="A2953" t="s">
        <v>15663</v>
      </c>
      <c r="D2953" t="s">
        <v>12581</v>
      </c>
      <c r="E2953">
        <v>1</v>
      </c>
    </row>
    <row r="2954" spans="1:5" x14ac:dyDescent="0.25">
      <c r="A2954" t="s">
        <v>14769</v>
      </c>
      <c r="D2954" t="s">
        <v>13672</v>
      </c>
      <c r="E2954">
        <v>1</v>
      </c>
    </row>
    <row r="2955" spans="1:5" x14ac:dyDescent="0.25">
      <c r="A2955" t="s">
        <v>14553</v>
      </c>
      <c r="D2955" t="s">
        <v>11746</v>
      </c>
      <c r="E2955">
        <v>1</v>
      </c>
    </row>
    <row r="2956" spans="1:5" x14ac:dyDescent="0.25">
      <c r="A2956" t="s">
        <v>14746</v>
      </c>
      <c r="D2956" t="s">
        <v>14511</v>
      </c>
      <c r="E2956">
        <v>1</v>
      </c>
    </row>
    <row r="2957" spans="1:5" x14ac:dyDescent="0.25">
      <c r="A2957" t="s">
        <v>13614</v>
      </c>
      <c r="D2957" t="s">
        <v>13187</v>
      </c>
      <c r="E2957">
        <v>1</v>
      </c>
    </row>
    <row r="2958" spans="1:5" x14ac:dyDescent="0.25">
      <c r="A2958" t="s">
        <v>11803</v>
      </c>
      <c r="D2958" t="s">
        <v>12300</v>
      </c>
      <c r="E2958">
        <v>1</v>
      </c>
    </row>
    <row r="2959" spans="1:5" x14ac:dyDescent="0.25">
      <c r="A2959" t="s">
        <v>14926</v>
      </c>
      <c r="D2959" t="s">
        <v>14527</v>
      </c>
      <c r="E2959">
        <v>1</v>
      </c>
    </row>
    <row r="2960" spans="1:5" x14ac:dyDescent="0.25">
      <c r="A2960" t="s">
        <v>15194</v>
      </c>
      <c r="D2960" t="s">
        <v>16398</v>
      </c>
      <c r="E2960">
        <v>1</v>
      </c>
    </row>
    <row r="2961" spans="1:5" x14ac:dyDescent="0.25">
      <c r="A2961" t="s">
        <v>16183</v>
      </c>
      <c r="D2961" t="s">
        <v>15888</v>
      </c>
      <c r="E2961">
        <v>1</v>
      </c>
    </row>
    <row r="2962" spans="1:5" x14ac:dyDescent="0.25">
      <c r="A2962" t="s">
        <v>11576</v>
      </c>
      <c r="D2962" t="s">
        <v>13580</v>
      </c>
      <c r="E2962">
        <v>1</v>
      </c>
    </row>
    <row r="2963" spans="1:5" x14ac:dyDescent="0.25">
      <c r="A2963" t="s">
        <v>11576</v>
      </c>
      <c r="D2963" t="s">
        <v>13189</v>
      </c>
      <c r="E2963">
        <v>1</v>
      </c>
    </row>
    <row r="2964" spans="1:5" x14ac:dyDescent="0.25">
      <c r="A2964" t="s">
        <v>11576</v>
      </c>
      <c r="D2964" t="s">
        <v>14531</v>
      </c>
      <c r="E2964">
        <v>1</v>
      </c>
    </row>
    <row r="2965" spans="1:5" x14ac:dyDescent="0.25">
      <c r="A2965" t="s">
        <v>14067</v>
      </c>
      <c r="D2965" t="s">
        <v>11685</v>
      </c>
      <c r="E2965">
        <v>1</v>
      </c>
    </row>
    <row r="2966" spans="1:5" x14ac:dyDescent="0.25">
      <c r="A2966" t="s">
        <v>13630</v>
      </c>
      <c r="D2966" t="s">
        <v>16581</v>
      </c>
      <c r="E2966">
        <v>1</v>
      </c>
    </row>
    <row r="2967" spans="1:5" x14ac:dyDescent="0.25">
      <c r="A2967" t="s">
        <v>13628</v>
      </c>
      <c r="D2967" t="s">
        <v>13393</v>
      </c>
      <c r="E2967">
        <v>1</v>
      </c>
    </row>
    <row r="2968" spans="1:5" x14ac:dyDescent="0.25">
      <c r="A2968" t="s">
        <v>15016</v>
      </c>
      <c r="D2968" t="s">
        <v>15411</v>
      </c>
      <c r="E2968">
        <v>1</v>
      </c>
    </row>
    <row r="2969" spans="1:5" x14ac:dyDescent="0.25">
      <c r="A2969" t="s">
        <v>16720</v>
      </c>
      <c r="D2969" t="s">
        <v>15610</v>
      </c>
      <c r="E2969">
        <v>1</v>
      </c>
    </row>
    <row r="2970" spans="1:5" x14ac:dyDescent="0.25">
      <c r="A2970" t="s">
        <v>16720</v>
      </c>
      <c r="D2970" t="s">
        <v>15017</v>
      </c>
      <c r="E2970">
        <v>1</v>
      </c>
    </row>
    <row r="2971" spans="1:5" x14ac:dyDescent="0.25">
      <c r="A2971" t="s">
        <v>15034</v>
      </c>
      <c r="D2971" t="s">
        <v>16582</v>
      </c>
      <c r="E2971">
        <v>1</v>
      </c>
    </row>
    <row r="2972" spans="1:5" x14ac:dyDescent="0.25">
      <c r="A2972" t="s">
        <v>13632</v>
      </c>
      <c r="D2972" t="s">
        <v>16281</v>
      </c>
      <c r="E2972">
        <v>1</v>
      </c>
    </row>
    <row r="2973" spans="1:5" x14ac:dyDescent="0.25">
      <c r="A2973" t="s">
        <v>13632</v>
      </c>
      <c r="D2973" t="s">
        <v>16246</v>
      </c>
      <c r="E2973">
        <v>1</v>
      </c>
    </row>
    <row r="2974" spans="1:5" x14ac:dyDescent="0.25">
      <c r="A2974" t="s">
        <v>16264</v>
      </c>
      <c r="D2974" t="s">
        <v>12452</v>
      </c>
      <c r="E2974">
        <v>1</v>
      </c>
    </row>
    <row r="2975" spans="1:5" x14ac:dyDescent="0.25">
      <c r="A2975" t="s">
        <v>13532</v>
      </c>
      <c r="D2975" t="s">
        <v>16307</v>
      </c>
      <c r="E2975">
        <v>1</v>
      </c>
    </row>
    <row r="2976" spans="1:5" x14ac:dyDescent="0.25">
      <c r="A2976" t="s">
        <v>12833</v>
      </c>
      <c r="D2976" t="s">
        <v>14140</v>
      </c>
      <c r="E2976">
        <v>1</v>
      </c>
    </row>
    <row r="2977" spans="1:5" x14ac:dyDescent="0.25">
      <c r="A2977" t="s">
        <v>13880</v>
      </c>
      <c r="D2977" t="s">
        <v>15510</v>
      </c>
      <c r="E2977">
        <v>1</v>
      </c>
    </row>
    <row r="2978" spans="1:5" x14ac:dyDescent="0.25">
      <c r="A2978" t="s">
        <v>13639</v>
      </c>
      <c r="D2978" t="s">
        <v>11753</v>
      </c>
      <c r="E2978">
        <v>1</v>
      </c>
    </row>
    <row r="2979" spans="1:5" x14ac:dyDescent="0.25">
      <c r="A2979" t="s">
        <v>15509</v>
      </c>
      <c r="D2979" t="s">
        <v>16076</v>
      </c>
      <c r="E2979">
        <v>1</v>
      </c>
    </row>
    <row r="2980" spans="1:5" x14ac:dyDescent="0.25">
      <c r="A2980" t="s">
        <v>12206</v>
      </c>
      <c r="D2980" t="s">
        <v>15597</v>
      </c>
      <c r="E2980">
        <v>1</v>
      </c>
    </row>
    <row r="2981" spans="1:5" x14ac:dyDescent="0.25">
      <c r="A2981" t="s">
        <v>13645</v>
      </c>
      <c r="D2981" t="s">
        <v>11552</v>
      </c>
      <c r="E2981">
        <v>1</v>
      </c>
    </row>
    <row r="2982" spans="1:5" x14ac:dyDescent="0.25">
      <c r="A2982" t="s">
        <v>15505</v>
      </c>
      <c r="D2982" t="s">
        <v>12656</v>
      </c>
      <c r="E2982">
        <v>1</v>
      </c>
    </row>
    <row r="2983" spans="1:5" x14ac:dyDescent="0.25">
      <c r="A2983" t="s">
        <v>16583</v>
      </c>
      <c r="D2983" t="s">
        <v>16018</v>
      </c>
      <c r="E2983">
        <v>1</v>
      </c>
    </row>
    <row r="2984" spans="1:5" x14ac:dyDescent="0.25">
      <c r="A2984" t="s">
        <v>11809</v>
      </c>
      <c r="D2984" t="s">
        <v>15230</v>
      </c>
      <c r="E2984">
        <v>1</v>
      </c>
    </row>
    <row r="2985" spans="1:5" x14ac:dyDescent="0.25">
      <c r="A2985" t="s">
        <v>11809</v>
      </c>
      <c r="D2985" t="s">
        <v>14989</v>
      </c>
      <c r="E2985">
        <v>1</v>
      </c>
    </row>
    <row r="2986" spans="1:5" x14ac:dyDescent="0.25">
      <c r="A2986" t="s">
        <v>11809</v>
      </c>
      <c r="D2986" t="s">
        <v>11070</v>
      </c>
      <c r="E2986">
        <v>1</v>
      </c>
    </row>
    <row r="2987" spans="1:5" x14ac:dyDescent="0.25">
      <c r="A2987" t="s">
        <v>11809</v>
      </c>
      <c r="D2987" t="s">
        <v>14986</v>
      </c>
      <c r="E2987">
        <v>1</v>
      </c>
    </row>
    <row r="2988" spans="1:5" x14ac:dyDescent="0.25">
      <c r="A2988" t="s">
        <v>13659</v>
      </c>
      <c r="D2988" t="s">
        <v>13495</v>
      </c>
      <c r="E2988">
        <v>1</v>
      </c>
    </row>
    <row r="2989" spans="1:5" x14ac:dyDescent="0.25">
      <c r="A2989" t="s">
        <v>13655</v>
      </c>
      <c r="D2989" t="s">
        <v>15541</v>
      </c>
      <c r="E2989">
        <v>1</v>
      </c>
    </row>
    <row r="2990" spans="1:5" x14ac:dyDescent="0.25">
      <c r="A2990" t="s">
        <v>15044</v>
      </c>
      <c r="D2990" t="s">
        <v>15587</v>
      </c>
      <c r="E2990">
        <v>1</v>
      </c>
    </row>
    <row r="2991" spans="1:5" x14ac:dyDescent="0.25">
      <c r="A2991" t="s">
        <v>12712</v>
      </c>
      <c r="D2991" t="s">
        <v>12033</v>
      </c>
      <c r="E2991">
        <v>1</v>
      </c>
    </row>
    <row r="2992" spans="1:5" x14ac:dyDescent="0.25">
      <c r="A2992" t="s">
        <v>16574</v>
      </c>
      <c r="D2992" t="s">
        <v>11947</v>
      </c>
      <c r="E2992">
        <v>1</v>
      </c>
    </row>
    <row r="2993" spans="1:5" x14ac:dyDescent="0.25">
      <c r="A2993" t="s">
        <v>13660</v>
      </c>
      <c r="D2993" t="s">
        <v>15129</v>
      </c>
      <c r="E2993">
        <v>1</v>
      </c>
    </row>
    <row r="2994" spans="1:5" x14ac:dyDescent="0.25">
      <c r="A2994" t="s">
        <v>13660</v>
      </c>
      <c r="D2994" t="s">
        <v>14533</v>
      </c>
      <c r="E2994">
        <v>1</v>
      </c>
    </row>
    <row r="2995" spans="1:5" x14ac:dyDescent="0.25">
      <c r="A2995" t="s">
        <v>13751</v>
      </c>
      <c r="D2995" t="s">
        <v>12763</v>
      </c>
      <c r="E2995">
        <v>1</v>
      </c>
    </row>
    <row r="2996" spans="1:5" x14ac:dyDescent="0.25">
      <c r="A2996" t="s">
        <v>13665</v>
      </c>
      <c r="D2996" t="s">
        <v>13218</v>
      </c>
      <c r="E2996">
        <v>1</v>
      </c>
    </row>
    <row r="2997" spans="1:5" x14ac:dyDescent="0.25">
      <c r="A2997" t="s">
        <v>14012</v>
      </c>
      <c r="D2997" t="s">
        <v>14543</v>
      </c>
      <c r="E2997">
        <v>1</v>
      </c>
    </row>
    <row r="2998" spans="1:5" x14ac:dyDescent="0.25">
      <c r="A2998" t="s">
        <v>13555</v>
      </c>
      <c r="D2998" t="s">
        <v>12731</v>
      </c>
      <c r="E2998">
        <v>1</v>
      </c>
    </row>
    <row r="2999" spans="1:5" x14ac:dyDescent="0.25">
      <c r="A2999" t="s">
        <v>13555</v>
      </c>
      <c r="D2999" t="s">
        <v>15929</v>
      </c>
      <c r="E2999">
        <v>1</v>
      </c>
    </row>
    <row r="3000" spans="1:5" x14ac:dyDescent="0.25">
      <c r="A3000" t="s">
        <v>15632</v>
      </c>
      <c r="D3000" t="s">
        <v>14535</v>
      </c>
      <c r="E3000">
        <v>1</v>
      </c>
    </row>
    <row r="3001" spans="1:5" x14ac:dyDescent="0.25">
      <c r="A3001" t="s">
        <v>13323</v>
      </c>
      <c r="D3001" t="s">
        <v>13834</v>
      </c>
      <c r="E3001">
        <v>1</v>
      </c>
    </row>
    <row r="3002" spans="1:5" x14ac:dyDescent="0.25">
      <c r="A3002" t="s">
        <v>14912</v>
      </c>
      <c r="D3002" t="s">
        <v>13551</v>
      </c>
      <c r="E3002">
        <v>1</v>
      </c>
    </row>
    <row r="3003" spans="1:5" x14ac:dyDescent="0.25">
      <c r="A3003" t="s">
        <v>11529</v>
      </c>
      <c r="D3003" t="s">
        <v>14542</v>
      </c>
      <c r="E3003">
        <v>1</v>
      </c>
    </row>
    <row r="3004" spans="1:5" x14ac:dyDescent="0.25">
      <c r="A3004" t="s">
        <v>14680</v>
      </c>
      <c r="D3004" t="s">
        <v>15124</v>
      </c>
      <c r="E3004">
        <v>1</v>
      </c>
    </row>
    <row r="3005" spans="1:5" x14ac:dyDescent="0.25">
      <c r="A3005" t="s">
        <v>11589</v>
      </c>
      <c r="D3005" t="s">
        <v>16344</v>
      </c>
      <c r="E3005">
        <v>1</v>
      </c>
    </row>
    <row r="3006" spans="1:5" x14ac:dyDescent="0.25">
      <c r="A3006" t="s">
        <v>14160</v>
      </c>
      <c r="D3006" t="s">
        <v>16345</v>
      </c>
      <c r="E3006">
        <v>1</v>
      </c>
    </row>
    <row r="3007" spans="1:5" x14ac:dyDescent="0.25">
      <c r="A3007" t="s">
        <v>14160</v>
      </c>
      <c r="D3007" t="s">
        <v>14549</v>
      </c>
      <c r="E3007">
        <v>1</v>
      </c>
    </row>
    <row r="3008" spans="1:5" x14ac:dyDescent="0.25">
      <c r="A3008" t="s">
        <v>14176</v>
      </c>
      <c r="D3008" t="s">
        <v>14393</v>
      </c>
      <c r="E3008">
        <v>1</v>
      </c>
    </row>
    <row r="3009" spans="1:5" x14ac:dyDescent="0.25">
      <c r="A3009" t="s">
        <v>16568</v>
      </c>
      <c r="D3009" t="s">
        <v>14582</v>
      </c>
      <c r="E3009">
        <v>1</v>
      </c>
    </row>
    <row r="3010" spans="1:5" x14ac:dyDescent="0.25">
      <c r="A3010" t="s">
        <v>13818</v>
      </c>
      <c r="D3010" t="s">
        <v>13898</v>
      </c>
      <c r="E3010">
        <v>1</v>
      </c>
    </row>
    <row r="3011" spans="1:5" x14ac:dyDescent="0.25">
      <c r="A3011" t="s">
        <v>13053</v>
      </c>
      <c r="D3011" t="s">
        <v>15210</v>
      </c>
      <c r="E3011">
        <v>1</v>
      </c>
    </row>
    <row r="3012" spans="1:5" x14ac:dyDescent="0.25">
      <c r="A3012" t="s">
        <v>13671</v>
      </c>
      <c r="D3012" t="s">
        <v>13883</v>
      </c>
      <c r="E3012">
        <v>1</v>
      </c>
    </row>
    <row r="3013" spans="1:5" x14ac:dyDescent="0.25">
      <c r="A3013" t="s">
        <v>13674</v>
      </c>
      <c r="D3013" t="s">
        <v>13884</v>
      </c>
      <c r="E3013">
        <v>1</v>
      </c>
    </row>
    <row r="3014" spans="1:5" x14ac:dyDescent="0.25">
      <c r="A3014" t="s">
        <v>13464</v>
      </c>
      <c r="D3014" t="s">
        <v>13829</v>
      </c>
      <c r="E3014">
        <v>1</v>
      </c>
    </row>
    <row r="3015" spans="1:5" x14ac:dyDescent="0.25">
      <c r="A3015" t="s">
        <v>14034</v>
      </c>
      <c r="D3015" t="s">
        <v>15364</v>
      </c>
      <c r="E3015">
        <v>1</v>
      </c>
    </row>
    <row r="3016" spans="1:5" x14ac:dyDescent="0.25">
      <c r="A3016" t="s">
        <v>12205</v>
      </c>
      <c r="D3016" t="s">
        <v>15365</v>
      </c>
      <c r="E3016">
        <v>1</v>
      </c>
    </row>
    <row r="3017" spans="1:5" x14ac:dyDescent="0.25">
      <c r="A3017" t="s">
        <v>12320</v>
      </c>
      <c r="D3017" t="s">
        <v>14551</v>
      </c>
      <c r="E3017">
        <v>1</v>
      </c>
    </row>
    <row r="3018" spans="1:5" x14ac:dyDescent="0.25">
      <c r="A3018" t="s">
        <v>12320</v>
      </c>
      <c r="D3018" t="s">
        <v>13992</v>
      </c>
      <c r="E3018">
        <v>1</v>
      </c>
    </row>
    <row r="3019" spans="1:5" x14ac:dyDescent="0.25">
      <c r="A3019" t="s">
        <v>13682</v>
      </c>
      <c r="D3019" t="s">
        <v>15455</v>
      </c>
      <c r="E3019">
        <v>1</v>
      </c>
    </row>
    <row r="3020" spans="1:5" x14ac:dyDescent="0.25">
      <c r="A3020" t="s">
        <v>13938</v>
      </c>
      <c r="D3020" t="s">
        <v>14572</v>
      </c>
      <c r="E3020">
        <v>1</v>
      </c>
    </row>
    <row r="3021" spans="1:5" x14ac:dyDescent="0.25">
      <c r="A3021" t="s">
        <v>16294</v>
      </c>
      <c r="D3021" t="s">
        <v>16647</v>
      </c>
      <c r="E3021">
        <v>1</v>
      </c>
    </row>
    <row r="3022" spans="1:5" x14ac:dyDescent="0.25">
      <c r="A3022" t="s">
        <v>12222</v>
      </c>
      <c r="D3022" t="s">
        <v>12892</v>
      </c>
      <c r="E3022">
        <v>1</v>
      </c>
    </row>
    <row r="3023" spans="1:5" x14ac:dyDescent="0.25">
      <c r="A3023" t="s">
        <v>13643</v>
      </c>
      <c r="D3023" t="s">
        <v>12893</v>
      </c>
      <c r="E3023">
        <v>1</v>
      </c>
    </row>
    <row r="3024" spans="1:5" x14ac:dyDescent="0.25">
      <c r="A3024" t="s">
        <v>12340</v>
      </c>
      <c r="D3024" t="s">
        <v>16688</v>
      </c>
      <c r="E3024">
        <v>1</v>
      </c>
    </row>
    <row r="3025" spans="1:5" x14ac:dyDescent="0.25">
      <c r="A3025" t="s">
        <v>13688</v>
      </c>
      <c r="D3025" t="s">
        <v>11776</v>
      </c>
      <c r="E3025">
        <v>1</v>
      </c>
    </row>
    <row r="3026" spans="1:5" x14ac:dyDescent="0.25">
      <c r="A3026" t="s">
        <v>13688</v>
      </c>
      <c r="D3026" t="s">
        <v>16464</v>
      </c>
      <c r="E3026">
        <v>1</v>
      </c>
    </row>
    <row r="3027" spans="1:5" x14ac:dyDescent="0.25">
      <c r="A3027" t="s">
        <v>13684</v>
      </c>
      <c r="D3027" t="s">
        <v>11313</v>
      </c>
      <c r="E3027">
        <v>1</v>
      </c>
    </row>
    <row r="3028" spans="1:5" x14ac:dyDescent="0.25">
      <c r="A3028" t="s">
        <v>14540</v>
      </c>
      <c r="D3028" t="s">
        <v>13417</v>
      </c>
      <c r="E3028">
        <v>1</v>
      </c>
    </row>
    <row r="3029" spans="1:5" x14ac:dyDescent="0.25">
      <c r="A3029" t="s">
        <v>12541</v>
      </c>
      <c r="D3029" t="s">
        <v>14557</v>
      </c>
      <c r="E3029">
        <v>1</v>
      </c>
    </row>
    <row r="3030" spans="1:5" x14ac:dyDescent="0.25">
      <c r="A3030" t="s">
        <v>12541</v>
      </c>
      <c r="D3030" t="s">
        <v>13747</v>
      </c>
      <c r="E3030">
        <v>1</v>
      </c>
    </row>
    <row r="3031" spans="1:5" x14ac:dyDescent="0.25">
      <c r="A3031" t="s">
        <v>14570</v>
      </c>
      <c r="D3031" t="s">
        <v>13617</v>
      </c>
      <c r="E3031">
        <v>1</v>
      </c>
    </row>
    <row r="3032" spans="1:5" x14ac:dyDescent="0.25">
      <c r="A3032" t="s">
        <v>11659</v>
      </c>
      <c r="D3032" t="s">
        <v>14561</v>
      </c>
      <c r="E3032">
        <v>1</v>
      </c>
    </row>
    <row r="3033" spans="1:5" x14ac:dyDescent="0.25">
      <c r="A3033" t="s">
        <v>15927</v>
      </c>
      <c r="D3033" t="s">
        <v>12112</v>
      </c>
      <c r="E3033">
        <v>1</v>
      </c>
    </row>
    <row r="3034" spans="1:5" x14ac:dyDescent="0.25">
      <c r="A3034" t="s">
        <v>13694</v>
      </c>
      <c r="D3034" t="s">
        <v>14565</v>
      </c>
      <c r="E3034">
        <v>1</v>
      </c>
    </row>
    <row r="3035" spans="1:5" x14ac:dyDescent="0.25">
      <c r="A3035" t="s">
        <v>13694</v>
      </c>
      <c r="D3035" t="s">
        <v>15319</v>
      </c>
      <c r="E3035">
        <v>1</v>
      </c>
    </row>
    <row r="3036" spans="1:5" x14ac:dyDescent="0.25">
      <c r="A3036" t="s">
        <v>16599</v>
      </c>
      <c r="D3036" t="s">
        <v>14567</v>
      </c>
      <c r="E3036">
        <v>1</v>
      </c>
    </row>
    <row r="3037" spans="1:5" x14ac:dyDescent="0.25">
      <c r="A3037" t="s">
        <v>14335</v>
      </c>
      <c r="D3037" t="s">
        <v>16695</v>
      </c>
      <c r="E3037">
        <v>1</v>
      </c>
    </row>
    <row r="3038" spans="1:5" x14ac:dyDescent="0.25">
      <c r="A3038" t="s">
        <v>12720</v>
      </c>
      <c r="D3038" t="s">
        <v>14589</v>
      </c>
      <c r="E3038">
        <v>1</v>
      </c>
    </row>
    <row r="3039" spans="1:5" x14ac:dyDescent="0.25">
      <c r="A3039" t="s">
        <v>12837</v>
      </c>
      <c r="D3039" t="s">
        <v>12364</v>
      </c>
      <c r="E3039">
        <v>1</v>
      </c>
    </row>
    <row r="3040" spans="1:5" x14ac:dyDescent="0.25">
      <c r="A3040" t="s">
        <v>12050</v>
      </c>
      <c r="D3040" t="s">
        <v>16461</v>
      </c>
      <c r="E3040">
        <v>1</v>
      </c>
    </row>
    <row r="3041" spans="1:5" x14ac:dyDescent="0.25">
      <c r="A3041" t="s">
        <v>13832</v>
      </c>
      <c r="D3041" t="s">
        <v>12577</v>
      </c>
      <c r="E3041">
        <v>1</v>
      </c>
    </row>
    <row r="3042" spans="1:5" x14ac:dyDescent="0.25">
      <c r="A3042" t="s">
        <v>13114</v>
      </c>
      <c r="D3042" t="s">
        <v>13864</v>
      </c>
      <c r="E3042">
        <v>1</v>
      </c>
    </row>
    <row r="3043" spans="1:5" x14ac:dyDescent="0.25">
      <c r="A3043" t="s">
        <v>12014</v>
      </c>
      <c r="D3043" t="s">
        <v>14576</v>
      </c>
      <c r="E3043">
        <v>1</v>
      </c>
    </row>
    <row r="3044" spans="1:5" x14ac:dyDescent="0.25">
      <c r="A3044" t="s">
        <v>12152</v>
      </c>
      <c r="D3044" t="s">
        <v>13937</v>
      </c>
      <c r="E3044">
        <v>1</v>
      </c>
    </row>
    <row r="3045" spans="1:5" x14ac:dyDescent="0.25">
      <c r="A3045" t="s">
        <v>12676</v>
      </c>
      <c r="D3045" t="s">
        <v>14575</v>
      </c>
      <c r="E3045">
        <v>1</v>
      </c>
    </row>
    <row r="3046" spans="1:5" x14ac:dyDescent="0.25">
      <c r="A3046" t="s">
        <v>12676</v>
      </c>
      <c r="D3046" t="s">
        <v>14577</v>
      </c>
      <c r="E3046">
        <v>1</v>
      </c>
    </row>
    <row r="3047" spans="1:5" x14ac:dyDescent="0.25">
      <c r="A3047" t="s">
        <v>11719</v>
      </c>
      <c r="D3047" t="s">
        <v>11942</v>
      </c>
      <c r="E3047">
        <v>1</v>
      </c>
    </row>
    <row r="3048" spans="1:5" x14ac:dyDescent="0.25">
      <c r="A3048" t="s">
        <v>11719</v>
      </c>
      <c r="D3048" t="s">
        <v>14579</v>
      </c>
      <c r="E3048">
        <v>1</v>
      </c>
    </row>
    <row r="3049" spans="1:5" x14ac:dyDescent="0.25">
      <c r="A3049" t="s">
        <v>11719</v>
      </c>
      <c r="D3049" t="s">
        <v>11483</v>
      </c>
      <c r="E3049">
        <v>1</v>
      </c>
    </row>
    <row r="3050" spans="1:5" x14ac:dyDescent="0.25">
      <c r="A3050" t="s">
        <v>13703</v>
      </c>
      <c r="D3050" t="s">
        <v>15296</v>
      </c>
      <c r="E3050">
        <v>1</v>
      </c>
    </row>
    <row r="3051" spans="1:5" x14ac:dyDescent="0.25">
      <c r="A3051" t="s">
        <v>13573</v>
      </c>
      <c r="D3051" t="s">
        <v>12542</v>
      </c>
      <c r="E3051">
        <v>1</v>
      </c>
    </row>
    <row r="3052" spans="1:5" x14ac:dyDescent="0.25">
      <c r="A3052" t="s">
        <v>16676</v>
      </c>
      <c r="D3052" t="s">
        <v>11538</v>
      </c>
      <c r="E3052">
        <v>1</v>
      </c>
    </row>
    <row r="3053" spans="1:5" x14ac:dyDescent="0.25">
      <c r="A3053" t="s">
        <v>14965</v>
      </c>
      <c r="D3053" t="s">
        <v>11903</v>
      </c>
      <c r="E3053">
        <v>1</v>
      </c>
    </row>
    <row r="3054" spans="1:5" x14ac:dyDescent="0.25">
      <c r="A3054" t="s">
        <v>12672</v>
      </c>
      <c r="D3054" t="s">
        <v>13955</v>
      </c>
      <c r="E3054">
        <v>1</v>
      </c>
    </row>
    <row r="3055" spans="1:5" x14ac:dyDescent="0.25">
      <c r="A3055" t="s">
        <v>15426</v>
      </c>
      <c r="D3055" t="s">
        <v>14583</v>
      </c>
      <c r="E3055">
        <v>1</v>
      </c>
    </row>
    <row r="3056" spans="1:5" x14ac:dyDescent="0.25">
      <c r="A3056" t="s">
        <v>13697</v>
      </c>
      <c r="D3056" t="s">
        <v>15716</v>
      </c>
      <c r="E3056">
        <v>1</v>
      </c>
    </row>
    <row r="3057" spans="1:5" x14ac:dyDescent="0.25">
      <c r="A3057" t="s">
        <v>11466</v>
      </c>
      <c r="D3057" t="s">
        <v>11390</v>
      </c>
      <c r="E3057">
        <v>1</v>
      </c>
    </row>
    <row r="3058" spans="1:5" x14ac:dyDescent="0.25">
      <c r="A3058" t="s">
        <v>11466</v>
      </c>
      <c r="D3058" t="s">
        <v>16592</v>
      </c>
      <c r="E3058">
        <v>1</v>
      </c>
    </row>
    <row r="3059" spans="1:5" x14ac:dyDescent="0.25">
      <c r="A3059" t="s">
        <v>15932</v>
      </c>
      <c r="D3059" t="s">
        <v>15717</v>
      </c>
      <c r="E3059">
        <v>1</v>
      </c>
    </row>
    <row r="3060" spans="1:5" x14ac:dyDescent="0.25">
      <c r="A3060" t="s">
        <v>15933</v>
      </c>
      <c r="D3060" t="s">
        <v>16590</v>
      </c>
      <c r="E3060">
        <v>1</v>
      </c>
    </row>
    <row r="3061" spans="1:5" x14ac:dyDescent="0.25">
      <c r="A3061" t="s">
        <v>15572</v>
      </c>
      <c r="D3061" t="s">
        <v>15219</v>
      </c>
      <c r="E3061">
        <v>1</v>
      </c>
    </row>
    <row r="3062" spans="1:5" x14ac:dyDescent="0.25">
      <c r="A3062" t="s">
        <v>16707</v>
      </c>
      <c r="D3062" t="s">
        <v>11385</v>
      </c>
      <c r="E3062">
        <v>1</v>
      </c>
    </row>
    <row r="3063" spans="1:5" x14ac:dyDescent="0.25">
      <c r="A3063" t="s">
        <v>11629</v>
      </c>
      <c r="D3063" t="s">
        <v>13964</v>
      </c>
      <c r="E3063">
        <v>1</v>
      </c>
    </row>
    <row r="3064" spans="1:5" x14ac:dyDescent="0.25">
      <c r="A3064" t="s">
        <v>11629</v>
      </c>
      <c r="D3064" t="s">
        <v>12442</v>
      </c>
      <c r="E3064">
        <v>1</v>
      </c>
    </row>
    <row r="3065" spans="1:5" x14ac:dyDescent="0.25">
      <c r="A3065" t="s">
        <v>11629</v>
      </c>
      <c r="D3065" t="s">
        <v>15170</v>
      </c>
      <c r="E3065">
        <v>1</v>
      </c>
    </row>
    <row r="3066" spans="1:5" x14ac:dyDescent="0.25">
      <c r="A3066" t="s">
        <v>11629</v>
      </c>
      <c r="D3066" t="s">
        <v>15165</v>
      </c>
      <c r="E3066">
        <v>1</v>
      </c>
    </row>
    <row r="3067" spans="1:5" x14ac:dyDescent="0.25">
      <c r="A3067" t="s">
        <v>11629</v>
      </c>
      <c r="D3067" t="s">
        <v>14584</v>
      </c>
      <c r="E3067">
        <v>1</v>
      </c>
    </row>
    <row r="3068" spans="1:5" x14ac:dyDescent="0.25">
      <c r="A3068" t="s">
        <v>14267</v>
      </c>
      <c r="D3068" t="s">
        <v>12976</v>
      </c>
      <c r="E3068">
        <v>1</v>
      </c>
    </row>
    <row r="3069" spans="1:5" x14ac:dyDescent="0.25">
      <c r="A3069" t="s">
        <v>14100</v>
      </c>
      <c r="D3069" t="s">
        <v>16070</v>
      </c>
      <c r="E3069">
        <v>1</v>
      </c>
    </row>
    <row r="3070" spans="1:5" x14ac:dyDescent="0.25">
      <c r="A3070" t="s">
        <v>14195</v>
      </c>
      <c r="D3070" t="s">
        <v>12278</v>
      </c>
      <c r="E3070">
        <v>1</v>
      </c>
    </row>
    <row r="3071" spans="1:5" x14ac:dyDescent="0.25">
      <c r="A3071" t="s">
        <v>15721</v>
      </c>
      <c r="D3071" t="s">
        <v>15480</v>
      </c>
      <c r="E3071">
        <v>1</v>
      </c>
    </row>
    <row r="3072" spans="1:5" x14ac:dyDescent="0.25">
      <c r="A3072" t="s">
        <v>16045</v>
      </c>
      <c r="D3072" t="s">
        <v>14592</v>
      </c>
      <c r="E3072">
        <v>1</v>
      </c>
    </row>
    <row r="3073" spans="1:5" x14ac:dyDescent="0.25">
      <c r="A3073" t="s">
        <v>13706</v>
      </c>
      <c r="D3073" t="s">
        <v>13683</v>
      </c>
      <c r="E3073">
        <v>1</v>
      </c>
    </row>
    <row r="3074" spans="1:5" x14ac:dyDescent="0.25">
      <c r="A3074" t="s">
        <v>13709</v>
      </c>
      <c r="D3074" t="s">
        <v>14588</v>
      </c>
      <c r="E3074">
        <v>1</v>
      </c>
    </row>
    <row r="3075" spans="1:5" x14ac:dyDescent="0.25">
      <c r="A3075" t="s">
        <v>13999</v>
      </c>
      <c r="D3075" t="s">
        <v>12445</v>
      </c>
      <c r="E3075">
        <v>1</v>
      </c>
    </row>
    <row r="3076" spans="1:5" x14ac:dyDescent="0.25">
      <c r="A3076" t="s">
        <v>15008</v>
      </c>
      <c r="D3076" t="s">
        <v>13123</v>
      </c>
      <c r="E3076">
        <v>1</v>
      </c>
    </row>
    <row r="3077" spans="1:5" x14ac:dyDescent="0.25">
      <c r="A3077" t="s">
        <v>12435</v>
      </c>
      <c r="D3077" t="s">
        <v>15942</v>
      </c>
      <c r="E3077">
        <v>1</v>
      </c>
    </row>
    <row r="3078" spans="1:5" x14ac:dyDescent="0.25">
      <c r="A3078" t="s">
        <v>13707</v>
      </c>
      <c r="D3078" t="s">
        <v>11843</v>
      </c>
      <c r="E3078">
        <v>1</v>
      </c>
    </row>
    <row r="3079" spans="1:5" x14ac:dyDescent="0.25">
      <c r="A3079" t="s">
        <v>13711</v>
      </c>
      <c r="D3079" t="s">
        <v>15823</v>
      </c>
      <c r="E3079">
        <v>1</v>
      </c>
    </row>
    <row r="3080" spans="1:5" x14ac:dyDescent="0.25">
      <c r="A3080" t="s">
        <v>14362</v>
      </c>
      <c r="D3080" t="s">
        <v>12210</v>
      </c>
      <c r="E3080">
        <v>1</v>
      </c>
    </row>
    <row r="3081" spans="1:5" x14ac:dyDescent="0.25">
      <c r="A3081" t="s">
        <v>11176</v>
      </c>
      <c r="D3081" t="s">
        <v>13415</v>
      </c>
      <c r="E3081">
        <v>1</v>
      </c>
    </row>
    <row r="3082" spans="1:5" x14ac:dyDescent="0.25">
      <c r="A3082" t="s">
        <v>11176</v>
      </c>
      <c r="D3082" t="s">
        <v>15503</v>
      </c>
      <c r="E3082">
        <v>1</v>
      </c>
    </row>
    <row r="3083" spans="1:5" x14ac:dyDescent="0.25">
      <c r="A3083" t="s">
        <v>11176</v>
      </c>
      <c r="D3083" t="s">
        <v>12198</v>
      </c>
      <c r="E3083">
        <v>1</v>
      </c>
    </row>
    <row r="3084" spans="1:5" x14ac:dyDescent="0.25">
      <c r="A3084" t="s">
        <v>11176</v>
      </c>
      <c r="D3084" t="s">
        <v>11870</v>
      </c>
      <c r="E3084">
        <v>1</v>
      </c>
    </row>
    <row r="3085" spans="1:5" x14ac:dyDescent="0.25">
      <c r="A3085" t="s">
        <v>11176</v>
      </c>
      <c r="D3085" t="s">
        <v>16666</v>
      </c>
      <c r="E3085">
        <v>1</v>
      </c>
    </row>
    <row r="3086" spans="1:5" x14ac:dyDescent="0.25">
      <c r="A3086" t="s">
        <v>12866</v>
      </c>
      <c r="D3086" t="s">
        <v>14975</v>
      </c>
      <c r="E3086">
        <v>1</v>
      </c>
    </row>
    <row r="3087" spans="1:5" x14ac:dyDescent="0.25">
      <c r="A3087" t="s">
        <v>15001</v>
      </c>
      <c r="D3087" t="s">
        <v>14478</v>
      </c>
      <c r="E3087">
        <v>1</v>
      </c>
    </row>
    <row r="3088" spans="1:5" x14ac:dyDescent="0.25">
      <c r="A3088" t="s">
        <v>15083</v>
      </c>
      <c r="D3088" t="s">
        <v>14602</v>
      </c>
      <c r="E3088">
        <v>1</v>
      </c>
    </row>
    <row r="3089" spans="1:5" x14ac:dyDescent="0.25">
      <c r="A3089" t="s">
        <v>13059</v>
      </c>
      <c r="D3089" t="s">
        <v>11378</v>
      </c>
      <c r="E3089">
        <v>1</v>
      </c>
    </row>
    <row r="3090" spans="1:5" x14ac:dyDescent="0.25">
      <c r="A3090" t="s">
        <v>16354</v>
      </c>
      <c r="D3090" t="s">
        <v>11291</v>
      </c>
      <c r="E3090">
        <v>1</v>
      </c>
    </row>
    <row r="3091" spans="1:5" x14ac:dyDescent="0.25">
      <c r="A3091" t="s">
        <v>11913</v>
      </c>
      <c r="D3091" t="s">
        <v>14609</v>
      </c>
      <c r="E3091">
        <v>1</v>
      </c>
    </row>
    <row r="3092" spans="1:5" x14ac:dyDescent="0.25">
      <c r="A3092" t="s">
        <v>13717</v>
      </c>
      <c r="D3092" t="s">
        <v>14612</v>
      </c>
      <c r="E3092">
        <v>1</v>
      </c>
    </row>
    <row r="3093" spans="1:5" x14ac:dyDescent="0.25">
      <c r="A3093" t="s">
        <v>13714</v>
      </c>
      <c r="D3093" t="s">
        <v>15718</v>
      </c>
      <c r="E3093">
        <v>1</v>
      </c>
    </row>
    <row r="3094" spans="1:5" x14ac:dyDescent="0.25">
      <c r="A3094" t="s">
        <v>16353</v>
      </c>
      <c r="D3094" t="s">
        <v>11473</v>
      </c>
      <c r="E3094">
        <v>1</v>
      </c>
    </row>
    <row r="3095" spans="1:5" x14ac:dyDescent="0.25">
      <c r="A3095" t="s">
        <v>16446</v>
      </c>
      <c r="D3095" t="s">
        <v>14618</v>
      </c>
      <c r="E3095">
        <v>1</v>
      </c>
    </row>
    <row r="3096" spans="1:5" x14ac:dyDescent="0.25">
      <c r="A3096" t="s">
        <v>13141</v>
      </c>
      <c r="D3096" t="s">
        <v>16595</v>
      </c>
      <c r="E3096">
        <v>1</v>
      </c>
    </row>
    <row r="3097" spans="1:5" x14ac:dyDescent="0.25">
      <c r="A3097" t="s">
        <v>12126</v>
      </c>
      <c r="D3097" t="s">
        <v>16681</v>
      </c>
      <c r="E3097">
        <v>1</v>
      </c>
    </row>
    <row r="3098" spans="1:5" x14ac:dyDescent="0.25">
      <c r="A3098" t="s">
        <v>12830</v>
      </c>
      <c r="D3098" t="s">
        <v>12191</v>
      </c>
      <c r="E3098">
        <v>1</v>
      </c>
    </row>
    <row r="3099" spans="1:5" x14ac:dyDescent="0.25">
      <c r="A3099" t="s">
        <v>11152</v>
      </c>
      <c r="D3099" t="s">
        <v>14622</v>
      </c>
      <c r="E3099">
        <v>1</v>
      </c>
    </row>
    <row r="3100" spans="1:5" x14ac:dyDescent="0.25">
      <c r="A3100" t="s">
        <v>13722</v>
      </c>
      <c r="D3100" t="s">
        <v>13168</v>
      </c>
      <c r="E3100">
        <v>1</v>
      </c>
    </row>
    <row r="3101" spans="1:5" x14ac:dyDescent="0.25">
      <c r="A3101" t="s">
        <v>11876</v>
      </c>
      <c r="D3101" t="s">
        <v>16270</v>
      </c>
      <c r="E3101">
        <v>1</v>
      </c>
    </row>
    <row r="3102" spans="1:5" x14ac:dyDescent="0.25">
      <c r="A3102" t="s">
        <v>14808</v>
      </c>
      <c r="D3102" t="s">
        <v>15604</v>
      </c>
      <c r="E3102">
        <v>1</v>
      </c>
    </row>
    <row r="3103" spans="1:5" x14ac:dyDescent="0.25">
      <c r="A3103" t="s">
        <v>12653</v>
      </c>
      <c r="D3103" t="s">
        <v>14188</v>
      </c>
      <c r="E3103">
        <v>1</v>
      </c>
    </row>
    <row r="3104" spans="1:5" x14ac:dyDescent="0.25">
      <c r="A3104" t="s">
        <v>12401</v>
      </c>
      <c r="D3104" t="s">
        <v>14637</v>
      </c>
      <c r="E3104">
        <v>1</v>
      </c>
    </row>
    <row r="3105" spans="1:5" x14ac:dyDescent="0.25">
      <c r="A3105" t="s">
        <v>14256</v>
      </c>
      <c r="D3105" t="s">
        <v>15172</v>
      </c>
      <c r="E3105">
        <v>1</v>
      </c>
    </row>
    <row r="3106" spans="1:5" x14ac:dyDescent="0.25">
      <c r="A3106" t="s">
        <v>12401</v>
      </c>
      <c r="D3106" t="s">
        <v>12392</v>
      </c>
      <c r="E3106">
        <v>1</v>
      </c>
    </row>
    <row r="3107" spans="1:5" x14ac:dyDescent="0.25">
      <c r="A3107" t="s">
        <v>12401</v>
      </c>
      <c r="D3107" t="s">
        <v>14639</v>
      </c>
      <c r="E3107">
        <v>1</v>
      </c>
    </row>
    <row r="3108" spans="1:5" x14ac:dyDescent="0.25">
      <c r="A3108" t="s">
        <v>12401</v>
      </c>
      <c r="D3108" t="s">
        <v>15923</v>
      </c>
      <c r="E3108">
        <v>1</v>
      </c>
    </row>
    <row r="3109" spans="1:5" x14ac:dyDescent="0.25">
      <c r="A3109" t="s">
        <v>16773</v>
      </c>
      <c r="D3109" t="s">
        <v>14636</v>
      </c>
      <c r="E3109">
        <v>1</v>
      </c>
    </row>
    <row r="3110" spans="1:5" x14ac:dyDescent="0.25">
      <c r="A3110" t="s">
        <v>16703</v>
      </c>
      <c r="D3110" t="s">
        <v>16025</v>
      </c>
      <c r="E3110">
        <v>1</v>
      </c>
    </row>
    <row r="3111" spans="1:5" x14ac:dyDescent="0.25">
      <c r="A3111" t="s">
        <v>13725</v>
      </c>
      <c r="D3111" t="s">
        <v>13843</v>
      </c>
      <c r="E3111">
        <v>1</v>
      </c>
    </row>
    <row r="3112" spans="1:5" x14ac:dyDescent="0.25">
      <c r="A3112" t="s">
        <v>14425</v>
      </c>
      <c r="D3112" t="s">
        <v>11324</v>
      </c>
      <c r="E3112">
        <v>1</v>
      </c>
    </row>
    <row r="3113" spans="1:5" x14ac:dyDescent="0.25">
      <c r="A3113" t="s">
        <v>14037</v>
      </c>
      <c r="D3113" t="s">
        <v>15741</v>
      </c>
      <c r="E3113">
        <v>1</v>
      </c>
    </row>
    <row r="3114" spans="1:5" x14ac:dyDescent="0.25">
      <c r="A3114" t="s">
        <v>16613</v>
      </c>
      <c r="D3114" t="s">
        <v>13162</v>
      </c>
      <c r="E3114">
        <v>1</v>
      </c>
    </row>
    <row r="3115" spans="1:5" x14ac:dyDescent="0.25">
      <c r="A3115" t="s">
        <v>13728</v>
      </c>
      <c r="D3115" t="s">
        <v>15589</v>
      </c>
      <c r="E3115">
        <v>1</v>
      </c>
    </row>
    <row r="3116" spans="1:5" x14ac:dyDescent="0.25">
      <c r="A3116" t="s">
        <v>14344</v>
      </c>
      <c r="D3116" t="s">
        <v>15257</v>
      </c>
      <c r="E3116">
        <v>1</v>
      </c>
    </row>
    <row r="3117" spans="1:5" x14ac:dyDescent="0.25">
      <c r="A3117" t="s">
        <v>12865</v>
      </c>
      <c r="D3117" t="s">
        <v>14640</v>
      </c>
      <c r="E3117">
        <v>1</v>
      </c>
    </row>
    <row r="3118" spans="1:5" x14ac:dyDescent="0.25">
      <c r="A3118" t="s">
        <v>12814</v>
      </c>
      <c r="D3118" t="s">
        <v>15334</v>
      </c>
      <c r="E3118">
        <v>1</v>
      </c>
    </row>
    <row r="3119" spans="1:5" x14ac:dyDescent="0.25">
      <c r="A3119" t="s">
        <v>11895</v>
      </c>
      <c r="D3119" t="s">
        <v>13876</v>
      </c>
      <c r="E3119">
        <v>1</v>
      </c>
    </row>
    <row r="3120" spans="1:5" x14ac:dyDescent="0.25">
      <c r="A3120" t="s">
        <v>11894</v>
      </c>
      <c r="D3120" t="s">
        <v>13873</v>
      </c>
      <c r="E3120">
        <v>1</v>
      </c>
    </row>
    <row r="3121" spans="1:5" x14ac:dyDescent="0.25">
      <c r="A3121" t="s">
        <v>16095</v>
      </c>
      <c r="D3121" t="s">
        <v>16552</v>
      </c>
      <c r="E3121">
        <v>1</v>
      </c>
    </row>
    <row r="3122" spans="1:5" x14ac:dyDescent="0.25">
      <c r="A3122" t="s">
        <v>16641</v>
      </c>
      <c r="D3122" t="s">
        <v>13603</v>
      </c>
      <c r="E3122">
        <v>1</v>
      </c>
    </row>
    <row r="3123" spans="1:5" x14ac:dyDescent="0.25">
      <c r="A3123" t="s">
        <v>13410</v>
      </c>
      <c r="D3123" t="s">
        <v>15025</v>
      </c>
      <c r="E3123">
        <v>1</v>
      </c>
    </row>
    <row r="3124" spans="1:5" x14ac:dyDescent="0.25">
      <c r="A3124" t="s">
        <v>13118</v>
      </c>
      <c r="D3124" t="s">
        <v>12832</v>
      </c>
      <c r="E3124">
        <v>1</v>
      </c>
    </row>
    <row r="3125" spans="1:5" x14ac:dyDescent="0.25">
      <c r="A3125" t="s">
        <v>13118</v>
      </c>
      <c r="D3125" t="s">
        <v>13939</v>
      </c>
      <c r="E3125">
        <v>1</v>
      </c>
    </row>
    <row r="3126" spans="1:5" x14ac:dyDescent="0.25">
      <c r="A3126" t="s">
        <v>13118</v>
      </c>
      <c r="D3126" t="s">
        <v>14435</v>
      </c>
      <c r="E3126">
        <v>1</v>
      </c>
    </row>
    <row r="3127" spans="1:5" x14ac:dyDescent="0.25">
      <c r="A3127" t="s">
        <v>13380</v>
      </c>
      <c r="D3127" t="s">
        <v>14098</v>
      </c>
      <c r="E3127">
        <v>1</v>
      </c>
    </row>
    <row r="3128" spans="1:5" x14ac:dyDescent="0.25">
      <c r="A3128" t="s">
        <v>13169</v>
      </c>
      <c r="D3128" t="s">
        <v>14096</v>
      </c>
      <c r="E3128">
        <v>1</v>
      </c>
    </row>
    <row r="3129" spans="1:5" x14ac:dyDescent="0.25">
      <c r="A3129" t="s">
        <v>15538</v>
      </c>
      <c r="D3129" t="s">
        <v>14024</v>
      </c>
      <c r="E3129">
        <v>1</v>
      </c>
    </row>
    <row r="3130" spans="1:5" x14ac:dyDescent="0.25">
      <c r="A3130" t="s">
        <v>13058</v>
      </c>
      <c r="D3130" t="s">
        <v>11766</v>
      </c>
      <c r="E3130">
        <v>1</v>
      </c>
    </row>
    <row r="3131" spans="1:5" x14ac:dyDescent="0.25">
      <c r="A3131" t="s">
        <v>13388</v>
      </c>
      <c r="D3131" t="s">
        <v>2659</v>
      </c>
      <c r="E3131">
        <v>1</v>
      </c>
    </row>
    <row r="3132" spans="1:5" x14ac:dyDescent="0.25">
      <c r="A3132" t="s">
        <v>15317</v>
      </c>
      <c r="D3132" t="s">
        <v>14097</v>
      </c>
      <c r="E3132">
        <v>1</v>
      </c>
    </row>
    <row r="3133" spans="1:5" x14ac:dyDescent="0.25">
      <c r="A3133" t="s">
        <v>15949</v>
      </c>
      <c r="D3133" t="s">
        <v>14647</v>
      </c>
      <c r="E3133">
        <v>1</v>
      </c>
    </row>
    <row r="3134" spans="1:5" x14ac:dyDescent="0.25">
      <c r="A3134" t="s">
        <v>14651</v>
      </c>
      <c r="D3134" t="s">
        <v>13979</v>
      </c>
      <c r="E3134">
        <v>1</v>
      </c>
    </row>
    <row r="3135" spans="1:5" x14ac:dyDescent="0.25">
      <c r="A3135" t="s">
        <v>12953</v>
      </c>
      <c r="D3135" t="s">
        <v>13147</v>
      </c>
      <c r="E3135">
        <v>1</v>
      </c>
    </row>
    <row r="3136" spans="1:5" x14ac:dyDescent="0.25">
      <c r="A3136" t="s">
        <v>15786</v>
      </c>
      <c r="D3136" t="s">
        <v>14687</v>
      </c>
      <c r="E3136">
        <v>1</v>
      </c>
    </row>
    <row r="3137" spans="1:5" x14ac:dyDescent="0.25">
      <c r="A3137" t="s">
        <v>14269</v>
      </c>
      <c r="D3137" t="s">
        <v>13036</v>
      </c>
      <c r="E3137">
        <v>1</v>
      </c>
    </row>
    <row r="3138" spans="1:5" x14ac:dyDescent="0.25">
      <c r="A3138" t="s">
        <v>13731</v>
      </c>
      <c r="D3138" t="s">
        <v>14653</v>
      </c>
      <c r="E3138">
        <v>1</v>
      </c>
    </row>
    <row r="3139" spans="1:5" x14ac:dyDescent="0.25">
      <c r="A3139" t="s">
        <v>13734</v>
      </c>
      <c r="D3139" t="s">
        <v>15450</v>
      </c>
      <c r="E3139">
        <v>1</v>
      </c>
    </row>
    <row r="3140" spans="1:5" x14ac:dyDescent="0.25">
      <c r="A3140" t="s">
        <v>14802</v>
      </c>
      <c r="D3140" t="s">
        <v>16161</v>
      </c>
      <c r="E3140">
        <v>1</v>
      </c>
    </row>
    <row r="3141" spans="1:5" x14ac:dyDescent="0.25">
      <c r="A3141" t="s">
        <v>16023</v>
      </c>
      <c r="D3141" t="s">
        <v>13463</v>
      </c>
      <c r="E3141">
        <v>1</v>
      </c>
    </row>
    <row r="3142" spans="1:5" x14ac:dyDescent="0.25">
      <c r="A3142" t="s">
        <v>14506</v>
      </c>
      <c r="D3142" t="s">
        <v>16252</v>
      </c>
      <c r="E3142">
        <v>1</v>
      </c>
    </row>
    <row r="3143" spans="1:5" x14ac:dyDescent="0.25">
      <c r="A3143" t="s">
        <v>14196</v>
      </c>
      <c r="D3143" t="s">
        <v>16640</v>
      </c>
      <c r="E3143">
        <v>1</v>
      </c>
    </row>
    <row r="3144" spans="1:5" x14ac:dyDescent="0.25">
      <c r="A3144" t="s">
        <v>15951</v>
      </c>
      <c r="D3144" t="s">
        <v>14327</v>
      </c>
      <c r="E3144">
        <v>1</v>
      </c>
    </row>
    <row r="3145" spans="1:5" x14ac:dyDescent="0.25">
      <c r="A3145" t="s">
        <v>16029</v>
      </c>
      <c r="D3145" t="s">
        <v>14660</v>
      </c>
      <c r="E3145">
        <v>1</v>
      </c>
    </row>
    <row r="3146" spans="1:5" x14ac:dyDescent="0.25">
      <c r="A3146" t="s">
        <v>12692</v>
      </c>
      <c r="D3146" t="s">
        <v>14664</v>
      </c>
      <c r="E3146">
        <v>1</v>
      </c>
    </row>
    <row r="3147" spans="1:5" x14ac:dyDescent="0.25">
      <c r="A3147" t="s">
        <v>12692</v>
      </c>
      <c r="D3147" t="s">
        <v>12745</v>
      </c>
      <c r="E3147">
        <v>1</v>
      </c>
    </row>
    <row r="3148" spans="1:5" x14ac:dyDescent="0.25">
      <c r="A3148" t="s">
        <v>13984</v>
      </c>
      <c r="D3148" t="s">
        <v>15774</v>
      </c>
      <c r="E3148">
        <v>1</v>
      </c>
    </row>
    <row r="3149" spans="1:5" x14ac:dyDescent="0.25">
      <c r="A3149" t="s">
        <v>13434</v>
      </c>
      <c r="D3149" t="s">
        <v>15407</v>
      </c>
      <c r="E3149">
        <v>1</v>
      </c>
    </row>
    <row r="3150" spans="1:5" x14ac:dyDescent="0.25">
      <c r="A3150" t="s">
        <v>11917</v>
      </c>
      <c r="D3150" t="s">
        <v>15634</v>
      </c>
      <c r="E3150">
        <v>1</v>
      </c>
    </row>
    <row r="3151" spans="1:5" x14ac:dyDescent="0.25">
      <c r="A3151" t="s">
        <v>11917</v>
      </c>
      <c r="D3151" t="s">
        <v>11177</v>
      </c>
      <c r="E3151">
        <v>1</v>
      </c>
    </row>
    <row r="3152" spans="1:5" x14ac:dyDescent="0.25">
      <c r="A3152" t="s">
        <v>14270</v>
      </c>
      <c r="D3152" t="s">
        <v>14669</v>
      </c>
      <c r="E3152">
        <v>1</v>
      </c>
    </row>
    <row r="3153" spans="1:5" x14ac:dyDescent="0.25">
      <c r="A3153" t="s">
        <v>13740</v>
      </c>
      <c r="D3153" t="s">
        <v>14672</v>
      </c>
      <c r="E3153">
        <v>1</v>
      </c>
    </row>
    <row r="3154" spans="1:5" x14ac:dyDescent="0.25">
      <c r="A3154" t="s">
        <v>11537</v>
      </c>
      <c r="D3154" t="s">
        <v>15211</v>
      </c>
      <c r="E3154">
        <v>1</v>
      </c>
    </row>
    <row r="3155" spans="1:5" x14ac:dyDescent="0.25">
      <c r="A3155" t="s">
        <v>15325</v>
      </c>
      <c r="D3155" t="s">
        <v>14479</v>
      </c>
      <c r="E3155">
        <v>1</v>
      </c>
    </row>
    <row r="3156" spans="1:5" x14ac:dyDescent="0.25">
      <c r="A3156" t="s">
        <v>14996</v>
      </c>
      <c r="D3156" t="s">
        <v>15687</v>
      </c>
      <c r="E3156">
        <v>1</v>
      </c>
    </row>
    <row r="3157" spans="1:5" x14ac:dyDescent="0.25">
      <c r="A3157" t="s">
        <v>14163</v>
      </c>
      <c r="D3157" t="s">
        <v>14078</v>
      </c>
      <c r="E3157">
        <v>1</v>
      </c>
    </row>
    <row r="3158" spans="1:5" x14ac:dyDescent="0.25">
      <c r="A3158" t="s">
        <v>13746</v>
      </c>
      <c r="D3158" t="s">
        <v>14724</v>
      </c>
      <c r="E3158">
        <v>1</v>
      </c>
    </row>
    <row r="3159" spans="1:5" x14ac:dyDescent="0.25">
      <c r="A3159" t="s">
        <v>11756</v>
      </c>
      <c r="D3159" t="s">
        <v>14080</v>
      </c>
      <c r="E3159">
        <v>1</v>
      </c>
    </row>
    <row r="3160" spans="1:5" x14ac:dyDescent="0.25">
      <c r="A3160" t="s">
        <v>11756</v>
      </c>
      <c r="D3160" t="s">
        <v>11535</v>
      </c>
      <c r="E3160">
        <v>1</v>
      </c>
    </row>
    <row r="3161" spans="1:5" x14ac:dyDescent="0.25">
      <c r="A3161" t="s">
        <v>11756</v>
      </c>
      <c r="D3161" t="s">
        <v>14725</v>
      </c>
      <c r="E3161">
        <v>1</v>
      </c>
    </row>
    <row r="3162" spans="1:5" x14ac:dyDescent="0.25">
      <c r="A3162" t="s">
        <v>11756</v>
      </c>
      <c r="D3162" t="s">
        <v>16001</v>
      </c>
      <c r="E3162">
        <v>1</v>
      </c>
    </row>
    <row r="3163" spans="1:5" x14ac:dyDescent="0.25">
      <c r="A3163" t="s">
        <v>16473</v>
      </c>
      <c r="D3163" t="s">
        <v>15320</v>
      </c>
      <c r="E3163">
        <v>1</v>
      </c>
    </row>
    <row r="3164" spans="1:5" x14ac:dyDescent="0.25">
      <c r="A3164" t="s">
        <v>13363</v>
      </c>
      <c r="D3164" t="s">
        <v>14681</v>
      </c>
      <c r="E3164">
        <v>1</v>
      </c>
    </row>
    <row r="3165" spans="1:5" x14ac:dyDescent="0.25">
      <c r="A3165" t="s">
        <v>15685</v>
      </c>
      <c r="D3165" t="s">
        <v>12416</v>
      </c>
      <c r="E3165">
        <v>1</v>
      </c>
    </row>
    <row r="3166" spans="1:5" x14ac:dyDescent="0.25">
      <c r="A3166" t="s">
        <v>13525</v>
      </c>
      <c r="D3166" t="s">
        <v>14170</v>
      </c>
      <c r="E3166">
        <v>1</v>
      </c>
    </row>
    <row r="3167" spans="1:5" x14ac:dyDescent="0.25">
      <c r="A3167" t="s">
        <v>12297</v>
      </c>
      <c r="D3167" t="s">
        <v>14298</v>
      </c>
      <c r="E3167">
        <v>1</v>
      </c>
    </row>
    <row r="3168" spans="1:5" x14ac:dyDescent="0.25">
      <c r="A3168" t="s">
        <v>15254</v>
      </c>
      <c r="D3168" t="s">
        <v>15414</v>
      </c>
      <c r="E3168">
        <v>1</v>
      </c>
    </row>
    <row r="3169" spans="1:5" x14ac:dyDescent="0.25">
      <c r="A3169" t="s">
        <v>16159</v>
      </c>
      <c r="D3169" t="s">
        <v>14685</v>
      </c>
      <c r="E3169">
        <v>1</v>
      </c>
    </row>
    <row r="3170" spans="1:5" x14ac:dyDescent="0.25">
      <c r="A3170" t="s">
        <v>13752</v>
      </c>
      <c r="D3170" t="s">
        <v>13546</v>
      </c>
      <c r="E3170">
        <v>1</v>
      </c>
    </row>
    <row r="3171" spans="1:5" x14ac:dyDescent="0.25">
      <c r="A3171" t="s">
        <v>12935</v>
      </c>
      <c r="D3171" t="s">
        <v>13113</v>
      </c>
      <c r="E3171">
        <v>1</v>
      </c>
    </row>
    <row r="3172" spans="1:5" x14ac:dyDescent="0.25">
      <c r="A3172" t="s">
        <v>14810</v>
      </c>
      <c r="D3172" t="s">
        <v>13773</v>
      </c>
      <c r="E3172">
        <v>1</v>
      </c>
    </row>
    <row r="3173" spans="1:5" x14ac:dyDescent="0.25">
      <c r="A3173" t="s">
        <v>12560</v>
      </c>
      <c r="D3173" t="s">
        <v>15081</v>
      </c>
      <c r="E3173">
        <v>1</v>
      </c>
    </row>
    <row r="3174" spans="1:5" x14ac:dyDescent="0.25">
      <c r="A3174" t="s">
        <v>11394</v>
      </c>
      <c r="D3174" t="s">
        <v>11518</v>
      </c>
      <c r="E3174">
        <v>1</v>
      </c>
    </row>
    <row r="3175" spans="1:5" x14ac:dyDescent="0.25">
      <c r="A3175" t="s">
        <v>13759</v>
      </c>
      <c r="D3175" t="s">
        <v>14688</v>
      </c>
      <c r="E3175">
        <v>1</v>
      </c>
    </row>
    <row r="3176" spans="1:5" x14ac:dyDescent="0.25">
      <c r="A3176" t="s">
        <v>13759</v>
      </c>
      <c r="D3176" t="s">
        <v>13545</v>
      </c>
      <c r="E3176">
        <v>1</v>
      </c>
    </row>
    <row r="3177" spans="1:5" x14ac:dyDescent="0.25">
      <c r="A3177" t="s">
        <v>11394</v>
      </c>
      <c r="D3177" t="s">
        <v>11564</v>
      </c>
      <c r="E3177">
        <v>1</v>
      </c>
    </row>
    <row r="3178" spans="1:5" x14ac:dyDescent="0.25">
      <c r="A3178" t="s">
        <v>15065</v>
      </c>
      <c r="D3178" t="s">
        <v>14201</v>
      </c>
      <c r="E3178">
        <v>1</v>
      </c>
    </row>
    <row r="3179" spans="1:5" x14ac:dyDescent="0.25">
      <c r="A3179" t="s">
        <v>11758</v>
      </c>
      <c r="D3179" t="s">
        <v>14003</v>
      </c>
      <c r="E3179">
        <v>1</v>
      </c>
    </row>
    <row r="3180" spans="1:5" x14ac:dyDescent="0.25">
      <c r="A3180" t="s">
        <v>11386</v>
      </c>
      <c r="D3180" t="s">
        <v>12387</v>
      </c>
      <c r="E3180">
        <v>1</v>
      </c>
    </row>
    <row r="3181" spans="1:5" x14ac:dyDescent="0.25">
      <c r="A3181" t="s">
        <v>11410</v>
      </c>
      <c r="D3181" t="s">
        <v>14695</v>
      </c>
      <c r="E3181">
        <v>1</v>
      </c>
    </row>
    <row r="3182" spans="1:5" x14ac:dyDescent="0.25">
      <c r="A3182" t="s">
        <v>11410</v>
      </c>
      <c r="D3182" t="s">
        <v>14701</v>
      </c>
      <c r="E3182">
        <v>1</v>
      </c>
    </row>
    <row r="3183" spans="1:5" x14ac:dyDescent="0.25">
      <c r="A3183" t="s">
        <v>11410</v>
      </c>
      <c r="D3183" t="s">
        <v>14699</v>
      </c>
      <c r="E3183">
        <v>1</v>
      </c>
    </row>
    <row r="3184" spans="1:5" x14ac:dyDescent="0.25">
      <c r="A3184" t="s">
        <v>11410</v>
      </c>
      <c r="D3184" t="s">
        <v>15303</v>
      </c>
      <c r="E3184">
        <v>1</v>
      </c>
    </row>
    <row r="3185" spans="1:5" x14ac:dyDescent="0.25">
      <c r="A3185" t="s">
        <v>11410</v>
      </c>
      <c r="D3185" t="s">
        <v>11377</v>
      </c>
      <c r="E3185">
        <v>1</v>
      </c>
    </row>
    <row r="3186" spans="1:5" x14ac:dyDescent="0.25">
      <c r="A3186" t="s">
        <v>11410</v>
      </c>
      <c r="D3186" t="s">
        <v>15667</v>
      </c>
      <c r="E3186">
        <v>1</v>
      </c>
    </row>
    <row r="3187" spans="1:5" x14ac:dyDescent="0.25">
      <c r="A3187" t="s">
        <v>11410</v>
      </c>
      <c r="D3187" t="s">
        <v>13474</v>
      </c>
      <c r="E3187">
        <v>1</v>
      </c>
    </row>
    <row r="3188" spans="1:5" x14ac:dyDescent="0.25">
      <c r="A3188" t="s">
        <v>11315</v>
      </c>
      <c r="D3188" t="s">
        <v>11346</v>
      </c>
      <c r="E3188">
        <v>1</v>
      </c>
    </row>
    <row r="3189" spans="1:5" x14ac:dyDescent="0.25">
      <c r="A3189" t="s">
        <v>13781</v>
      </c>
      <c r="D3189" t="s">
        <v>15986</v>
      </c>
      <c r="E3189">
        <v>1</v>
      </c>
    </row>
    <row r="3190" spans="1:5" x14ac:dyDescent="0.25">
      <c r="A3190" t="s">
        <v>13954</v>
      </c>
      <c r="D3190" t="s">
        <v>16498</v>
      </c>
      <c r="E3190">
        <v>1</v>
      </c>
    </row>
    <row r="3191" spans="1:5" x14ac:dyDescent="0.25">
      <c r="A3191" t="s">
        <v>13780</v>
      </c>
      <c r="D3191" t="s">
        <v>16240</v>
      </c>
      <c r="E3191">
        <v>1</v>
      </c>
    </row>
    <row r="3192" spans="1:5" x14ac:dyDescent="0.25">
      <c r="A3192" t="s">
        <v>13952</v>
      </c>
      <c r="D3192" t="s">
        <v>12127</v>
      </c>
      <c r="E3192">
        <v>1</v>
      </c>
    </row>
    <row r="3193" spans="1:5" x14ac:dyDescent="0.25">
      <c r="A3193" t="s">
        <v>13634</v>
      </c>
      <c r="D3193" t="s">
        <v>14705</v>
      </c>
      <c r="E3193">
        <v>1</v>
      </c>
    </row>
    <row r="3194" spans="1:5" x14ac:dyDescent="0.25">
      <c r="A3194" t="s">
        <v>12145</v>
      </c>
      <c r="D3194" t="s">
        <v>14711</v>
      </c>
      <c r="E3194">
        <v>1</v>
      </c>
    </row>
    <row r="3195" spans="1:5" x14ac:dyDescent="0.25">
      <c r="A3195" t="s">
        <v>12213</v>
      </c>
      <c r="D3195" t="s">
        <v>14717</v>
      </c>
      <c r="E3195">
        <v>1</v>
      </c>
    </row>
    <row r="3196" spans="1:5" x14ac:dyDescent="0.25">
      <c r="A3196" t="s">
        <v>16630</v>
      </c>
      <c r="D3196" t="s">
        <v>13904</v>
      </c>
      <c r="E3196">
        <v>1</v>
      </c>
    </row>
    <row r="3197" spans="1:5" x14ac:dyDescent="0.25">
      <c r="A3197" t="s">
        <v>13783</v>
      </c>
      <c r="D3197" t="s">
        <v>16536</v>
      </c>
      <c r="E3197">
        <v>1</v>
      </c>
    </row>
    <row r="3198" spans="1:5" x14ac:dyDescent="0.25">
      <c r="A3198" t="s">
        <v>15067</v>
      </c>
      <c r="D3198" t="s">
        <v>14720</v>
      </c>
      <c r="E3198">
        <v>1</v>
      </c>
    </row>
    <row r="3199" spans="1:5" x14ac:dyDescent="0.25">
      <c r="A3199" t="s">
        <v>11621</v>
      </c>
      <c r="D3199" t="s">
        <v>12860</v>
      </c>
      <c r="E3199">
        <v>1</v>
      </c>
    </row>
    <row r="3200" spans="1:5" x14ac:dyDescent="0.25">
      <c r="A3200" t="s">
        <v>14423</v>
      </c>
      <c r="D3200" t="s">
        <v>15283</v>
      </c>
      <c r="E3200">
        <v>1</v>
      </c>
    </row>
    <row r="3201" spans="1:5" x14ac:dyDescent="0.25">
      <c r="A3201" t="s">
        <v>13784</v>
      </c>
      <c r="D3201" t="s">
        <v>15275</v>
      </c>
      <c r="E3201">
        <v>1</v>
      </c>
    </row>
    <row r="3202" spans="1:5" x14ac:dyDescent="0.25">
      <c r="A3202" t="s">
        <v>14071</v>
      </c>
      <c r="D3202" t="s">
        <v>15996</v>
      </c>
      <c r="E3202">
        <v>1</v>
      </c>
    </row>
    <row r="3203" spans="1:5" x14ac:dyDescent="0.25">
      <c r="A3203" t="s">
        <v>11760</v>
      </c>
      <c r="D3203" t="s">
        <v>15161</v>
      </c>
      <c r="E3203">
        <v>1</v>
      </c>
    </row>
    <row r="3204" spans="1:5" x14ac:dyDescent="0.25">
      <c r="A3204" t="s">
        <v>14968</v>
      </c>
      <c r="D3204" t="s">
        <v>16207</v>
      </c>
      <c r="E3204">
        <v>1</v>
      </c>
    </row>
    <row r="3205" spans="1:5" x14ac:dyDescent="0.25">
      <c r="A3205" t="s">
        <v>13099</v>
      </c>
      <c r="D3205" t="s">
        <v>15074</v>
      </c>
      <c r="E3205">
        <v>1</v>
      </c>
    </row>
    <row r="3206" spans="1:5" x14ac:dyDescent="0.25">
      <c r="A3206" t="s">
        <v>14968</v>
      </c>
      <c r="D3206" t="s">
        <v>12566</v>
      </c>
      <c r="E3206">
        <v>1</v>
      </c>
    </row>
    <row r="3207" spans="1:5" x14ac:dyDescent="0.25">
      <c r="A3207" t="s">
        <v>14008</v>
      </c>
      <c r="D3207" t="s">
        <v>14841</v>
      </c>
      <c r="E3207">
        <v>1</v>
      </c>
    </row>
    <row r="3208" spans="1:5" x14ac:dyDescent="0.25">
      <c r="A3208" t="s">
        <v>14008</v>
      </c>
      <c r="D3208" t="s">
        <v>12270</v>
      </c>
      <c r="E3208">
        <v>1</v>
      </c>
    </row>
    <row r="3209" spans="1:5" x14ac:dyDescent="0.25">
      <c r="A3209" t="s">
        <v>13788</v>
      </c>
      <c r="D3209" t="s">
        <v>12858</v>
      </c>
      <c r="E3209">
        <v>1</v>
      </c>
    </row>
    <row r="3210" spans="1:5" x14ac:dyDescent="0.25">
      <c r="A3210" t="s">
        <v>13794</v>
      </c>
      <c r="D3210" t="s">
        <v>12220</v>
      </c>
      <c r="E3210">
        <v>1</v>
      </c>
    </row>
    <row r="3211" spans="1:5" x14ac:dyDescent="0.25">
      <c r="A3211" t="s">
        <v>16072</v>
      </c>
      <c r="D3211" t="s">
        <v>14729</v>
      </c>
      <c r="E3211">
        <v>1</v>
      </c>
    </row>
    <row r="3212" spans="1:5" x14ac:dyDescent="0.25">
      <c r="A3212" t="s">
        <v>14970</v>
      </c>
      <c r="D3212" t="s">
        <v>14726</v>
      </c>
      <c r="E3212">
        <v>1</v>
      </c>
    </row>
    <row r="3213" spans="1:5" x14ac:dyDescent="0.25">
      <c r="A3213" t="s">
        <v>14090</v>
      </c>
      <c r="D3213" t="s">
        <v>13390</v>
      </c>
      <c r="E3213">
        <v>1</v>
      </c>
    </row>
    <row r="3214" spans="1:5" x14ac:dyDescent="0.25">
      <c r="A3214" t="s">
        <v>14038</v>
      </c>
      <c r="D3214" t="s">
        <v>14735</v>
      </c>
      <c r="E3214">
        <v>1</v>
      </c>
    </row>
    <row r="3215" spans="1:5" x14ac:dyDescent="0.25">
      <c r="A3215" t="s">
        <v>11229</v>
      </c>
      <c r="D3215" t="s">
        <v>11441</v>
      </c>
      <c r="E3215">
        <v>1</v>
      </c>
    </row>
    <row r="3216" spans="1:5" x14ac:dyDescent="0.25">
      <c r="A3216" t="s">
        <v>15096</v>
      </c>
      <c r="D3216" t="s">
        <v>11442</v>
      </c>
      <c r="E3216">
        <v>1</v>
      </c>
    </row>
    <row r="3217" spans="1:5" x14ac:dyDescent="0.25">
      <c r="A3217" t="s">
        <v>13750</v>
      </c>
      <c r="D3217" t="s">
        <v>12088</v>
      </c>
      <c r="E3217">
        <v>1</v>
      </c>
    </row>
    <row r="3218" spans="1:5" x14ac:dyDescent="0.25">
      <c r="A3218" t="s">
        <v>12929</v>
      </c>
      <c r="D3218" t="s">
        <v>14297</v>
      </c>
      <c r="E3218">
        <v>1</v>
      </c>
    </row>
    <row r="3219" spans="1:5" x14ac:dyDescent="0.25">
      <c r="A3219" t="s">
        <v>13809</v>
      </c>
      <c r="D3219" t="s">
        <v>14744</v>
      </c>
      <c r="E3219">
        <v>1</v>
      </c>
    </row>
    <row r="3220" spans="1:5" x14ac:dyDescent="0.25">
      <c r="A3220" t="s">
        <v>16152</v>
      </c>
      <c r="D3220" t="s">
        <v>14554</v>
      </c>
      <c r="E3220">
        <v>1</v>
      </c>
    </row>
    <row r="3221" spans="1:5" x14ac:dyDescent="0.25">
      <c r="A3221" t="s">
        <v>11429</v>
      </c>
      <c r="D3221" t="s">
        <v>14207</v>
      </c>
      <c r="E3221">
        <v>1</v>
      </c>
    </row>
    <row r="3222" spans="1:5" x14ac:dyDescent="0.25">
      <c r="A3222" t="s">
        <v>14449</v>
      </c>
      <c r="D3222" t="s">
        <v>14750</v>
      </c>
      <c r="E3222">
        <v>1</v>
      </c>
    </row>
    <row r="3223" spans="1:5" x14ac:dyDescent="0.25">
      <c r="A3223" t="s">
        <v>12739</v>
      </c>
      <c r="D3223" t="s">
        <v>14754</v>
      </c>
      <c r="E3223">
        <v>1</v>
      </c>
    </row>
    <row r="3224" spans="1:5" x14ac:dyDescent="0.25">
      <c r="A3224" t="s">
        <v>11602</v>
      </c>
      <c r="D3224" t="s">
        <v>13588</v>
      </c>
      <c r="E3224">
        <v>1</v>
      </c>
    </row>
    <row r="3225" spans="1:5" x14ac:dyDescent="0.25">
      <c r="A3225" t="s">
        <v>12368</v>
      </c>
      <c r="D3225" t="s">
        <v>13791</v>
      </c>
      <c r="E3225">
        <v>1</v>
      </c>
    </row>
    <row r="3226" spans="1:5" x14ac:dyDescent="0.25">
      <c r="A3226" t="s">
        <v>13802</v>
      </c>
      <c r="D3226" t="s">
        <v>14760</v>
      </c>
      <c r="E3226">
        <v>1</v>
      </c>
    </row>
    <row r="3227" spans="1:5" x14ac:dyDescent="0.25">
      <c r="A3227" t="s">
        <v>12366</v>
      </c>
      <c r="D3227" t="s">
        <v>16608</v>
      </c>
      <c r="E3227">
        <v>1</v>
      </c>
    </row>
    <row r="3228" spans="1:5" x14ac:dyDescent="0.25">
      <c r="A3228" t="s">
        <v>16451</v>
      </c>
      <c r="D3228" t="s">
        <v>14758</v>
      </c>
      <c r="E3228">
        <v>1</v>
      </c>
    </row>
    <row r="3229" spans="1:5" x14ac:dyDescent="0.25">
      <c r="A3229" t="s">
        <v>13587</v>
      </c>
      <c r="D3229" t="s">
        <v>11922</v>
      </c>
      <c r="E3229">
        <v>1</v>
      </c>
    </row>
    <row r="3230" spans="1:5" x14ac:dyDescent="0.25">
      <c r="A3230" t="s">
        <v>12742</v>
      </c>
      <c r="D3230" t="s">
        <v>16439</v>
      </c>
      <c r="E3230">
        <v>1</v>
      </c>
    </row>
    <row r="3231" spans="1:5" x14ac:dyDescent="0.25">
      <c r="A3231" t="s">
        <v>13795</v>
      </c>
      <c r="D3231" t="s">
        <v>11368</v>
      </c>
      <c r="E3231">
        <v>1</v>
      </c>
    </row>
    <row r="3232" spans="1:5" x14ac:dyDescent="0.25">
      <c r="A3232" t="s">
        <v>14659</v>
      </c>
      <c r="D3232" t="s">
        <v>13451</v>
      </c>
      <c r="E3232">
        <v>1</v>
      </c>
    </row>
    <row r="3233" spans="1:5" x14ac:dyDescent="0.25">
      <c r="A3233" t="s">
        <v>13806</v>
      </c>
      <c r="D3233" t="s">
        <v>14763</v>
      </c>
      <c r="E3233">
        <v>1</v>
      </c>
    </row>
    <row r="3234" spans="1:5" x14ac:dyDescent="0.25">
      <c r="A3234" t="s">
        <v>13808</v>
      </c>
      <c r="D3234" t="s">
        <v>15156</v>
      </c>
      <c r="E3234">
        <v>1</v>
      </c>
    </row>
    <row r="3235" spans="1:5" x14ac:dyDescent="0.25">
      <c r="A3235" t="s">
        <v>13514</v>
      </c>
      <c r="D3235" t="s">
        <v>12610</v>
      </c>
      <c r="E3235">
        <v>1</v>
      </c>
    </row>
    <row r="3236" spans="1:5" x14ac:dyDescent="0.25">
      <c r="A3236" t="s">
        <v>13515</v>
      </c>
      <c r="D3236" t="s">
        <v>15328</v>
      </c>
      <c r="E3236">
        <v>1</v>
      </c>
    </row>
    <row r="3237" spans="1:5" x14ac:dyDescent="0.25">
      <c r="A3237" t="s">
        <v>13812</v>
      </c>
      <c r="D3237" t="s">
        <v>13653</v>
      </c>
      <c r="E3237">
        <v>1</v>
      </c>
    </row>
    <row r="3238" spans="1:5" x14ac:dyDescent="0.25">
      <c r="A3238" t="s">
        <v>14172</v>
      </c>
      <c r="D3238" t="s">
        <v>14666</v>
      </c>
      <c r="E3238">
        <v>1</v>
      </c>
    </row>
    <row r="3239" spans="1:5" x14ac:dyDescent="0.25">
      <c r="A3239" t="s">
        <v>14796</v>
      </c>
      <c r="D3239" t="s">
        <v>13652</v>
      </c>
      <c r="E3239">
        <v>1</v>
      </c>
    </row>
    <row r="3240" spans="1:5" x14ac:dyDescent="0.25">
      <c r="A3240" t="s">
        <v>13816</v>
      </c>
      <c r="D3240" t="s">
        <v>13640</v>
      </c>
      <c r="E3240">
        <v>1</v>
      </c>
    </row>
    <row r="3241" spans="1:5" x14ac:dyDescent="0.25">
      <c r="A3241" t="s">
        <v>13850</v>
      </c>
      <c r="D3241" t="s">
        <v>12791</v>
      </c>
      <c r="E3241">
        <v>1</v>
      </c>
    </row>
    <row r="3242" spans="1:5" x14ac:dyDescent="0.25">
      <c r="A3242" t="s">
        <v>12164</v>
      </c>
      <c r="D3242" t="s">
        <v>15760</v>
      </c>
      <c r="E3242">
        <v>1</v>
      </c>
    </row>
    <row r="3243" spans="1:5" x14ac:dyDescent="0.25">
      <c r="A3243" t="s">
        <v>12164</v>
      </c>
      <c r="D3243" t="s">
        <v>16327</v>
      </c>
      <c r="E3243">
        <v>1</v>
      </c>
    </row>
    <row r="3244" spans="1:5" x14ac:dyDescent="0.25">
      <c r="A3244" t="s">
        <v>12164</v>
      </c>
      <c r="D3244" t="s">
        <v>15784</v>
      </c>
      <c r="E3244">
        <v>1</v>
      </c>
    </row>
    <row r="3245" spans="1:5" x14ac:dyDescent="0.25">
      <c r="A3245" t="s">
        <v>12164</v>
      </c>
      <c r="D3245" t="s">
        <v>14768</v>
      </c>
      <c r="E3245">
        <v>1</v>
      </c>
    </row>
    <row r="3246" spans="1:5" x14ac:dyDescent="0.25">
      <c r="A3246" t="s">
        <v>12164</v>
      </c>
      <c r="D3246" t="s">
        <v>11227</v>
      </c>
      <c r="E3246">
        <v>1</v>
      </c>
    </row>
    <row r="3247" spans="1:5" x14ac:dyDescent="0.25">
      <c r="A3247" t="s">
        <v>12164</v>
      </c>
      <c r="D3247" t="s">
        <v>14772</v>
      </c>
      <c r="E3247">
        <v>1</v>
      </c>
    </row>
    <row r="3248" spans="1:5" x14ac:dyDescent="0.25">
      <c r="A3248" t="s">
        <v>12164</v>
      </c>
      <c r="D3248" t="s">
        <v>11148</v>
      </c>
      <c r="E3248">
        <v>1</v>
      </c>
    </row>
    <row r="3249" spans="1:5" x14ac:dyDescent="0.25">
      <c r="A3249" t="s">
        <v>12164</v>
      </c>
      <c r="D3249" t="s">
        <v>14771</v>
      </c>
      <c r="E3249">
        <v>1</v>
      </c>
    </row>
    <row r="3250" spans="1:5" x14ac:dyDescent="0.25">
      <c r="A3250" t="s">
        <v>12164</v>
      </c>
      <c r="D3250" t="s">
        <v>14778</v>
      </c>
      <c r="E3250">
        <v>1</v>
      </c>
    </row>
    <row r="3251" spans="1:5" x14ac:dyDescent="0.25">
      <c r="A3251" t="s">
        <v>12164</v>
      </c>
      <c r="D3251" t="s">
        <v>12211</v>
      </c>
      <c r="E3251">
        <v>1</v>
      </c>
    </row>
    <row r="3252" spans="1:5" x14ac:dyDescent="0.25">
      <c r="A3252" t="s">
        <v>12164</v>
      </c>
      <c r="D3252" t="s">
        <v>14773</v>
      </c>
      <c r="E3252">
        <v>1</v>
      </c>
    </row>
    <row r="3253" spans="1:5" x14ac:dyDescent="0.25">
      <c r="A3253" t="s">
        <v>12164</v>
      </c>
      <c r="D3253" t="s">
        <v>14775</v>
      </c>
      <c r="E3253">
        <v>1</v>
      </c>
    </row>
    <row r="3254" spans="1:5" x14ac:dyDescent="0.25">
      <c r="A3254" t="s">
        <v>12164</v>
      </c>
      <c r="D3254" t="s">
        <v>6466</v>
      </c>
      <c r="E3254">
        <v>1</v>
      </c>
    </row>
    <row r="3255" spans="1:5" x14ac:dyDescent="0.25">
      <c r="A3255" t="s">
        <v>12164</v>
      </c>
      <c r="D3255" t="s">
        <v>14774</v>
      </c>
      <c r="E3255">
        <v>1</v>
      </c>
    </row>
    <row r="3256" spans="1:5" x14ac:dyDescent="0.25">
      <c r="A3256" t="s">
        <v>14027</v>
      </c>
      <c r="D3256" t="s">
        <v>14776</v>
      </c>
      <c r="E3256">
        <v>1</v>
      </c>
    </row>
    <row r="3257" spans="1:5" x14ac:dyDescent="0.25">
      <c r="A3257" t="s">
        <v>13120</v>
      </c>
      <c r="D3257" t="s">
        <v>14777</v>
      </c>
      <c r="E3257">
        <v>1</v>
      </c>
    </row>
    <row r="3258" spans="1:5" x14ac:dyDescent="0.25">
      <c r="A3258" t="s">
        <v>15243</v>
      </c>
      <c r="D3258" t="s">
        <v>12438</v>
      </c>
      <c r="E3258">
        <v>1</v>
      </c>
    </row>
    <row r="3259" spans="1:5" x14ac:dyDescent="0.25">
      <c r="A3259" t="s">
        <v>13823</v>
      </c>
      <c r="D3259" t="s">
        <v>11642</v>
      </c>
      <c r="E3259">
        <v>1</v>
      </c>
    </row>
    <row r="3260" spans="1:5" x14ac:dyDescent="0.25">
      <c r="A3260" t="s">
        <v>15881</v>
      </c>
      <c r="D3260" t="s">
        <v>14781</v>
      </c>
      <c r="E3260">
        <v>1</v>
      </c>
    </row>
    <row r="3261" spans="1:5" x14ac:dyDescent="0.25">
      <c r="A3261" t="s">
        <v>15881</v>
      </c>
      <c r="D3261" t="s">
        <v>12338</v>
      </c>
      <c r="E3261">
        <v>1</v>
      </c>
    </row>
    <row r="3262" spans="1:5" x14ac:dyDescent="0.25">
      <c r="A3262" t="s">
        <v>12878</v>
      </c>
      <c r="D3262" t="s">
        <v>13130</v>
      </c>
      <c r="E3262">
        <v>1</v>
      </c>
    </row>
    <row r="3263" spans="1:5" x14ac:dyDescent="0.25">
      <c r="A3263" t="s">
        <v>14928</v>
      </c>
      <c r="D3263" t="s">
        <v>12558</v>
      </c>
      <c r="E3263">
        <v>1</v>
      </c>
    </row>
    <row r="3264" spans="1:5" x14ac:dyDescent="0.25">
      <c r="A3264" t="s">
        <v>13837</v>
      </c>
      <c r="D3264" t="s">
        <v>14673</v>
      </c>
      <c r="E3264">
        <v>1</v>
      </c>
    </row>
    <row r="3265" spans="1:5" x14ac:dyDescent="0.25">
      <c r="A3265" t="s">
        <v>14333</v>
      </c>
      <c r="D3265" t="s">
        <v>11674</v>
      </c>
      <c r="E3265">
        <v>1</v>
      </c>
    </row>
    <row r="3266" spans="1:5" x14ac:dyDescent="0.25">
      <c r="A3266" t="s">
        <v>13837</v>
      </c>
      <c r="D3266" t="s">
        <v>12377</v>
      </c>
      <c r="E3266">
        <v>1</v>
      </c>
    </row>
    <row r="3267" spans="1:5" x14ac:dyDescent="0.25">
      <c r="A3267" t="s">
        <v>13837</v>
      </c>
      <c r="D3267" t="s">
        <v>14241</v>
      </c>
      <c r="E3267">
        <v>1</v>
      </c>
    </row>
    <row r="3268" spans="1:5" x14ac:dyDescent="0.25">
      <c r="A3268" t="s">
        <v>13833</v>
      </c>
      <c r="D3268" t="s">
        <v>13361</v>
      </c>
      <c r="E3268">
        <v>1</v>
      </c>
    </row>
    <row r="3269" spans="1:5" x14ac:dyDescent="0.25">
      <c r="A3269" t="s">
        <v>13841</v>
      </c>
      <c r="D3269" t="s">
        <v>13224</v>
      </c>
      <c r="E3269">
        <v>1</v>
      </c>
    </row>
    <row r="3270" spans="1:5" x14ac:dyDescent="0.25">
      <c r="A3270" t="s">
        <v>14934</v>
      </c>
      <c r="D3270" t="s">
        <v>14268</v>
      </c>
      <c r="E3270">
        <v>1</v>
      </c>
    </row>
    <row r="3271" spans="1:5" x14ac:dyDescent="0.25">
      <c r="A3271" t="s">
        <v>14378</v>
      </c>
      <c r="D3271" t="s">
        <v>14736</v>
      </c>
      <c r="E3271">
        <v>1</v>
      </c>
    </row>
    <row r="3272" spans="1:5" x14ac:dyDescent="0.25">
      <c r="A3272" t="s">
        <v>14378</v>
      </c>
      <c r="D3272" t="s">
        <v>15070</v>
      </c>
      <c r="E3272">
        <v>1</v>
      </c>
    </row>
    <row r="3273" spans="1:5" x14ac:dyDescent="0.25">
      <c r="A3273" t="s">
        <v>15928</v>
      </c>
      <c r="D3273" t="s">
        <v>15265</v>
      </c>
      <c r="E3273">
        <v>1</v>
      </c>
    </row>
    <row r="3274" spans="1:5" x14ac:dyDescent="0.25">
      <c r="A3274" t="s">
        <v>11581</v>
      </c>
      <c r="D3274" t="s">
        <v>16407</v>
      </c>
      <c r="E3274">
        <v>1</v>
      </c>
    </row>
    <row r="3275" spans="1:5" x14ac:dyDescent="0.25">
      <c r="A3275" t="s">
        <v>12176</v>
      </c>
      <c r="D3275" t="s">
        <v>14784</v>
      </c>
      <c r="E3275">
        <v>1</v>
      </c>
    </row>
    <row r="3276" spans="1:5" x14ac:dyDescent="0.25">
      <c r="A3276" t="s">
        <v>12176</v>
      </c>
      <c r="D3276" t="s">
        <v>14788</v>
      </c>
      <c r="E3276">
        <v>1</v>
      </c>
    </row>
    <row r="3277" spans="1:5" x14ac:dyDescent="0.25">
      <c r="A3277" t="s">
        <v>12176</v>
      </c>
      <c r="D3277" t="s">
        <v>16150</v>
      </c>
      <c r="E3277">
        <v>1</v>
      </c>
    </row>
    <row r="3278" spans="1:5" x14ac:dyDescent="0.25">
      <c r="A3278" t="s">
        <v>12176</v>
      </c>
      <c r="D3278" t="s">
        <v>15050</v>
      </c>
      <c r="E3278">
        <v>1</v>
      </c>
    </row>
    <row r="3279" spans="1:5" x14ac:dyDescent="0.25">
      <c r="A3279" t="s">
        <v>11581</v>
      </c>
      <c r="D3279" t="s">
        <v>16308</v>
      </c>
      <c r="E3279">
        <v>1</v>
      </c>
    </row>
    <row r="3280" spans="1:5" x14ac:dyDescent="0.25">
      <c r="A3280" t="s">
        <v>11845</v>
      </c>
      <c r="D3280" t="s">
        <v>14039</v>
      </c>
      <c r="E3280">
        <v>1</v>
      </c>
    </row>
    <row r="3281" spans="1:5" x14ac:dyDescent="0.25">
      <c r="A3281" t="s">
        <v>14586</v>
      </c>
      <c r="D3281" t="s">
        <v>13718</v>
      </c>
      <c r="E3281">
        <v>1</v>
      </c>
    </row>
    <row r="3282" spans="1:5" x14ac:dyDescent="0.25">
      <c r="A3282" t="s">
        <v>15134</v>
      </c>
      <c r="D3282" t="s">
        <v>12759</v>
      </c>
      <c r="E3282">
        <v>1</v>
      </c>
    </row>
    <row r="3283" spans="1:5" x14ac:dyDescent="0.25">
      <c r="A3283" t="s">
        <v>16059</v>
      </c>
      <c r="D3283" t="s">
        <v>13159</v>
      </c>
      <c r="E3283">
        <v>1</v>
      </c>
    </row>
    <row r="3284" spans="1:5" x14ac:dyDescent="0.25">
      <c r="A3284" t="s">
        <v>13849</v>
      </c>
      <c r="D3284" t="s">
        <v>14790</v>
      </c>
      <c r="E3284">
        <v>1</v>
      </c>
    </row>
    <row r="3285" spans="1:5" x14ac:dyDescent="0.25">
      <c r="A3285" t="s">
        <v>12178</v>
      </c>
      <c r="D3285" t="s">
        <v>13103</v>
      </c>
      <c r="E3285">
        <v>1</v>
      </c>
    </row>
    <row r="3286" spans="1:5" x14ac:dyDescent="0.25">
      <c r="A3286" t="s">
        <v>13346</v>
      </c>
      <c r="D3286" t="s">
        <v>14797</v>
      </c>
      <c r="E3286">
        <v>1</v>
      </c>
    </row>
    <row r="3287" spans="1:5" x14ac:dyDescent="0.25">
      <c r="A3287" t="s">
        <v>15000</v>
      </c>
      <c r="D3287" t="s">
        <v>11506</v>
      </c>
      <c r="E3287">
        <v>1</v>
      </c>
    </row>
    <row r="3288" spans="1:5" x14ac:dyDescent="0.25">
      <c r="A3288" t="s">
        <v>16602</v>
      </c>
      <c r="D3288" t="s">
        <v>15672</v>
      </c>
      <c r="E3288">
        <v>1</v>
      </c>
    </row>
    <row r="3289" spans="1:5" x14ac:dyDescent="0.25">
      <c r="A3289" t="s">
        <v>15767</v>
      </c>
      <c r="D3289" t="s">
        <v>13610</v>
      </c>
      <c r="E3289">
        <v>1</v>
      </c>
    </row>
    <row r="3290" spans="1:5" x14ac:dyDescent="0.25">
      <c r="A3290" t="s">
        <v>15767</v>
      </c>
      <c r="D3290" t="s">
        <v>15021</v>
      </c>
      <c r="E3290">
        <v>1</v>
      </c>
    </row>
    <row r="3291" spans="1:5" x14ac:dyDescent="0.25">
      <c r="A3291" t="s">
        <v>13853</v>
      </c>
      <c r="D3291" t="s">
        <v>14804</v>
      </c>
      <c r="E3291">
        <v>1</v>
      </c>
    </row>
    <row r="3292" spans="1:5" x14ac:dyDescent="0.25">
      <c r="A3292" t="s">
        <v>16357</v>
      </c>
      <c r="D3292" t="s">
        <v>14050</v>
      </c>
      <c r="E3292">
        <v>1</v>
      </c>
    </row>
    <row r="3293" spans="1:5" x14ac:dyDescent="0.25">
      <c r="A3293" t="s">
        <v>13848</v>
      </c>
      <c r="D3293" t="s">
        <v>15125</v>
      </c>
      <c r="E3293">
        <v>1</v>
      </c>
    </row>
    <row r="3294" spans="1:5" x14ac:dyDescent="0.25">
      <c r="A3294" t="s">
        <v>15931</v>
      </c>
      <c r="D3294" t="s">
        <v>15126</v>
      </c>
      <c r="E3294">
        <v>1</v>
      </c>
    </row>
    <row r="3295" spans="1:5" x14ac:dyDescent="0.25">
      <c r="A3295" t="s">
        <v>11489</v>
      </c>
      <c r="D3295" t="s">
        <v>14809</v>
      </c>
      <c r="E3295">
        <v>1</v>
      </c>
    </row>
    <row r="3296" spans="1:5" x14ac:dyDescent="0.25">
      <c r="A3296" t="s">
        <v>11447</v>
      </c>
      <c r="D3296" t="s">
        <v>13611</v>
      </c>
      <c r="E3296">
        <v>1</v>
      </c>
    </row>
    <row r="3297" spans="1:5" x14ac:dyDescent="0.25">
      <c r="A3297" t="s">
        <v>15567</v>
      </c>
      <c r="D3297" t="s">
        <v>11444</v>
      </c>
      <c r="E3297">
        <v>1</v>
      </c>
    </row>
    <row r="3298" spans="1:5" x14ac:dyDescent="0.25">
      <c r="A3298" t="s">
        <v>13753</v>
      </c>
      <c r="D3298" t="s">
        <v>11401</v>
      </c>
      <c r="E3298">
        <v>1</v>
      </c>
    </row>
    <row r="3299" spans="1:5" x14ac:dyDescent="0.25">
      <c r="A3299" t="s">
        <v>11481</v>
      </c>
      <c r="D3299" t="s">
        <v>13865</v>
      </c>
      <c r="E3299">
        <v>1</v>
      </c>
    </row>
    <row r="3300" spans="1:5" x14ac:dyDescent="0.25">
      <c r="A3300" t="s">
        <v>11598</v>
      </c>
      <c r="D3300" t="s">
        <v>14814</v>
      </c>
      <c r="E3300">
        <v>1</v>
      </c>
    </row>
    <row r="3301" spans="1:5" x14ac:dyDescent="0.25">
      <c r="A3301" t="s">
        <v>15576</v>
      </c>
      <c r="D3301" t="s">
        <v>14692</v>
      </c>
      <c r="E3301">
        <v>1</v>
      </c>
    </row>
    <row r="3302" spans="1:5" x14ac:dyDescent="0.25">
      <c r="A3302" t="s">
        <v>15576</v>
      </c>
      <c r="D3302" t="s">
        <v>14171</v>
      </c>
      <c r="E3302">
        <v>1</v>
      </c>
    </row>
    <row r="3303" spans="1:5" x14ac:dyDescent="0.25">
      <c r="A3303" t="s">
        <v>16130</v>
      </c>
      <c r="D3303" t="s">
        <v>16518</v>
      </c>
      <c r="E3303">
        <v>1</v>
      </c>
    </row>
    <row r="3304" spans="1:5" x14ac:dyDescent="0.25">
      <c r="A3304" t="s">
        <v>12010</v>
      </c>
      <c r="D3304" t="s">
        <v>12086</v>
      </c>
      <c r="E3304">
        <v>1</v>
      </c>
    </row>
    <row r="3305" spans="1:5" x14ac:dyDescent="0.25">
      <c r="A3305" t="s">
        <v>12010</v>
      </c>
      <c r="D3305" t="s">
        <v>11516</v>
      </c>
      <c r="E3305">
        <v>1</v>
      </c>
    </row>
    <row r="3306" spans="1:5" x14ac:dyDescent="0.25">
      <c r="A3306" t="s">
        <v>12010</v>
      </c>
      <c r="D3306" t="s">
        <v>14615</v>
      </c>
      <c r="E3306">
        <v>1</v>
      </c>
    </row>
    <row r="3307" spans="1:5" x14ac:dyDescent="0.25">
      <c r="A3307" t="s">
        <v>16382</v>
      </c>
      <c r="D3307" t="s">
        <v>12741</v>
      </c>
      <c r="E3307">
        <v>1</v>
      </c>
    </row>
    <row r="3308" spans="1:5" x14ac:dyDescent="0.25">
      <c r="A3308" t="s">
        <v>13392</v>
      </c>
      <c r="D3308" t="s">
        <v>12743</v>
      </c>
      <c r="E3308">
        <v>1</v>
      </c>
    </row>
    <row r="3309" spans="1:5" x14ac:dyDescent="0.25">
      <c r="A3309" t="s">
        <v>13430</v>
      </c>
      <c r="D3309" t="s">
        <v>16716</v>
      </c>
      <c r="E3309">
        <v>1</v>
      </c>
    </row>
    <row r="3310" spans="1:5" x14ac:dyDescent="0.25">
      <c r="A3310" t="s">
        <v>13210</v>
      </c>
      <c r="D3310" t="s">
        <v>13020</v>
      </c>
      <c r="E3310">
        <v>1</v>
      </c>
    </row>
    <row r="3311" spans="1:5" x14ac:dyDescent="0.25">
      <c r="A3311" t="s">
        <v>14799</v>
      </c>
      <c r="D3311" t="s">
        <v>15295</v>
      </c>
      <c r="E3311">
        <v>1</v>
      </c>
    </row>
    <row r="3312" spans="1:5" x14ac:dyDescent="0.25">
      <c r="A3312" t="s">
        <v>15682</v>
      </c>
      <c r="D3312" t="s">
        <v>16408</v>
      </c>
      <c r="E3312">
        <v>1</v>
      </c>
    </row>
    <row r="3313" spans="1:5" x14ac:dyDescent="0.25">
      <c r="A3313" t="s">
        <v>15893</v>
      </c>
      <c r="D3313" t="s">
        <v>14619</v>
      </c>
      <c r="E3313">
        <v>1</v>
      </c>
    </row>
    <row r="3314" spans="1:5" x14ac:dyDescent="0.25">
      <c r="A3314" t="s">
        <v>11207</v>
      </c>
      <c r="D3314" t="s">
        <v>15019</v>
      </c>
      <c r="E3314">
        <v>1</v>
      </c>
    </row>
    <row r="3315" spans="1:5" x14ac:dyDescent="0.25">
      <c r="A3315" t="s">
        <v>14634</v>
      </c>
      <c r="D3315" t="s">
        <v>12235</v>
      </c>
      <c r="E3315">
        <v>1</v>
      </c>
    </row>
    <row r="3316" spans="1:5" x14ac:dyDescent="0.25">
      <c r="A3316" t="s">
        <v>13861</v>
      </c>
      <c r="D3316" t="s">
        <v>13441</v>
      </c>
      <c r="E3316">
        <v>1</v>
      </c>
    </row>
    <row r="3317" spans="1:5" x14ac:dyDescent="0.25">
      <c r="A3317" t="s">
        <v>14910</v>
      </c>
      <c r="D3317" t="s">
        <v>13692</v>
      </c>
      <c r="E3317">
        <v>1</v>
      </c>
    </row>
    <row r="3318" spans="1:5" x14ac:dyDescent="0.25">
      <c r="A3318" t="s">
        <v>14897</v>
      </c>
      <c r="D3318" t="s">
        <v>14120</v>
      </c>
      <c r="E3318">
        <v>1</v>
      </c>
    </row>
    <row r="3319" spans="1:5" x14ac:dyDescent="0.25">
      <c r="A3319" t="s">
        <v>16053</v>
      </c>
      <c r="D3319" t="s">
        <v>13912</v>
      </c>
      <c r="E3319">
        <v>1</v>
      </c>
    </row>
    <row r="3320" spans="1:5" x14ac:dyDescent="0.25">
      <c r="A3320" t="s">
        <v>11374</v>
      </c>
      <c r="D3320" t="s">
        <v>15522</v>
      </c>
      <c r="E3320">
        <v>1</v>
      </c>
    </row>
    <row r="3321" spans="1:5" x14ac:dyDescent="0.25">
      <c r="A3321" t="s">
        <v>14708</v>
      </c>
      <c r="D3321" t="s">
        <v>15684</v>
      </c>
      <c r="E3321">
        <v>1</v>
      </c>
    </row>
    <row r="3322" spans="1:5" x14ac:dyDescent="0.25">
      <c r="A3322" t="s">
        <v>16352</v>
      </c>
      <c r="D3322" t="s">
        <v>13269</v>
      </c>
      <c r="E3322">
        <v>1</v>
      </c>
    </row>
    <row r="3323" spans="1:5" x14ac:dyDescent="0.25">
      <c r="A3323" t="s">
        <v>15936</v>
      </c>
      <c r="D3323" t="s">
        <v>14824</v>
      </c>
      <c r="E3323">
        <v>1</v>
      </c>
    </row>
    <row r="3324" spans="1:5" x14ac:dyDescent="0.25">
      <c r="A3324" t="s">
        <v>15934</v>
      </c>
      <c r="D3324" t="s">
        <v>14447</v>
      </c>
      <c r="E3324">
        <v>1</v>
      </c>
    </row>
    <row r="3325" spans="1:5" x14ac:dyDescent="0.25">
      <c r="A3325" t="s">
        <v>13715</v>
      </c>
      <c r="D3325" t="s">
        <v>16762</v>
      </c>
      <c r="E3325">
        <v>1</v>
      </c>
    </row>
    <row r="3326" spans="1:5" x14ac:dyDescent="0.25">
      <c r="A3326" t="s">
        <v>16661</v>
      </c>
      <c r="D3326" t="s">
        <v>13048</v>
      </c>
      <c r="E3326">
        <v>1</v>
      </c>
    </row>
    <row r="3327" spans="1:5" x14ac:dyDescent="0.25">
      <c r="A3327" t="s">
        <v>15030</v>
      </c>
      <c r="D3327" t="s">
        <v>14819</v>
      </c>
      <c r="E3327">
        <v>1</v>
      </c>
    </row>
    <row r="3328" spans="1:5" x14ac:dyDescent="0.25">
      <c r="A3328" t="s">
        <v>14560</v>
      </c>
      <c r="D3328" t="s">
        <v>14823</v>
      </c>
      <c r="E3328">
        <v>1</v>
      </c>
    </row>
    <row r="3329" spans="1:5" x14ac:dyDescent="0.25">
      <c r="A3329" t="s">
        <v>14059</v>
      </c>
      <c r="D3329" t="s">
        <v>13830</v>
      </c>
      <c r="E3329">
        <v>1</v>
      </c>
    </row>
    <row r="3330" spans="1:5" x14ac:dyDescent="0.25">
      <c r="A3330" t="s">
        <v>16170</v>
      </c>
      <c r="D3330" t="s">
        <v>14279</v>
      </c>
      <c r="E3330">
        <v>1</v>
      </c>
    </row>
    <row r="3331" spans="1:5" x14ac:dyDescent="0.25">
      <c r="A3331" t="s">
        <v>13863</v>
      </c>
      <c r="D3331" t="s">
        <v>12608</v>
      </c>
      <c r="E3331">
        <v>1</v>
      </c>
    </row>
    <row r="3332" spans="1:5" x14ac:dyDescent="0.25">
      <c r="A3332" t="s">
        <v>13854</v>
      </c>
      <c r="D3332" t="s">
        <v>13892</v>
      </c>
      <c r="E3332">
        <v>1</v>
      </c>
    </row>
    <row r="3333" spans="1:5" x14ac:dyDescent="0.25">
      <c r="A3333" t="s">
        <v>16228</v>
      </c>
      <c r="D3333" t="s">
        <v>16090</v>
      </c>
      <c r="E3333">
        <v>1</v>
      </c>
    </row>
    <row r="3334" spans="1:5" x14ac:dyDescent="0.25">
      <c r="A3334" t="s">
        <v>13868</v>
      </c>
      <c r="D3334" t="s">
        <v>14827</v>
      </c>
      <c r="E3334">
        <v>1</v>
      </c>
    </row>
    <row r="3335" spans="1:5" x14ac:dyDescent="0.25">
      <c r="A3335" t="s">
        <v>11777</v>
      </c>
      <c r="D3335" t="s">
        <v>16145</v>
      </c>
      <c r="E3335">
        <v>1</v>
      </c>
    </row>
    <row r="3336" spans="1:5" x14ac:dyDescent="0.25">
      <c r="A3336" t="s">
        <v>13872</v>
      </c>
      <c r="D3336" t="s">
        <v>16263</v>
      </c>
      <c r="E3336">
        <v>1</v>
      </c>
    </row>
    <row r="3337" spans="1:5" x14ac:dyDescent="0.25">
      <c r="A3337" t="s">
        <v>12594</v>
      </c>
      <c r="D3337" t="s">
        <v>13768</v>
      </c>
      <c r="E3337">
        <v>1</v>
      </c>
    </row>
    <row r="3338" spans="1:5" x14ac:dyDescent="0.25">
      <c r="A3338" t="s">
        <v>13875</v>
      </c>
      <c r="D3338" t="s">
        <v>13769</v>
      </c>
      <c r="E3338">
        <v>1</v>
      </c>
    </row>
    <row r="3339" spans="1:5" x14ac:dyDescent="0.25">
      <c r="A3339" t="s">
        <v>12748</v>
      </c>
      <c r="D3339" t="s">
        <v>11188</v>
      </c>
      <c r="E3339">
        <v>1</v>
      </c>
    </row>
    <row r="3340" spans="1:5" x14ac:dyDescent="0.25">
      <c r="A3340" t="s">
        <v>13878</v>
      </c>
      <c r="D3340" t="s">
        <v>11174</v>
      </c>
      <c r="E3340">
        <v>1</v>
      </c>
    </row>
    <row r="3341" spans="1:5" x14ac:dyDescent="0.25">
      <c r="A3341" t="s">
        <v>12343</v>
      </c>
      <c r="D3341" t="s">
        <v>12391</v>
      </c>
      <c r="E3341">
        <v>1</v>
      </c>
    </row>
    <row r="3342" spans="1:5" x14ac:dyDescent="0.25">
      <c r="A3342" t="s">
        <v>14547</v>
      </c>
      <c r="D3342" t="s">
        <v>16482</v>
      </c>
      <c r="E3342">
        <v>1</v>
      </c>
    </row>
    <row r="3343" spans="1:5" x14ac:dyDescent="0.25">
      <c r="A3343" t="s">
        <v>14792</v>
      </c>
      <c r="D3343" t="s">
        <v>14833</v>
      </c>
      <c r="E3343">
        <v>1</v>
      </c>
    </row>
    <row r="3344" spans="1:5" x14ac:dyDescent="0.25">
      <c r="A3344" t="s">
        <v>14792</v>
      </c>
      <c r="D3344" t="s">
        <v>15039</v>
      </c>
      <c r="E3344">
        <v>1</v>
      </c>
    </row>
    <row r="3345" spans="1:5" x14ac:dyDescent="0.25">
      <c r="A3345" t="s">
        <v>14400</v>
      </c>
      <c r="D3345" t="s">
        <v>11328</v>
      </c>
      <c r="E3345">
        <v>1</v>
      </c>
    </row>
    <row r="3346" spans="1:5" x14ac:dyDescent="0.25">
      <c r="A3346" t="s">
        <v>12987</v>
      </c>
      <c r="D3346" t="s">
        <v>13704</v>
      </c>
      <c r="E3346">
        <v>1</v>
      </c>
    </row>
    <row r="3347" spans="1:5" x14ac:dyDescent="0.25">
      <c r="A3347" t="s">
        <v>14780</v>
      </c>
      <c r="D3347" t="s">
        <v>15408</v>
      </c>
      <c r="E3347">
        <v>1</v>
      </c>
    </row>
    <row r="3348" spans="1:5" x14ac:dyDescent="0.25">
      <c r="A3348" t="s">
        <v>12987</v>
      </c>
      <c r="D3348" t="s">
        <v>14837</v>
      </c>
      <c r="E3348">
        <v>1</v>
      </c>
    </row>
    <row r="3349" spans="1:5" x14ac:dyDescent="0.25">
      <c r="A3349" t="s">
        <v>12987</v>
      </c>
      <c r="D3349" t="s">
        <v>15971</v>
      </c>
      <c r="E3349">
        <v>1</v>
      </c>
    </row>
    <row r="3350" spans="1:5" x14ac:dyDescent="0.25">
      <c r="A3350" t="s">
        <v>12966</v>
      </c>
      <c r="D3350" t="s">
        <v>14842</v>
      </c>
      <c r="E3350">
        <v>1</v>
      </c>
    </row>
    <row r="3351" spans="1:5" x14ac:dyDescent="0.25">
      <c r="A3351" t="s">
        <v>12966</v>
      </c>
      <c r="D3351" t="s">
        <v>12250</v>
      </c>
      <c r="E3351">
        <v>1</v>
      </c>
    </row>
    <row r="3352" spans="1:5" x14ac:dyDescent="0.25">
      <c r="A3352" t="s">
        <v>12966</v>
      </c>
      <c r="D3352" t="s">
        <v>12223</v>
      </c>
      <c r="E3352">
        <v>1</v>
      </c>
    </row>
    <row r="3353" spans="1:5" x14ac:dyDescent="0.25">
      <c r="A3353" t="s">
        <v>13226</v>
      </c>
      <c r="D3353" t="s">
        <v>11882</v>
      </c>
      <c r="E3353">
        <v>1</v>
      </c>
    </row>
    <row r="3354" spans="1:5" x14ac:dyDescent="0.25">
      <c r="A3354" t="s">
        <v>13874</v>
      </c>
      <c r="D3354" t="s">
        <v>14850</v>
      </c>
      <c r="E3354">
        <v>1</v>
      </c>
    </row>
    <row r="3355" spans="1:5" x14ac:dyDescent="0.25">
      <c r="A3355" t="s">
        <v>13885</v>
      </c>
      <c r="D3355" t="s">
        <v>14580</v>
      </c>
      <c r="E3355">
        <v>1</v>
      </c>
    </row>
    <row r="3356" spans="1:5" x14ac:dyDescent="0.25">
      <c r="A3356" t="s">
        <v>13885</v>
      </c>
      <c r="D3356" t="s">
        <v>11906</v>
      </c>
      <c r="E3356">
        <v>1</v>
      </c>
    </row>
    <row r="3357" spans="1:5" x14ac:dyDescent="0.25">
      <c r="A3357" t="s">
        <v>13885</v>
      </c>
      <c r="D3357" t="s">
        <v>14300</v>
      </c>
      <c r="E3357">
        <v>1</v>
      </c>
    </row>
    <row r="3358" spans="1:5" x14ac:dyDescent="0.25">
      <c r="A3358" t="s">
        <v>13890</v>
      </c>
      <c r="D3358" t="s">
        <v>14867</v>
      </c>
      <c r="E3358">
        <v>1</v>
      </c>
    </row>
    <row r="3359" spans="1:5" x14ac:dyDescent="0.25">
      <c r="A3359" t="s">
        <v>14166</v>
      </c>
      <c r="D3359" t="s">
        <v>12237</v>
      </c>
      <c r="E3359">
        <v>1</v>
      </c>
    </row>
    <row r="3360" spans="1:5" x14ac:dyDescent="0.25">
      <c r="A3360" t="s">
        <v>14166</v>
      </c>
      <c r="D3360" t="s">
        <v>15897</v>
      </c>
      <c r="E3360">
        <v>1</v>
      </c>
    </row>
    <row r="3361" spans="1:5" x14ac:dyDescent="0.25">
      <c r="A3361" t="s">
        <v>13933</v>
      </c>
      <c r="D3361" t="s">
        <v>13223</v>
      </c>
      <c r="E3361">
        <v>1</v>
      </c>
    </row>
    <row r="3362" spans="1:5" x14ac:dyDescent="0.25">
      <c r="A3362" t="s">
        <v>13894</v>
      </c>
      <c r="D3362" t="s">
        <v>15093</v>
      </c>
      <c r="E3362">
        <v>1</v>
      </c>
    </row>
    <row r="3363" spans="1:5" x14ac:dyDescent="0.25">
      <c r="A3363" t="s">
        <v>12587</v>
      </c>
      <c r="D3363" t="s">
        <v>14481</v>
      </c>
      <c r="E3363">
        <v>1</v>
      </c>
    </row>
    <row r="3364" spans="1:5" x14ac:dyDescent="0.25">
      <c r="A3364" t="s">
        <v>13900</v>
      </c>
      <c r="D3364" t="s">
        <v>15773</v>
      </c>
      <c r="E3364">
        <v>1</v>
      </c>
    </row>
    <row r="3365" spans="1:5" x14ac:dyDescent="0.25">
      <c r="A3365" t="s">
        <v>13654</v>
      </c>
      <c r="D3365" t="s">
        <v>15594</v>
      </c>
      <c r="E3365">
        <v>1</v>
      </c>
    </row>
    <row r="3366" spans="1:5" x14ac:dyDescent="0.25">
      <c r="A3366" t="s">
        <v>16496</v>
      </c>
      <c r="D3366" t="s">
        <v>14854</v>
      </c>
      <c r="E3366">
        <v>1</v>
      </c>
    </row>
    <row r="3367" spans="1:5" x14ac:dyDescent="0.25">
      <c r="A3367" t="s">
        <v>13995</v>
      </c>
      <c r="D3367" t="s">
        <v>14368</v>
      </c>
      <c r="E3367">
        <v>1</v>
      </c>
    </row>
    <row r="3368" spans="1:5" x14ac:dyDescent="0.25">
      <c r="A3368" t="s">
        <v>13110</v>
      </c>
      <c r="D3368" t="s">
        <v>13288</v>
      </c>
      <c r="E3368">
        <v>1</v>
      </c>
    </row>
    <row r="3369" spans="1:5" x14ac:dyDescent="0.25">
      <c r="A3369" t="s">
        <v>12994</v>
      </c>
      <c r="D3369" t="s">
        <v>16721</v>
      </c>
      <c r="E3369">
        <v>1</v>
      </c>
    </row>
    <row r="3370" spans="1:5" x14ac:dyDescent="0.25">
      <c r="A3370" t="s">
        <v>12580</v>
      </c>
      <c r="D3370" t="s">
        <v>16738</v>
      </c>
      <c r="E3370">
        <v>1</v>
      </c>
    </row>
    <row r="3371" spans="1:5" x14ac:dyDescent="0.25">
      <c r="A3371" t="s">
        <v>12580</v>
      </c>
      <c r="D3371" t="s">
        <v>12144</v>
      </c>
      <c r="E3371">
        <v>1</v>
      </c>
    </row>
    <row r="3372" spans="1:5" x14ac:dyDescent="0.25">
      <c r="A3372" t="s">
        <v>12580</v>
      </c>
      <c r="D3372" t="s">
        <v>14880</v>
      </c>
      <c r="E3372">
        <v>1</v>
      </c>
    </row>
    <row r="3373" spans="1:5" x14ac:dyDescent="0.25">
      <c r="A3373" t="s">
        <v>12580</v>
      </c>
      <c r="D3373" t="s">
        <v>11567</v>
      </c>
      <c r="E3373">
        <v>1</v>
      </c>
    </row>
    <row r="3374" spans="1:5" x14ac:dyDescent="0.25">
      <c r="A3374" t="s">
        <v>12580</v>
      </c>
      <c r="D3374" t="s">
        <v>14525</v>
      </c>
      <c r="E3374">
        <v>1</v>
      </c>
    </row>
    <row r="3375" spans="1:5" x14ac:dyDescent="0.25">
      <c r="A3375" t="s">
        <v>12580</v>
      </c>
      <c r="D3375" t="s">
        <v>11544</v>
      </c>
      <c r="E3375">
        <v>1</v>
      </c>
    </row>
    <row r="3376" spans="1:5" x14ac:dyDescent="0.25">
      <c r="A3376" t="s">
        <v>12580</v>
      </c>
      <c r="D3376" t="s">
        <v>12314</v>
      </c>
      <c r="E3376">
        <v>1</v>
      </c>
    </row>
    <row r="3377" spans="1:5" x14ac:dyDescent="0.25">
      <c r="A3377" t="s">
        <v>12580</v>
      </c>
      <c r="D3377" t="s">
        <v>11677</v>
      </c>
      <c r="E3377">
        <v>1</v>
      </c>
    </row>
    <row r="3378" spans="1:5" x14ac:dyDescent="0.25">
      <c r="A3378" t="s">
        <v>12580</v>
      </c>
      <c r="D3378" t="s">
        <v>12239</v>
      </c>
      <c r="E3378">
        <v>1</v>
      </c>
    </row>
    <row r="3379" spans="1:5" x14ac:dyDescent="0.25">
      <c r="A3379" t="s">
        <v>12580</v>
      </c>
      <c r="D3379" t="s">
        <v>16111</v>
      </c>
      <c r="E3379">
        <v>1</v>
      </c>
    </row>
    <row r="3380" spans="1:5" x14ac:dyDescent="0.25">
      <c r="A3380" t="s">
        <v>12580</v>
      </c>
      <c r="D3380" t="s">
        <v>12899</v>
      </c>
      <c r="E3380">
        <v>1</v>
      </c>
    </row>
    <row r="3381" spans="1:5" x14ac:dyDescent="0.25">
      <c r="A3381" t="s">
        <v>12580</v>
      </c>
      <c r="D3381" t="s">
        <v>15809</v>
      </c>
      <c r="E3381">
        <v>1</v>
      </c>
    </row>
    <row r="3382" spans="1:5" x14ac:dyDescent="0.25">
      <c r="A3382" t="s">
        <v>12580</v>
      </c>
      <c r="D3382" t="s">
        <v>16730</v>
      </c>
      <c r="E3382">
        <v>1</v>
      </c>
    </row>
    <row r="3383" spans="1:5" x14ac:dyDescent="0.25">
      <c r="A3383" t="s">
        <v>13887</v>
      </c>
      <c r="D3383" t="s">
        <v>14337</v>
      </c>
      <c r="E3383">
        <v>1</v>
      </c>
    </row>
    <row r="3384" spans="1:5" x14ac:dyDescent="0.25">
      <c r="A3384" t="s">
        <v>13913</v>
      </c>
      <c r="D3384" t="s">
        <v>14885</v>
      </c>
      <c r="E3384">
        <v>1</v>
      </c>
    </row>
    <row r="3385" spans="1:5" x14ac:dyDescent="0.25">
      <c r="A3385" t="s">
        <v>13950</v>
      </c>
      <c r="D3385" t="s">
        <v>14304</v>
      </c>
      <c r="E3385">
        <v>1</v>
      </c>
    </row>
    <row r="3386" spans="1:5" x14ac:dyDescent="0.25">
      <c r="A3386" t="s">
        <v>14271</v>
      </c>
      <c r="D3386" t="s">
        <v>14889</v>
      </c>
      <c r="E3386">
        <v>1</v>
      </c>
    </row>
    <row r="3387" spans="1:5" x14ac:dyDescent="0.25">
      <c r="A3387" t="s">
        <v>11287</v>
      </c>
      <c r="D3387" t="s">
        <v>16727</v>
      </c>
      <c r="E3387">
        <v>1</v>
      </c>
    </row>
    <row r="3388" spans="1:5" x14ac:dyDescent="0.25">
      <c r="A3388" t="s">
        <v>11287</v>
      </c>
      <c r="D3388" t="s">
        <v>15369</v>
      </c>
      <c r="E3388">
        <v>1</v>
      </c>
    </row>
    <row r="3389" spans="1:5" x14ac:dyDescent="0.25">
      <c r="A3389" t="s">
        <v>11287</v>
      </c>
      <c r="D3389" t="s">
        <v>11600</v>
      </c>
      <c r="E3389">
        <v>1</v>
      </c>
    </row>
    <row r="3390" spans="1:5" x14ac:dyDescent="0.25">
      <c r="A3390" t="s">
        <v>11287</v>
      </c>
      <c r="D3390" t="s">
        <v>16724</v>
      </c>
      <c r="E3390">
        <v>1</v>
      </c>
    </row>
    <row r="3391" spans="1:5" x14ac:dyDescent="0.25">
      <c r="A3391" t="s">
        <v>11287</v>
      </c>
      <c r="D3391" t="s">
        <v>16420</v>
      </c>
      <c r="E3391">
        <v>1</v>
      </c>
    </row>
    <row r="3392" spans="1:5" x14ac:dyDescent="0.25">
      <c r="A3392" t="s">
        <v>11287</v>
      </c>
      <c r="D3392" t="s">
        <v>14899</v>
      </c>
      <c r="E3392">
        <v>1</v>
      </c>
    </row>
    <row r="3393" spans="1:5" x14ac:dyDescent="0.25">
      <c r="A3393" t="s">
        <v>11287</v>
      </c>
      <c r="D3393" t="s">
        <v>12510</v>
      </c>
      <c r="E3393">
        <v>1</v>
      </c>
    </row>
    <row r="3394" spans="1:5" x14ac:dyDescent="0.25">
      <c r="A3394" t="s">
        <v>11287</v>
      </c>
      <c r="D3394" t="s">
        <v>12402</v>
      </c>
      <c r="E3394">
        <v>1</v>
      </c>
    </row>
    <row r="3395" spans="1:5" x14ac:dyDescent="0.25">
      <c r="A3395" t="s">
        <v>11287</v>
      </c>
      <c r="D3395" t="s">
        <v>14902</v>
      </c>
      <c r="E3395">
        <v>1</v>
      </c>
    </row>
    <row r="3396" spans="1:5" x14ac:dyDescent="0.25">
      <c r="A3396" t="s">
        <v>11287</v>
      </c>
      <c r="D3396" t="s">
        <v>14282</v>
      </c>
      <c r="E3396">
        <v>1</v>
      </c>
    </row>
    <row r="3397" spans="1:5" x14ac:dyDescent="0.25">
      <c r="A3397" t="s">
        <v>11287</v>
      </c>
      <c r="D3397" t="s">
        <v>11911</v>
      </c>
      <c r="E3397">
        <v>1</v>
      </c>
    </row>
    <row r="3398" spans="1:5" x14ac:dyDescent="0.25">
      <c r="A3398" t="s">
        <v>11287</v>
      </c>
      <c r="D3398" t="s">
        <v>16679</v>
      </c>
      <c r="E3398">
        <v>1</v>
      </c>
    </row>
    <row r="3399" spans="1:5" x14ac:dyDescent="0.25">
      <c r="A3399" t="s">
        <v>11287</v>
      </c>
      <c r="D3399" t="s">
        <v>15498</v>
      </c>
      <c r="E3399">
        <v>1</v>
      </c>
    </row>
    <row r="3400" spans="1:5" x14ac:dyDescent="0.25">
      <c r="A3400" t="s">
        <v>11287</v>
      </c>
      <c r="D3400" t="s">
        <v>13469</v>
      </c>
      <c r="E3400">
        <v>1</v>
      </c>
    </row>
    <row r="3401" spans="1:5" x14ac:dyDescent="0.25">
      <c r="A3401" t="s">
        <v>11287</v>
      </c>
      <c r="D3401" t="s">
        <v>14905</v>
      </c>
      <c r="E3401">
        <v>1</v>
      </c>
    </row>
    <row r="3402" spans="1:5" x14ac:dyDescent="0.25">
      <c r="A3402" t="s">
        <v>11287</v>
      </c>
      <c r="D3402" t="s">
        <v>14424</v>
      </c>
      <c r="E3402">
        <v>1</v>
      </c>
    </row>
    <row r="3403" spans="1:5" x14ac:dyDescent="0.25">
      <c r="A3403" t="s">
        <v>11287</v>
      </c>
      <c r="D3403" t="s">
        <v>14909</v>
      </c>
      <c r="E3403">
        <v>1</v>
      </c>
    </row>
    <row r="3404" spans="1:5" x14ac:dyDescent="0.25">
      <c r="A3404" t="s">
        <v>11287</v>
      </c>
      <c r="D3404" t="s">
        <v>15269</v>
      </c>
      <c r="E3404">
        <v>1</v>
      </c>
    </row>
    <row r="3405" spans="1:5" x14ac:dyDescent="0.25">
      <c r="A3405" t="s">
        <v>11287</v>
      </c>
      <c r="D3405" t="s">
        <v>11334</v>
      </c>
      <c r="E3405">
        <v>1</v>
      </c>
    </row>
    <row r="3406" spans="1:5" x14ac:dyDescent="0.25">
      <c r="A3406" t="s">
        <v>11287</v>
      </c>
      <c r="D3406" t="s">
        <v>14913</v>
      </c>
      <c r="E3406">
        <v>1</v>
      </c>
    </row>
    <row r="3407" spans="1:5" x14ac:dyDescent="0.25">
      <c r="A3407" t="s">
        <v>11287</v>
      </c>
      <c r="D3407" t="s">
        <v>11335</v>
      </c>
      <c r="E3407">
        <v>1</v>
      </c>
    </row>
    <row r="3408" spans="1:5" x14ac:dyDescent="0.25">
      <c r="A3408" t="s">
        <v>11287</v>
      </c>
      <c r="D3408" t="s">
        <v>14421</v>
      </c>
      <c r="E3408">
        <v>1</v>
      </c>
    </row>
    <row r="3409" spans="1:5" x14ac:dyDescent="0.25">
      <c r="A3409" t="s">
        <v>11287</v>
      </c>
      <c r="D3409" t="s">
        <v>11159</v>
      </c>
      <c r="E3409">
        <v>1</v>
      </c>
    </row>
    <row r="3410" spans="1:5" x14ac:dyDescent="0.25">
      <c r="A3410" t="s">
        <v>11287</v>
      </c>
      <c r="D3410" t="s">
        <v>12406</v>
      </c>
      <c r="E3410">
        <v>1</v>
      </c>
    </row>
    <row r="3411" spans="1:5" x14ac:dyDescent="0.25">
      <c r="A3411" t="s">
        <v>11287</v>
      </c>
      <c r="D3411" t="s">
        <v>15453</v>
      </c>
      <c r="E3411">
        <v>1</v>
      </c>
    </row>
    <row r="3412" spans="1:5" x14ac:dyDescent="0.25">
      <c r="A3412" t="s">
        <v>11287</v>
      </c>
      <c r="D3412" t="s">
        <v>12694</v>
      </c>
      <c r="E3412">
        <v>1</v>
      </c>
    </row>
    <row r="3413" spans="1:5" x14ac:dyDescent="0.25">
      <c r="A3413" t="s">
        <v>11287</v>
      </c>
      <c r="D3413" t="s">
        <v>12932</v>
      </c>
      <c r="E3413">
        <v>1</v>
      </c>
    </row>
    <row r="3414" spans="1:5" x14ac:dyDescent="0.25">
      <c r="A3414" t="s">
        <v>11287</v>
      </c>
      <c r="D3414" t="s">
        <v>15306</v>
      </c>
      <c r="E3414">
        <v>1</v>
      </c>
    </row>
    <row r="3415" spans="1:5" x14ac:dyDescent="0.25">
      <c r="A3415" t="s">
        <v>11287</v>
      </c>
      <c r="D3415" t="s">
        <v>13315</v>
      </c>
      <c r="E3415">
        <v>1</v>
      </c>
    </row>
    <row r="3416" spans="1:5" x14ac:dyDescent="0.25">
      <c r="A3416" t="s">
        <v>11287</v>
      </c>
      <c r="D3416" t="s">
        <v>15439</v>
      </c>
      <c r="E3416">
        <v>1</v>
      </c>
    </row>
    <row r="3417" spans="1:5" x14ac:dyDescent="0.25">
      <c r="A3417" t="s">
        <v>11287</v>
      </c>
      <c r="D3417" t="s">
        <v>16742</v>
      </c>
      <c r="E3417">
        <v>1</v>
      </c>
    </row>
    <row r="3418" spans="1:5" x14ac:dyDescent="0.25">
      <c r="A3418" t="s">
        <v>11287</v>
      </c>
      <c r="D3418" t="s">
        <v>14206</v>
      </c>
      <c r="E3418">
        <v>1</v>
      </c>
    </row>
    <row r="3419" spans="1:5" x14ac:dyDescent="0.25">
      <c r="A3419" t="s">
        <v>11287</v>
      </c>
      <c r="D3419" t="s">
        <v>14919</v>
      </c>
      <c r="E3419">
        <v>1</v>
      </c>
    </row>
    <row r="3420" spans="1:5" x14ac:dyDescent="0.25">
      <c r="A3420" t="s">
        <v>11287</v>
      </c>
      <c r="D3420" t="s">
        <v>11929</v>
      </c>
      <c r="E3420">
        <v>1</v>
      </c>
    </row>
    <row r="3421" spans="1:5" x14ac:dyDescent="0.25">
      <c r="A3421" t="s">
        <v>11287</v>
      </c>
      <c r="D3421" t="s">
        <v>14924</v>
      </c>
      <c r="E3421">
        <v>1</v>
      </c>
    </row>
    <row r="3422" spans="1:5" x14ac:dyDescent="0.25">
      <c r="A3422" t="s">
        <v>11287</v>
      </c>
      <c r="D3422" t="s">
        <v>12396</v>
      </c>
      <c r="E3422">
        <v>1</v>
      </c>
    </row>
    <row r="3423" spans="1:5" x14ac:dyDescent="0.25">
      <c r="A3423" t="s">
        <v>11287</v>
      </c>
      <c r="D3423" t="s">
        <v>11867</v>
      </c>
      <c r="E3423">
        <v>1</v>
      </c>
    </row>
    <row r="3424" spans="1:5" x14ac:dyDescent="0.25">
      <c r="A3424" t="s">
        <v>11287</v>
      </c>
      <c r="D3424" t="s">
        <v>13366</v>
      </c>
      <c r="E3424">
        <v>1</v>
      </c>
    </row>
    <row r="3425" spans="1:5" x14ac:dyDescent="0.25">
      <c r="A3425" t="s">
        <v>11287</v>
      </c>
      <c r="D3425" t="s">
        <v>11321</v>
      </c>
      <c r="E3425">
        <v>1</v>
      </c>
    </row>
    <row r="3426" spans="1:5" x14ac:dyDescent="0.25">
      <c r="A3426" t="s">
        <v>11287</v>
      </c>
      <c r="D3426" t="s">
        <v>16768</v>
      </c>
      <c r="E3426">
        <v>1</v>
      </c>
    </row>
    <row r="3427" spans="1:5" x14ac:dyDescent="0.25">
      <c r="A3427" t="s">
        <v>11287</v>
      </c>
      <c r="D3427" t="s">
        <v>13235</v>
      </c>
      <c r="E3427">
        <v>1</v>
      </c>
    </row>
    <row r="3428" spans="1:5" x14ac:dyDescent="0.25">
      <c r="A3428" t="s">
        <v>11287</v>
      </c>
      <c r="D3428" t="s">
        <v>16405</v>
      </c>
      <c r="E3428">
        <v>1</v>
      </c>
    </row>
    <row r="3429" spans="1:5" x14ac:dyDescent="0.25">
      <c r="A3429" t="s">
        <v>11287</v>
      </c>
      <c r="D3429" t="s">
        <v>14862</v>
      </c>
      <c r="E3429">
        <v>1</v>
      </c>
    </row>
    <row r="3430" spans="1:5" x14ac:dyDescent="0.25">
      <c r="A3430" t="s">
        <v>11287</v>
      </c>
      <c r="D3430" t="s">
        <v>15728</v>
      </c>
      <c r="E3430">
        <v>1</v>
      </c>
    </row>
    <row r="3431" spans="1:5" x14ac:dyDescent="0.25">
      <c r="A3431" t="s">
        <v>11287</v>
      </c>
      <c r="D3431" t="s">
        <v>16371</v>
      </c>
      <c r="E3431">
        <v>1</v>
      </c>
    </row>
    <row r="3432" spans="1:5" x14ac:dyDescent="0.25">
      <c r="A3432" t="s">
        <v>11287</v>
      </c>
      <c r="D3432" t="s">
        <v>14310</v>
      </c>
      <c r="E3432">
        <v>1</v>
      </c>
    </row>
    <row r="3433" spans="1:5" x14ac:dyDescent="0.25">
      <c r="A3433" t="s">
        <v>15291</v>
      </c>
      <c r="D3433" t="s">
        <v>14937</v>
      </c>
      <c r="E3433">
        <v>1</v>
      </c>
    </row>
    <row r="3434" spans="1:5" x14ac:dyDescent="0.25">
      <c r="A3434" t="s">
        <v>12282</v>
      </c>
      <c r="D3434" t="s">
        <v>15565</v>
      </c>
      <c r="E3434">
        <v>1</v>
      </c>
    </row>
    <row r="3435" spans="1:5" x14ac:dyDescent="0.25">
      <c r="A3435" t="s">
        <v>12215</v>
      </c>
      <c r="D3435" t="s">
        <v>14182</v>
      </c>
      <c r="E3435">
        <v>1</v>
      </c>
    </row>
    <row r="3436" spans="1:5" x14ac:dyDescent="0.25">
      <c r="A3436" t="s">
        <v>12696</v>
      </c>
      <c r="D3436" t="s">
        <v>13966</v>
      </c>
      <c r="E3436">
        <v>1</v>
      </c>
    </row>
    <row r="3437" spans="1:5" x14ac:dyDescent="0.25">
      <c r="A3437" t="s">
        <v>15818</v>
      </c>
      <c r="D3437" t="s">
        <v>15787</v>
      </c>
      <c r="E3437">
        <v>1</v>
      </c>
    </row>
    <row r="3438" spans="1:5" x14ac:dyDescent="0.25">
      <c r="A3438" t="s">
        <v>15819</v>
      </c>
      <c r="D3438" t="s">
        <v>11632</v>
      </c>
      <c r="E3438">
        <v>1</v>
      </c>
    </row>
    <row r="3439" spans="1:5" x14ac:dyDescent="0.25">
      <c r="A3439" t="s">
        <v>15169</v>
      </c>
      <c r="D3439" t="s">
        <v>14521</v>
      </c>
      <c r="E3439">
        <v>1</v>
      </c>
    </row>
    <row r="3440" spans="1:5" x14ac:dyDescent="0.25">
      <c r="A3440" t="s">
        <v>15169</v>
      </c>
      <c r="D3440" t="s">
        <v>15658</v>
      </c>
      <c r="E3440">
        <v>1</v>
      </c>
    </row>
    <row r="3441" spans="1:5" x14ac:dyDescent="0.25">
      <c r="A3441" t="s">
        <v>15169</v>
      </c>
      <c r="D3441" t="s">
        <v>12895</v>
      </c>
      <c r="E3441">
        <v>1</v>
      </c>
    </row>
    <row r="3442" spans="1:5" x14ac:dyDescent="0.25">
      <c r="A3442" t="s">
        <v>13598</v>
      </c>
      <c r="D3442" t="s">
        <v>12897</v>
      </c>
      <c r="E3442">
        <v>1</v>
      </c>
    </row>
    <row r="3443" spans="1:5" x14ac:dyDescent="0.25">
      <c r="A3443" t="s">
        <v>13598</v>
      </c>
      <c r="D3443" t="s">
        <v>13811</v>
      </c>
      <c r="E3443">
        <v>1</v>
      </c>
    </row>
    <row r="3444" spans="1:5" x14ac:dyDescent="0.25">
      <c r="A3444" t="s">
        <v>13916</v>
      </c>
      <c r="D3444" t="s">
        <v>14237</v>
      </c>
      <c r="E3444">
        <v>1</v>
      </c>
    </row>
    <row r="3445" spans="1:5" x14ac:dyDescent="0.25">
      <c r="A3445" t="s">
        <v>13916</v>
      </c>
      <c r="D3445" t="s">
        <v>12871</v>
      </c>
      <c r="E3445">
        <v>1</v>
      </c>
    </row>
    <row r="3446" spans="1:5" x14ac:dyDescent="0.25">
      <c r="A3446" t="s">
        <v>4080</v>
      </c>
      <c r="D3446" t="s">
        <v>16239</v>
      </c>
      <c r="E3446">
        <v>1</v>
      </c>
    </row>
    <row r="3447" spans="1:5" x14ac:dyDescent="0.25">
      <c r="A3447" t="s">
        <v>13280</v>
      </c>
      <c r="D3447" t="s">
        <v>12606</v>
      </c>
      <c r="E3447">
        <v>1</v>
      </c>
    </row>
    <row r="3448" spans="1:5" x14ac:dyDescent="0.25">
      <c r="A3448" t="s">
        <v>15938</v>
      </c>
      <c r="D3448" t="s">
        <v>14868</v>
      </c>
      <c r="E3448">
        <v>1</v>
      </c>
    </row>
    <row r="3449" spans="1:5" x14ac:dyDescent="0.25">
      <c r="A3449" t="s">
        <v>13280</v>
      </c>
      <c r="D3449" t="s">
        <v>16088</v>
      </c>
      <c r="E3449">
        <v>1</v>
      </c>
    </row>
    <row r="3450" spans="1:5" x14ac:dyDescent="0.25">
      <c r="A3450" t="s">
        <v>13280</v>
      </c>
      <c r="D3450" t="s">
        <v>16055</v>
      </c>
      <c r="E3450">
        <v>1</v>
      </c>
    </row>
    <row r="3451" spans="1:5" x14ac:dyDescent="0.25">
      <c r="A3451" t="s">
        <v>12067</v>
      </c>
      <c r="D3451" t="s">
        <v>14581</v>
      </c>
      <c r="E3451">
        <v>1</v>
      </c>
    </row>
    <row r="3452" spans="1:5" x14ac:dyDescent="0.25">
      <c r="A3452" t="s">
        <v>12067</v>
      </c>
      <c r="D3452" t="s">
        <v>14967</v>
      </c>
      <c r="E3452">
        <v>1</v>
      </c>
    </row>
    <row r="3453" spans="1:5" x14ac:dyDescent="0.25">
      <c r="A3453" t="s">
        <v>14179</v>
      </c>
      <c r="D3453" t="s">
        <v>11455</v>
      </c>
      <c r="E3453">
        <v>1</v>
      </c>
    </row>
    <row r="3454" spans="1:5" x14ac:dyDescent="0.25">
      <c r="A3454" t="s">
        <v>14427</v>
      </c>
      <c r="D3454" t="s">
        <v>13070</v>
      </c>
      <c r="E3454">
        <v>1</v>
      </c>
    </row>
    <row r="3455" spans="1:5" x14ac:dyDescent="0.25">
      <c r="A3455" t="s">
        <v>12458</v>
      </c>
      <c r="D3455" t="s">
        <v>14960</v>
      </c>
      <c r="E3455">
        <v>1</v>
      </c>
    </row>
    <row r="3456" spans="1:5" x14ac:dyDescent="0.25">
      <c r="A3456" t="s">
        <v>16755</v>
      </c>
      <c r="D3456" t="s">
        <v>13427</v>
      </c>
      <c r="E3456">
        <v>1</v>
      </c>
    </row>
    <row r="3457" spans="1:5" x14ac:dyDescent="0.25">
      <c r="A3457" t="s">
        <v>11504</v>
      </c>
      <c r="D3457" t="s">
        <v>11575</v>
      </c>
      <c r="E3457">
        <v>1</v>
      </c>
    </row>
    <row r="3458" spans="1:5" x14ac:dyDescent="0.25">
      <c r="A3458" t="s">
        <v>13957</v>
      </c>
      <c r="D3458" t="s">
        <v>14829</v>
      </c>
      <c r="E3458">
        <v>1</v>
      </c>
    </row>
    <row r="3459" spans="1:5" x14ac:dyDescent="0.25">
      <c r="A3459" t="s">
        <v>13041</v>
      </c>
      <c r="D3459" t="s">
        <v>12533</v>
      </c>
      <c r="E3459">
        <v>1</v>
      </c>
    </row>
    <row r="3460" spans="1:5" x14ac:dyDescent="0.25">
      <c r="A3460" t="s">
        <v>13960</v>
      </c>
      <c r="D3460" t="s">
        <v>16229</v>
      </c>
      <c r="E3460">
        <v>1</v>
      </c>
    </row>
    <row r="3461" spans="1:5" x14ac:dyDescent="0.25">
      <c r="A3461" t="s">
        <v>14321</v>
      </c>
      <c r="D3461" t="s">
        <v>14971</v>
      </c>
      <c r="E3461">
        <v>1</v>
      </c>
    </row>
    <row r="3462" spans="1:5" x14ac:dyDescent="0.25">
      <c r="A3462" t="s">
        <v>12218</v>
      </c>
      <c r="D3462" t="s">
        <v>11232</v>
      </c>
      <c r="E3462">
        <v>1</v>
      </c>
    </row>
    <row r="3463" spans="1:5" x14ac:dyDescent="0.25">
      <c r="A3463" t="s">
        <v>13965</v>
      </c>
      <c r="D3463" t="s">
        <v>13726</v>
      </c>
      <c r="E3463">
        <v>1</v>
      </c>
    </row>
    <row r="3464" spans="1:5" x14ac:dyDescent="0.25">
      <c r="A3464" t="s">
        <v>14399</v>
      </c>
      <c r="D3464" t="s">
        <v>14473</v>
      </c>
      <c r="E3464">
        <v>1</v>
      </c>
    </row>
    <row r="3465" spans="1:5" x14ac:dyDescent="0.25">
      <c r="A3465" t="s">
        <v>11732</v>
      </c>
      <c r="D3465" t="s">
        <v>12806</v>
      </c>
      <c r="E3465">
        <v>1</v>
      </c>
    </row>
    <row r="3466" spans="1:5" x14ac:dyDescent="0.25">
      <c r="A3466" t="s">
        <v>13719</v>
      </c>
      <c r="D3466" t="s">
        <v>14972</v>
      </c>
      <c r="E3466">
        <v>1</v>
      </c>
    </row>
    <row r="3467" spans="1:5" x14ac:dyDescent="0.25">
      <c r="A3467" t="s">
        <v>13121</v>
      </c>
      <c r="D3467" t="s">
        <v>14870</v>
      </c>
      <c r="E3467">
        <v>1</v>
      </c>
    </row>
    <row r="3468" spans="1:5" x14ac:dyDescent="0.25">
      <c r="A3468" t="s">
        <v>13723</v>
      </c>
      <c r="D3468" t="s">
        <v>14974</v>
      </c>
      <c r="E3468">
        <v>1</v>
      </c>
    </row>
    <row r="3469" spans="1:5" x14ac:dyDescent="0.25">
      <c r="A3469" t="s">
        <v>13930</v>
      </c>
      <c r="D3469" t="s">
        <v>12766</v>
      </c>
      <c r="E3469">
        <v>1</v>
      </c>
    </row>
    <row r="3470" spans="1:5" x14ac:dyDescent="0.25">
      <c r="A3470" t="s">
        <v>13930</v>
      </c>
      <c r="D3470" t="s">
        <v>12526</v>
      </c>
      <c r="E3470">
        <v>1</v>
      </c>
    </row>
    <row r="3471" spans="1:5" x14ac:dyDescent="0.25">
      <c r="A3471" t="s">
        <v>14338</v>
      </c>
      <c r="D3471" t="s">
        <v>12644</v>
      </c>
      <c r="E3471">
        <v>1</v>
      </c>
    </row>
    <row r="3472" spans="1:5" x14ac:dyDescent="0.25">
      <c r="A3472" t="s">
        <v>14064</v>
      </c>
      <c r="D3472" t="s">
        <v>16418</v>
      </c>
      <c r="E3472">
        <v>1</v>
      </c>
    </row>
    <row r="3473" spans="1:5" x14ac:dyDescent="0.25">
      <c r="A3473" t="s">
        <v>16042</v>
      </c>
      <c r="D3473" t="s">
        <v>16417</v>
      </c>
      <c r="E3473">
        <v>1</v>
      </c>
    </row>
    <row r="3474" spans="1:5" x14ac:dyDescent="0.25">
      <c r="A3474" t="s">
        <v>12098</v>
      </c>
      <c r="D3474" t="s">
        <v>16174</v>
      </c>
      <c r="E3474">
        <v>1</v>
      </c>
    </row>
    <row r="3475" spans="1:5" x14ac:dyDescent="0.25">
      <c r="A3475" t="s">
        <v>13968</v>
      </c>
      <c r="D3475" t="s">
        <v>11454</v>
      </c>
      <c r="E3475">
        <v>1</v>
      </c>
    </row>
    <row r="3476" spans="1:5" x14ac:dyDescent="0.25">
      <c r="A3476" t="s">
        <v>11713</v>
      </c>
      <c r="D3476" t="s">
        <v>13842</v>
      </c>
      <c r="E3476">
        <v>1</v>
      </c>
    </row>
    <row r="3477" spans="1:5" x14ac:dyDescent="0.25">
      <c r="A3477" t="s">
        <v>11713</v>
      </c>
      <c r="D3477" t="s">
        <v>12459</v>
      </c>
      <c r="E3477">
        <v>1</v>
      </c>
    </row>
    <row r="3478" spans="1:5" x14ac:dyDescent="0.25">
      <c r="A3478" t="s">
        <v>11713</v>
      </c>
      <c r="D3478" t="s">
        <v>14920</v>
      </c>
      <c r="E3478">
        <v>1</v>
      </c>
    </row>
    <row r="3479" spans="1:5" x14ac:dyDescent="0.25">
      <c r="A3479" t="s">
        <v>11713</v>
      </c>
      <c r="D3479" t="s">
        <v>15176</v>
      </c>
      <c r="E3479">
        <v>1</v>
      </c>
    </row>
    <row r="3480" spans="1:5" x14ac:dyDescent="0.25">
      <c r="A3480" t="s">
        <v>13229</v>
      </c>
      <c r="D3480" t="s">
        <v>14922</v>
      </c>
      <c r="E3480">
        <v>1</v>
      </c>
    </row>
    <row r="3481" spans="1:5" x14ac:dyDescent="0.25">
      <c r="A3481" t="s">
        <v>13973</v>
      </c>
      <c r="D3481" t="s">
        <v>14921</v>
      </c>
      <c r="E3481">
        <v>1</v>
      </c>
    </row>
    <row r="3482" spans="1:5" x14ac:dyDescent="0.25">
      <c r="A3482" t="s">
        <v>14645</v>
      </c>
      <c r="D3482" t="s">
        <v>13593</v>
      </c>
      <c r="E3482">
        <v>1</v>
      </c>
    </row>
    <row r="3483" spans="1:5" x14ac:dyDescent="0.25">
      <c r="A3483" t="s">
        <v>15350</v>
      </c>
      <c r="D3483" t="s">
        <v>14977</v>
      </c>
      <c r="E3483">
        <v>1</v>
      </c>
    </row>
    <row r="3484" spans="1:5" x14ac:dyDescent="0.25">
      <c r="A3484" t="s">
        <v>14274</v>
      </c>
      <c r="D3484" t="s">
        <v>16575</v>
      </c>
      <c r="E3484">
        <v>1</v>
      </c>
    </row>
    <row r="3485" spans="1:5" x14ac:dyDescent="0.25">
      <c r="A3485" t="s">
        <v>11790</v>
      </c>
      <c r="D3485" t="s">
        <v>11802</v>
      </c>
      <c r="E3485">
        <v>1</v>
      </c>
    </row>
    <row r="3486" spans="1:5" x14ac:dyDescent="0.25">
      <c r="A3486" t="s">
        <v>12026</v>
      </c>
      <c r="D3486" t="s">
        <v>15237</v>
      </c>
      <c r="E3486">
        <v>1</v>
      </c>
    </row>
    <row r="3487" spans="1:5" x14ac:dyDescent="0.25">
      <c r="A3487" t="s">
        <v>11842</v>
      </c>
      <c r="D3487" t="s">
        <v>12906</v>
      </c>
      <c r="E3487">
        <v>1</v>
      </c>
    </row>
    <row r="3488" spans="1:5" x14ac:dyDescent="0.25">
      <c r="A3488" t="s">
        <v>13326</v>
      </c>
      <c r="D3488" t="s">
        <v>14440</v>
      </c>
      <c r="E3488">
        <v>1</v>
      </c>
    </row>
    <row r="3489" spans="1:5" x14ac:dyDescent="0.25">
      <c r="A3489" t="s">
        <v>13326</v>
      </c>
      <c r="D3489" t="s">
        <v>12460</v>
      </c>
      <c r="E3489">
        <v>1</v>
      </c>
    </row>
    <row r="3490" spans="1:5" x14ac:dyDescent="0.25">
      <c r="A3490" t="s">
        <v>13981</v>
      </c>
      <c r="D3490" t="s">
        <v>13244</v>
      </c>
      <c r="E3490">
        <v>1</v>
      </c>
    </row>
    <row r="3491" spans="1:5" x14ac:dyDescent="0.25">
      <c r="A3491" t="s">
        <v>13978</v>
      </c>
      <c r="D3491" t="s">
        <v>13245</v>
      </c>
      <c r="E3491">
        <v>1</v>
      </c>
    </row>
    <row r="3492" spans="1:5" x14ac:dyDescent="0.25">
      <c r="A3492" t="s">
        <v>13978</v>
      </c>
      <c r="D3492" t="s">
        <v>16359</v>
      </c>
      <c r="E3492">
        <v>1</v>
      </c>
    </row>
    <row r="3493" spans="1:5" x14ac:dyDescent="0.25">
      <c r="A3493" t="s">
        <v>13978</v>
      </c>
      <c r="D3493" t="s">
        <v>11522</v>
      </c>
      <c r="E3493">
        <v>1</v>
      </c>
    </row>
    <row r="3494" spans="1:5" x14ac:dyDescent="0.25">
      <c r="A3494" t="s">
        <v>13978</v>
      </c>
      <c r="D3494" t="s">
        <v>13792</v>
      </c>
      <c r="E3494">
        <v>1</v>
      </c>
    </row>
    <row r="3495" spans="1:5" x14ac:dyDescent="0.25">
      <c r="A3495" t="s">
        <v>13978</v>
      </c>
      <c r="D3495" t="s">
        <v>14353</v>
      </c>
      <c r="E3495">
        <v>1</v>
      </c>
    </row>
    <row r="3496" spans="1:5" x14ac:dyDescent="0.25">
      <c r="A3496" t="s">
        <v>13978</v>
      </c>
      <c r="D3496" t="s">
        <v>11872</v>
      </c>
      <c r="E3496">
        <v>1</v>
      </c>
    </row>
    <row r="3497" spans="1:5" x14ac:dyDescent="0.25">
      <c r="A3497" t="s">
        <v>13978</v>
      </c>
      <c r="D3497" t="s">
        <v>12723</v>
      </c>
      <c r="E3497">
        <v>1</v>
      </c>
    </row>
    <row r="3498" spans="1:5" x14ac:dyDescent="0.25">
      <c r="A3498" t="s">
        <v>13978</v>
      </c>
      <c r="D3498" t="s">
        <v>11865</v>
      </c>
      <c r="E3498">
        <v>1</v>
      </c>
    </row>
    <row r="3499" spans="1:5" x14ac:dyDescent="0.25">
      <c r="A3499" t="s">
        <v>12646</v>
      </c>
      <c r="D3499" t="s">
        <v>16014</v>
      </c>
      <c r="E3499">
        <v>1</v>
      </c>
    </row>
    <row r="3500" spans="1:5" x14ac:dyDescent="0.25">
      <c r="A3500" t="s">
        <v>15995</v>
      </c>
      <c r="D3500" t="s">
        <v>15404</v>
      </c>
      <c r="E3500">
        <v>1</v>
      </c>
    </row>
    <row r="3501" spans="1:5" x14ac:dyDescent="0.25">
      <c r="A3501" t="s">
        <v>14061</v>
      </c>
      <c r="D3501" t="s">
        <v>15755</v>
      </c>
      <c r="E3501">
        <v>1</v>
      </c>
    </row>
    <row r="3502" spans="1:5" x14ac:dyDescent="0.25">
      <c r="A3502" t="s">
        <v>12789</v>
      </c>
      <c r="D3502" t="s">
        <v>12238</v>
      </c>
      <c r="E3502">
        <v>1</v>
      </c>
    </row>
    <row r="3503" spans="1:5" x14ac:dyDescent="0.25">
      <c r="A3503" t="s">
        <v>12789</v>
      </c>
      <c r="D3503" t="s">
        <v>15952</v>
      </c>
      <c r="E3503">
        <v>1</v>
      </c>
    </row>
    <row r="3504" spans="1:5" x14ac:dyDescent="0.25">
      <c r="A3504" t="s">
        <v>12789</v>
      </c>
      <c r="D3504" t="s">
        <v>16739</v>
      </c>
      <c r="E3504">
        <v>1</v>
      </c>
    </row>
    <row r="3505" spans="1:5" x14ac:dyDescent="0.25">
      <c r="A3505" t="s">
        <v>15664</v>
      </c>
      <c r="D3505" t="s">
        <v>14990</v>
      </c>
      <c r="E3505">
        <v>1</v>
      </c>
    </row>
    <row r="3506" spans="1:5" x14ac:dyDescent="0.25">
      <c r="A3506" t="s">
        <v>14987</v>
      </c>
      <c r="D3506" t="s">
        <v>16715</v>
      </c>
      <c r="E3506">
        <v>1</v>
      </c>
    </row>
    <row r="3507" spans="1:5" x14ac:dyDescent="0.25">
      <c r="A3507" t="s">
        <v>13986</v>
      </c>
      <c r="D3507" t="s">
        <v>11185</v>
      </c>
      <c r="E3507">
        <v>1</v>
      </c>
    </row>
    <row r="3508" spans="1:5" x14ac:dyDescent="0.25">
      <c r="A3508" t="s">
        <v>13996</v>
      </c>
      <c r="D3508" t="s">
        <v>13471</v>
      </c>
      <c r="E3508">
        <v>1</v>
      </c>
    </row>
    <row r="3509" spans="1:5" x14ac:dyDescent="0.25">
      <c r="A3509" t="s">
        <v>13991</v>
      </c>
      <c r="D3509" t="s">
        <v>16251</v>
      </c>
      <c r="E3509">
        <v>1</v>
      </c>
    </row>
    <row r="3510" spans="1:5" x14ac:dyDescent="0.25">
      <c r="A3510" t="s">
        <v>13991</v>
      </c>
      <c r="D3510" t="s">
        <v>13001</v>
      </c>
      <c r="E3510">
        <v>1</v>
      </c>
    </row>
    <row r="3511" spans="1:5" x14ac:dyDescent="0.25">
      <c r="A3511" t="s">
        <v>13991</v>
      </c>
      <c r="D3511" t="s">
        <v>16248</v>
      </c>
      <c r="E3511">
        <v>1</v>
      </c>
    </row>
    <row r="3512" spans="1:5" x14ac:dyDescent="0.25">
      <c r="A3512" t="s">
        <v>13996</v>
      </c>
      <c r="D3512" t="s">
        <v>12158</v>
      </c>
      <c r="E3512">
        <v>1</v>
      </c>
    </row>
    <row r="3513" spans="1:5" x14ac:dyDescent="0.25">
      <c r="A3513" t="s">
        <v>13996</v>
      </c>
      <c r="D3513" t="s">
        <v>14403</v>
      </c>
      <c r="E3513">
        <v>1</v>
      </c>
    </row>
    <row r="3514" spans="1:5" x14ac:dyDescent="0.25">
      <c r="A3514" t="s">
        <v>12665</v>
      </c>
      <c r="D3514" t="s">
        <v>15752</v>
      </c>
      <c r="E3514">
        <v>1</v>
      </c>
    </row>
    <row r="3515" spans="1:5" x14ac:dyDescent="0.25">
      <c r="A3515" t="s">
        <v>14002</v>
      </c>
      <c r="D3515" t="s">
        <v>14021</v>
      </c>
      <c r="E3515">
        <v>1</v>
      </c>
    </row>
    <row r="3516" spans="1:5" x14ac:dyDescent="0.25">
      <c r="A3516" t="s">
        <v>11367</v>
      </c>
      <c r="D3516" t="s">
        <v>14524</v>
      </c>
      <c r="E3516">
        <v>1</v>
      </c>
    </row>
    <row r="3517" spans="1:5" x14ac:dyDescent="0.25">
      <c r="A3517" t="s">
        <v>11367</v>
      </c>
      <c r="D3517" t="s">
        <v>13549</v>
      </c>
      <c r="E3517">
        <v>1</v>
      </c>
    </row>
    <row r="3518" spans="1:5" x14ac:dyDescent="0.25">
      <c r="A3518" t="s">
        <v>11367</v>
      </c>
      <c r="D3518" t="s">
        <v>12909</v>
      </c>
      <c r="E3518">
        <v>1</v>
      </c>
    </row>
    <row r="3519" spans="1:5" x14ac:dyDescent="0.25">
      <c r="A3519" t="s">
        <v>11367</v>
      </c>
      <c r="D3519" t="s">
        <v>13568</v>
      </c>
      <c r="E3519">
        <v>1</v>
      </c>
    </row>
    <row r="3520" spans="1:5" x14ac:dyDescent="0.25">
      <c r="A3520" t="s">
        <v>11367</v>
      </c>
      <c r="D3520" t="s">
        <v>13357</v>
      </c>
      <c r="E3520">
        <v>1</v>
      </c>
    </row>
    <row r="3521" spans="1:5" x14ac:dyDescent="0.25">
      <c r="A3521" t="s">
        <v>11367</v>
      </c>
      <c r="D3521" t="s">
        <v>15821</v>
      </c>
      <c r="E3521">
        <v>1</v>
      </c>
    </row>
    <row r="3522" spans="1:5" x14ac:dyDescent="0.25">
      <c r="A3522" t="s">
        <v>11367</v>
      </c>
      <c r="D3522" t="s">
        <v>16547</v>
      </c>
      <c r="E3522">
        <v>1</v>
      </c>
    </row>
    <row r="3523" spans="1:5" x14ac:dyDescent="0.25">
      <c r="A3523" t="s">
        <v>11367</v>
      </c>
      <c r="D3523" t="s">
        <v>14529</v>
      </c>
      <c r="E3523">
        <v>1</v>
      </c>
    </row>
    <row r="3524" spans="1:5" x14ac:dyDescent="0.25">
      <c r="A3524" t="s">
        <v>15690</v>
      </c>
      <c r="D3524" t="s">
        <v>12880</v>
      </c>
      <c r="E3524">
        <v>1</v>
      </c>
    </row>
    <row r="3525" spans="1:5" x14ac:dyDescent="0.25">
      <c r="A3525" t="s">
        <v>13606</v>
      </c>
      <c r="D3525" t="s">
        <v>11688</v>
      </c>
      <c r="E3525">
        <v>1</v>
      </c>
    </row>
    <row r="3526" spans="1:5" x14ac:dyDescent="0.25">
      <c r="A3526" t="s">
        <v>16501</v>
      </c>
      <c r="D3526" t="s">
        <v>13057</v>
      </c>
      <c r="E3526">
        <v>1</v>
      </c>
    </row>
    <row r="3527" spans="1:5" x14ac:dyDescent="0.25">
      <c r="A3527" t="s">
        <v>11357</v>
      </c>
      <c r="D3527" t="s">
        <v>12543</v>
      </c>
      <c r="E3527">
        <v>1</v>
      </c>
    </row>
    <row r="3528" spans="1:5" x14ac:dyDescent="0.25">
      <c r="A3528" t="s">
        <v>13450</v>
      </c>
      <c r="D3528" t="s">
        <v>14807</v>
      </c>
      <c r="E3528">
        <v>1</v>
      </c>
    </row>
    <row r="3529" spans="1:5" x14ac:dyDescent="0.25">
      <c r="A3529" t="s">
        <v>11357</v>
      </c>
      <c r="D3529" t="s">
        <v>11954</v>
      </c>
      <c r="E3529">
        <v>1</v>
      </c>
    </row>
    <row r="3530" spans="1:5" x14ac:dyDescent="0.25">
      <c r="A3530" t="s">
        <v>11357</v>
      </c>
      <c r="D3530" t="s">
        <v>13635</v>
      </c>
      <c r="E3530">
        <v>1</v>
      </c>
    </row>
    <row r="3531" spans="1:5" x14ac:dyDescent="0.25">
      <c r="A3531" t="s">
        <v>11357</v>
      </c>
      <c r="D3531" t="s">
        <v>16643</v>
      </c>
      <c r="E3531">
        <v>1</v>
      </c>
    </row>
    <row r="3532" spans="1:5" x14ac:dyDescent="0.25">
      <c r="A3532" t="s">
        <v>11357</v>
      </c>
      <c r="D3532" t="s">
        <v>14108</v>
      </c>
      <c r="E3532">
        <v>1</v>
      </c>
    </row>
    <row r="3533" spans="1:5" x14ac:dyDescent="0.25">
      <c r="A3533" t="s">
        <v>15689</v>
      </c>
      <c r="D3533" t="s">
        <v>14932</v>
      </c>
      <c r="E3533">
        <v>1</v>
      </c>
    </row>
    <row r="3534" spans="1:5" x14ac:dyDescent="0.25">
      <c r="A3534" t="s">
        <v>15514</v>
      </c>
      <c r="D3534" t="s">
        <v>12826</v>
      </c>
      <c r="E3534">
        <v>1</v>
      </c>
    </row>
    <row r="3535" spans="1:5" x14ac:dyDescent="0.25">
      <c r="A3535" t="s">
        <v>16386</v>
      </c>
      <c r="D3535" t="s">
        <v>12578</v>
      </c>
      <c r="E3535">
        <v>1</v>
      </c>
    </row>
    <row r="3536" spans="1:5" x14ac:dyDescent="0.25">
      <c r="A3536" t="s">
        <v>14001</v>
      </c>
      <c r="D3536" t="s">
        <v>13433</v>
      </c>
      <c r="E3536">
        <v>1</v>
      </c>
    </row>
    <row r="3537" spans="1:5" x14ac:dyDescent="0.25">
      <c r="A3537" t="s">
        <v>11862</v>
      </c>
      <c r="D3537" t="s">
        <v>15187</v>
      </c>
      <c r="E3537">
        <v>1</v>
      </c>
    </row>
    <row r="3538" spans="1:5" x14ac:dyDescent="0.25">
      <c r="A3538" t="s">
        <v>14339</v>
      </c>
      <c r="D3538" t="s">
        <v>15108</v>
      </c>
      <c r="E3538">
        <v>1</v>
      </c>
    </row>
    <row r="3539" spans="1:5" x14ac:dyDescent="0.25">
      <c r="A3539" t="s">
        <v>16322</v>
      </c>
      <c r="D3539" t="s">
        <v>16593</v>
      </c>
      <c r="E3539">
        <v>1</v>
      </c>
    </row>
    <row r="3540" spans="1:5" x14ac:dyDescent="0.25">
      <c r="A3540" t="s">
        <v>14007</v>
      </c>
      <c r="D3540" t="s">
        <v>12425</v>
      </c>
      <c r="E3540">
        <v>1</v>
      </c>
    </row>
    <row r="3541" spans="1:5" x14ac:dyDescent="0.25">
      <c r="A3541" t="s">
        <v>14963</v>
      </c>
      <c r="D3541" t="s">
        <v>13333</v>
      </c>
      <c r="E3541">
        <v>1</v>
      </c>
    </row>
    <row r="3542" spans="1:5" x14ac:dyDescent="0.25">
      <c r="A3542" t="s">
        <v>13571</v>
      </c>
      <c r="D3542" t="s">
        <v>15471</v>
      </c>
      <c r="E3542">
        <v>1</v>
      </c>
    </row>
    <row r="3543" spans="1:5" x14ac:dyDescent="0.25">
      <c r="A3543" t="s">
        <v>13888</v>
      </c>
      <c r="D3543" t="s">
        <v>11690</v>
      </c>
      <c r="E3543">
        <v>1</v>
      </c>
    </row>
    <row r="3544" spans="1:5" x14ac:dyDescent="0.25">
      <c r="A3544" t="s">
        <v>15939</v>
      </c>
      <c r="D3544" t="s">
        <v>15004</v>
      </c>
      <c r="E3544">
        <v>1</v>
      </c>
    </row>
    <row r="3545" spans="1:5" x14ac:dyDescent="0.25">
      <c r="A3545" t="s">
        <v>16147</v>
      </c>
      <c r="D3545" t="s">
        <v>15006</v>
      </c>
      <c r="E3545">
        <v>1</v>
      </c>
    </row>
    <row r="3546" spans="1:5" x14ac:dyDescent="0.25">
      <c r="A3546" t="s">
        <v>14017</v>
      </c>
      <c r="D3546" t="s">
        <v>13736</v>
      </c>
      <c r="E3546">
        <v>1</v>
      </c>
    </row>
    <row r="3547" spans="1:5" x14ac:dyDescent="0.25">
      <c r="A3547" t="s">
        <v>15945</v>
      </c>
      <c r="D3547" t="s">
        <v>15238</v>
      </c>
      <c r="E3547">
        <v>1</v>
      </c>
    </row>
    <row r="3548" spans="1:5" x14ac:dyDescent="0.25">
      <c r="A3548" t="s">
        <v>16395</v>
      </c>
      <c r="D3548" t="s">
        <v>14124</v>
      </c>
      <c r="E3548">
        <v>1</v>
      </c>
    </row>
    <row r="3549" spans="1:5" x14ac:dyDescent="0.25">
      <c r="A3549" t="s">
        <v>13656</v>
      </c>
      <c r="D3549" t="s">
        <v>14122</v>
      </c>
      <c r="E3549">
        <v>1</v>
      </c>
    </row>
    <row r="3550" spans="1:5" x14ac:dyDescent="0.25">
      <c r="A3550" t="s">
        <v>12263</v>
      </c>
      <c r="D3550" t="s">
        <v>14123</v>
      </c>
      <c r="E3550">
        <v>1</v>
      </c>
    </row>
    <row r="3551" spans="1:5" x14ac:dyDescent="0.25">
      <c r="A3551" t="s">
        <v>15095</v>
      </c>
      <c r="D3551" t="s">
        <v>15009</v>
      </c>
      <c r="E3551">
        <v>1</v>
      </c>
    </row>
    <row r="3552" spans="1:5" x14ac:dyDescent="0.25">
      <c r="A3552" t="s">
        <v>14751</v>
      </c>
      <c r="D3552" t="s">
        <v>13998</v>
      </c>
      <c r="E3552">
        <v>1</v>
      </c>
    </row>
    <row r="3553" spans="1:5" x14ac:dyDescent="0.25">
      <c r="A3553" t="s">
        <v>11797</v>
      </c>
      <c r="D3553" t="s">
        <v>13817</v>
      </c>
      <c r="E3553">
        <v>1</v>
      </c>
    </row>
    <row r="3554" spans="1:5" x14ac:dyDescent="0.25">
      <c r="A3554" t="s">
        <v>16569</v>
      </c>
      <c r="D3554" t="s">
        <v>13625</v>
      </c>
      <c r="E3554">
        <v>1</v>
      </c>
    </row>
    <row r="3555" spans="1:5" x14ac:dyDescent="0.25">
      <c r="A3555" t="s">
        <v>11217</v>
      </c>
      <c r="D3555" t="s">
        <v>13680</v>
      </c>
      <c r="E3555">
        <v>1</v>
      </c>
    </row>
    <row r="3556" spans="1:5" x14ac:dyDescent="0.25">
      <c r="A3556" t="s">
        <v>11217</v>
      </c>
      <c r="D3556" t="s">
        <v>12919</v>
      </c>
      <c r="E3556">
        <v>1</v>
      </c>
    </row>
    <row r="3557" spans="1:5" x14ac:dyDescent="0.25">
      <c r="A3557" t="s">
        <v>11217</v>
      </c>
      <c r="D3557" t="s">
        <v>15057</v>
      </c>
      <c r="E3557">
        <v>1</v>
      </c>
    </row>
    <row r="3558" spans="1:5" x14ac:dyDescent="0.25">
      <c r="A3558" t="s">
        <v>11217</v>
      </c>
      <c r="D3558" t="s">
        <v>15058</v>
      </c>
      <c r="E3558">
        <v>1</v>
      </c>
    </row>
    <row r="3559" spans="1:5" x14ac:dyDescent="0.25">
      <c r="A3559" t="s">
        <v>11217</v>
      </c>
      <c r="D3559" t="s">
        <v>15059</v>
      </c>
      <c r="E3559">
        <v>1</v>
      </c>
    </row>
    <row r="3560" spans="1:5" x14ac:dyDescent="0.25">
      <c r="A3560" t="s">
        <v>11217</v>
      </c>
      <c r="D3560" t="s">
        <v>13626</v>
      </c>
      <c r="E3560">
        <v>1</v>
      </c>
    </row>
    <row r="3561" spans="1:5" x14ac:dyDescent="0.25">
      <c r="A3561" t="s">
        <v>11217</v>
      </c>
      <c r="D3561" t="s">
        <v>13899</v>
      </c>
      <c r="E3561">
        <v>1</v>
      </c>
    </row>
    <row r="3562" spans="1:5" x14ac:dyDescent="0.25">
      <c r="A3562" t="s">
        <v>11217</v>
      </c>
      <c r="D3562" t="s">
        <v>15891</v>
      </c>
      <c r="E3562">
        <v>1</v>
      </c>
    </row>
    <row r="3563" spans="1:5" x14ac:dyDescent="0.25">
      <c r="A3563" t="s">
        <v>11217</v>
      </c>
      <c r="D3563" t="s">
        <v>12304</v>
      </c>
      <c r="E3563">
        <v>1</v>
      </c>
    </row>
    <row r="3564" spans="1:5" x14ac:dyDescent="0.25">
      <c r="A3564" t="s">
        <v>12991</v>
      </c>
      <c r="D3564" t="s">
        <v>14221</v>
      </c>
      <c r="E3564">
        <v>1</v>
      </c>
    </row>
    <row r="3565" spans="1:5" x14ac:dyDescent="0.25">
      <c r="A3565" t="s">
        <v>11217</v>
      </c>
      <c r="D3565" t="s">
        <v>15992</v>
      </c>
      <c r="E3565">
        <v>1</v>
      </c>
    </row>
    <row r="3566" spans="1:5" x14ac:dyDescent="0.25">
      <c r="A3566" t="s">
        <v>11217</v>
      </c>
      <c r="D3566" t="s">
        <v>14220</v>
      </c>
      <c r="E3566">
        <v>1</v>
      </c>
    </row>
    <row r="3567" spans="1:5" x14ac:dyDescent="0.25">
      <c r="A3567" t="s">
        <v>11217</v>
      </c>
      <c r="D3567" t="s">
        <v>14153</v>
      </c>
      <c r="E3567">
        <v>1</v>
      </c>
    </row>
    <row r="3568" spans="1:5" x14ac:dyDescent="0.25">
      <c r="A3568" t="s">
        <v>11217</v>
      </c>
      <c r="D3568" t="s">
        <v>14976</v>
      </c>
      <c r="E3568">
        <v>1</v>
      </c>
    </row>
    <row r="3569" spans="1:5" x14ac:dyDescent="0.25">
      <c r="A3569" t="s">
        <v>12991</v>
      </c>
      <c r="D3569" t="s">
        <v>13322</v>
      </c>
      <c r="E3569">
        <v>1</v>
      </c>
    </row>
    <row r="3570" spans="1:5" x14ac:dyDescent="0.25">
      <c r="A3570" t="s">
        <v>11217</v>
      </c>
      <c r="D3570" t="s">
        <v>15686</v>
      </c>
      <c r="E3570">
        <v>1</v>
      </c>
    </row>
    <row r="3571" spans="1:5" x14ac:dyDescent="0.25">
      <c r="A3571" t="s">
        <v>11217</v>
      </c>
      <c r="D3571" t="s">
        <v>14689</v>
      </c>
      <c r="E3571">
        <v>1</v>
      </c>
    </row>
    <row r="3572" spans="1:5" x14ac:dyDescent="0.25">
      <c r="A3572" t="s">
        <v>11217</v>
      </c>
      <c r="D3572" t="s">
        <v>12053</v>
      </c>
      <c r="E3572">
        <v>1</v>
      </c>
    </row>
    <row r="3573" spans="1:5" x14ac:dyDescent="0.25">
      <c r="A3573" t="s">
        <v>11217</v>
      </c>
      <c r="D3573" t="s">
        <v>13421</v>
      </c>
      <c r="E3573">
        <v>1</v>
      </c>
    </row>
    <row r="3574" spans="1:5" x14ac:dyDescent="0.25">
      <c r="A3574" t="s">
        <v>11217</v>
      </c>
      <c r="D3574" t="s">
        <v>12472</v>
      </c>
      <c r="E3574">
        <v>1</v>
      </c>
    </row>
    <row r="3575" spans="1:5" x14ac:dyDescent="0.25">
      <c r="A3575" t="s">
        <v>11217</v>
      </c>
      <c r="D3575" t="s">
        <v>15014</v>
      </c>
      <c r="E3575">
        <v>1</v>
      </c>
    </row>
    <row r="3576" spans="1:5" x14ac:dyDescent="0.25">
      <c r="A3576" t="s">
        <v>12153</v>
      </c>
      <c r="D3576" t="s">
        <v>13804</v>
      </c>
      <c r="E3576">
        <v>1</v>
      </c>
    </row>
    <row r="3577" spans="1:5" x14ac:dyDescent="0.25">
      <c r="A3577" t="s">
        <v>14015</v>
      </c>
      <c r="D3577" t="s">
        <v>12471</v>
      </c>
      <c r="E3577">
        <v>1</v>
      </c>
    </row>
    <row r="3578" spans="1:5" x14ac:dyDescent="0.25">
      <c r="A3578" t="s">
        <v>14011</v>
      </c>
      <c r="D3578" t="s">
        <v>16443</v>
      </c>
      <c r="E3578">
        <v>1</v>
      </c>
    </row>
    <row r="3579" spans="1:5" x14ac:dyDescent="0.25">
      <c r="A3579" t="s">
        <v>14016</v>
      </c>
      <c r="D3579" t="s">
        <v>15889</v>
      </c>
      <c r="E3579">
        <v>1</v>
      </c>
    </row>
    <row r="3580" spans="1:5" x14ac:dyDescent="0.25">
      <c r="A3580" t="s">
        <v>16085</v>
      </c>
      <c r="D3580" t="s">
        <v>15024</v>
      </c>
      <c r="E3580">
        <v>1</v>
      </c>
    </row>
    <row r="3581" spans="1:5" x14ac:dyDescent="0.25">
      <c r="A3581" t="s">
        <v>14025</v>
      </c>
      <c r="D3581" t="s">
        <v>11672</v>
      </c>
      <c r="E3581">
        <v>1</v>
      </c>
    </row>
    <row r="3582" spans="1:5" x14ac:dyDescent="0.25">
      <c r="A3582" t="s">
        <v>13516</v>
      </c>
      <c r="D3582" t="s">
        <v>15344</v>
      </c>
      <c r="E3582">
        <v>1</v>
      </c>
    </row>
    <row r="3583" spans="1:5" x14ac:dyDescent="0.25">
      <c r="A3583" t="s">
        <v>11221</v>
      </c>
      <c r="D3583" t="s">
        <v>15713</v>
      </c>
      <c r="E3583">
        <v>1</v>
      </c>
    </row>
    <row r="3584" spans="1:5" x14ac:dyDescent="0.25">
      <c r="A3584" t="s">
        <v>11221</v>
      </c>
      <c r="D3584" t="s">
        <v>12518</v>
      </c>
      <c r="E3584">
        <v>1</v>
      </c>
    </row>
    <row r="3585" spans="1:5" x14ac:dyDescent="0.25">
      <c r="A3585" t="s">
        <v>12851</v>
      </c>
      <c r="D3585" t="s">
        <v>12451</v>
      </c>
      <c r="E3585">
        <v>1</v>
      </c>
    </row>
    <row r="3586" spans="1:5" x14ac:dyDescent="0.25">
      <c r="A3586" t="s">
        <v>14028</v>
      </c>
      <c r="D3586" t="s">
        <v>16596</v>
      </c>
      <c r="E3586">
        <v>1</v>
      </c>
    </row>
    <row r="3587" spans="1:5" x14ac:dyDescent="0.25">
      <c r="A3587" t="s">
        <v>14275</v>
      </c>
      <c r="D3587" t="s">
        <v>15027</v>
      </c>
      <c r="E3587">
        <v>1</v>
      </c>
    </row>
    <row r="3588" spans="1:5" x14ac:dyDescent="0.25">
      <c r="A3588" t="s">
        <v>12495</v>
      </c>
      <c r="D3588" t="s">
        <v>15311</v>
      </c>
      <c r="E3588">
        <v>1</v>
      </c>
    </row>
    <row r="3589" spans="1:5" x14ac:dyDescent="0.25">
      <c r="A3589" t="s">
        <v>14032</v>
      </c>
      <c r="D3589" t="s">
        <v>15692</v>
      </c>
      <c r="E3589">
        <v>1</v>
      </c>
    </row>
    <row r="3590" spans="1:5" x14ac:dyDescent="0.25">
      <c r="A3590" t="s">
        <v>6292</v>
      </c>
      <c r="D3590" t="s">
        <v>15032</v>
      </c>
      <c r="E3590">
        <v>1</v>
      </c>
    </row>
    <row r="3591" spans="1:5" x14ac:dyDescent="0.25">
      <c r="A3591" t="s">
        <v>11941</v>
      </c>
      <c r="D3591" t="s">
        <v>12784</v>
      </c>
      <c r="E3591">
        <v>1</v>
      </c>
    </row>
    <row r="3592" spans="1:5" x14ac:dyDescent="0.25">
      <c r="A3592" t="s">
        <v>11497</v>
      </c>
      <c r="D3592" t="s">
        <v>15035</v>
      </c>
      <c r="E3592">
        <v>1</v>
      </c>
    </row>
    <row r="3593" spans="1:5" x14ac:dyDescent="0.25">
      <c r="A3593" t="s">
        <v>12990</v>
      </c>
      <c r="D3593" t="s">
        <v>15040</v>
      </c>
      <c r="E3593">
        <v>1</v>
      </c>
    </row>
    <row r="3594" spans="1:5" x14ac:dyDescent="0.25">
      <c r="A3594" t="s">
        <v>14005</v>
      </c>
      <c r="D3594" t="s">
        <v>16744</v>
      </c>
      <c r="E3594">
        <v>1</v>
      </c>
    </row>
    <row r="3595" spans="1:5" x14ac:dyDescent="0.25">
      <c r="A3595" t="s">
        <v>12562</v>
      </c>
      <c r="D3595" t="s">
        <v>12838</v>
      </c>
      <c r="E3595">
        <v>1</v>
      </c>
    </row>
    <row r="3596" spans="1:5" x14ac:dyDescent="0.25">
      <c r="A3596" t="s">
        <v>15440</v>
      </c>
      <c r="D3596" t="s">
        <v>15643</v>
      </c>
      <c r="E3596">
        <v>1</v>
      </c>
    </row>
    <row r="3597" spans="1:5" x14ac:dyDescent="0.25">
      <c r="A3597" t="s">
        <v>14770</v>
      </c>
      <c r="D3597" t="s">
        <v>15274</v>
      </c>
      <c r="E3597">
        <v>1</v>
      </c>
    </row>
    <row r="3598" spans="1:5" x14ac:dyDescent="0.25">
      <c r="A3598" t="s">
        <v>11472</v>
      </c>
      <c r="D3598" t="s">
        <v>14915</v>
      </c>
      <c r="E3598">
        <v>1</v>
      </c>
    </row>
    <row r="3599" spans="1:5" x14ac:dyDescent="0.25">
      <c r="A3599" t="s">
        <v>11472</v>
      </c>
      <c r="D3599" t="s">
        <v>16743</v>
      </c>
      <c r="E3599">
        <v>1</v>
      </c>
    </row>
    <row r="3600" spans="1:5" x14ac:dyDescent="0.25">
      <c r="A3600" t="s">
        <v>14180</v>
      </c>
      <c r="D3600" t="s">
        <v>16259</v>
      </c>
      <c r="E3600">
        <v>1</v>
      </c>
    </row>
    <row r="3601" spans="1:5" x14ac:dyDescent="0.25">
      <c r="A3601" t="s">
        <v>14839</v>
      </c>
      <c r="D3601" t="s">
        <v>15890</v>
      </c>
      <c r="E3601">
        <v>1</v>
      </c>
    </row>
    <row r="3602" spans="1:5" x14ac:dyDescent="0.25">
      <c r="A3602" t="s">
        <v>14871</v>
      </c>
      <c r="D3602" t="s">
        <v>12622</v>
      </c>
      <c r="E3602">
        <v>1</v>
      </c>
    </row>
    <row r="3603" spans="1:5" x14ac:dyDescent="0.25">
      <c r="A3603" t="s">
        <v>15073</v>
      </c>
      <c r="D3603" t="s">
        <v>15049</v>
      </c>
      <c r="E3603">
        <v>1</v>
      </c>
    </row>
    <row r="3604" spans="1:5" x14ac:dyDescent="0.25">
      <c r="A3604" t="s">
        <v>16067</v>
      </c>
      <c r="D3604" t="s">
        <v>15446</v>
      </c>
      <c r="E3604">
        <v>1</v>
      </c>
    </row>
    <row r="3605" spans="1:5" x14ac:dyDescent="0.25">
      <c r="A3605" t="s">
        <v>15276</v>
      </c>
      <c r="D3605" t="s">
        <v>15054</v>
      </c>
      <c r="E3605">
        <v>1</v>
      </c>
    </row>
    <row r="3606" spans="1:5" x14ac:dyDescent="0.25">
      <c r="A3606" t="s">
        <v>12857</v>
      </c>
      <c r="D3606" t="s">
        <v>16452</v>
      </c>
      <c r="E3606">
        <v>1</v>
      </c>
    </row>
    <row r="3607" spans="1:5" x14ac:dyDescent="0.25">
      <c r="A3607" t="s">
        <v>14530</v>
      </c>
      <c r="D3607" t="s">
        <v>15377</v>
      </c>
      <c r="E3607">
        <v>1</v>
      </c>
    </row>
    <row r="3608" spans="1:5" x14ac:dyDescent="0.25">
      <c r="A3608" t="s">
        <v>12890</v>
      </c>
      <c r="D3608" t="s">
        <v>11580</v>
      </c>
      <c r="E3608">
        <v>1</v>
      </c>
    </row>
    <row r="3609" spans="1:5" x14ac:dyDescent="0.25">
      <c r="A3609" t="s">
        <v>11260</v>
      </c>
      <c r="D3609" t="s">
        <v>14311</v>
      </c>
      <c r="E3609">
        <v>1</v>
      </c>
    </row>
    <row r="3610" spans="1:5" x14ac:dyDescent="0.25">
      <c r="A3610" t="s">
        <v>11260</v>
      </c>
      <c r="D3610" t="s">
        <v>12113</v>
      </c>
      <c r="E3610">
        <v>1</v>
      </c>
    </row>
    <row r="3611" spans="1:5" x14ac:dyDescent="0.25">
      <c r="A3611" t="s">
        <v>12890</v>
      </c>
      <c r="D3611" t="s">
        <v>14467</v>
      </c>
      <c r="E3611">
        <v>1</v>
      </c>
    </row>
    <row r="3612" spans="1:5" x14ac:dyDescent="0.25">
      <c r="A3612" t="s">
        <v>12890</v>
      </c>
      <c r="D3612" t="s">
        <v>14168</v>
      </c>
      <c r="E3612">
        <v>1</v>
      </c>
    </row>
    <row r="3613" spans="1:5" x14ac:dyDescent="0.25">
      <c r="A3613" t="s">
        <v>11260</v>
      </c>
      <c r="D3613" t="s">
        <v>12229</v>
      </c>
      <c r="E3613">
        <v>1</v>
      </c>
    </row>
    <row r="3614" spans="1:5" x14ac:dyDescent="0.25">
      <c r="A3614" t="s">
        <v>12890</v>
      </c>
      <c r="D3614" t="s">
        <v>15874</v>
      </c>
      <c r="E3614">
        <v>1</v>
      </c>
    </row>
    <row r="3615" spans="1:5" x14ac:dyDescent="0.25">
      <c r="A3615" t="s">
        <v>14343</v>
      </c>
      <c r="D3615" t="s">
        <v>13212</v>
      </c>
      <c r="E3615">
        <v>1</v>
      </c>
    </row>
    <row r="3616" spans="1:5" x14ac:dyDescent="0.25">
      <c r="A3616" t="s">
        <v>13274</v>
      </c>
      <c r="D3616" t="s">
        <v>13384</v>
      </c>
      <c r="E3616">
        <v>1</v>
      </c>
    </row>
    <row r="3617" spans="1:5" x14ac:dyDescent="0.25">
      <c r="A3617" t="s">
        <v>14686</v>
      </c>
      <c r="D3617" t="s">
        <v>16497</v>
      </c>
      <c r="E3617">
        <v>1</v>
      </c>
    </row>
    <row r="3618" spans="1:5" x14ac:dyDescent="0.25">
      <c r="A3618" t="s">
        <v>14686</v>
      </c>
      <c r="D3618" t="s">
        <v>15060</v>
      </c>
      <c r="E3618">
        <v>1</v>
      </c>
    </row>
    <row r="3619" spans="1:5" x14ac:dyDescent="0.25">
      <c r="A3619" t="s">
        <v>11736</v>
      </c>
      <c r="D3619" t="s">
        <v>11889</v>
      </c>
      <c r="E3619">
        <v>1</v>
      </c>
    </row>
    <row r="3620" spans="1:5" x14ac:dyDescent="0.25">
      <c r="A3620" t="s">
        <v>11548</v>
      </c>
      <c r="D3620" t="s">
        <v>15064</v>
      </c>
      <c r="E3620">
        <v>1</v>
      </c>
    </row>
    <row r="3621" spans="1:5" x14ac:dyDescent="0.25">
      <c r="A3621" t="s">
        <v>14049</v>
      </c>
      <c r="D3621" t="s">
        <v>14821</v>
      </c>
      <c r="E3621">
        <v>1</v>
      </c>
    </row>
    <row r="3622" spans="1:5" x14ac:dyDescent="0.25">
      <c r="A3622" t="s">
        <v>14052</v>
      </c>
      <c r="D3622" t="s">
        <v>14585</v>
      </c>
      <c r="E3622">
        <v>1</v>
      </c>
    </row>
    <row r="3623" spans="1:5" x14ac:dyDescent="0.25">
      <c r="A3623" t="s">
        <v>12142</v>
      </c>
      <c r="D3623" t="s">
        <v>15769</v>
      </c>
      <c r="E3623">
        <v>1</v>
      </c>
    </row>
    <row r="3624" spans="1:5" x14ac:dyDescent="0.25">
      <c r="A3624" t="s">
        <v>12561</v>
      </c>
      <c r="D3624" t="s">
        <v>15069</v>
      </c>
      <c r="E3624">
        <v>1</v>
      </c>
    </row>
    <row r="3625" spans="1:5" x14ac:dyDescent="0.25">
      <c r="A3625" t="s">
        <v>11925</v>
      </c>
      <c r="D3625" t="s">
        <v>15072</v>
      </c>
      <c r="E3625">
        <v>1</v>
      </c>
    </row>
    <row r="3626" spans="1:5" x14ac:dyDescent="0.25">
      <c r="A3626" t="s">
        <v>14055</v>
      </c>
      <c r="D3626" t="s">
        <v>12828</v>
      </c>
      <c r="E3626">
        <v>1</v>
      </c>
    </row>
    <row r="3627" spans="1:5" x14ac:dyDescent="0.25">
      <c r="A3627" t="s">
        <v>12573</v>
      </c>
      <c r="D3627" t="s">
        <v>14442</v>
      </c>
      <c r="E3627">
        <v>1</v>
      </c>
    </row>
    <row r="3628" spans="1:5" x14ac:dyDescent="0.25">
      <c r="A3628" t="s">
        <v>12573</v>
      </c>
      <c r="D3628" t="s">
        <v>12266</v>
      </c>
      <c r="E3628">
        <v>1</v>
      </c>
    </row>
    <row r="3629" spans="1:5" x14ac:dyDescent="0.25">
      <c r="A3629" t="s">
        <v>12573</v>
      </c>
      <c r="D3629" t="s">
        <v>15208</v>
      </c>
      <c r="E3629">
        <v>1</v>
      </c>
    </row>
    <row r="3630" spans="1:5" x14ac:dyDescent="0.25">
      <c r="A3630" t="s">
        <v>14058</v>
      </c>
      <c r="D3630" t="s">
        <v>14301</v>
      </c>
      <c r="E3630">
        <v>1</v>
      </c>
    </row>
    <row r="3631" spans="1:5" x14ac:dyDescent="0.25">
      <c r="A3631" t="s">
        <v>11482</v>
      </c>
      <c r="D3631" t="s">
        <v>13906</v>
      </c>
      <c r="E3631">
        <v>1</v>
      </c>
    </row>
    <row r="3632" spans="1:5" x14ac:dyDescent="0.25">
      <c r="A3632" t="s">
        <v>16538</v>
      </c>
      <c r="D3632" t="s">
        <v>16198</v>
      </c>
      <c r="E3632">
        <v>1</v>
      </c>
    </row>
    <row r="3633" spans="1:5" x14ac:dyDescent="0.25">
      <c r="A3633" t="s">
        <v>14276</v>
      </c>
      <c r="D3633" t="s">
        <v>14759</v>
      </c>
      <c r="E3633">
        <v>1</v>
      </c>
    </row>
    <row r="3634" spans="1:5" x14ac:dyDescent="0.25">
      <c r="A3634" t="s">
        <v>12288</v>
      </c>
      <c r="D3634" t="s">
        <v>16534</v>
      </c>
      <c r="E3634">
        <v>1</v>
      </c>
    </row>
    <row r="3635" spans="1:5" x14ac:dyDescent="0.25">
      <c r="A3635" t="s">
        <v>15132</v>
      </c>
      <c r="D3635" t="s">
        <v>15431</v>
      </c>
      <c r="E3635">
        <v>1</v>
      </c>
    </row>
    <row r="3636" spans="1:5" x14ac:dyDescent="0.25">
      <c r="A3636" t="s">
        <v>14065</v>
      </c>
      <c r="D3636" t="s">
        <v>13167</v>
      </c>
      <c r="E3636">
        <v>1</v>
      </c>
    </row>
    <row r="3637" spans="1:5" x14ac:dyDescent="0.25">
      <c r="A3637" t="s">
        <v>14062</v>
      </c>
      <c r="D3637" t="s">
        <v>12984</v>
      </c>
      <c r="E3637">
        <v>1</v>
      </c>
    </row>
    <row r="3638" spans="1:5" x14ac:dyDescent="0.25">
      <c r="A3638" t="s">
        <v>13733</v>
      </c>
      <c r="D3638" t="s">
        <v>13156</v>
      </c>
      <c r="E3638">
        <v>1</v>
      </c>
    </row>
    <row r="3639" spans="1:5" x14ac:dyDescent="0.25">
      <c r="A3639" t="s">
        <v>16567</v>
      </c>
      <c r="D3639" t="s">
        <v>12616</v>
      </c>
      <c r="E3639">
        <v>1</v>
      </c>
    </row>
    <row r="3640" spans="1:5" x14ac:dyDescent="0.25">
      <c r="A3640" t="s">
        <v>14066</v>
      </c>
      <c r="D3640" t="s">
        <v>12504</v>
      </c>
      <c r="E3640">
        <v>1</v>
      </c>
    </row>
    <row r="3641" spans="1:5" x14ac:dyDescent="0.25">
      <c r="A3641" t="s">
        <v>14066</v>
      </c>
      <c r="D3641" t="s">
        <v>12796</v>
      </c>
      <c r="E3641">
        <v>1</v>
      </c>
    </row>
    <row r="3642" spans="1:5" x14ac:dyDescent="0.25">
      <c r="A3642" t="s">
        <v>14278</v>
      </c>
      <c r="D3642" t="s">
        <v>15987</v>
      </c>
      <c r="E3642">
        <v>1</v>
      </c>
    </row>
    <row r="3643" spans="1:5" x14ac:dyDescent="0.25">
      <c r="A3643" t="s">
        <v>13406</v>
      </c>
      <c r="D3643" t="s">
        <v>12074</v>
      </c>
      <c r="E3643">
        <v>1</v>
      </c>
    </row>
    <row r="3644" spans="1:5" x14ac:dyDescent="0.25">
      <c r="A3644" t="s">
        <v>14070</v>
      </c>
      <c r="D3644" t="s">
        <v>14022</v>
      </c>
      <c r="E3644">
        <v>1</v>
      </c>
    </row>
    <row r="3645" spans="1:5" x14ac:dyDescent="0.25">
      <c r="A3645" t="s">
        <v>14070</v>
      </c>
      <c r="D3645" t="s">
        <v>11218</v>
      </c>
      <c r="E3645">
        <v>1</v>
      </c>
    </row>
    <row r="3646" spans="1:5" x14ac:dyDescent="0.25">
      <c r="A3646" t="s">
        <v>11412</v>
      </c>
      <c r="D3646" t="s">
        <v>12173</v>
      </c>
      <c r="E3646">
        <v>1</v>
      </c>
    </row>
    <row r="3647" spans="1:5" x14ac:dyDescent="0.25">
      <c r="A3647" t="s">
        <v>14073</v>
      </c>
      <c r="D3647" t="s">
        <v>16530</v>
      </c>
      <c r="E3647">
        <v>1</v>
      </c>
    </row>
    <row r="3648" spans="1:5" x14ac:dyDescent="0.25">
      <c r="A3648" t="s">
        <v>13629</v>
      </c>
      <c r="D3648" t="s">
        <v>15627</v>
      </c>
      <c r="E3648">
        <v>1</v>
      </c>
    </row>
    <row r="3649" spans="1:5" x14ac:dyDescent="0.25">
      <c r="A3649" t="s">
        <v>13314</v>
      </c>
      <c r="D3649" t="s">
        <v>16511</v>
      </c>
      <c r="E3649">
        <v>1</v>
      </c>
    </row>
    <row r="3650" spans="1:5" x14ac:dyDescent="0.25">
      <c r="A3650" t="s">
        <v>16458</v>
      </c>
      <c r="D3650" t="s">
        <v>14019</v>
      </c>
      <c r="E3650">
        <v>1</v>
      </c>
    </row>
    <row r="3651" spans="1:5" x14ac:dyDescent="0.25">
      <c r="A3651" t="s">
        <v>14077</v>
      </c>
      <c r="D3651" t="s">
        <v>12530</v>
      </c>
      <c r="E3651">
        <v>1</v>
      </c>
    </row>
    <row r="3652" spans="1:5" x14ac:dyDescent="0.25">
      <c r="A3652" t="s">
        <v>14077</v>
      </c>
      <c r="D3652" t="s">
        <v>11303</v>
      </c>
      <c r="E3652">
        <v>1</v>
      </c>
    </row>
    <row r="3653" spans="1:5" x14ac:dyDescent="0.25">
      <c r="A3653" t="s">
        <v>15820</v>
      </c>
      <c r="D3653" t="s">
        <v>14859</v>
      </c>
      <c r="E3653">
        <v>1</v>
      </c>
    </row>
    <row r="3654" spans="1:5" x14ac:dyDescent="0.25">
      <c r="A3654" t="s">
        <v>14277</v>
      </c>
      <c r="D3654" t="s">
        <v>15688</v>
      </c>
      <c r="E3654">
        <v>1</v>
      </c>
    </row>
    <row r="3655" spans="1:5" x14ac:dyDescent="0.25">
      <c r="A3655" t="s">
        <v>13490</v>
      </c>
      <c r="D3655" t="s">
        <v>15560</v>
      </c>
      <c r="E3655">
        <v>1</v>
      </c>
    </row>
    <row r="3656" spans="1:5" x14ac:dyDescent="0.25">
      <c r="A3656" t="s">
        <v>15190</v>
      </c>
      <c r="D3656" t="s">
        <v>11596</v>
      </c>
      <c r="E3656">
        <v>1</v>
      </c>
    </row>
    <row r="3657" spans="1:5" x14ac:dyDescent="0.25">
      <c r="A3657" t="s">
        <v>14596</v>
      </c>
      <c r="D3657" t="s">
        <v>11467</v>
      </c>
      <c r="E3657">
        <v>1</v>
      </c>
    </row>
    <row r="3658" spans="1:5" x14ac:dyDescent="0.25">
      <c r="A3658" t="s">
        <v>14081</v>
      </c>
      <c r="D3658" t="s">
        <v>14864</v>
      </c>
      <c r="E3658">
        <v>1</v>
      </c>
    </row>
    <row r="3659" spans="1:5" x14ac:dyDescent="0.25">
      <c r="A3659" t="s">
        <v>14081</v>
      </c>
      <c r="D3659" t="s">
        <v>14715</v>
      </c>
      <c r="E3659">
        <v>1</v>
      </c>
    </row>
    <row r="3660" spans="1:5" x14ac:dyDescent="0.25">
      <c r="A3660" t="s">
        <v>14081</v>
      </c>
      <c r="D3660" t="s">
        <v>11665</v>
      </c>
      <c r="E3660">
        <v>1</v>
      </c>
    </row>
    <row r="3661" spans="1:5" x14ac:dyDescent="0.25">
      <c r="A3661" t="s">
        <v>15378</v>
      </c>
      <c r="D3661" t="s">
        <v>15076</v>
      </c>
      <c r="E3661">
        <v>1</v>
      </c>
    </row>
    <row r="3662" spans="1:5" x14ac:dyDescent="0.25">
      <c r="A3662" t="s">
        <v>16621</v>
      </c>
      <c r="D3662" t="s">
        <v>14159</v>
      </c>
      <c r="E3662">
        <v>1</v>
      </c>
    </row>
    <row r="3663" spans="1:5" x14ac:dyDescent="0.25">
      <c r="A3663" t="s">
        <v>14085</v>
      </c>
      <c r="D3663" t="s">
        <v>15850</v>
      </c>
      <c r="E3663">
        <v>1</v>
      </c>
    </row>
    <row r="3664" spans="1:5" x14ac:dyDescent="0.25">
      <c r="A3664" t="s">
        <v>14085</v>
      </c>
      <c r="D3664" t="s">
        <v>16231</v>
      </c>
      <c r="E3664">
        <v>1</v>
      </c>
    </row>
    <row r="3665" spans="1:5" x14ac:dyDescent="0.25">
      <c r="A3665" t="s">
        <v>15164</v>
      </c>
      <c r="D3665" t="s">
        <v>11683</v>
      </c>
      <c r="E3665">
        <v>1</v>
      </c>
    </row>
    <row r="3666" spans="1:5" x14ac:dyDescent="0.25">
      <c r="A3666" t="s">
        <v>14089</v>
      </c>
      <c r="D3666" t="s">
        <v>15380</v>
      </c>
      <c r="E3666">
        <v>1</v>
      </c>
    </row>
    <row r="3667" spans="1:5" x14ac:dyDescent="0.25">
      <c r="A3667" t="s">
        <v>13908</v>
      </c>
      <c r="D3667" t="s">
        <v>14945</v>
      </c>
      <c r="E3667">
        <v>1</v>
      </c>
    </row>
    <row r="3668" spans="1:5" x14ac:dyDescent="0.25">
      <c r="A3668" t="s">
        <v>16310</v>
      </c>
      <c r="D3668" t="s">
        <v>13592</v>
      </c>
      <c r="E3668">
        <v>1</v>
      </c>
    </row>
    <row r="3669" spans="1:5" x14ac:dyDescent="0.25">
      <c r="A3669" t="s">
        <v>13631</v>
      </c>
      <c r="D3669" t="s">
        <v>13737</v>
      </c>
      <c r="E3669">
        <v>1</v>
      </c>
    </row>
    <row r="3670" spans="1:5" x14ac:dyDescent="0.25">
      <c r="A3670" t="s">
        <v>15967</v>
      </c>
      <c r="D3670" t="s">
        <v>15743</v>
      </c>
      <c r="E3670">
        <v>1</v>
      </c>
    </row>
    <row r="3671" spans="1:5" x14ac:dyDescent="0.25">
      <c r="A3671" t="s">
        <v>13631</v>
      </c>
      <c r="D3671" t="s">
        <v>16330</v>
      </c>
      <c r="E3671">
        <v>1</v>
      </c>
    </row>
    <row r="3672" spans="1:5" x14ac:dyDescent="0.25">
      <c r="A3672" t="s">
        <v>15712</v>
      </c>
      <c r="D3672" t="s">
        <v>15078</v>
      </c>
      <c r="E3672">
        <v>1</v>
      </c>
    </row>
    <row r="3673" spans="1:5" x14ac:dyDescent="0.25">
      <c r="A3673" t="s">
        <v>14095</v>
      </c>
      <c r="D3673" t="s">
        <v>15292</v>
      </c>
      <c r="E3673">
        <v>1</v>
      </c>
    </row>
    <row r="3674" spans="1:5" x14ac:dyDescent="0.25">
      <c r="A3674" t="s">
        <v>14099</v>
      </c>
      <c r="D3674" t="s">
        <v>13389</v>
      </c>
      <c r="E3674">
        <v>1</v>
      </c>
    </row>
    <row r="3675" spans="1:5" x14ac:dyDescent="0.25">
      <c r="A3675" t="s">
        <v>14377</v>
      </c>
      <c r="D3675" t="s">
        <v>12272</v>
      </c>
      <c r="E3675">
        <v>1</v>
      </c>
    </row>
    <row r="3676" spans="1:5" x14ac:dyDescent="0.25">
      <c r="A3676" t="s">
        <v>14103</v>
      </c>
      <c r="D3676" t="s">
        <v>14439</v>
      </c>
      <c r="E3676">
        <v>1</v>
      </c>
    </row>
    <row r="3677" spans="1:5" x14ac:dyDescent="0.25">
      <c r="A3677" t="s">
        <v>14105</v>
      </c>
      <c r="D3677" t="s">
        <v>13539</v>
      </c>
      <c r="E3677">
        <v>1</v>
      </c>
    </row>
    <row r="3678" spans="1:5" x14ac:dyDescent="0.25">
      <c r="A3678" t="s">
        <v>11261</v>
      </c>
      <c r="D3678" t="s">
        <v>14861</v>
      </c>
      <c r="E3678">
        <v>1</v>
      </c>
    </row>
    <row r="3679" spans="1:5" x14ac:dyDescent="0.25">
      <c r="A3679" t="s">
        <v>14106</v>
      </c>
      <c r="D3679" t="s">
        <v>12022</v>
      </c>
      <c r="E3679">
        <v>1</v>
      </c>
    </row>
    <row r="3680" spans="1:5" x14ac:dyDescent="0.25">
      <c r="A3680" t="s">
        <v>13889</v>
      </c>
      <c r="D3680" t="s">
        <v>15837</v>
      </c>
      <c r="E3680">
        <v>1</v>
      </c>
    </row>
    <row r="3681" spans="1:5" x14ac:dyDescent="0.25">
      <c r="A3681" t="s">
        <v>13467</v>
      </c>
      <c r="D3681" t="s">
        <v>15029</v>
      </c>
      <c r="E3681">
        <v>1</v>
      </c>
    </row>
    <row r="3682" spans="1:5" x14ac:dyDescent="0.25">
      <c r="A3682" t="s">
        <v>13032</v>
      </c>
      <c r="D3682" t="s">
        <v>16587</v>
      </c>
      <c r="E3682">
        <v>1</v>
      </c>
    </row>
    <row r="3683" spans="1:5" x14ac:dyDescent="0.25">
      <c r="A3683" t="s">
        <v>11795</v>
      </c>
      <c r="D3683" t="s">
        <v>11957</v>
      </c>
      <c r="E3683">
        <v>1</v>
      </c>
    </row>
    <row r="3684" spans="1:5" x14ac:dyDescent="0.25">
      <c r="A3684" t="s">
        <v>11795</v>
      </c>
      <c r="D3684" t="s">
        <v>14748</v>
      </c>
      <c r="E3684">
        <v>1</v>
      </c>
    </row>
    <row r="3685" spans="1:5" x14ac:dyDescent="0.25">
      <c r="A3685" t="s">
        <v>11795</v>
      </c>
      <c r="D3685" t="s">
        <v>15884</v>
      </c>
      <c r="E3685">
        <v>1</v>
      </c>
    </row>
    <row r="3686" spans="1:5" x14ac:dyDescent="0.25">
      <c r="A3686" t="s">
        <v>11795</v>
      </c>
      <c r="D3686" t="s">
        <v>11673</v>
      </c>
      <c r="E3686">
        <v>1</v>
      </c>
    </row>
    <row r="3687" spans="1:5" x14ac:dyDescent="0.25">
      <c r="A3687" t="s">
        <v>11795</v>
      </c>
      <c r="D3687" t="s">
        <v>13418</v>
      </c>
      <c r="E3687">
        <v>1</v>
      </c>
    </row>
    <row r="3688" spans="1:5" x14ac:dyDescent="0.25">
      <c r="A3688" t="s">
        <v>13318</v>
      </c>
      <c r="D3688" t="s">
        <v>15361</v>
      </c>
      <c r="E3688">
        <v>1</v>
      </c>
    </row>
    <row r="3689" spans="1:5" x14ac:dyDescent="0.25">
      <c r="A3689" t="s">
        <v>15359</v>
      </c>
      <c r="D3689" t="s">
        <v>16006</v>
      </c>
      <c r="E3689">
        <v>1</v>
      </c>
    </row>
    <row r="3690" spans="1:5" x14ac:dyDescent="0.25">
      <c r="A3690" t="s">
        <v>15359</v>
      </c>
      <c r="D3690" t="s">
        <v>16387</v>
      </c>
      <c r="E3690">
        <v>1</v>
      </c>
    </row>
    <row r="3691" spans="1:5" x14ac:dyDescent="0.25">
      <c r="A3691" t="s">
        <v>15359</v>
      </c>
      <c r="D3691" t="s">
        <v>14670</v>
      </c>
      <c r="E3691">
        <v>1</v>
      </c>
    </row>
    <row r="3692" spans="1:5" x14ac:dyDescent="0.25">
      <c r="A3692" t="s">
        <v>14375</v>
      </c>
      <c r="D3692" t="s">
        <v>15792</v>
      </c>
      <c r="E3692">
        <v>1</v>
      </c>
    </row>
    <row r="3693" spans="1:5" x14ac:dyDescent="0.25">
      <c r="A3693" t="s">
        <v>14111</v>
      </c>
      <c r="D3693" t="s">
        <v>16304</v>
      </c>
      <c r="E3693">
        <v>1</v>
      </c>
    </row>
    <row r="3694" spans="1:5" x14ac:dyDescent="0.25">
      <c r="A3694" t="s">
        <v>14111</v>
      </c>
      <c r="D3694" t="s">
        <v>15082</v>
      </c>
      <c r="E3694">
        <v>1</v>
      </c>
    </row>
    <row r="3695" spans="1:5" x14ac:dyDescent="0.25">
      <c r="A3695" t="s">
        <v>15100</v>
      </c>
      <c r="D3695" t="s">
        <v>16617</v>
      </c>
      <c r="E3695">
        <v>1</v>
      </c>
    </row>
    <row r="3696" spans="1:5" x14ac:dyDescent="0.25">
      <c r="A3696" t="s">
        <v>13098</v>
      </c>
      <c r="D3696" t="s">
        <v>13135</v>
      </c>
      <c r="E3696">
        <v>1</v>
      </c>
    </row>
    <row r="3697" spans="1:5" x14ac:dyDescent="0.25">
      <c r="A3697" t="s">
        <v>14817</v>
      </c>
      <c r="D3697" t="s">
        <v>14714</v>
      </c>
      <c r="E3697">
        <v>1</v>
      </c>
    </row>
    <row r="3698" spans="1:5" x14ac:dyDescent="0.25">
      <c r="A3698" t="s">
        <v>14117</v>
      </c>
      <c r="D3698" t="s">
        <v>16638</v>
      </c>
      <c r="E3698">
        <v>1</v>
      </c>
    </row>
    <row r="3699" spans="1:5" x14ac:dyDescent="0.25">
      <c r="A3699" t="s">
        <v>13091</v>
      </c>
      <c r="D3699" t="s">
        <v>15094</v>
      </c>
      <c r="E3699">
        <v>1</v>
      </c>
    </row>
    <row r="3700" spans="1:5" x14ac:dyDescent="0.25">
      <c r="A3700" t="s">
        <v>14785</v>
      </c>
      <c r="D3700" t="s">
        <v>11189</v>
      </c>
      <c r="E3700">
        <v>1</v>
      </c>
    </row>
    <row r="3701" spans="1:5" x14ac:dyDescent="0.25">
      <c r="A3701" t="s">
        <v>13702</v>
      </c>
      <c r="D3701" t="s">
        <v>14315</v>
      </c>
      <c r="E3701">
        <v>1</v>
      </c>
    </row>
    <row r="3702" spans="1:5" x14ac:dyDescent="0.25">
      <c r="A3702" t="s">
        <v>15542</v>
      </c>
      <c r="D3702" t="s">
        <v>13105</v>
      </c>
      <c r="E3702">
        <v>1</v>
      </c>
    </row>
    <row r="3703" spans="1:5" x14ac:dyDescent="0.25">
      <c r="A3703" t="s">
        <v>16735</v>
      </c>
      <c r="D3703" t="s">
        <v>15768</v>
      </c>
      <c r="E3703">
        <v>1</v>
      </c>
    </row>
    <row r="3704" spans="1:5" x14ac:dyDescent="0.25">
      <c r="A3704" t="s">
        <v>13220</v>
      </c>
      <c r="D3704" t="s">
        <v>16260</v>
      </c>
      <c r="E3704">
        <v>1</v>
      </c>
    </row>
    <row r="3705" spans="1:5" x14ac:dyDescent="0.25">
      <c r="A3705" t="s">
        <v>14566</v>
      </c>
      <c r="D3705" t="s">
        <v>12078</v>
      </c>
      <c r="E3705">
        <v>1</v>
      </c>
    </row>
    <row r="3706" spans="1:5" x14ac:dyDescent="0.25">
      <c r="A3706" t="s">
        <v>11337</v>
      </c>
      <c r="D3706" t="s">
        <v>13452</v>
      </c>
      <c r="E3706">
        <v>1</v>
      </c>
    </row>
    <row r="3707" spans="1:5" x14ac:dyDescent="0.25">
      <c r="A3707" t="s">
        <v>15654</v>
      </c>
      <c r="D3707" t="s">
        <v>15805</v>
      </c>
      <c r="E3707">
        <v>1</v>
      </c>
    </row>
    <row r="3708" spans="1:5" x14ac:dyDescent="0.25">
      <c r="A3708" t="s">
        <v>16392</v>
      </c>
      <c r="D3708" t="s">
        <v>16347</v>
      </c>
      <c r="E3708">
        <v>1</v>
      </c>
    </row>
    <row r="3709" spans="1:5" x14ac:dyDescent="0.25">
      <c r="A3709" t="s">
        <v>14345</v>
      </c>
      <c r="D3709" t="s">
        <v>13862</v>
      </c>
      <c r="E3709">
        <v>1</v>
      </c>
    </row>
    <row r="3710" spans="1:5" x14ac:dyDescent="0.25">
      <c r="A3710" t="s">
        <v>14412</v>
      </c>
      <c r="D3710" t="s">
        <v>14149</v>
      </c>
      <c r="E3710">
        <v>1</v>
      </c>
    </row>
    <row r="3711" spans="1:5" x14ac:dyDescent="0.25">
      <c r="A3711" t="s">
        <v>13708</v>
      </c>
      <c r="D3711" t="s">
        <v>16763</v>
      </c>
      <c r="E3711">
        <v>1</v>
      </c>
    </row>
    <row r="3712" spans="1:5" x14ac:dyDescent="0.25">
      <c r="A3712" t="s">
        <v>13454</v>
      </c>
      <c r="D3712" t="s">
        <v>15098</v>
      </c>
      <c r="E3712">
        <v>1</v>
      </c>
    </row>
    <row r="3713" spans="1:5" x14ac:dyDescent="0.25">
      <c r="A3713" t="s">
        <v>11833</v>
      </c>
      <c r="D3713" t="s">
        <v>14546</v>
      </c>
      <c r="E3713">
        <v>1</v>
      </c>
    </row>
    <row r="3714" spans="1:5" x14ac:dyDescent="0.25">
      <c r="A3714" t="s">
        <v>14259</v>
      </c>
      <c r="D3714" t="s">
        <v>13770</v>
      </c>
      <c r="E3714">
        <v>1</v>
      </c>
    </row>
    <row r="3715" spans="1:5" x14ac:dyDescent="0.25">
      <c r="A3715" t="s">
        <v>11626</v>
      </c>
      <c r="D3715" t="s">
        <v>11664</v>
      </c>
      <c r="E3715">
        <v>1</v>
      </c>
    </row>
    <row r="3716" spans="1:5" x14ac:dyDescent="0.25">
      <c r="A3716" t="s">
        <v>13846</v>
      </c>
      <c r="D3716" t="s">
        <v>11395</v>
      </c>
      <c r="E3716">
        <v>1</v>
      </c>
    </row>
    <row r="3717" spans="1:5" x14ac:dyDescent="0.25">
      <c r="A3717" t="s">
        <v>14121</v>
      </c>
      <c r="D3717" t="s">
        <v>12324</v>
      </c>
      <c r="E3717">
        <v>1</v>
      </c>
    </row>
    <row r="3718" spans="1:5" x14ac:dyDescent="0.25">
      <c r="A3718" t="s">
        <v>12711</v>
      </c>
      <c r="D3718" t="s">
        <v>13772</v>
      </c>
      <c r="E3718">
        <v>1</v>
      </c>
    </row>
    <row r="3719" spans="1:5" x14ac:dyDescent="0.25">
      <c r="A3719" t="s">
        <v>14125</v>
      </c>
      <c r="D3719" t="s">
        <v>14873</v>
      </c>
      <c r="E3719">
        <v>1</v>
      </c>
    </row>
    <row r="3720" spans="1:5" x14ac:dyDescent="0.25">
      <c r="A3720" t="s">
        <v>14671</v>
      </c>
      <c r="D3720" t="s">
        <v>16276</v>
      </c>
      <c r="E3720">
        <v>1</v>
      </c>
    </row>
    <row r="3721" spans="1:5" x14ac:dyDescent="0.25">
      <c r="A3721" t="s">
        <v>13824</v>
      </c>
      <c r="D3721" t="s">
        <v>14624</v>
      </c>
      <c r="E3721">
        <v>1</v>
      </c>
    </row>
    <row r="3722" spans="1:5" x14ac:dyDescent="0.25">
      <c r="A3722" t="s">
        <v>14126</v>
      </c>
      <c r="D3722" t="s">
        <v>15080</v>
      </c>
      <c r="E3722">
        <v>1</v>
      </c>
    </row>
    <row r="3723" spans="1:5" x14ac:dyDescent="0.25">
      <c r="A3723" t="s">
        <v>11498</v>
      </c>
      <c r="D3723" t="s">
        <v>12563</v>
      </c>
      <c r="E3723">
        <v>1</v>
      </c>
    </row>
    <row r="3724" spans="1:5" x14ac:dyDescent="0.25">
      <c r="A3724" t="s">
        <v>11498</v>
      </c>
      <c r="D3724" t="s">
        <v>15102</v>
      </c>
      <c r="E3724">
        <v>1</v>
      </c>
    </row>
    <row r="3725" spans="1:5" x14ac:dyDescent="0.25">
      <c r="A3725" t="s">
        <v>11498</v>
      </c>
      <c r="D3725" t="s">
        <v>15106</v>
      </c>
      <c r="E3725">
        <v>1</v>
      </c>
    </row>
    <row r="3726" spans="1:5" x14ac:dyDescent="0.25">
      <c r="A3726" t="s">
        <v>11498</v>
      </c>
      <c r="D3726" t="s">
        <v>15105</v>
      </c>
      <c r="E3726">
        <v>1</v>
      </c>
    </row>
    <row r="3727" spans="1:5" x14ac:dyDescent="0.25">
      <c r="A3727" t="s">
        <v>11498</v>
      </c>
      <c r="D3727" t="s">
        <v>15244</v>
      </c>
      <c r="E3727">
        <v>1</v>
      </c>
    </row>
    <row r="3728" spans="1:5" x14ac:dyDescent="0.25">
      <c r="A3728" t="s">
        <v>11498</v>
      </c>
      <c r="D3728" t="s">
        <v>13128</v>
      </c>
      <c r="E3728">
        <v>1</v>
      </c>
    </row>
    <row r="3729" spans="1:5" x14ac:dyDescent="0.25">
      <c r="A3729" t="s">
        <v>14132</v>
      </c>
      <c r="D3729" t="s">
        <v>11847</v>
      </c>
      <c r="E3729">
        <v>1</v>
      </c>
    </row>
    <row r="3730" spans="1:5" x14ac:dyDescent="0.25">
      <c r="A3730" t="s">
        <v>12967</v>
      </c>
      <c r="D3730" t="s">
        <v>11542</v>
      </c>
      <c r="E3730">
        <v>1</v>
      </c>
    </row>
    <row r="3731" spans="1:5" x14ac:dyDescent="0.25">
      <c r="A3731" t="s">
        <v>3186</v>
      </c>
      <c r="D3731" t="s">
        <v>15099</v>
      </c>
      <c r="E3731">
        <v>1</v>
      </c>
    </row>
    <row r="3732" spans="1:5" x14ac:dyDescent="0.25">
      <c r="A3732" t="s">
        <v>3186</v>
      </c>
      <c r="D3732" t="s">
        <v>15123</v>
      </c>
      <c r="E3732">
        <v>1</v>
      </c>
    </row>
    <row r="3733" spans="1:5" x14ac:dyDescent="0.25">
      <c r="A3733" t="s">
        <v>3186</v>
      </c>
      <c r="D3733" t="s">
        <v>16037</v>
      </c>
      <c r="E3733">
        <v>1</v>
      </c>
    </row>
    <row r="3734" spans="1:5" x14ac:dyDescent="0.25">
      <c r="A3734" t="s">
        <v>14134</v>
      </c>
      <c r="D3734" t="s">
        <v>11601</v>
      </c>
      <c r="E3734">
        <v>1</v>
      </c>
    </row>
    <row r="3735" spans="1:5" x14ac:dyDescent="0.25">
      <c r="A3735" t="s">
        <v>13535</v>
      </c>
      <c r="D3735" t="s">
        <v>11543</v>
      </c>
      <c r="E3735">
        <v>1</v>
      </c>
    </row>
    <row r="3736" spans="1:5" x14ac:dyDescent="0.25">
      <c r="A3736" t="s">
        <v>11765</v>
      </c>
      <c r="D3736" t="s">
        <v>12852</v>
      </c>
      <c r="E3736">
        <v>1</v>
      </c>
    </row>
    <row r="3737" spans="1:5" x14ac:dyDescent="0.25">
      <c r="A3737" t="s">
        <v>11765</v>
      </c>
      <c r="D3737" t="s">
        <v>12123</v>
      </c>
      <c r="E3737">
        <v>1</v>
      </c>
    </row>
    <row r="3738" spans="1:5" x14ac:dyDescent="0.25">
      <c r="A3738" t="s">
        <v>14141</v>
      </c>
      <c r="D3738" t="s">
        <v>13173</v>
      </c>
      <c r="E3738">
        <v>1</v>
      </c>
    </row>
    <row r="3739" spans="1:5" x14ac:dyDescent="0.25">
      <c r="A3739" t="s">
        <v>14074</v>
      </c>
      <c r="D3739" t="s">
        <v>14137</v>
      </c>
      <c r="E3739">
        <v>1</v>
      </c>
    </row>
    <row r="3740" spans="1:5" x14ac:dyDescent="0.25">
      <c r="A3740" t="s">
        <v>14143</v>
      </c>
      <c r="D3740" t="s">
        <v>15131</v>
      </c>
      <c r="E3740">
        <v>1</v>
      </c>
    </row>
    <row r="3741" spans="1:5" x14ac:dyDescent="0.25">
      <c r="A3741" t="s">
        <v>16460</v>
      </c>
      <c r="D3741" t="s">
        <v>16160</v>
      </c>
      <c r="E3741">
        <v>1</v>
      </c>
    </row>
    <row r="3742" spans="1:5" x14ac:dyDescent="0.25">
      <c r="A3742" t="s">
        <v>16634</v>
      </c>
      <c r="D3742" t="s">
        <v>15138</v>
      </c>
      <c r="E3742">
        <v>1</v>
      </c>
    </row>
    <row r="3743" spans="1:5" x14ac:dyDescent="0.25">
      <c r="A3743" t="s">
        <v>14147</v>
      </c>
      <c r="D3743" t="s">
        <v>14156</v>
      </c>
      <c r="E3743">
        <v>1</v>
      </c>
    </row>
    <row r="3744" spans="1:5" x14ac:dyDescent="0.25">
      <c r="A3744" t="s">
        <v>14147</v>
      </c>
      <c r="D3744" t="s">
        <v>15140</v>
      </c>
      <c r="E3744">
        <v>1</v>
      </c>
    </row>
    <row r="3745" spans="1:5" x14ac:dyDescent="0.25">
      <c r="A3745" t="s">
        <v>14749</v>
      </c>
      <c r="D3745" t="s">
        <v>15972</v>
      </c>
      <c r="E3745">
        <v>1</v>
      </c>
    </row>
    <row r="3746" spans="1:5" x14ac:dyDescent="0.25">
      <c r="A3746" t="s">
        <v>13926</v>
      </c>
      <c r="D3746" t="s">
        <v>11422</v>
      </c>
      <c r="E3746">
        <v>1</v>
      </c>
    </row>
    <row r="3747" spans="1:5" x14ac:dyDescent="0.25">
      <c r="A3747" t="s">
        <v>13926</v>
      </c>
      <c r="D3747" t="s">
        <v>14235</v>
      </c>
      <c r="E3747">
        <v>1</v>
      </c>
    </row>
    <row r="3748" spans="1:5" x14ac:dyDescent="0.25">
      <c r="A3748" t="s">
        <v>13926</v>
      </c>
      <c r="D3748" t="s">
        <v>14789</v>
      </c>
      <c r="E3748">
        <v>1</v>
      </c>
    </row>
    <row r="3749" spans="1:5" x14ac:dyDescent="0.25">
      <c r="A3749" t="s">
        <v>14151</v>
      </c>
      <c r="D3749" t="s">
        <v>14838</v>
      </c>
      <c r="E3749">
        <v>1</v>
      </c>
    </row>
    <row r="3750" spans="1:5" x14ac:dyDescent="0.25">
      <c r="A3750" t="s">
        <v>14158</v>
      </c>
      <c r="D3750" t="s">
        <v>12961</v>
      </c>
      <c r="E3750">
        <v>1</v>
      </c>
    </row>
    <row r="3751" spans="1:5" x14ac:dyDescent="0.25">
      <c r="A3751" t="s">
        <v>12868</v>
      </c>
      <c r="D3751" t="s">
        <v>14036</v>
      </c>
      <c r="E3751">
        <v>1</v>
      </c>
    </row>
    <row r="3752" spans="1:5" x14ac:dyDescent="0.25">
      <c r="A3752" t="s">
        <v>3262</v>
      </c>
      <c r="D3752" t="s">
        <v>15146</v>
      </c>
      <c r="E3752">
        <v>1</v>
      </c>
    </row>
    <row r="3753" spans="1:5" x14ac:dyDescent="0.25">
      <c r="A3753" t="s">
        <v>3262</v>
      </c>
      <c r="D3753" t="s">
        <v>15148</v>
      </c>
      <c r="E3753">
        <v>1</v>
      </c>
    </row>
    <row r="3754" spans="1:5" x14ac:dyDescent="0.25">
      <c r="A3754" t="s">
        <v>3262</v>
      </c>
      <c r="D3754" t="s">
        <v>15147</v>
      </c>
      <c r="E3754">
        <v>1</v>
      </c>
    </row>
    <row r="3755" spans="1:5" x14ac:dyDescent="0.25">
      <c r="A3755" t="s">
        <v>3262</v>
      </c>
      <c r="D3755" t="s">
        <v>15150</v>
      </c>
      <c r="E3755">
        <v>1</v>
      </c>
    </row>
    <row r="3756" spans="1:5" x14ac:dyDescent="0.25">
      <c r="A3756" t="s">
        <v>11306</v>
      </c>
      <c r="D3756" t="s">
        <v>13616</v>
      </c>
      <c r="E3756">
        <v>1</v>
      </c>
    </row>
    <row r="3757" spans="1:5" x14ac:dyDescent="0.25">
      <c r="A3757" t="s">
        <v>11306</v>
      </c>
      <c r="D3757" t="s">
        <v>12829</v>
      </c>
      <c r="E3757">
        <v>1</v>
      </c>
    </row>
    <row r="3758" spans="1:5" x14ac:dyDescent="0.25">
      <c r="A3758" t="s">
        <v>3262</v>
      </c>
      <c r="D3758" t="s">
        <v>13807</v>
      </c>
      <c r="E3758">
        <v>1</v>
      </c>
    </row>
    <row r="3759" spans="1:5" x14ac:dyDescent="0.25">
      <c r="A3759" t="s">
        <v>11306</v>
      </c>
      <c r="D3759" t="s">
        <v>15214</v>
      </c>
      <c r="E3759">
        <v>1</v>
      </c>
    </row>
    <row r="3760" spans="1:5" x14ac:dyDescent="0.25">
      <c r="A3760" t="s">
        <v>3262</v>
      </c>
      <c r="D3760" t="s">
        <v>11233</v>
      </c>
      <c r="E3760">
        <v>1</v>
      </c>
    </row>
    <row r="3761" spans="1:5" x14ac:dyDescent="0.25">
      <c r="A3761" t="s">
        <v>3262</v>
      </c>
      <c r="D3761" t="s">
        <v>15107</v>
      </c>
      <c r="E3761">
        <v>1</v>
      </c>
    </row>
    <row r="3762" spans="1:5" x14ac:dyDescent="0.25">
      <c r="A3762" t="s">
        <v>3262</v>
      </c>
      <c r="D3762" t="s">
        <v>11521</v>
      </c>
      <c r="E3762">
        <v>1</v>
      </c>
    </row>
    <row r="3763" spans="1:5" x14ac:dyDescent="0.25">
      <c r="A3763" t="s">
        <v>3262</v>
      </c>
      <c r="D3763" t="s">
        <v>11264</v>
      </c>
      <c r="E3763">
        <v>1</v>
      </c>
    </row>
    <row r="3764" spans="1:5" x14ac:dyDescent="0.25">
      <c r="A3764" t="s">
        <v>11202</v>
      </c>
      <c r="D3764" t="s">
        <v>12216</v>
      </c>
      <c r="E3764">
        <v>1</v>
      </c>
    </row>
    <row r="3765" spans="1:5" x14ac:dyDescent="0.25">
      <c r="A3765" t="s">
        <v>11202</v>
      </c>
      <c r="D3765" t="s">
        <v>16230</v>
      </c>
      <c r="E3765">
        <v>1</v>
      </c>
    </row>
    <row r="3766" spans="1:5" x14ac:dyDescent="0.25">
      <c r="A3766" t="s">
        <v>3262</v>
      </c>
      <c r="D3766" t="s">
        <v>16514</v>
      </c>
      <c r="E3766">
        <v>1</v>
      </c>
    </row>
    <row r="3767" spans="1:5" x14ac:dyDescent="0.25">
      <c r="A3767" t="s">
        <v>11306</v>
      </c>
      <c r="D3767" t="s">
        <v>15739</v>
      </c>
      <c r="E3767">
        <v>1</v>
      </c>
    </row>
    <row r="3768" spans="1:5" x14ac:dyDescent="0.25">
      <c r="A3768" t="s">
        <v>3262</v>
      </c>
      <c r="D3768" t="s">
        <v>15608</v>
      </c>
      <c r="E3768">
        <v>1</v>
      </c>
    </row>
    <row r="3769" spans="1:5" x14ac:dyDescent="0.25">
      <c r="A3769" t="s">
        <v>11306</v>
      </c>
      <c r="D3769" t="s">
        <v>14607</v>
      </c>
      <c r="E3769">
        <v>1</v>
      </c>
    </row>
    <row r="3770" spans="1:5" x14ac:dyDescent="0.25">
      <c r="A3770" t="s">
        <v>3262</v>
      </c>
      <c r="D3770" t="s">
        <v>13225</v>
      </c>
      <c r="E3770">
        <v>1</v>
      </c>
    </row>
    <row r="3771" spans="1:5" x14ac:dyDescent="0.25">
      <c r="A3771" t="s">
        <v>11306</v>
      </c>
      <c r="D3771" t="s">
        <v>15708</v>
      </c>
      <c r="E3771">
        <v>1</v>
      </c>
    </row>
    <row r="3772" spans="1:5" x14ac:dyDescent="0.25">
      <c r="A3772" t="s">
        <v>3262</v>
      </c>
      <c r="D3772" t="s">
        <v>16463</v>
      </c>
      <c r="E3772">
        <v>1</v>
      </c>
    </row>
    <row r="3773" spans="1:5" x14ac:dyDescent="0.25">
      <c r="A3773" t="s">
        <v>3262</v>
      </c>
      <c r="D3773" t="s">
        <v>14947</v>
      </c>
      <c r="E3773">
        <v>1</v>
      </c>
    </row>
    <row r="3774" spans="1:5" x14ac:dyDescent="0.25">
      <c r="A3774" t="s">
        <v>3262</v>
      </c>
      <c r="D3774" t="s">
        <v>14314</v>
      </c>
      <c r="E3774">
        <v>1</v>
      </c>
    </row>
    <row r="3775" spans="1:5" x14ac:dyDescent="0.25">
      <c r="A3775" t="s">
        <v>3262</v>
      </c>
      <c r="D3775" t="s">
        <v>13958</v>
      </c>
      <c r="E3775">
        <v>1</v>
      </c>
    </row>
    <row r="3776" spans="1:5" x14ac:dyDescent="0.25">
      <c r="A3776" t="s">
        <v>11306</v>
      </c>
      <c r="D3776" t="s">
        <v>11960</v>
      </c>
      <c r="E3776">
        <v>1</v>
      </c>
    </row>
    <row r="3777" spans="1:5" x14ac:dyDescent="0.25">
      <c r="A3777" t="s">
        <v>3262</v>
      </c>
      <c r="D3777" t="s">
        <v>15154</v>
      </c>
      <c r="E3777">
        <v>1</v>
      </c>
    </row>
    <row r="3778" spans="1:5" x14ac:dyDescent="0.25">
      <c r="A3778" t="s">
        <v>11306</v>
      </c>
      <c r="D3778" t="s">
        <v>14709</v>
      </c>
      <c r="E3778">
        <v>1</v>
      </c>
    </row>
    <row r="3779" spans="1:5" x14ac:dyDescent="0.25">
      <c r="A3779" t="s">
        <v>3262</v>
      </c>
      <c r="D3779" t="s">
        <v>14727</v>
      </c>
      <c r="E3779">
        <v>1</v>
      </c>
    </row>
    <row r="3780" spans="1:5" x14ac:dyDescent="0.25">
      <c r="A3780" t="s">
        <v>3262</v>
      </c>
      <c r="D3780" t="s">
        <v>11781</v>
      </c>
      <c r="E3780">
        <v>1</v>
      </c>
    </row>
    <row r="3781" spans="1:5" x14ac:dyDescent="0.25">
      <c r="A3781" t="s">
        <v>11306</v>
      </c>
      <c r="D3781" t="s">
        <v>16317</v>
      </c>
      <c r="E3781">
        <v>1</v>
      </c>
    </row>
    <row r="3782" spans="1:5" x14ac:dyDescent="0.25">
      <c r="A3782" t="s">
        <v>3262</v>
      </c>
      <c r="D3782" t="s">
        <v>16654</v>
      </c>
      <c r="E3782">
        <v>1</v>
      </c>
    </row>
    <row r="3783" spans="1:5" x14ac:dyDescent="0.25">
      <c r="A3783" t="s">
        <v>3262</v>
      </c>
      <c r="D3783" t="s">
        <v>14563</v>
      </c>
      <c r="E3783">
        <v>1</v>
      </c>
    </row>
    <row r="3784" spans="1:5" x14ac:dyDescent="0.25">
      <c r="A3784" t="s">
        <v>11306</v>
      </c>
      <c r="D3784" t="s">
        <v>11774</v>
      </c>
      <c r="E3784">
        <v>1</v>
      </c>
    </row>
    <row r="3785" spans="1:5" x14ac:dyDescent="0.25">
      <c r="A3785" t="s">
        <v>3262</v>
      </c>
      <c r="D3785" t="s">
        <v>15158</v>
      </c>
      <c r="E3785">
        <v>1</v>
      </c>
    </row>
    <row r="3786" spans="1:5" x14ac:dyDescent="0.25">
      <c r="A3786" t="s">
        <v>11306</v>
      </c>
      <c r="D3786" t="s">
        <v>13935</v>
      </c>
      <c r="E3786">
        <v>1</v>
      </c>
    </row>
    <row r="3787" spans="1:5" x14ac:dyDescent="0.25">
      <c r="A3787" t="s">
        <v>3262</v>
      </c>
      <c r="D3787" t="s">
        <v>16436</v>
      </c>
      <c r="E3787">
        <v>1</v>
      </c>
    </row>
    <row r="3788" spans="1:5" x14ac:dyDescent="0.25">
      <c r="A3788" t="s">
        <v>3262</v>
      </c>
      <c r="D3788" t="s">
        <v>16316</v>
      </c>
      <c r="E3788">
        <v>1</v>
      </c>
    </row>
    <row r="3789" spans="1:5" x14ac:dyDescent="0.25">
      <c r="A3789" t="s">
        <v>3262</v>
      </c>
      <c r="D3789" t="s">
        <v>13921</v>
      </c>
      <c r="E3789">
        <v>1</v>
      </c>
    </row>
    <row r="3790" spans="1:5" x14ac:dyDescent="0.25">
      <c r="A3790" t="s">
        <v>11306</v>
      </c>
      <c r="D3790" t="s">
        <v>15281</v>
      </c>
      <c r="E3790">
        <v>1</v>
      </c>
    </row>
    <row r="3791" spans="1:5" x14ac:dyDescent="0.25">
      <c r="A3791" t="s">
        <v>3262</v>
      </c>
      <c r="D3791" t="s">
        <v>15375</v>
      </c>
      <c r="E3791">
        <v>1</v>
      </c>
    </row>
    <row r="3792" spans="1:5" x14ac:dyDescent="0.25">
      <c r="A3792" t="s">
        <v>11306</v>
      </c>
      <c r="D3792" t="s">
        <v>15171</v>
      </c>
      <c r="E3792">
        <v>1</v>
      </c>
    </row>
    <row r="3793" spans="1:5" x14ac:dyDescent="0.25">
      <c r="A3793" t="s">
        <v>3262</v>
      </c>
      <c r="D3793" t="s">
        <v>15957</v>
      </c>
      <c r="E3793">
        <v>1</v>
      </c>
    </row>
    <row r="3794" spans="1:5" x14ac:dyDescent="0.25">
      <c r="A3794" t="s">
        <v>11306</v>
      </c>
      <c r="D3794" t="s">
        <v>15185</v>
      </c>
      <c r="E3794">
        <v>1</v>
      </c>
    </row>
    <row r="3795" spans="1:5" x14ac:dyDescent="0.25">
      <c r="A3795" t="s">
        <v>3262</v>
      </c>
      <c r="D3795" t="s">
        <v>15175</v>
      </c>
      <c r="E3795">
        <v>1</v>
      </c>
    </row>
    <row r="3796" spans="1:5" x14ac:dyDescent="0.25">
      <c r="A3796" t="s">
        <v>3262</v>
      </c>
      <c r="D3796" t="s">
        <v>14316</v>
      </c>
      <c r="E3796">
        <v>1</v>
      </c>
    </row>
    <row r="3797" spans="1:5" x14ac:dyDescent="0.25">
      <c r="A3797" t="s">
        <v>11306</v>
      </c>
      <c r="D3797" t="s">
        <v>15174</v>
      </c>
      <c r="E3797">
        <v>1</v>
      </c>
    </row>
    <row r="3798" spans="1:5" x14ac:dyDescent="0.25">
      <c r="A3798" t="s">
        <v>3262</v>
      </c>
      <c r="D3798" t="s">
        <v>15179</v>
      </c>
      <c r="E3798">
        <v>1</v>
      </c>
    </row>
    <row r="3799" spans="1:5" x14ac:dyDescent="0.25">
      <c r="A3799" t="s">
        <v>3262</v>
      </c>
      <c r="D3799" t="s">
        <v>16493</v>
      </c>
      <c r="E3799">
        <v>1</v>
      </c>
    </row>
    <row r="3800" spans="1:5" x14ac:dyDescent="0.25">
      <c r="A3800" t="s">
        <v>11306</v>
      </c>
      <c r="D3800" t="s">
        <v>14493</v>
      </c>
      <c r="E3800">
        <v>1</v>
      </c>
    </row>
    <row r="3801" spans="1:5" x14ac:dyDescent="0.25">
      <c r="A3801" t="s">
        <v>11306</v>
      </c>
      <c r="D3801" t="s">
        <v>12570</v>
      </c>
      <c r="E3801">
        <v>1</v>
      </c>
    </row>
    <row r="3802" spans="1:5" x14ac:dyDescent="0.25">
      <c r="A3802" t="s">
        <v>3262</v>
      </c>
      <c r="D3802" t="s">
        <v>12621</v>
      </c>
      <c r="E3802">
        <v>1</v>
      </c>
    </row>
    <row r="3803" spans="1:5" x14ac:dyDescent="0.25">
      <c r="A3803" t="s">
        <v>11306</v>
      </c>
      <c r="D3803" t="s">
        <v>12618</v>
      </c>
      <c r="E3803">
        <v>1</v>
      </c>
    </row>
    <row r="3804" spans="1:5" x14ac:dyDescent="0.25">
      <c r="A3804" t="s">
        <v>3262</v>
      </c>
      <c r="D3804" t="s">
        <v>15235</v>
      </c>
      <c r="E3804">
        <v>1</v>
      </c>
    </row>
    <row r="3805" spans="1:5" x14ac:dyDescent="0.25">
      <c r="A3805" t="s">
        <v>3262</v>
      </c>
      <c r="D3805" t="s">
        <v>12713</v>
      </c>
      <c r="E3805">
        <v>1</v>
      </c>
    </row>
    <row r="3806" spans="1:5" x14ac:dyDescent="0.25">
      <c r="A3806" t="s">
        <v>11306</v>
      </c>
      <c r="D3806" t="s">
        <v>12620</v>
      </c>
      <c r="E3806">
        <v>1</v>
      </c>
    </row>
    <row r="3807" spans="1:5" x14ac:dyDescent="0.25">
      <c r="A3807" t="s">
        <v>3262</v>
      </c>
      <c r="D3807" t="s">
        <v>12619</v>
      </c>
      <c r="E3807">
        <v>1</v>
      </c>
    </row>
    <row r="3808" spans="1:5" x14ac:dyDescent="0.25">
      <c r="A3808" t="s">
        <v>11306</v>
      </c>
      <c r="D3808" t="s">
        <v>15698</v>
      </c>
      <c r="E3808">
        <v>1</v>
      </c>
    </row>
    <row r="3809" spans="1:5" x14ac:dyDescent="0.25">
      <c r="A3809" t="s">
        <v>11306</v>
      </c>
      <c r="D3809" t="s">
        <v>12108</v>
      </c>
      <c r="E3809">
        <v>1</v>
      </c>
    </row>
    <row r="3810" spans="1:5" x14ac:dyDescent="0.25">
      <c r="A3810" t="s">
        <v>11306</v>
      </c>
      <c r="D3810" t="s">
        <v>13125</v>
      </c>
      <c r="E3810">
        <v>1</v>
      </c>
    </row>
    <row r="3811" spans="1:5" x14ac:dyDescent="0.25">
      <c r="A3811" t="s">
        <v>11306</v>
      </c>
      <c r="D3811" t="s">
        <v>16123</v>
      </c>
      <c r="E3811">
        <v>1</v>
      </c>
    </row>
    <row r="3812" spans="1:5" x14ac:dyDescent="0.25">
      <c r="A3812" t="s">
        <v>11306</v>
      </c>
      <c r="D3812" t="s">
        <v>15184</v>
      </c>
      <c r="E3812">
        <v>1</v>
      </c>
    </row>
    <row r="3813" spans="1:5" x14ac:dyDescent="0.25">
      <c r="A3813" t="s">
        <v>3262</v>
      </c>
      <c r="D3813" t="s">
        <v>12673</v>
      </c>
      <c r="E3813">
        <v>1</v>
      </c>
    </row>
    <row r="3814" spans="1:5" x14ac:dyDescent="0.25">
      <c r="A3814" t="s">
        <v>11306</v>
      </c>
      <c r="D3814" t="s">
        <v>14961</v>
      </c>
      <c r="E3814">
        <v>1</v>
      </c>
    </row>
    <row r="3815" spans="1:5" x14ac:dyDescent="0.25">
      <c r="A3815" t="s">
        <v>3262</v>
      </c>
      <c r="D3815" t="s">
        <v>14573</v>
      </c>
      <c r="E3815">
        <v>1</v>
      </c>
    </row>
    <row r="3816" spans="1:5" x14ac:dyDescent="0.25">
      <c r="A3816" t="s">
        <v>11306</v>
      </c>
      <c r="D3816" t="s">
        <v>13420</v>
      </c>
      <c r="E3816">
        <v>1</v>
      </c>
    </row>
    <row r="3817" spans="1:5" x14ac:dyDescent="0.25">
      <c r="A3817" t="s">
        <v>3262</v>
      </c>
      <c r="D3817" t="s">
        <v>13460</v>
      </c>
      <c r="E3817">
        <v>1</v>
      </c>
    </row>
    <row r="3818" spans="1:5" x14ac:dyDescent="0.25">
      <c r="A3818" t="s">
        <v>3262</v>
      </c>
      <c r="D3818" t="s">
        <v>13530</v>
      </c>
      <c r="E3818">
        <v>1</v>
      </c>
    </row>
    <row r="3819" spans="1:5" x14ac:dyDescent="0.25">
      <c r="A3819" t="s">
        <v>3262</v>
      </c>
      <c r="D3819" t="s">
        <v>15188</v>
      </c>
      <c r="E3819">
        <v>1</v>
      </c>
    </row>
    <row r="3820" spans="1:5" x14ac:dyDescent="0.25">
      <c r="A3820" t="s">
        <v>11306</v>
      </c>
      <c r="D3820" t="s">
        <v>15189</v>
      </c>
      <c r="E3820">
        <v>1</v>
      </c>
    </row>
    <row r="3821" spans="1:5" x14ac:dyDescent="0.25">
      <c r="A3821" t="s">
        <v>11202</v>
      </c>
      <c r="D3821" t="s">
        <v>15191</v>
      </c>
      <c r="E3821">
        <v>1</v>
      </c>
    </row>
    <row r="3822" spans="1:5" x14ac:dyDescent="0.25">
      <c r="A3822" t="s">
        <v>11306</v>
      </c>
      <c r="D3822" t="s">
        <v>15309</v>
      </c>
      <c r="E3822">
        <v>1</v>
      </c>
    </row>
    <row r="3823" spans="1:5" x14ac:dyDescent="0.25">
      <c r="A3823" t="s">
        <v>3262</v>
      </c>
      <c r="D3823" t="s">
        <v>12046</v>
      </c>
      <c r="E3823">
        <v>1</v>
      </c>
    </row>
    <row r="3824" spans="1:5" x14ac:dyDescent="0.25">
      <c r="A3824" t="s">
        <v>11306</v>
      </c>
      <c r="D3824" t="s">
        <v>16325</v>
      </c>
      <c r="E3824">
        <v>1</v>
      </c>
    </row>
    <row r="3825" spans="1:5" x14ac:dyDescent="0.25">
      <c r="A3825" t="s">
        <v>3262</v>
      </c>
      <c r="D3825" t="s">
        <v>11226</v>
      </c>
      <c r="E3825">
        <v>1</v>
      </c>
    </row>
    <row r="3826" spans="1:5" x14ac:dyDescent="0.25">
      <c r="A3826" t="s">
        <v>3262</v>
      </c>
      <c r="D3826" t="s">
        <v>15673</v>
      </c>
      <c r="E3826">
        <v>1</v>
      </c>
    </row>
    <row r="3827" spans="1:5" x14ac:dyDescent="0.25">
      <c r="A3827" t="s">
        <v>3262</v>
      </c>
      <c r="D3827" t="s">
        <v>15192</v>
      </c>
      <c r="E3827">
        <v>1</v>
      </c>
    </row>
    <row r="3828" spans="1:5" x14ac:dyDescent="0.25">
      <c r="A3828" t="s">
        <v>3262</v>
      </c>
      <c r="D3828" t="s">
        <v>16122</v>
      </c>
      <c r="E3828">
        <v>1</v>
      </c>
    </row>
    <row r="3829" spans="1:5" x14ac:dyDescent="0.25">
      <c r="A3829" t="s">
        <v>3262</v>
      </c>
      <c r="D3829" t="s">
        <v>14491</v>
      </c>
      <c r="E3829">
        <v>1</v>
      </c>
    </row>
    <row r="3830" spans="1:5" x14ac:dyDescent="0.25">
      <c r="A3830" t="s">
        <v>11306</v>
      </c>
      <c r="D3830" t="s">
        <v>13793</v>
      </c>
      <c r="E3830">
        <v>1</v>
      </c>
    </row>
    <row r="3831" spans="1:5" x14ac:dyDescent="0.25">
      <c r="A3831" t="s">
        <v>3262</v>
      </c>
      <c r="D3831" t="s">
        <v>16719</v>
      </c>
      <c r="E3831">
        <v>1</v>
      </c>
    </row>
    <row r="3832" spans="1:5" x14ac:dyDescent="0.25">
      <c r="A3832" t="s">
        <v>3262</v>
      </c>
      <c r="D3832" t="s">
        <v>13051</v>
      </c>
      <c r="E3832">
        <v>1</v>
      </c>
    </row>
    <row r="3833" spans="1:5" x14ac:dyDescent="0.25">
      <c r="A3833" t="s">
        <v>11306</v>
      </c>
      <c r="D3833" t="s">
        <v>15198</v>
      </c>
      <c r="E3833">
        <v>1</v>
      </c>
    </row>
    <row r="3834" spans="1:5" x14ac:dyDescent="0.25">
      <c r="A3834" t="s">
        <v>3262</v>
      </c>
      <c r="D3834" t="s">
        <v>16668</v>
      </c>
      <c r="E3834">
        <v>1</v>
      </c>
    </row>
    <row r="3835" spans="1:5" x14ac:dyDescent="0.25">
      <c r="A3835" t="s">
        <v>3262</v>
      </c>
      <c r="D3835" t="s">
        <v>14638</v>
      </c>
      <c r="E3835">
        <v>1</v>
      </c>
    </row>
    <row r="3836" spans="1:5" x14ac:dyDescent="0.25">
      <c r="A3836" t="s">
        <v>11306</v>
      </c>
      <c r="D3836" t="s">
        <v>15197</v>
      </c>
      <c r="E3836">
        <v>1</v>
      </c>
    </row>
    <row r="3837" spans="1:5" x14ac:dyDescent="0.25">
      <c r="A3837" t="s">
        <v>11306</v>
      </c>
      <c r="D3837" t="s">
        <v>16273</v>
      </c>
      <c r="E3837">
        <v>1</v>
      </c>
    </row>
    <row r="3838" spans="1:5" x14ac:dyDescent="0.25">
      <c r="A3838" t="s">
        <v>11306</v>
      </c>
      <c r="D3838" t="s">
        <v>11169</v>
      </c>
      <c r="E3838">
        <v>1</v>
      </c>
    </row>
    <row r="3839" spans="1:5" x14ac:dyDescent="0.25">
      <c r="A3839" t="s">
        <v>3262</v>
      </c>
      <c r="D3839" t="s">
        <v>16033</v>
      </c>
      <c r="E3839">
        <v>1</v>
      </c>
    </row>
    <row r="3840" spans="1:5" x14ac:dyDescent="0.25">
      <c r="A3840" t="s">
        <v>11306</v>
      </c>
      <c r="D3840" t="s">
        <v>11612</v>
      </c>
      <c r="E3840">
        <v>1</v>
      </c>
    </row>
    <row r="3841" spans="1:5" x14ac:dyDescent="0.25">
      <c r="A3841" t="s">
        <v>3262</v>
      </c>
      <c r="D3841" t="s">
        <v>16009</v>
      </c>
      <c r="E3841">
        <v>1</v>
      </c>
    </row>
    <row r="3842" spans="1:5" x14ac:dyDescent="0.25">
      <c r="A3842" t="s">
        <v>11306</v>
      </c>
      <c r="D3842" t="s">
        <v>15200</v>
      </c>
      <c r="E3842">
        <v>1</v>
      </c>
    </row>
    <row r="3843" spans="1:5" x14ac:dyDescent="0.25">
      <c r="A3843" t="s">
        <v>11306</v>
      </c>
      <c r="D3843" t="s">
        <v>13584</v>
      </c>
      <c r="E3843">
        <v>1</v>
      </c>
    </row>
    <row r="3844" spans="1:5" x14ac:dyDescent="0.25">
      <c r="A3844" t="s">
        <v>3262</v>
      </c>
      <c r="D3844" t="s">
        <v>16362</v>
      </c>
      <c r="E3844">
        <v>1</v>
      </c>
    </row>
    <row r="3845" spans="1:5" x14ac:dyDescent="0.25">
      <c r="A3845" t="s">
        <v>3262</v>
      </c>
      <c r="D3845" t="s">
        <v>11432</v>
      </c>
      <c r="E3845">
        <v>1</v>
      </c>
    </row>
    <row r="3846" spans="1:5" x14ac:dyDescent="0.25">
      <c r="A3846" t="s">
        <v>3262</v>
      </c>
      <c r="D3846" t="s">
        <v>14757</v>
      </c>
      <c r="E3846">
        <v>1</v>
      </c>
    </row>
    <row r="3847" spans="1:5" x14ac:dyDescent="0.25">
      <c r="A3847" t="s">
        <v>11306</v>
      </c>
      <c r="D3847" t="s">
        <v>12305</v>
      </c>
      <c r="E3847">
        <v>1</v>
      </c>
    </row>
    <row r="3848" spans="1:5" x14ac:dyDescent="0.25">
      <c r="A3848" t="s">
        <v>3262</v>
      </c>
      <c r="D3848" t="s">
        <v>12773</v>
      </c>
      <c r="E3848">
        <v>1</v>
      </c>
    </row>
    <row r="3849" spans="1:5" x14ac:dyDescent="0.25">
      <c r="A3849" t="s">
        <v>11306</v>
      </c>
      <c r="D3849" t="s">
        <v>16278</v>
      </c>
      <c r="E3849">
        <v>1</v>
      </c>
    </row>
    <row r="3850" spans="1:5" x14ac:dyDescent="0.25">
      <c r="A3850" t="s">
        <v>11306</v>
      </c>
      <c r="D3850" t="s">
        <v>15204</v>
      </c>
      <c r="E3850">
        <v>1</v>
      </c>
    </row>
    <row r="3851" spans="1:5" x14ac:dyDescent="0.25">
      <c r="A3851" t="s">
        <v>3262</v>
      </c>
      <c r="D3851" t="s">
        <v>15207</v>
      </c>
      <c r="E3851">
        <v>1</v>
      </c>
    </row>
    <row r="3852" spans="1:5" x14ac:dyDescent="0.25">
      <c r="A3852" t="s">
        <v>11306</v>
      </c>
      <c r="D3852" t="s">
        <v>14608</v>
      </c>
      <c r="E3852">
        <v>1</v>
      </c>
    </row>
    <row r="3853" spans="1:5" x14ac:dyDescent="0.25">
      <c r="A3853" t="s">
        <v>3262</v>
      </c>
      <c r="D3853" t="s">
        <v>15313</v>
      </c>
      <c r="E3853">
        <v>1</v>
      </c>
    </row>
    <row r="3854" spans="1:5" x14ac:dyDescent="0.25">
      <c r="A3854" t="s">
        <v>11306</v>
      </c>
      <c r="D3854" t="s">
        <v>14359</v>
      </c>
      <c r="E3854">
        <v>1</v>
      </c>
    </row>
    <row r="3855" spans="1:5" x14ac:dyDescent="0.25">
      <c r="A3855" t="s">
        <v>11306</v>
      </c>
      <c r="D3855" t="s">
        <v>15212</v>
      </c>
      <c r="E3855">
        <v>1</v>
      </c>
    </row>
    <row r="3856" spans="1:5" x14ac:dyDescent="0.25">
      <c r="A3856" t="s">
        <v>11306</v>
      </c>
      <c r="D3856" t="s">
        <v>14762</v>
      </c>
      <c r="E3856">
        <v>1</v>
      </c>
    </row>
    <row r="3857" spans="1:5" x14ac:dyDescent="0.25">
      <c r="A3857" t="s">
        <v>3262</v>
      </c>
      <c r="D3857" t="s">
        <v>15097</v>
      </c>
      <c r="E3857">
        <v>1</v>
      </c>
    </row>
    <row r="3858" spans="1:5" x14ac:dyDescent="0.25">
      <c r="A3858" t="s">
        <v>11306</v>
      </c>
      <c r="D3858" t="s">
        <v>11380</v>
      </c>
      <c r="E3858">
        <v>1</v>
      </c>
    </row>
    <row r="3859" spans="1:5" x14ac:dyDescent="0.25">
      <c r="A3859" t="s">
        <v>3262</v>
      </c>
      <c r="D3859" t="s">
        <v>16449</v>
      </c>
      <c r="E3859">
        <v>1</v>
      </c>
    </row>
    <row r="3860" spans="1:5" x14ac:dyDescent="0.25">
      <c r="A3860" t="s">
        <v>11306</v>
      </c>
      <c r="D3860" t="s">
        <v>11961</v>
      </c>
      <c r="E3860">
        <v>1</v>
      </c>
    </row>
    <row r="3861" spans="1:5" x14ac:dyDescent="0.25">
      <c r="A3861" t="s">
        <v>11306</v>
      </c>
      <c r="D3861" t="s">
        <v>15223</v>
      </c>
      <c r="E3861">
        <v>1</v>
      </c>
    </row>
    <row r="3862" spans="1:5" x14ac:dyDescent="0.25">
      <c r="A3862" t="s">
        <v>11306</v>
      </c>
      <c r="D3862" t="s">
        <v>16594</v>
      </c>
      <c r="E3862">
        <v>1</v>
      </c>
    </row>
    <row r="3863" spans="1:5" x14ac:dyDescent="0.25">
      <c r="A3863" t="s">
        <v>11306</v>
      </c>
      <c r="D3863" t="s">
        <v>15740</v>
      </c>
      <c r="E3863">
        <v>1</v>
      </c>
    </row>
    <row r="3864" spans="1:5" x14ac:dyDescent="0.25">
      <c r="A3864" t="s">
        <v>3262</v>
      </c>
      <c r="D3864" t="s">
        <v>12378</v>
      </c>
      <c r="E3864">
        <v>1</v>
      </c>
    </row>
    <row r="3865" spans="1:5" x14ac:dyDescent="0.25">
      <c r="A3865" t="s">
        <v>3262</v>
      </c>
      <c r="D3865" t="s">
        <v>15222</v>
      </c>
      <c r="E3865">
        <v>1</v>
      </c>
    </row>
    <row r="3866" spans="1:5" x14ac:dyDescent="0.25">
      <c r="A3866" t="s">
        <v>3262</v>
      </c>
      <c r="D3866" t="s">
        <v>15232</v>
      </c>
      <c r="E3866">
        <v>1</v>
      </c>
    </row>
    <row r="3867" spans="1:5" x14ac:dyDescent="0.25">
      <c r="A3867" t="s">
        <v>11306</v>
      </c>
      <c r="D3867" t="s">
        <v>11806</v>
      </c>
      <c r="E3867">
        <v>1</v>
      </c>
    </row>
    <row r="3868" spans="1:5" x14ac:dyDescent="0.25">
      <c r="A3868" t="s">
        <v>11306</v>
      </c>
      <c r="D3868" t="s">
        <v>15623</v>
      </c>
      <c r="E3868">
        <v>1</v>
      </c>
    </row>
    <row r="3869" spans="1:5" x14ac:dyDescent="0.25">
      <c r="A3869" t="s">
        <v>11306</v>
      </c>
      <c r="D3869" t="s">
        <v>11426</v>
      </c>
      <c r="E3869">
        <v>1</v>
      </c>
    </row>
    <row r="3870" spans="1:5" x14ac:dyDescent="0.25">
      <c r="A3870" t="s">
        <v>11306</v>
      </c>
      <c r="D3870" t="s">
        <v>11813</v>
      </c>
      <c r="E3870">
        <v>1</v>
      </c>
    </row>
    <row r="3871" spans="1:5" x14ac:dyDescent="0.25">
      <c r="A3871" t="s">
        <v>11306</v>
      </c>
      <c r="D3871" t="s">
        <v>15220</v>
      </c>
      <c r="E3871">
        <v>1</v>
      </c>
    </row>
    <row r="3872" spans="1:5" x14ac:dyDescent="0.25">
      <c r="A3872" t="s">
        <v>11306</v>
      </c>
      <c r="D3872" t="s">
        <v>15221</v>
      </c>
      <c r="E3872">
        <v>1</v>
      </c>
    </row>
    <row r="3873" spans="1:5" x14ac:dyDescent="0.25">
      <c r="A3873" t="s">
        <v>11306</v>
      </c>
      <c r="D3873" t="s">
        <v>15217</v>
      </c>
      <c r="E3873">
        <v>1</v>
      </c>
    </row>
    <row r="3874" spans="1:5" x14ac:dyDescent="0.25">
      <c r="A3874" t="s">
        <v>11306</v>
      </c>
      <c r="D3874" t="s">
        <v>15218</v>
      </c>
      <c r="E3874">
        <v>1</v>
      </c>
    </row>
    <row r="3875" spans="1:5" x14ac:dyDescent="0.25">
      <c r="A3875" t="s">
        <v>11202</v>
      </c>
      <c r="D3875" t="s">
        <v>15225</v>
      </c>
      <c r="E3875">
        <v>1</v>
      </c>
    </row>
    <row r="3876" spans="1:5" x14ac:dyDescent="0.25">
      <c r="A3876" t="s">
        <v>11202</v>
      </c>
      <c r="D3876" t="s">
        <v>12824</v>
      </c>
      <c r="E3876">
        <v>1</v>
      </c>
    </row>
    <row r="3877" spans="1:5" x14ac:dyDescent="0.25">
      <c r="A3877" t="s">
        <v>11306</v>
      </c>
      <c r="D3877" t="s">
        <v>13790</v>
      </c>
      <c r="E3877">
        <v>1</v>
      </c>
    </row>
    <row r="3878" spans="1:5" x14ac:dyDescent="0.25">
      <c r="A3878" t="s">
        <v>11306</v>
      </c>
      <c r="D3878" t="s">
        <v>15258</v>
      </c>
      <c r="E3878">
        <v>1</v>
      </c>
    </row>
    <row r="3879" spans="1:5" x14ac:dyDescent="0.25">
      <c r="A3879" t="s">
        <v>3262</v>
      </c>
      <c r="D3879" t="s">
        <v>12264</v>
      </c>
      <c r="E3879">
        <v>1</v>
      </c>
    </row>
    <row r="3880" spans="1:5" x14ac:dyDescent="0.25">
      <c r="A3880" t="s">
        <v>11306</v>
      </c>
      <c r="D3880" t="s">
        <v>13962</v>
      </c>
      <c r="E3880">
        <v>1</v>
      </c>
    </row>
    <row r="3881" spans="1:5" x14ac:dyDescent="0.25">
      <c r="A3881" t="s">
        <v>11306</v>
      </c>
      <c r="D3881" t="s">
        <v>13754</v>
      </c>
      <c r="E3881">
        <v>1</v>
      </c>
    </row>
    <row r="3882" spans="1:5" x14ac:dyDescent="0.25">
      <c r="A3882" t="s">
        <v>11306</v>
      </c>
      <c r="D3882" t="s">
        <v>15521</v>
      </c>
      <c r="E3882">
        <v>1</v>
      </c>
    </row>
    <row r="3883" spans="1:5" x14ac:dyDescent="0.25">
      <c r="A3883" t="s">
        <v>3262</v>
      </c>
      <c r="D3883" t="s">
        <v>15028</v>
      </c>
      <c r="E3883">
        <v>1</v>
      </c>
    </row>
    <row r="3884" spans="1:5" x14ac:dyDescent="0.25">
      <c r="A3884" t="s">
        <v>11306</v>
      </c>
      <c r="D3884" t="s">
        <v>15075</v>
      </c>
      <c r="E3884">
        <v>1</v>
      </c>
    </row>
    <row r="3885" spans="1:5" x14ac:dyDescent="0.25">
      <c r="A3885" t="s">
        <v>11306</v>
      </c>
      <c r="D3885" t="s">
        <v>13911</v>
      </c>
      <c r="E3885">
        <v>1</v>
      </c>
    </row>
    <row r="3886" spans="1:5" x14ac:dyDescent="0.25">
      <c r="A3886" t="s">
        <v>11202</v>
      </c>
      <c r="D3886" t="s">
        <v>14031</v>
      </c>
      <c r="E3886">
        <v>1</v>
      </c>
    </row>
    <row r="3887" spans="1:5" x14ac:dyDescent="0.25">
      <c r="A3887" t="s">
        <v>3262</v>
      </c>
      <c r="D3887" t="s">
        <v>13112</v>
      </c>
      <c r="E3887">
        <v>1</v>
      </c>
    </row>
    <row r="3888" spans="1:5" x14ac:dyDescent="0.25">
      <c r="A3888" t="s">
        <v>11306</v>
      </c>
      <c r="D3888" t="s">
        <v>14030</v>
      </c>
      <c r="E3888">
        <v>1</v>
      </c>
    </row>
    <row r="3889" spans="1:5" x14ac:dyDescent="0.25">
      <c r="A3889" t="s">
        <v>3262</v>
      </c>
      <c r="D3889" t="s">
        <v>14262</v>
      </c>
      <c r="E3889">
        <v>1</v>
      </c>
    </row>
    <row r="3890" spans="1:5" x14ac:dyDescent="0.25">
      <c r="A3890" t="s">
        <v>11306</v>
      </c>
      <c r="D3890" t="s">
        <v>12018</v>
      </c>
      <c r="E3890">
        <v>1</v>
      </c>
    </row>
    <row r="3891" spans="1:5" x14ac:dyDescent="0.25">
      <c r="A3891" t="s">
        <v>11202</v>
      </c>
      <c r="D3891" t="s">
        <v>12004</v>
      </c>
      <c r="E3891">
        <v>1</v>
      </c>
    </row>
    <row r="3892" spans="1:5" x14ac:dyDescent="0.25">
      <c r="A3892" t="s">
        <v>3262</v>
      </c>
      <c r="D3892" t="s">
        <v>12567</v>
      </c>
      <c r="E3892">
        <v>1</v>
      </c>
    </row>
    <row r="3893" spans="1:5" x14ac:dyDescent="0.25">
      <c r="A3893" t="s">
        <v>3262</v>
      </c>
      <c r="D3893" t="s">
        <v>14737</v>
      </c>
      <c r="E3893">
        <v>1</v>
      </c>
    </row>
    <row r="3894" spans="1:5" x14ac:dyDescent="0.25">
      <c r="A3894" t="s">
        <v>3262</v>
      </c>
      <c r="D3894" t="s">
        <v>15085</v>
      </c>
      <c r="E3894">
        <v>1</v>
      </c>
    </row>
    <row r="3895" spans="1:5" x14ac:dyDescent="0.25">
      <c r="A3895" t="s">
        <v>3262</v>
      </c>
      <c r="D3895" t="s">
        <v>15289</v>
      </c>
      <c r="E3895">
        <v>1</v>
      </c>
    </row>
    <row r="3896" spans="1:5" x14ac:dyDescent="0.25">
      <c r="A3896" t="s">
        <v>11306</v>
      </c>
      <c r="D3896" t="s">
        <v>15982</v>
      </c>
      <c r="E3896">
        <v>1</v>
      </c>
    </row>
    <row r="3897" spans="1:5" x14ac:dyDescent="0.25">
      <c r="A3897" t="s">
        <v>3262</v>
      </c>
      <c r="D3897" t="s">
        <v>11266</v>
      </c>
      <c r="E3897">
        <v>1</v>
      </c>
    </row>
    <row r="3898" spans="1:5" x14ac:dyDescent="0.25">
      <c r="A3898" t="s">
        <v>11306</v>
      </c>
      <c r="D3898" t="s">
        <v>12660</v>
      </c>
      <c r="E3898">
        <v>1</v>
      </c>
    </row>
    <row r="3899" spans="1:5" x14ac:dyDescent="0.25">
      <c r="A3899" t="s">
        <v>11306</v>
      </c>
      <c r="D3899" t="s">
        <v>15264</v>
      </c>
      <c r="E3899">
        <v>1</v>
      </c>
    </row>
    <row r="3900" spans="1:5" x14ac:dyDescent="0.25">
      <c r="A3900" t="s">
        <v>11306</v>
      </c>
      <c r="D3900" t="s">
        <v>14765</v>
      </c>
      <c r="E3900">
        <v>1</v>
      </c>
    </row>
    <row r="3901" spans="1:5" x14ac:dyDescent="0.25">
      <c r="A3901" t="s">
        <v>11306</v>
      </c>
      <c r="D3901" t="s">
        <v>13503</v>
      </c>
      <c r="E3901">
        <v>1</v>
      </c>
    </row>
    <row r="3902" spans="1:5" x14ac:dyDescent="0.25">
      <c r="A3902" t="s">
        <v>11306</v>
      </c>
      <c r="D3902" t="s">
        <v>12853</v>
      </c>
      <c r="E3902">
        <v>1</v>
      </c>
    </row>
    <row r="3903" spans="1:5" x14ac:dyDescent="0.25">
      <c r="A3903" t="s">
        <v>11306</v>
      </c>
      <c r="D3903" t="s">
        <v>14083</v>
      </c>
      <c r="E3903">
        <v>1</v>
      </c>
    </row>
    <row r="3904" spans="1:5" x14ac:dyDescent="0.25">
      <c r="A3904" t="s">
        <v>11306</v>
      </c>
      <c r="D3904" t="s">
        <v>15267</v>
      </c>
      <c r="E3904">
        <v>1</v>
      </c>
    </row>
    <row r="3905" spans="1:5" x14ac:dyDescent="0.25">
      <c r="A3905" t="s">
        <v>3262</v>
      </c>
      <c r="D3905" t="s">
        <v>14766</v>
      </c>
      <c r="E3905">
        <v>1</v>
      </c>
    </row>
    <row r="3906" spans="1:5" x14ac:dyDescent="0.25">
      <c r="A3906" t="s">
        <v>11306</v>
      </c>
      <c r="D3906" t="s">
        <v>15374</v>
      </c>
      <c r="E3906">
        <v>1</v>
      </c>
    </row>
    <row r="3907" spans="1:5" x14ac:dyDescent="0.25">
      <c r="A3907" t="s">
        <v>3262</v>
      </c>
      <c r="D3907" t="s">
        <v>13423</v>
      </c>
      <c r="E3907">
        <v>1</v>
      </c>
    </row>
    <row r="3908" spans="1:5" x14ac:dyDescent="0.25">
      <c r="A3908" t="s">
        <v>11202</v>
      </c>
      <c r="D3908" t="s">
        <v>11662</v>
      </c>
      <c r="E3908">
        <v>1</v>
      </c>
    </row>
    <row r="3909" spans="1:5" x14ac:dyDescent="0.25">
      <c r="A3909" t="s">
        <v>11306</v>
      </c>
      <c r="D3909" t="s">
        <v>11967</v>
      </c>
      <c r="E3909">
        <v>1</v>
      </c>
    </row>
    <row r="3910" spans="1:5" x14ac:dyDescent="0.25">
      <c r="A3910" t="s">
        <v>11306</v>
      </c>
      <c r="D3910" t="s">
        <v>14087</v>
      </c>
      <c r="E3910">
        <v>1</v>
      </c>
    </row>
    <row r="3911" spans="1:5" x14ac:dyDescent="0.25">
      <c r="A3911" t="s">
        <v>3262</v>
      </c>
      <c r="D3911" t="s">
        <v>15640</v>
      </c>
      <c r="E3911">
        <v>1</v>
      </c>
    </row>
    <row r="3912" spans="1:5" x14ac:dyDescent="0.25">
      <c r="A3912" t="s">
        <v>3262</v>
      </c>
      <c r="D3912" t="s">
        <v>15287</v>
      </c>
      <c r="E3912">
        <v>1</v>
      </c>
    </row>
    <row r="3913" spans="1:5" x14ac:dyDescent="0.25">
      <c r="A3913" t="s">
        <v>11306</v>
      </c>
      <c r="D3913" t="s">
        <v>15651</v>
      </c>
      <c r="E3913">
        <v>1</v>
      </c>
    </row>
    <row r="3914" spans="1:5" x14ac:dyDescent="0.25">
      <c r="A3914" t="s">
        <v>11306</v>
      </c>
      <c r="D3914" t="s">
        <v>15293</v>
      </c>
      <c r="E3914">
        <v>1</v>
      </c>
    </row>
    <row r="3915" spans="1:5" x14ac:dyDescent="0.25">
      <c r="A3915" t="s">
        <v>3262</v>
      </c>
      <c r="D3915" t="s">
        <v>12545</v>
      </c>
      <c r="E3915">
        <v>1</v>
      </c>
    </row>
    <row r="3916" spans="1:5" x14ac:dyDescent="0.25">
      <c r="A3916" t="s">
        <v>3262</v>
      </c>
      <c r="D3916" t="s">
        <v>12756</v>
      </c>
      <c r="E3916">
        <v>1</v>
      </c>
    </row>
    <row r="3917" spans="1:5" x14ac:dyDescent="0.25">
      <c r="A3917" t="s">
        <v>11306</v>
      </c>
      <c r="D3917" t="s">
        <v>12491</v>
      </c>
      <c r="E3917">
        <v>1</v>
      </c>
    </row>
    <row r="3918" spans="1:5" x14ac:dyDescent="0.25">
      <c r="A3918" t="s">
        <v>3262</v>
      </c>
      <c r="D3918" t="s">
        <v>15297</v>
      </c>
      <c r="E3918">
        <v>1</v>
      </c>
    </row>
    <row r="3919" spans="1:5" x14ac:dyDescent="0.25">
      <c r="A3919" t="s">
        <v>11306</v>
      </c>
      <c r="D3919" t="s">
        <v>13936</v>
      </c>
      <c r="E3919">
        <v>1</v>
      </c>
    </row>
    <row r="3920" spans="1:5" x14ac:dyDescent="0.25">
      <c r="A3920" t="s">
        <v>3262</v>
      </c>
      <c r="D3920" t="s">
        <v>15430</v>
      </c>
      <c r="E3920">
        <v>1</v>
      </c>
    </row>
    <row r="3921" spans="1:5" x14ac:dyDescent="0.25">
      <c r="A3921" t="s">
        <v>3262</v>
      </c>
      <c r="D3921" t="s">
        <v>13254</v>
      </c>
      <c r="E3921">
        <v>1</v>
      </c>
    </row>
    <row r="3922" spans="1:5" x14ac:dyDescent="0.25">
      <c r="A3922" t="s">
        <v>3262</v>
      </c>
      <c r="D3922" t="s">
        <v>13994</v>
      </c>
      <c r="E3922">
        <v>1</v>
      </c>
    </row>
    <row r="3923" spans="1:5" x14ac:dyDescent="0.25">
      <c r="A3923" t="s">
        <v>11306</v>
      </c>
      <c r="D3923" t="s">
        <v>15090</v>
      </c>
      <c r="E3923">
        <v>1</v>
      </c>
    </row>
    <row r="3924" spans="1:5" x14ac:dyDescent="0.25">
      <c r="A3924" t="s">
        <v>3262</v>
      </c>
      <c r="D3924" t="s">
        <v>15301</v>
      </c>
      <c r="E3924">
        <v>1</v>
      </c>
    </row>
    <row r="3925" spans="1:5" x14ac:dyDescent="0.25">
      <c r="A3925" t="s">
        <v>11306</v>
      </c>
      <c r="D3925" t="s">
        <v>15650</v>
      </c>
      <c r="E3925">
        <v>1</v>
      </c>
    </row>
    <row r="3926" spans="1:5" x14ac:dyDescent="0.25">
      <c r="A3926" t="s">
        <v>11306</v>
      </c>
      <c r="D3926" t="s">
        <v>15160</v>
      </c>
      <c r="E3926">
        <v>1</v>
      </c>
    </row>
    <row r="3927" spans="1:5" x14ac:dyDescent="0.25">
      <c r="A3927" t="s">
        <v>11306</v>
      </c>
      <c r="D3927" t="s">
        <v>15279</v>
      </c>
      <c r="E3927">
        <v>1</v>
      </c>
    </row>
    <row r="3928" spans="1:5" x14ac:dyDescent="0.25">
      <c r="A3928" t="s">
        <v>3262</v>
      </c>
      <c r="D3928" t="s">
        <v>15984</v>
      </c>
      <c r="E3928">
        <v>1</v>
      </c>
    </row>
    <row r="3929" spans="1:5" x14ac:dyDescent="0.25">
      <c r="A3929" t="s">
        <v>11306</v>
      </c>
      <c r="D3929" t="s">
        <v>12522</v>
      </c>
      <c r="E3929">
        <v>1</v>
      </c>
    </row>
    <row r="3930" spans="1:5" x14ac:dyDescent="0.25">
      <c r="A3930" t="s">
        <v>11306</v>
      </c>
      <c r="D3930" t="s">
        <v>15310</v>
      </c>
      <c r="E3930">
        <v>1</v>
      </c>
    </row>
    <row r="3931" spans="1:5" x14ac:dyDescent="0.25">
      <c r="A3931" t="s">
        <v>11306</v>
      </c>
      <c r="D3931" t="s">
        <v>11754</v>
      </c>
      <c r="E3931">
        <v>1</v>
      </c>
    </row>
    <row r="3932" spans="1:5" x14ac:dyDescent="0.25">
      <c r="A3932" t="s">
        <v>3262</v>
      </c>
      <c r="D3932" t="s">
        <v>15549</v>
      </c>
      <c r="E3932">
        <v>1</v>
      </c>
    </row>
    <row r="3933" spans="1:5" x14ac:dyDescent="0.25">
      <c r="A3933" t="s">
        <v>3262</v>
      </c>
      <c r="D3933" t="s">
        <v>15312</v>
      </c>
      <c r="E3933">
        <v>1</v>
      </c>
    </row>
    <row r="3934" spans="1:5" x14ac:dyDescent="0.25">
      <c r="A3934" t="s">
        <v>3262</v>
      </c>
      <c r="D3934" t="s">
        <v>15548</v>
      </c>
      <c r="E3934">
        <v>1</v>
      </c>
    </row>
    <row r="3935" spans="1:5" x14ac:dyDescent="0.25">
      <c r="A3935" t="s">
        <v>3262</v>
      </c>
      <c r="D3935" t="s">
        <v>16509</v>
      </c>
      <c r="E3935">
        <v>1</v>
      </c>
    </row>
    <row r="3936" spans="1:5" x14ac:dyDescent="0.25">
      <c r="A3936" t="s">
        <v>3262</v>
      </c>
      <c r="D3936" t="s">
        <v>14691</v>
      </c>
      <c r="E3936">
        <v>1</v>
      </c>
    </row>
    <row r="3937" spans="1:5" x14ac:dyDescent="0.25">
      <c r="A3937" t="s">
        <v>11306</v>
      </c>
      <c r="D3937" t="s">
        <v>14558</v>
      </c>
      <c r="E3937">
        <v>1</v>
      </c>
    </row>
    <row r="3938" spans="1:5" x14ac:dyDescent="0.25">
      <c r="A3938" t="s">
        <v>11202</v>
      </c>
      <c r="D3938" t="s">
        <v>16507</v>
      </c>
      <c r="E3938">
        <v>1</v>
      </c>
    </row>
    <row r="3939" spans="1:5" x14ac:dyDescent="0.25">
      <c r="A3939" t="s">
        <v>3262</v>
      </c>
      <c r="D3939" t="s">
        <v>15316</v>
      </c>
      <c r="E3939">
        <v>1</v>
      </c>
    </row>
    <row r="3940" spans="1:5" x14ac:dyDescent="0.25">
      <c r="A3940" t="s">
        <v>11306</v>
      </c>
      <c r="D3940" t="s">
        <v>11737</v>
      </c>
      <c r="E3940">
        <v>1</v>
      </c>
    </row>
    <row r="3941" spans="1:5" x14ac:dyDescent="0.25">
      <c r="A3941" t="s">
        <v>11306</v>
      </c>
      <c r="D3941" t="s">
        <v>14675</v>
      </c>
      <c r="E3941">
        <v>1</v>
      </c>
    </row>
    <row r="3942" spans="1:5" x14ac:dyDescent="0.25">
      <c r="A3942" t="s">
        <v>11306</v>
      </c>
      <c r="D3942" t="s">
        <v>11977</v>
      </c>
      <c r="E3942">
        <v>1</v>
      </c>
    </row>
    <row r="3943" spans="1:5" x14ac:dyDescent="0.25">
      <c r="A3943" t="s">
        <v>11306</v>
      </c>
      <c r="D3943" t="s">
        <v>13803</v>
      </c>
      <c r="E3943">
        <v>1</v>
      </c>
    </row>
    <row r="3944" spans="1:5" x14ac:dyDescent="0.25">
      <c r="A3944" t="s">
        <v>3262</v>
      </c>
      <c r="D3944" t="s">
        <v>15326</v>
      </c>
      <c r="E3944">
        <v>1</v>
      </c>
    </row>
    <row r="3945" spans="1:5" x14ac:dyDescent="0.25">
      <c r="A3945" t="s">
        <v>3262</v>
      </c>
      <c r="D3945" t="s">
        <v>16061</v>
      </c>
      <c r="E3945">
        <v>1</v>
      </c>
    </row>
    <row r="3946" spans="1:5" x14ac:dyDescent="0.25">
      <c r="A3946" t="s">
        <v>11306</v>
      </c>
      <c r="D3946" t="s">
        <v>13203</v>
      </c>
      <c r="E3946">
        <v>1</v>
      </c>
    </row>
    <row r="3947" spans="1:5" x14ac:dyDescent="0.25">
      <c r="A3947" t="s">
        <v>3262</v>
      </c>
      <c r="D3947" t="s">
        <v>13271</v>
      </c>
      <c r="E3947">
        <v>1</v>
      </c>
    </row>
    <row r="3948" spans="1:5" x14ac:dyDescent="0.25">
      <c r="A3948" t="s">
        <v>11306</v>
      </c>
      <c r="D3948" t="s">
        <v>15371</v>
      </c>
      <c r="E3948">
        <v>1</v>
      </c>
    </row>
    <row r="3949" spans="1:5" x14ac:dyDescent="0.25">
      <c r="A3949" t="s">
        <v>11306</v>
      </c>
      <c r="D3949" t="s">
        <v>11735</v>
      </c>
      <c r="E3949">
        <v>1</v>
      </c>
    </row>
    <row r="3950" spans="1:5" x14ac:dyDescent="0.25">
      <c r="A3950" t="s">
        <v>11306</v>
      </c>
      <c r="D3950" t="s">
        <v>14614</v>
      </c>
      <c r="E3950">
        <v>1</v>
      </c>
    </row>
    <row r="3951" spans="1:5" x14ac:dyDescent="0.25">
      <c r="A3951" t="s">
        <v>11306</v>
      </c>
      <c r="D3951" t="s">
        <v>16619</v>
      </c>
      <c r="E3951">
        <v>1</v>
      </c>
    </row>
    <row r="3952" spans="1:5" x14ac:dyDescent="0.25">
      <c r="A3952" t="s">
        <v>11306</v>
      </c>
      <c r="D3952" t="s">
        <v>15535</v>
      </c>
      <c r="E3952">
        <v>1</v>
      </c>
    </row>
    <row r="3953" spans="1:5" x14ac:dyDescent="0.25">
      <c r="A3953" t="s">
        <v>3262</v>
      </c>
      <c r="D3953" t="s">
        <v>15973</v>
      </c>
      <c r="E3953">
        <v>1</v>
      </c>
    </row>
    <row r="3954" spans="1:5" x14ac:dyDescent="0.25">
      <c r="A3954" t="s">
        <v>3262</v>
      </c>
      <c r="D3954" t="s">
        <v>16244</v>
      </c>
      <c r="E3954">
        <v>1</v>
      </c>
    </row>
    <row r="3955" spans="1:5" x14ac:dyDescent="0.25">
      <c r="A3955" t="s">
        <v>3262</v>
      </c>
      <c r="D3955" t="s">
        <v>12760</v>
      </c>
      <c r="E3955">
        <v>1</v>
      </c>
    </row>
    <row r="3956" spans="1:5" x14ac:dyDescent="0.25">
      <c r="A3956" t="s">
        <v>3262</v>
      </c>
      <c r="D3956" t="s">
        <v>11914</v>
      </c>
      <c r="E3956">
        <v>1</v>
      </c>
    </row>
    <row r="3957" spans="1:5" x14ac:dyDescent="0.25">
      <c r="A3957" t="s">
        <v>11306</v>
      </c>
      <c r="D3957" t="s">
        <v>13362</v>
      </c>
      <c r="E3957">
        <v>1</v>
      </c>
    </row>
    <row r="3958" spans="1:5" x14ac:dyDescent="0.25">
      <c r="A3958" t="s">
        <v>11306</v>
      </c>
      <c r="D3958" t="s">
        <v>14322</v>
      </c>
      <c r="E3958">
        <v>1</v>
      </c>
    </row>
    <row r="3959" spans="1:5" x14ac:dyDescent="0.25">
      <c r="A3959" t="s">
        <v>3262</v>
      </c>
      <c r="D3959" t="s">
        <v>15335</v>
      </c>
      <c r="E3959">
        <v>1</v>
      </c>
    </row>
    <row r="3960" spans="1:5" x14ac:dyDescent="0.25">
      <c r="A3960" t="s">
        <v>11306</v>
      </c>
      <c r="D3960" t="s">
        <v>15338</v>
      </c>
      <c r="E3960">
        <v>1</v>
      </c>
    </row>
    <row r="3961" spans="1:5" x14ac:dyDescent="0.25">
      <c r="A3961" t="s">
        <v>3262</v>
      </c>
      <c r="D3961" t="s">
        <v>15337</v>
      </c>
      <c r="E3961">
        <v>1</v>
      </c>
    </row>
    <row r="3962" spans="1:5" x14ac:dyDescent="0.25">
      <c r="A3962" t="s">
        <v>3262</v>
      </c>
      <c r="D3962" t="s">
        <v>15336</v>
      </c>
      <c r="E3962">
        <v>1</v>
      </c>
    </row>
    <row r="3963" spans="1:5" x14ac:dyDescent="0.25">
      <c r="A3963" t="s">
        <v>11306</v>
      </c>
      <c r="D3963" t="s">
        <v>15339</v>
      </c>
      <c r="E3963">
        <v>1</v>
      </c>
    </row>
    <row r="3964" spans="1:5" x14ac:dyDescent="0.25">
      <c r="A3964" t="s">
        <v>11306</v>
      </c>
      <c r="D3964" t="s">
        <v>15872</v>
      </c>
      <c r="E3964">
        <v>1</v>
      </c>
    </row>
    <row r="3965" spans="1:5" x14ac:dyDescent="0.25">
      <c r="A3965" t="s">
        <v>11306</v>
      </c>
      <c r="D3965" t="s">
        <v>16324</v>
      </c>
      <c r="E3965">
        <v>1</v>
      </c>
    </row>
    <row r="3966" spans="1:5" x14ac:dyDescent="0.25">
      <c r="A3966" t="s">
        <v>3262</v>
      </c>
      <c r="D3966" t="s">
        <v>14742</v>
      </c>
      <c r="E3966">
        <v>1</v>
      </c>
    </row>
    <row r="3967" spans="1:5" x14ac:dyDescent="0.25">
      <c r="A3967" t="s">
        <v>3262</v>
      </c>
      <c r="D3967" t="s">
        <v>14060</v>
      </c>
      <c r="E3967">
        <v>1</v>
      </c>
    </row>
    <row r="3968" spans="1:5" x14ac:dyDescent="0.25">
      <c r="A3968" t="s">
        <v>3262</v>
      </c>
      <c r="D3968" t="s">
        <v>12636</v>
      </c>
      <c r="E3968">
        <v>1</v>
      </c>
    </row>
    <row r="3969" spans="1:5" x14ac:dyDescent="0.25">
      <c r="A3969" t="s">
        <v>3262</v>
      </c>
      <c r="D3969" t="s">
        <v>11854</v>
      </c>
      <c r="E3969">
        <v>1</v>
      </c>
    </row>
    <row r="3970" spans="1:5" x14ac:dyDescent="0.25">
      <c r="A3970" t="s">
        <v>13047</v>
      </c>
      <c r="D3970" t="s">
        <v>15348</v>
      </c>
      <c r="E3970">
        <v>1</v>
      </c>
    </row>
    <row r="3971" spans="1:5" x14ac:dyDescent="0.25">
      <c r="A3971" t="s">
        <v>14183</v>
      </c>
      <c r="D3971" t="s">
        <v>16283</v>
      </c>
      <c r="E3971">
        <v>1</v>
      </c>
    </row>
    <row r="3972" spans="1:5" x14ac:dyDescent="0.25">
      <c r="A3972" t="s">
        <v>11464</v>
      </c>
      <c r="D3972" t="s">
        <v>15353</v>
      </c>
      <c r="E3972">
        <v>1</v>
      </c>
    </row>
    <row r="3973" spans="1:5" x14ac:dyDescent="0.25">
      <c r="A3973" t="s">
        <v>11464</v>
      </c>
      <c r="D3973" t="s">
        <v>11772</v>
      </c>
      <c r="E3973">
        <v>1</v>
      </c>
    </row>
    <row r="3974" spans="1:5" x14ac:dyDescent="0.25">
      <c r="A3974" t="s">
        <v>11464</v>
      </c>
      <c r="D3974" t="s">
        <v>11800</v>
      </c>
      <c r="E3974">
        <v>1</v>
      </c>
    </row>
    <row r="3975" spans="1:5" x14ac:dyDescent="0.25">
      <c r="A3975" t="s">
        <v>11464</v>
      </c>
      <c r="D3975" t="s">
        <v>12881</v>
      </c>
      <c r="E3975">
        <v>1</v>
      </c>
    </row>
    <row r="3976" spans="1:5" x14ac:dyDescent="0.25">
      <c r="A3976" t="s">
        <v>13047</v>
      </c>
      <c r="D3976" t="s">
        <v>11968</v>
      </c>
      <c r="E3976">
        <v>1</v>
      </c>
    </row>
    <row r="3977" spans="1:5" x14ac:dyDescent="0.25">
      <c r="A3977" t="s">
        <v>11464</v>
      </c>
      <c r="D3977" t="s">
        <v>15357</v>
      </c>
      <c r="E3977">
        <v>1</v>
      </c>
    </row>
    <row r="3978" spans="1:5" x14ac:dyDescent="0.25">
      <c r="A3978" t="s">
        <v>11464</v>
      </c>
      <c r="D3978" t="s">
        <v>15368</v>
      </c>
      <c r="E3978">
        <v>1</v>
      </c>
    </row>
    <row r="3979" spans="1:5" x14ac:dyDescent="0.25">
      <c r="A3979" t="s">
        <v>13047</v>
      </c>
      <c r="D3979" t="s">
        <v>15360</v>
      </c>
      <c r="E3979">
        <v>1</v>
      </c>
    </row>
    <row r="3980" spans="1:5" x14ac:dyDescent="0.25">
      <c r="A3980" t="s">
        <v>14178</v>
      </c>
      <c r="D3980" t="s">
        <v>15639</v>
      </c>
      <c r="E3980">
        <v>1</v>
      </c>
    </row>
    <row r="3981" spans="1:5" x14ac:dyDescent="0.25">
      <c r="A3981" t="s">
        <v>11464</v>
      </c>
      <c r="D3981" t="s">
        <v>14394</v>
      </c>
      <c r="E3981">
        <v>1</v>
      </c>
    </row>
    <row r="3982" spans="1:5" x14ac:dyDescent="0.25">
      <c r="A3982" t="s">
        <v>11464</v>
      </c>
      <c r="D3982" t="s">
        <v>15341</v>
      </c>
      <c r="E3982">
        <v>1</v>
      </c>
    </row>
    <row r="3983" spans="1:5" x14ac:dyDescent="0.25">
      <c r="A3983" t="s">
        <v>13047</v>
      </c>
      <c r="D3983" t="s">
        <v>13003</v>
      </c>
      <c r="E3983">
        <v>1</v>
      </c>
    </row>
    <row r="3984" spans="1:5" x14ac:dyDescent="0.25">
      <c r="A3984" t="s">
        <v>13047</v>
      </c>
      <c r="D3984" t="s">
        <v>14740</v>
      </c>
      <c r="E3984">
        <v>1</v>
      </c>
    </row>
    <row r="3985" spans="1:5" x14ac:dyDescent="0.25">
      <c r="A3985" t="s">
        <v>11464</v>
      </c>
      <c r="D3985" t="s">
        <v>14041</v>
      </c>
      <c r="E3985">
        <v>1</v>
      </c>
    </row>
    <row r="3986" spans="1:5" x14ac:dyDescent="0.25">
      <c r="A3986" t="s">
        <v>11464</v>
      </c>
      <c r="D3986" t="s">
        <v>13678</v>
      </c>
      <c r="E3986">
        <v>1</v>
      </c>
    </row>
    <row r="3987" spans="1:5" x14ac:dyDescent="0.25">
      <c r="A3987" t="s">
        <v>13047</v>
      </c>
      <c r="D3987" t="s">
        <v>12132</v>
      </c>
      <c r="E3987">
        <v>1</v>
      </c>
    </row>
    <row r="3988" spans="1:5" x14ac:dyDescent="0.25">
      <c r="A3988" t="s">
        <v>11464</v>
      </c>
      <c r="D3988" t="s">
        <v>12133</v>
      </c>
      <c r="E3988">
        <v>1</v>
      </c>
    </row>
    <row r="3989" spans="1:5" x14ac:dyDescent="0.25">
      <c r="A3989" t="s">
        <v>11464</v>
      </c>
      <c r="D3989" t="s">
        <v>13679</v>
      </c>
      <c r="E3989">
        <v>1</v>
      </c>
    </row>
    <row r="3990" spans="1:5" x14ac:dyDescent="0.25">
      <c r="A3990" t="s">
        <v>11464</v>
      </c>
      <c r="D3990" t="s">
        <v>13012</v>
      </c>
      <c r="E3990">
        <v>1</v>
      </c>
    </row>
    <row r="3991" spans="1:5" x14ac:dyDescent="0.25">
      <c r="A3991" t="s">
        <v>11464</v>
      </c>
      <c r="D3991" t="s">
        <v>14515</v>
      </c>
      <c r="E3991">
        <v>1</v>
      </c>
    </row>
    <row r="3992" spans="1:5" x14ac:dyDescent="0.25">
      <c r="A3992" t="s">
        <v>11464</v>
      </c>
      <c r="D3992" t="s">
        <v>15606</v>
      </c>
      <c r="E3992">
        <v>1</v>
      </c>
    </row>
    <row r="3993" spans="1:5" x14ac:dyDescent="0.25">
      <c r="A3993" t="s">
        <v>13047</v>
      </c>
      <c r="D3993" t="s">
        <v>14767</v>
      </c>
      <c r="E3993">
        <v>1</v>
      </c>
    </row>
    <row r="3994" spans="1:5" x14ac:dyDescent="0.25">
      <c r="A3994" t="s">
        <v>13047</v>
      </c>
      <c r="D3994" t="s">
        <v>12661</v>
      </c>
      <c r="E3994">
        <v>1</v>
      </c>
    </row>
    <row r="3995" spans="1:5" x14ac:dyDescent="0.25">
      <c r="A3995" t="s">
        <v>11464</v>
      </c>
      <c r="D3995" t="s">
        <v>15036</v>
      </c>
      <c r="E3995">
        <v>1</v>
      </c>
    </row>
    <row r="3996" spans="1:5" x14ac:dyDescent="0.25">
      <c r="A3996" t="s">
        <v>11464</v>
      </c>
      <c r="D3996" t="s">
        <v>11669</v>
      </c>
      <c r="E3996">
        <v>1</v>
      </c>
    </row>
    <row r="3997" spans="1:5" x14ac:dyDescent="0.25">
      <c r="A3997" t="s">
        <v>11464</v>
      </c>
      <c r="D3997" t="s">
        <v>12015</v>
      </c>
      <c r="E3997">
        <v>1</v>
      </c>
    </row>
    <row r="3998" spans="1:5" x14ac:dyDescent="0.25">
      <c r="A3998" t="s">
        <v>14215</v>
      </c>
      <c r="D3998" t="s">
        <v>13942</v>
      </c>
      <c r="E3998">
        <v>1</v>
      </c>
    </row>
    <row r="3999" spans="1:5" x14ac:dyDescent="0.25">
      <c r="A3999" t="s">
        <v>14918</v>
      </c>
      <c r="D3999" t="s">
        <v>13943</v>
      </c>
      <c r="E3999">
        <v>1</v>
      </c>
    </row>
    <row r="4000" spans="1:5" x14ac:dyDescent="0.25">
      <c r="A4000" t="s">
        <v>14918</v>
      </c>
      <c r="D4000" t="s">
        <v>16539</v>
      </c>
      <c r="E4000">
        <v>1</v>
      </c>
    </row>
    <row r="4001" spans="1:5" x14ac:dyDescent="0.25">
      <c r="A4001" t="s">
        <v>13929</v>
      </c>
      <c r="D4001" t="s">
        <v>12384</v>
      </c>
      <c r="E4001">
        <v>1</v>
      </c>
    </row>
    <row r="4002" spans="1:5" x14ac:dyDescent="0.25">
      <c r="A4002" t="s">
        <v>14198</v>
      </c>
      <c r="D4002" t="s">
        <v>12490</v>
      </c>
      <c r="E4002">
        <v>1</v>
      </c>
    </row>
    <row r="4003" spans="1:5" x14ac:dyDescent="0.25">
      <c r="A4003" t="s">
        <v>14380</v>
      </c>
      <c r="D4003" t="s">
        <v>12550</v>
      </c>
      <c r="E4003">
        <v>1</v>
      </c>
    </row>
    <row r="4004" spans="1:5" x14ac:dyDescent="0.25">
      <c r="A4004" t="s">
        <v>14384</v>
      </c>
      <c r="D4004" t="s">
        <v>15508</v>
      </c>
      <c r="E4004">
        <v>1</v>
      </c>
    </row>
    <row r="4005" spans="1:5" x14ac:dyDescent="0.25">
      <c r="A4005" t="s">
        <v>14387</v>
      </c>
      <c r="D4005" t="s">
        <v>13496</v>
      </c>
      <c r="E4005">
        <v>1</v>
      </c>
    </row>
    <row r="4006" spans="1:5" x14ac:dyDescent="0.25">
      <c r="A4006" t="s">
        <v>14702</v>
      </c>
      <c r="D4006" t="s">
        <v>14860</v>
      </c>
      <c r="E4006">
        <v>1</v>
      </c>
    </row>
    <row r="4007" spans="1:5" x14ac:dyDescent="0.25">
      <c r="A4007" t="s">
        <v>14388</v>
      </c>
      <c r="D4007" t="s">
        <v>14131</v>
      </c>
      <c r="E4007">
        <v>1</v>
      </c>
    </row>
    <row r="4008" spans="1:5" x14ac:dyDescent="0.25">
      <c r="A4008" t="s">
        <v>15745</v>
      </c>
      <c r="D4008" t="s">
        <v>15195</v>
      </c>
      <c r="E4008">
        <v>1</v>
      </c>
    </row>
    <row r="4009" spans="1:5" x14ac:dyDescent="0.25">
      <c r="A4009" t="s">
        <v>14404</v>
      </c>
      <c r="D4009" t="s">
        <v>14818</v>
      </c>
      <c r="E4009">
        <v>1</v>
      </c>
    </row>
    <row r="4010" spans="1:5" x14ac:dyDescent="0.25">
      <c r="A4010" t="s">
        <v>11590</v>
      </c>
      <c r="D4010" t="s">
        <v>14538</v>
      </c>
      <c r="E4010">
        <v>1</v>
      </c>
    </row>
    <row r="4011" spans="1:5" x14ac:dyDescent="0.25">
      <c r="A4011" t="s">
        <v>14404</v>
      </c>
      <c r="D4011" t="s">
        <v>12727</v>
      </c>
      <c r="E4011">
        <v>1</v>
      </c>
    </row>
    <row r="4012" spans="1:5" x14ac:dyDescent="0.25">
      <c r="A4012" t="s">
        <v>11590</v>
      </c>
      <c r="D4012" t="s">
        <v>15386</v>
      </c>
      <c r="E4012">
        <v>1</v>
      </c>
    </row>
    <row r="4013" spans="1:5" x14ac:dyDescent="0.25">
      <c r="A4013" t="s">
        <v>11590</v>
      </c>
      <c r="D4013" t="s">
        <v>15388</v>
      </c>
      <c r="E4013">
        <v>1</v>
      </c>
    </row>
    <row r="4014" spans="1:5" x14ac:dyDescent="0.25">
      <c r="A4014" t="s">
        <v>11590</v>
      </c>
      <c r="D4014" t="s">
        <v>13329</v>
      </c>
      <c r="E4014">
        <v>1</v>
      </c>
    </row>
    <row r="4015" spans="1:5" x14ac:dyDescent="0.25">
      <c r="A4015" t="s">
        <v>11590</v>
      </c>
      <c r="D4015" t="s">
        <v>14739</v>
      </c>
      <c r="E4015">
        <v>1</v>
      </c>
    </row>
    <row r="4016" spans="1:5" x14ac:dyDescent="0.25">
      <c r="A4016" t="s">
        <v>14404</v>
      </c>
      <c r="D4016" t="s">
        <v>13882</v>
      </c>
      <c r="E4016">
        <v>1</v>
      </c>
    </row>
    <row r="4017" spans="1:5" x14ac:dyDescent="0.25">
      <c r="A4017" t="s">
        <v>11590</v>
      </c>
      <c r="D4017" t="s">
        <v>15366</v>
      </c>
      <c r="E4017">
        <v>1</v>
      </c>
    </row>
    <row r="4018" spans="1:5" x14ac:dyDescent="0.25">
      <c r="A4018" t="s">
        <v>14395</v>
      </c>
      <c r="D4018" t="s">
        <v>15367</v>
      </c>
      <c r="E4018">
        <v>1</v>
      </c>
    </row>
    <row r="4019" spans="1:5" x14ac:dyDescent="0.25">
      <c r="A4019" t="s">
        <v>14401</v>
      </c>
      <c r="D4019" t="s">
        <v>13681</v>
      </c>
      <c r="E4019">
        <v>1</v>
      </c>
    </row>
    <row r="4020" spans="1:5" x14ac:dyDescent="0.25">
      <c r="A4020" t="s">
        <v>14289</v>
      </c>
      <c r="D4020" t="s">
        <v>13133</v>
      </c>
      <c r="E4020">
        <v>1</v>
      </c>
    </row>
    <row r="4021" spans="1:5" x14ac:dyDescent="0.25">
      <c r="A4021" t="s">
        <v>13079</v>
      </c>
      <c r="D4021" t="s">
        <v>13150</v>
      </c>
      <c r="E4021">
        <v>1</v>
      </c>
    </row>
    <row r="4022" spans="1:5" x14ac:dyDescent="0.25">
      <c r="A4022" t="s">
        <v>13079</v>
      </c>
      <c r="D4022" t="s">
        <v>15399</v>
      </c>
      <c r="E4022">
        <v>1</v>
      </c>
    </row>
    <row r="4023" spans="1:5" x14ac:dyDescent="0.25">
      <c r="A4023" t="s">
        <v>13079</v>
      </c>
      <c r="D4023" t="s">
        <v>14646</v>
      </c>
      <c r="E4023">
        <v>1</v>
      </c>
    </row>
    <row r="4024" spans="1:5" x14ac:dyDescent="0.25">
      <c r="A4024" t="s">
        <v>11262</v>
      </c>
      <c r="D4024" t="s">
        <v>14084</v>
      </c>
      <c r="E4024">
        <v>1</v>
      </c>
    </row>
    <row r="4025" spans="1:5" x14ac:dyDescent="0.25">
      <c r="A4025" t="s">
        <v>11262</v>
      </c>
      <c r="D4025" t="s">
        <v>15405</v>
      </c>
      <c r="E4025">
        <v>1</v>
      </c>
    </row>
    <row r="4026" spans="1:5" x14ac:dyDescent="0.25">
      <c r="A4026" t="s">
        <v>13079</v>
      </c>
      <c r="D4026" t="s">
        <v>15410</v>
      </c>
      <c r="E4026">
        <v>1</v>
      </c>
    </row>
    <row r="4027" spans="1:5" x14ac:dyDescent="0.25">
      <c r="A4027" t="s">
        <v>11262</v>
      </c>
      <c r="D4027" t="s">
        <v>13542</v>
      </c>
      <c r="E4027">
        <v>1</v>
      </c>
    </row>
    <row r="4028" spans="1:5" x14ac:dyDescent="0.25">
      <c r="A4028" t="s">
        <v>13079</v>
      </c>
      <c r="D4028" t="s">
        <v>11565</v>
      </c>
      <c r="E4028">
        <v>1</v>
      </c>
    </row>
    <row r="4029" spans="1:5" x14ac:dyDescent="0.25">
      <c r="A4029" t="s">
        <v>13079</v>
      </c>
      <c r="D4029" t="s">
        <v>15413</v>
      </c>
      <c r="E4029">
        <v>1</v>
      </c>
    </row>
    <row r="4030" spans="1:5" x14ac:dyDescent="0.25">
      <c r="A4030" t="s">
        <v>13079</v>
      </c>
      <c r="D4030" t="s">
        <v>15416</v>
      </c>
      <c r="E4030">
        <v>1</v>
      </c>
    </row>
    <row r="4031" spans="1:5" x14ac:dyDescent="0.25">
      <c r="A4031" t="s">
        <v>13079</v>
      </c>
      <c r="D4031" t="s">
        <v>13165</v>
      </c>
      <c r="E4031">
        <v>1</v>
      </c>
    </row>
    <row r="4032" spans="1:5" x14ac:dyDescent="0.25">
      <c r="A4032" t="s">
        <v>13079</v>
      </c>
      <c r="D4032" t="s">
        <v>15423</v>
      </c>
      <c r="E4032">
        <v>1</v>
      </c>
    </row>
    <row r="4033" spans="1:5" x14ac:dyDescent="0.25">
      <c r="A4033" t="s">
        <v>13079</v>
      </c>
      <c r="D4033" t="s">
        <v>13974</v>
      </c>
      <c r="E4033">
        <v>1</v>
      </c>
    </row>
    <row r="4034" spans="1:5" x14ac:dyDescent="0.25">
      <c r="A4034" t="s">
        <v>11262</v>
      </c>
      <c r="D4034" t="s">
        <v>11451</v>
      </c>
      <c r="E4034">
        <v>1</v>
      </c>
    </row>
    <row r="4035" spans="1:5" x14ac:dyDescent="0.25">
      <c r="A4035" t="s">
        <v>13079</v>
      </c>
      <c r="D4035" t="s">
        <v>14641</v>
      </c>
      <c r="E4035">
        <v>1</v>
      </c>
    </row>
    <row r="4036" spans="1:5" x14ac:dyDescent="0.25">
      <c r="A4036" t="s">
        <v>13079</v>
      </c>
      <c r="D4036" t="s">
        <v>12757</v>
      </c>
      <c r="E4036">
        <v>1</v>
      </c>
    </row>
    <row r="4037" spans="1:5" x14ac:dyDescent="0.25">
      <c r="A4037" t="s">
        <v>14422</v>
      </c>
      <c r="D4037" t="s">
        <v>14372</v>
      </c>
      <c r="E4037">
        <v>1</v>
      </c>
    </row>
    <row r="4038" spans="1:5" x14ac:dyDescent="0.25">
      <c r="A4038" t="s">
        <v>14433</v>
      </c>
      <c r="D4038" t="s">
        <v>15424</v>
      </c>
      <c r="E4038">
        <v>1</v>
      </c>
    </row>
    <row r="4039" spans="1:5" x14ac:dyDescent="0.25">
      <c r="A4039" t="s">
        <v>13228</v>
      </c>
      <c r="D4039" t="s">
        <v>15696</v>
      </c>
      <c r="E4039">
        <v>1</v>
      </c>
    </row>
    <row r="4040" spans="1:5" x14ac:dyDescent="0.25">
      <c r="A4040" t="s">
        <v>13256</v>
      </c>
      <c r="D4040" t="s">
        <v>11962</v>
      </c>
      <c r="E4040">
        <v>1</v>
      </c>
    </row>
    <row r="4041" spans="1:5" x14ac:dyDescent="0.25">
      <c r="A4041" t="s">
        <v>16289</v>
      </c>
      <c r="D4041" t="s">
        <v>13290</v>
      </c>
      <c r="E4041">
        <v>1</v>
      </c>
    </row>
    <row r="4042" spans="1:5" x14ac:dyDescent="0.25">
      <c r="A4042" t="s">
        <v>12790</v>
      </c>
      <c r="D4042" t="s">
        <v>15470</v>
      </c>
      <c r="E4042">
        <v>1</v>
      </c>
    </row>
    <row r="4043" spans="1:5" x14ac:dyDescent="0.25">
      <c r="A4043" t="s">
        <v>14426</v>
      </c>
      <c r="D4043" t="s">
        <v>12973</v>
      </c>
      <c r="E4043">
        <v>1</v>
      </c>
    </row>
    <row r="4044" spans="1:5" x14ac:dyDescent="0.25">
      <c r="A4044" t="s">
        <v>12997</v>
      </c>
      <c r="D4044" t="s">
        <v>11635</v>
      </c>
      <c r="E4044">
        <v>1</v>
      </c>
    </row>
    <row r="4045" spans="1:5" x14ac:dyDescent="0.25">
      <c r="A4045" t="s">
        <v>16249</v>
      </c>
      <c r="D4045" t="s">
        <v>13424</v>
      </c>
      <c r="E4045">
        <v>1</v>
      </c>
    </row>
    <row r="4046" spans="1:5" x14ac:dyDescent="0.25">
      <c r="A4046" t="s">
        <v>13638</v>
      </c>
      <c r="D4046" t="s">
        <v>11808</v>
      </c>
      <c r="E4046">
        <v>1</v>
      </c>
    </row>
    <row r="4047" spans="1:5" x14ac:dyDescent="0.25">
      <c r="A4047" t="s">
        <v>11440</v>
      </c>
      <c r="D4047" t="s">
        <v>14712</v>
      </c>
      <c r="E4047">
        <v>1</v>
      </c>
    </row>
    <row r="4048" spans="1:5" x14ac:dyDescent="0.25">
      <c r="A4048" t="s">
        <v>15700</v>
      </c>
      <c r="D4048" t="s">
        <v>15432</v>
      </c>
      <c r="E4048">
        <v>1</v>
      </c>
    </row>
    <row r="4049" spans="1:5" x14ac:dyDescent="0.25">
      <c r="A4049" t="s">
        <v>13148</v>
      </c>
      <c r="D4049" t="s">
        <v>15609</v>
      </c>
      <c r="E4049">
        <v>1</v>
      </c>
    </row>
    <row r="4050" spans="1:5" x14ac:dyDescent="0.25">
      <c r="A4050" t="s">
        <v>14432</v>
      </c>
      <c r="D4050" t="s">
        <v>13310</v>
      </c>
      <c r="E4050">
        <v>1</v>
      </c>
    </row>
    <row r="4051" spans="1:5" x14ac:dyDescent="0.25">
      <c r="A4051" t="s">
        <v>14950</v>
      </c>
      <c r="D4051" t="s">
        <v>12718</v>
      </c>
      <c r="E4051">
        <v>1</v>
      </c>
    </row>
    <row r="4052" spans="1:5" x14ac:dyDescent="0.25">
      <c r="A4052" t="s">
        <v>16096</v>
      </c>
      <c r="D4052" t="s">
        <v>15390</v>
      </c>
      <c r="E4052">
        <v>1</v>
      </c>
    </row>
    <row r="4053" spans="1:5" x14ac:dyDescent="0.25">
      <c r="A4053" t="s">
        <v>14281</v>
      </c>
      <c r="D4053" t="s">
        <v>16447</v>
      </c>
      <c r="E4053">
        <v>1</v>
      </c>
    </row>
    <row r="4054" spans="1:5" x14ac:dyDescent="0.25">
      <c r="A4054" t="s">
        <v>14281</v>
      </c>
      <c r="D4054" t="s">
        <v>14280</v>
      </c>
      <c r="E4054">
        <v>1</v>
      </c>
    </row>
    <row r="4055" spans="1:5" x14ac:dyDescent="0.25">
      <c r="A4055" t="s">
        <v>15757</v>
      </c>
      <c r="D4055" t="s">
        <v>13386</v>
      </c>
      <c r="E4055">
        <v>1</v>
      </c>
    </row>
    <row r="4056" spans="1:5" x14ac:dyDescent="0.25">
      <c r="A4056" t="s">
        <v>12248</v>
      </c>
      <c r="D4056" t="s">
        <v>14843</v>
      </c>
      <c r="E4056">
        <v>1</v>
      </c>
    </row>
    <row r="4057" spans="1:5" x14ac:dyDescent="0.25">
      <c r="A4057" t="s">
        <v>15758</v>
      </c>
      <c r="D4057" t="s">
        <v>16722</v>
      </c>
      <c r="E4057">
        <v>1</v>
      </c>
    </row>
    <row r="4058" spans="1:5" x14ac:dyDescent="0.25">
      <c r="A4058" t="s">
        <v>14436</v>
      </c>
      <c r="D4058" t="s">
        <v>16711</v>
      </c>
      <c r="E4058">
        <v>1</v>
      </c>
    </row>
    <row r="4059" spans="1:5" x14ac:dyDescent="0.25">
      <c r="A4059" t="s">
        <v>13796</v>
      </c>
      <c r="D4059" t="s">
        <v>13208</v>
      </c>
      <c r="E4059">
        <v>1</v>
      </c>
    </row>
    <row r="4060" spans="1:5" x14ac:dyDescent="0.25">
      <c r="A4060" t="s">
        <v>11153</v>
      </c>
      <c r="D4060" t="s">
        <v>14145</v>
      </c>
      <c r="E4060">
        <v>1</v>
      </c>
    </row>
    <row r="4061" spans="1:5" x14ac:dyDescent="0.25">
      <c r="A4061" t="s">
        <v>15620</v>
      </c>
      <c r="D4061" t="s">
        <v>15438</v>
      </c>
      <c r="E4061">
        <v>1</v>
      </c>
    </row>
    <row r="4062" spans="1:5" x14ac:dyDescent="0.25">
      <c r="A4062" t="s">
        <v>14264</v>
      </c>
      <c r="D4062" t="s">
        <v>16058</v>
      </c>
      <c r="E4062">
        <v>1</v>
      </c>
    </row>
    <row r="4063" spans="1:5" x14ac:dyDescent="0.25">
      <c r="A4063" t="s">
        <v>12565</v>
      </c>
      <c r="D4063" t="s">
        <v>16693</v>
      </c>
      <c r="E4063">
        <v>1</v>
      </c>
    </row>
    <row r="4064" spans="1:5" x14ac:dyDescent="0.25">
      <c r="A4064" t="s">
        <v>16718</v>
      </c>
      <c r="D4064" t="s">
        <v>12369</v>
      </c>
      <c r="E4064">
        <v>1</v>
      </c>
    </row>
    <row r="4065" spans="1:5" x14ac:dyDescent="0.25">
      <c r="A4065" t="s">
        <v>16297</v>
      </c>
      <c r="D4065" t="s">
        <v>14574</v>
      </c>
      <c r="E4065">
        <v>1</v>
      </c>
    </row>
    <row r="4066" spans="1:5" x14ac:dyDescent="0.25">
      <c r="A4066" t="s">
        <v>16297</v>
      </c>
      <c r="D4066" t="s">
        <v>15907</v>
      </c>
      <c r="E4066">
        <v>1</v>
      </c>
    </row>
    <row r="4067" spans="1:5" x14ac:dyDescent="0.25">
      <c r="A4067" t="s">
        <v>12813</v>
      </c>
      <c r="D4067" t="s">
        <v>15442</v>
      </c>
      <c r="E4067">
        <v>1</v>
      </c>
    </row>
    <row r="4068" spans="1:5" x14ac:dyDescent="0.25">
      <c r="A4068" t="s">
        <v>14284</v>
      </c>
      <c r="D4068" t="s">
        <v>13877</v>
      </c>
      <c r="E4068">
        <v>1</v>
      </c>
    </row>
    <row r="4069" spans="1:5" x14ac:dyDescent="0.25">
      <c r="A4069" t="s">
        <v>14286</v>
      </c>
      <c r="D4069" t="s">
        <v>12201</v>
      </c>
      <c r="E4069">
        <v>1</v>
      </c>
    </row>
    <row r="4070" spans="1:5" x14ac:dyDescent="0.25">
      <c r="A4070" t="s">
        <v>14973</v>
      </c>
      <c r="D4070" t="s">
        <v>11347</v>
      </c>
      <c r="E4070">
        <v>1</v>
      </c>
    </row>
    <row r="4071" spans="1:5" x14ac:dyDescent="0.25">
      <c r="A4071" t="s">
        <v>14441</v>
      </c>
      <c r="D4071" t="s">
        <v>11474</v>
      </c>
      <c r="E4071">
        <v>1</v>
      </c>
    </row>
    <row r="4072" spans="1:5" x14ac:dyDescent="0.25">
      <c r="A4072" t="s">
        <v>14428</v>
      </c>
      <c r="D4072" t="s">
        <v>13142</v>
      </c>
      <c r="E4072">
        <v>1</v>
      </c>
    </row>
    <row r="4073" spans="1:5" x14ac:dyDescent="0.25">
      <c r="A4073" t="s">
        <v>16132</v>
      </c>
      <c r="D4073" t="s">
        <v>12163</v>
      </c>
      <c r="E4073">
        <v>1</v>
      </c>
    </row>
    <row r="4074" spans="1:5" x14ac:dyDescent="0.25">
      <c r="A4074" t="s">
        <v>13236</v>
      </c>
      <c r="D4074" t="s">
        <v>15452</v>
      </c>
      <c r="E4074">
        <v>1</v>
      </c>
    </row>
    <row r="4075" spans="1:5" x14ac:dyDescent="0.25">
      <c r="A4075" t="s">
        <v>11716</v>
      </c>
      <c r="D4075" t="s">
        <v>12251</v>
      </c>
      <c r="E4075">
        <v>1</v>
      </c>
    </row>
    <row r="4076" spans="1:5" x14ac:dyDescent="0.25">
      <c r="A4076" t="s">
        <v>11716</v>
      </c>
      <c r="D4076" t="s">
        <v>12058</v>
      </c>
      <c r="E4076">
        <v>1</v>
      </c>
    </row>
    <row r="4077" spans="1:5" x14ac:dyDescent="0.25">
      <c r="A4077" t="s">
        <v>11716</v>
      </c>
      <c r="D4077" t="s">
        <v>15797</v>
      </c>
      <c r="E4077">
        <v>1</v>
      </c>
    </row>
    <row r="4078" spans="1:5" x14ac:dyDescent="0.25">
      <c r="A4078" t="s">
        <v>11716</v>
      </c>
      <c r="D4078" t="s">
        <v>15883</v>
      </c>
      <c r="E4078">
        <v>1</v>
      </c>
    </row>
    <row r="4079" spans="1:5" x14ac:dyDescent="0.25">
      <c r="A4079" t="s">
        <v>11716</v>
      </c>
      <c r="D4079" t="s">
        <v>16084</v>
      </c>
      <c r="E4079">
        <v>1</v>
      </c>
    </row>
    <row r="4080" spans="1:5" x14ac:dyDescent="0.25">
      <c r="A4080" t="s">
        <v>11716</v>
      </c>
      <c r="D4080" t="s">
        <v>15186</v>
      </c>
      <c r="E4080">
        <v>1</v>
      </c>
    </row>
    <row r="4081" spans="1:5" x14ac:dyDescent="0.25">
      <c r="A4081" t="s">
        <v>11716</v>
      </c>
      <c r="D4081" t="s">
        <v>15467</v>
      </c>
      <c r="E4081">
        <v>1</v>
      </c>
    </row>
    <row r="4082" spans="1:5" x14ac:dyDescent="0.25">
      <c r="A4082" t="s">
        <v>11716</v>
      </c>
      <c r="D4082" t="s">
        <v>11946</v>
      </c>
      <c r="E4082">
        <v>1</v>
      </c>
    </row>
    <row r="4083" spans="1:5" x14ac:dyDescent="0.25">
      <c r="A4083" t="s">
        <v>11716</v>
      </c>
      <c r="D4083" t="s">
        <v>13520</v>
      </c>
      <c r="E4083">
        <v>1</v>
      </c>
    </row>
    <row r="4084" spans="1:5" x14ac:dyDescent="0.25">
      <c r="A4084" t="s">
        <v>11716</v>
      </c>
      <c r="D4084" t="s">
        <v>16066</v>
      </c>
      <c r="E4084">
        <v>1</v>
      </c>
    </row>
    <row r="4085" spans="1:5" x14ac:dyDescent="0.25">
      <c r="A4085" t="s">
        <v>11716</v>
      </c>
      <c r="D4085" t="s">
        <v>15456</v>
      </c>
      <c r="E4085">
        <v>1</v>
      </c>
    </row>
    <row r="4086" spans="1:5" x14ac:dyDescent="0.25">
      <c r="A4086" t="s">
        <v>11716</v>
      </c>
      <c r="D4086" t="s">
        <v>15459</v>
      </c>
      <c r="E4086">
        <v>1</v>
      </c>
    </row>
    <row r="4087" spans="1:5" x14ac:dyDescent="0.25">
      <c r="A4087" t="s">
        <v>11361</v>
      </c>
      <c r="D4087" t="s">
        <v>11460</v>
      </c>
      <c r="E4087">
        <v>1</v>
      </c>
    </row>
    <row r="4088" spans="1:5" x14ac:dyDescent="0.25">
      <c r="A4088" t="s">
        <v>11716</v>
      </c>
      <c r="D4088" t="s">
        <v>13893</v>
      </c>
      <c r="E4088">
        <v>1</v>
      </c>
    </row>
    <row r="4089" spans="1:5" x14ac:dyDescent="0.25">
      <c r="A4089" t="s">
        <v>11716</v>
      </c>
      <c r="D4089" t="s">
        <v>14068</v>
      </c>
      <c r="E4089">
        <v>1</v>
      </c>
    </row>
    <row r="4090" spans="1:5" x14ac:dyDescent="0.25">
      <c r="A4090" t="s">
        <v>11716</v>
      </c>
      <c r="D4090" t="s">
        <v>14487</v>
      </c>
      <c r="E4090">
        <v>1</v>
      </c>
    </row>
    <row r="4091" spans="1:5" x14ac:dyDescent="0.25">
      <c r="A4091" t="s">
        <v>11361</v>
      </c>
      <c r="D4091" t="s">
        <v>15468</v>
      </c>
      <c r="E4091">
        <v>1</v>
      </c>
    </row>
    <row r="4092" spans="1:5" x14ac:dyDescent="0.25">
      <c r="A4092" t="s">
        <v>11716</v>
      </c>
      <c r="D4092" t="s">
        <v>12255</v>
      </c>
      <c r="E4092">
        <v>1</v>
      </c>
    </row>
    <row r="4093" spans="1:5" x14ac:dyDescent="0.25">
      <c r="A4093" t="s">
        <v>11716</v>
      </c>
      <c r="D4093" t="s">
        <v>11167</v>
      </c>
      <c r="E4093">
        <v>1</v>
      </c>
    </row>
    <row r="4094" spans="1:5" x14ac:dyDescent="0.25">
      <c r="A4094" t="s">
        <v>11716</v>
      </c>
      <c r="D4094" t="s">
        <v>15725</v>
      </c>
      <c r="E4094">
        <v>1</v>
      </c>
    </row>
    <row r="4095" spans="1:5" x14ac:dyDescent="0.25">
      <c r="A4095" t="s">
        <v>11361</v>
      </c>
      <c r="D4095" t="s">
        <v>12099</v>
      </c>
      <c r="E4095">
        <v>1</v>
      </c>
    </row>
    <row r="4096" spans="1:5" x14ac:dyDescent="0.25">
      <c r="A4096" t="s">
        <v>11716</v>
      </c>
      <c r="D4096" t="s">
        <v>13534</v>
      </c>
      <c r="E4096">
        <v>1</v>
      </c>
    </row>
    <row r="4097" spans="1:5" x14ac:dyDescent="0.25">
      <c r="A4097" t="s">
        <v>11716</v>
      </c>
      <c r="D4097" t="s">
        <v>11439</v>
      </c>
      <c r="E4097">
        <v>1</v>
      </c>
    </row>
    <row r="4098" spans="1:5" x14ac:dyDescent="0.25">
      <c r="A4098" t="s">
        <v>11716</v>
      </c>
      <c r="D4098" t="s">
        <v>11586</v>
      </c>
      <c r="E4098">
        <v>1</v>
      </c>
    </row>
    <row r="4099" spans="1:5" x14ac:dyDescent="0.25">
      <c r="A4099" t="s">
        <v>11716</v>
      </c>
      <c r="D4099" t="s">
        <v>13663</v>
      </c>
      <c r="E4099">
        <v>1</v>
      </c>
    </row>
    <row r="4100" spans="1:5" x14ac:dyDescent="0.25">
      <c r="A4100" t="s">
        <v>11716</v>
      </c>
      <c r="D4100" t="s">
        <v>15475</v>
      </c>
      <c r="E4100">
        <v>1</v>
      </c>
    </row>
    <row r="4101" spans="1:5" x14ac:dyDescent="0.25">
      <c r="A4101" t="s">
        <v>11716</v>
      </c>
      <c r="D4101" t="s">
        <v>13676</v>
      </c>
      <c r="E4101">
        <v>1</v>
      </c>
    </row>
    <row r="4102" spans="1:5" x14ac:dyDescent="0.25">
      <c r="A4102" t="s">
        <v>11716</v>
      </c>
      <c r="D4102" t="s">
        <v>13243</v>
      </c>
      <c r="E4102">
        <v>1</v>
      </c>
    </row>
    <row r="4103" spans="1:5" x14ac:dyDescent="0.25">
      <c r="A4103" t="s">
        <v>11716</v>
      </c>
      <c r="D4103" t="s">
        <v>11445</v>
      </c>
      <c r="E4103">
        <v>1</v>
      </c>
    </row>
    <row r="4104" spans="1:5" x14ac:dyDescent="0.25">
      <c r="A4104" t="s">
        <v>11716</v>
      </c>
      <c r="D4104" t="s">
        <v>15489</v>
      </c>
      <c r="E4104">
        <v>1</v>
      </c>
    </row>
    <row r="4105" spans="1:5" x14ac:dyDescent="0.25">
      <c r="A4105" t="s">
        <v>11716</v>
      </c>
      <c r="D4105" t="s">
        <v>16172</v>
      </c>
      <c r="E4105">
        <v>1</v>
      </c>
    </row>
    <row r="4106" spans="1:5" x14ac:dyDescent="0.25">
      <c r="A4106" t="s">
        <v>11361</v>
      </c>
      <c r="D4106" t="s">
        <v>14173</v>
      </c>
      <c r="E4106">
        <v>1</v>
      </c>
    </row>
    <row r="4107" spans="1:5" x14ac:dyDescent="0.25">
      <c r="A4107" t="s">
        <v>11716</v>
      </c>
      <c r="D4107" t="s">
        <v>16750</v>
      </c>
      <c r="E4107">
        <v>1</v>
      </c>
    </row>
    <row r="4108" spans="1:5" x14ac:dyDescent="0.25">
      <c r="A4108" t="s">
        <v>11716</v>
      </c>
      <c r="D4108" t="s">
        <v>15425</v>
      </c>
      <c r="E4108">
        <v>1</v>
      </c>
    </row>
    <row r="4109" spans="1:5" x14ac:dyDescent="0.25">
      <c r="A4109" t="s">
        <v>11716</v>
      </c>
      <c r="D4109" t="s">
        <v>13277</v>
      </c>
      <c r="E4109">
        <v>1</v>
      </c>
    </row>
    <row r="4110" spans="1:5" x14ac:dyDescent="0.25">
      <c r="A4110" t="s">
        <v>11716</v>
      </c>
      <c r="D4110" t="s">
        <v>16224</v>
      </c>
      <c r="E4110">
        <v>1</v>
      </c>
    </row>
    <row r="4111" spans="1:5" x14ac:dyDescent="0.25">
      <c r="A4111" t="s">
        <v>11361</v>
      </c>
      <c r="D4111" t="s">
        <v>15500</v>
      </c>
      <c r="E4111">
        <v>1</v>
      </c>
    </row>
    <row r="4112" spans="1:5" x14ac:dyDescent="0.25">
      <c r="A4112" t="s">
        <v>11361</v>
      </c>
      <c r="D4112" t="s">
        <v>16226</v>
      </c>
      <c r="E4112">
        <v>1</v>
      </c>
    </row>
    <row r="4113" spans="1:5" x14ac:dyDescent="0.25">
      <c r="A4113" t="s">
        <v>11716</v>
      </c>
      <c r="D4113" t="s">
        <v>16225</v>
      </c>
      <c r="E4113">
        <v>1</v>
      </c>
    </row>
    <row r="4114" spans="1:5" x14ac:dyDescent="0.25">
      <c r="A4114" t="s">
        <v>11716</v>
      </c>
      <c r="D4114" t="s">
        <v>15512</v>
      </c>
      <c r="E4114">
        <v>1</v>
      </c>
    </row>
    <row r="4115" spans="1:5" x14ac:dyDescent="0.25">
      <c r="A4115" t="s">
        <v>11716</v>
      </c>
      <c r="D4115" t="s">
        <v>15507</v>
      </c>
      <c r="E4115">
        <v>1</v>
      </c>
    </row>
    <row r="4116" spans="1:5" x14ac:dyDescent="0.25">
      <c r="A4116" t="s">
        <v>11361</v>
      </c>
      <c r="D4116" t="s">
        <v>12942</v>
      </c>
      <c r="E4116">
        <v>1</v>
      </c>
    </row>
    <row r="4117" spans="1:5" x14ac:dyDescent="0.25">
      <c r="A4117" t="s">
        <v>11716</v>
      </c>
      <c r="D4117" t="s">
        <v>11627</v>
      </c>
      <c r="E4117">
        <v>1</v>
      </c>
    </row>
    <row r="4118" spans="1:5" x14ac:dyDescent="0.25">
      <c r="A4118" t="s">
        <v>11716</v>
      </c>
      <c r="D4118" t="s">
        <v>16087</v>
      </c>
      <c r="E4118">
        <v>1</v>
      </c>
    </row>
    <row r="4119" spans="1:5" x14ac:dyDescent="0.25">
      <c r="A4119" t="s">
        <v>11716</v>
      </c>
      <c r="D4119" t="s">
        <v>11625</v>
      </c>
      <c r="E4119">
        <v>1</v>
      </c>
    </row>
    <row r="4120" spans="1:5" x14ac:dyDescent="0.25">
      <c r="A4120" t="s">
        <v>11716</v>
      </c>
      <c r="D4120" t="s">
        <v>11973</v>
      </c>
      <c r="E4120">
        <v>1</v>
      </c>
    </row>
    <row r="4121" spans="1:5" x14ac:dyDescent="0.25">
      <c r="A4121" t="s">
        <v>11716</v>
      </c>
      <c r="D4121" t="s">
        <v>13670</v>
      </c>
      <c r="E4121">
        <v>1</v>
      </c>
    </row>
    <row r="4122" spans="1:5" x14ac:dyDescent="0.25">
      <c r="A4122" t="s">
        <v>11716</v>
      </c>
      <c r="D4122" t="s">
        <v>16588</v>
      </c>
      <c r="E4122">
        <v>1</v>
      </c>
    </row>
    <row r="4123" spans="1:5" x14ac:dyDescent="0.25">
      <c r="A4123" t="s">
        <v>11716</v>
      </c>
      <c r="D4123" t="s">
        <v>15055</v>
      </c>
      <c r="E4123">
        <v>1</v>
      </c>
    </row>
    <row r="4124" spans="1:5" x14ac:dyDescent="0.25">
      <c r="A4124" t="s">
        <v>11716</v>
      </c>
      <c r="D4124" t="s">
        <v>16188</v>
      </c>
      <c r="E4124">
        <v>1</v>
      </c>
    </row>
    <row r="4125" spans="1:5" x14ac:dyDescent="0.25">
      <c r="A4125" t="s">
        <v>11716</v>
      </c>
      <c r="D4125" t="s">
        <v>12912</v>
      </c>
      <c r="E4125">
        <v>1</v>
      </c>
    </row>
    <row r="4126" spans="1:5" x14ac:dyDescent="0.25">
      <c r="A4126" t="s">
        <v>11716</v>
      </c>
      <c r="D4126" t="s">
        <v>15477</v>
      </c>
      <c r="E4126">
        <v>1</v>
      </c>
    </row>
    <row r="4127" spans="1:5" x14ac:dyDescent="0.25">
      <c r="A4127" t="s">
        <v>11716</v>
      </c>
      <c r="D4127" t="s">
        <v>15525</v>
      </c>
      <c r="E4127">
        <v>1</v>
      </c>
    </row>
    <row r="4128" spans="1:5" x14ac:dyDescent="0.25">
      <c r="A4128" t="s">
        <v>11716</v>
      </c>
      <c r="D4128" t="s">
        <v>15526</v>
      </c>
      <c r="E4128">
        <v>1</v>
      </c>
    </row>
    <row r="4129" spans="1:5" x14ac:dyDescent="0.25">
      <c r="A4129" t="s">
        <v>11716</v>
      </c>
      <c r="D4129" t="s">
        <v>15530</v>
      </c>
      <c r="E4129">
        <v>1</v>
      </c>
    </row>
    <row r="4130" spans="1:5" x14ac:dyDescent="0.25">
      <c r="A4130" t="s">
        <v>11361</v>
      </c>
      <c r="D4130" t="s">
        <v>15534</v>
      </c>
      <c r="E4130">
        <v>1</v>
      </c>
    </row>
    <row r="4131" spans="1:5" x14ac:dyDescent="0.25">
      <c r="A4131" t="s">
        <v>11716</v>
      </c>
      <c r="D4131" t="s">
        <v>15523</v>
      </c>
      <c r="E4131">
        <v>1</v>
      </c>
    </row>
    <row r="4132" spans="1:5" x14ac:dyDescent="0.25">
      <c r="A4132" t="s">
        <v>11716</v>
      </c>
      <c r="D4132" t="s">
        <v>15518</v>
      </c>
      <c r="E4132">
        <v>1</v>
      </c>
    </row>
    <row r="4133" spans="1:5" x14ac:dyDescent="0.25">
      <c r="A4133" t="s">
        <v>11716</v>
      </c>
      <c r="D4133" t="s">
        <v>15524</v>
      </c>
      <c r="E4133">
        <v>1</v>
      </c>
    </row>
    <row r="4134" spans="1:5" x14ac:dyDescent="0.25">
      <c r="A4134" t="s">
        <v>11716</v>
      </c>
      <c r="D4134" t="s">
        <v>15519</v>
      </c>
      <c r="E4134">
        <v>1</v>
      </c>
    </row>
    <row r="4135" spans="1:5" x14ac:dyDescent="0.25">
      <c r="A4135" t="s">
        <v>11716</v>
      </c>
      <c r="D4135" t="s">
        <v>16046</v>
      </c>
      <c r="E4135">
        <v>1</v>
      </c>
    </row>
    <row r="4136" spans="1:5" x14ac:dyDescent="0.25">
      <c r="A4136" t="s">
        <v>11716</v>
      </c>
      <c r="D4136" t="s">
        <v>14429</v>
      </c>
      <c r="E4136">
        <v>1</v>
      </c>
    </row>
    <row r="4137" spans="1:5" x14ac:dyDescent="0.25">
      <c r="A4137" t="s">
        <v>11716</v>
      </c>
      <c r="D4137" t="s">
        <v>15532</v>
      </c>
      <c r="E4137">
        <v>1</v>
      </c>
    </row>
    <row r="4138" spans="1:5" x14ac:dyDescent="0.25">
      <c r="A4138" t="s">
        <v>11716</v>
      </c>
      <c r="D4138" t="s">
        <v>11633</v>
      </c>
      <c r="E4138">
        <v>1</v>
      </c>
    </row>
    <row r="4139" spans="1:5" x14ac:dyDescent="0.25">
      <c r="A4139" t="s">
        <v>11716</v>
      </c>
      <c r="D4139" t="s">
        <v>12922</v>
      </c>
      <c r="E4139">
        <v>1</v>
      </c>
    </row>
    <row r="4140" spans="1:5" x14ac:dyDescent="0.25">
      <c r="A4140" t="s">
        <v>15302</v>
      </c>
      <c r="D4140" t="s">
        <v>13901</v>
      </c>
      <c r="E4140">
        <v>1</v>
      </c>
    </row>
    <row r="4141" spans="1:5" x14ac:dyDescent="0.25">
      <c r="A4141" t="s">
        <v>14186</v>
      </c>
      <c r="D4141" t="s">
        <v>11295</v>
      </c>
      <c r="E4141">
        <v>1</v>
      </c>
    </row>
    <row r="4142" spans="1:5" x14ac:dyDescent="0.25">
      <c r="A4142" t="s">
        <v>14184</v>
      </c>
      <c r="D4142" t="s">
        <v>11744</v>
      </c>
      <c r="E4142">
        <v>1</v>
      </c>
    </row>
    <row r="4143" spans="1:5" x14ac:dyDescent="0.25">
      <c r="A4143" t="s">
        <v>14184</v>
      </c>
      <c r="D4143" t="s">
        <v>13594</v>
      </c>
      <c r="E4143">
        <v>1</v>
      </c>
    </row>
    <row r="4144" spans="1:5" x14ac:dyDescent="0.25">
      <c r="A4144" t="s">
        <v>14475</v>
      </c>
      <c r="D4144" t="s">
        <v>12042</v>
      </c>
      <c r="E4144">
        <v>1</v>
      </c>
    </row>
    <row r="4145" spans="1:5" x14ac:dyDescent="0.25">
      <c r="A4145" t="s">
        <v>14162</v>
      </c>
      <c r="D4145" t="s">
        <v>16475</v>
      </c>
      <c r="E4145">
        <v>1</v>
      </c>
    </row>
    <row r="4146" spans="1:5" x14ac:dyDescent="0.25">
      <c r="A4146" t="s">
        <v>13596</v>
      </c>
      <c r="D4146" t="s">
        <v>13745</v>
      </c>
      <c r="E4146">
        <v>1</v>
      </c>
    </row>
    <row r="4147" spans="1:5" x14ac:dyDescent="0.25">
      <c r="A4147" t="s">
        <v>16139</v>
      </c>
      <c r="D4147" t="s">
        <v>15539</v>
      </c>
      <c r="E4147">
        <v>1</v>
      </c>
    </row>
    <row r="4148" spans="1:5" x14ac:dyDescent="0.25">
      <c r="A4148" t="s">
        <v>14445</v>
      </c>
      <c r="D4148" t="s">
        <v>13379</v>
      </c>
      <c r="E4148">
        <v>1</v>
      </c>
    </row>
    <row r="4149" spans="1:5" x14ac:dyDescent="0.25">
      <c r="A4149" t="s">
        <v>14450</v>
      </c>
      <c r="D4149" t="s">
        <v>14045</v>
      </c>
      <c r="E4149">
        <v>1</v>
      </c>
    </row>
    <row r="4150" spans="1:5" x14ac:dyDescent="0.25">
      <c r="A4150" t="s">
        <v>16121</v>
      </c>
      <c r="D4150" t="s">
        <v>15544</v>
      </c>
      <c r="E4150">
        <v>1</v>
      </c>
    </row>
    <row r="4151" spans="1:5" x14ac:dyDescent="0.25">
      <c r="A4151" t="s">
        <v>14185</v>
      </c>
      <c r="D4151" t="s">
        <v>13695</v>
      </c>
      <c r="E4151">
        <v>1</v>
      </c>
    </row>
    <row r="4152" spans="1:5" x14ac:dyDescent="0.25">
      <c r="A4152" t="s">
        <v>13934</v>
      </c>
      <c r="D4152" t="s">
        <v>13213</v>
      </c>
      <c r="E4152">
        <v>1</v>
      </c>
    </row>
    <row r="4153" spans="1:5" x14ac:dyDescent="0.25">
      <c r="A4153" t="s">
        <v>14187</v>
      </c>
      <c r="D4153" t="s">
        <v>14489</v>
      </c>
      <c r="E4153">
        <v>1</v>
      </c>
    </row>
    <row r="4154" spans="1:5" x14ac:dyDescent="0.25">
      <c r="A4154" t="s">
        <v>12196</v>
      </c>
      <c r="D4154" t="s">
        <v>13354</v>
      </c>
      <c r="E4154">
        <v>1</v>
      </c>
    </row>
    <row r="4155" spans="1:5" x14ac:dyDescent="0.25">
      <c r="A4155" t="s">
        <v>12196</v>
      </c>
      <c r="D4155" t="s">
        <v>16416</v>
      </c>
      <c r="E4155">
        <v>1</v>
      </c>
    </row>
    <row r="4156" spans="1:5" x14ac:dyDescent="0.25">
      <c r="A4156" t="s">
        <v>15376</v>
      </c>
      <c r="D4156" t="s">
        <v>15045</v>
      </c>
      <c r="E4156">
        <v>1</v>
      </c>
    </row>
    <row r="4157" spans="1:5" x14ac:dyDescent="0.25">
      <c r="A4157" t="s">
        <v>15940</v>
      </c>
      <c r="D4157" t="s">
        <v>12002</v>
      </c>
      <c r="E4157">
        <v>1</v>
      </c>
    </row>
    <row r="4158" spans="1:5" x14ac:dyDescent="0.25">
      <c r="A4158" t="s">
        <v>14454</v>
      </c>
      <c r="D4158" t="s">
        <v>15547</v>
      </c>
      <c r="E4158">
        <v>1</v>
      </c>
    </row>
    <row r="4159" spans="1:5" x14ac:dyDescent="0.25">
      <c r="A4159" t="s">
        <v>14516</v>
      </c>
      <c r="D4159" t="s">
        <v>15550</v>
      </c>
      <c r="E4159">
        <v>1</v>
      </c>
    </row>
    <row r="4160" spans="1:5" x14ac:dyDescent="0.25">
      <c r="A4160" t="s">
        <v>16162</v>
      </c>
      <c r="D4160" t="s">
        <v>15660</v>
      </c>
      <c r="E4160">
        <v>1</v>
      </c>
    </row>
    <row r="4161" spans="1:5" x14ac:dyDescent="0.25">
      <c r="A4161" t="s">
        <v>11471</v>
      </c>
      <c r="D4161" t="s">
        <v>15555</v>
      </c>
      <c r="E4161">
        <v>1</v>
      </c>
    </row>
    <row r="4162" spans="1:5" x14ac:dyDescent="0.25">
      <c r="A4162" t="s">
        <v>13080</v>
      </c>
      <c r="D4162" t="s">
        <v>15612</v>
      </c>
      <c r="E4162">
        <v>1</v>
      </c>
    </row>
    <row r="4163" spans="1:5" x14ac:dyDescent="0.25">
      <c r="A4163" t="s">
        <v>14519</v>
      </c>
      <c r="D4163" t="s">
        <v>15394</v>
      </c>
      <c r="E4163">
        <v>1</v>
      </c>
    </row>
    <row r="4164" spans="1:5" x14ac:dyDescent="0.25">
      <c r="A4164" t="s">
        <v>15387</v>
      </c>
      <c r="D4164" t="s">
        <v>15617</v>
      </c>
      <c r="E4164">
        <v>1</v>
      </c>
    </row>
    <row r="4165" spans="1:5" x14ac:dyDescent="0.25">
      <c r="A4165" t="s">
        <v>16726</v>
      </c>
      <c r="D4165" t="s">
        <v>15556</v>
      </c>
      <c r="E4165">
        <v>1</v>
      </c>
    </row>
    <row r="4166" spans="1:5" x14ac:dyDescent="0.25">
      <c r="A4166" t="s">
        <v>11952</v>
      </c>
      <c r="D4166" t="s">
        <v>14332</v>
      </c>
      <c r="E4166">
        <v>1</v>
      </c>
    </row>
    <row r="4167" spans="1:5" x14ac:dyDescent="0.25">
      <c r="A4167" t="s">
        <v>14236</v>
      </c>
      <c r="D4167" t="s">
        <v>15562</v>
      </c>
      <c r="E4167">
        <v>1</v>
      </c>
    </row>
    <row r="4168" spans="1:5" x14ac:dyDescent="0.25">
      <c r="A4168" t="s">
        <v>14236</v>
      </c>
      <c r="D4168" t="s">
        <v>14154</v>
      </c>
      <c r="E4168">
        <v>1</v>
      </c>
    </row>
    <row r="4169" spans="1:5" x14ac:dyDescent="0.25">
      <c r="A4169" t="s">
        <v>11194</v>
      </c>
      <c r="D4169" t="s">
        <v>15557</v>
      </c>
      <c r="E4169">
        <v>1</v>
      </c>
    </row>
    <row r="4170" spans="1:5" x14ac:dyDescent="0.25">
      <c r="A4170" t="s">
        <v>16725</v>
      </c>
      <c r="D4170" t="s">
        <v>15616</v>
      </c>
      <c r="E4170">
        <v>1</v>
      </c>
    </row>
    <row r="4171" spans="1:5" x14ac:dyDescent="0.25">
      <c r="A4171" t="s">
        <v>14752</v>
      </c>
      <c r="D4171" t="s">
        <v>16494</v>
      </c>
      <c r="E4171">
        <v>1</v>
      </c>
    </row>
    <row r="4172" spans="1:5" x14ac:dyDescent="0.25">
      <c r="A4172" t="s">
        <v>16652</v>
      </c>
      <c r="D4172" t="s">
        <v>16505</v>
      </c>
      <c r="E4172">
        <v>1</v>
      </c>
    </row>
    <row r="4173" spans="1:5" x14ac:dyDescent="0.25">
      <c r="A4173" t="s">
        <v>13669</v>
      </c>
      <c r="D4173" t="s">
        <v>11391</v>
      </c>
      <c r="E4173">
        <v>1</v>
      </c>
    </row>
    <row r="4174" spans="1:5" x14ac:dyDescent="0.25">
      <c r="A4174" t="s">
        <v>13199</v>
      </c>
      <c r="D4174" t="s">
        <v>15922</v>
      </c>
      <c r="E4174">
        <v>1</v>
      </c>
    </row>
    <row r="4175" spans="1:5" x14ac:dyDescent="0.25">
      <c r="A4175" t="s">
        <v>13667</v>
      </c>
      <c r="D4175" t="s">
        <v>14713</v>
      </c>
      <c r="E4175">
        <v>1</v>
      </c>
    </row>
    <row r="4176" spans="1:5" x14ac:dyDescent="0.25">
      <c r="A4176" t="s">
        <v>14999</v>
      </c>
      <c r="D4176" t="s">
        <v>16600</v>
      </c>
      <c r="E4176">
        <v>1</v>
      </c>
    </row>
    <row r="4177" spans="1:5" x14ac:dyDescent="0.25">
      <c r="A4177" t="s">
        <v>14999</v>
      </c>
      <c r="D4177" t="s">
        <v>15331</v>
      </c>
      <c r="E4177">
        <v>1</v>
      </c>
    </row>
    <row r="4178" spans="1:5" x14ac:dyDescent="0.25">
      <c r="A4178" t="s">
        <v>15601</v>
      </c>
      <c r="D4178" t="s">
        <v>16105</v>
      </c>
      <c r="E4178">
        <v>1</v>
      </c>
    </row>
    <row r="4179" spans="1:5" x14ac:dyDescent="0.25">
      <c r="A4179" t="s">
        <v>11708</v>
      </c>
      <c r="D4179" t="s">
        <v>12233</v>
      </c>
      <c r="E4179">
        <v>1</v>
      </c>
    </row>
    <row r="4180" spans="1:5" x14ac:dyDescent="0.25">
      <c r="A4180" t="s">
        <v>14199</v>
      </c>
      <c r="D4180" t="s">
        <v>15628</v>
      </c>
      <c r="E4180">
        <v>1</v>
      </c>
    </row>
    <row r="4181" spans="1:5" x14ac:dyDescent="0.25">
      <c r="A4181" t="s">
        <v>14199</v>
      </c>
      <c r="D4181" t="s">
        <v>15038</v>
      </c>
      <c r="E4181">
        <v>1</v>
      </c>
    </row>
    <row r="4182" spans="1:5" x14ac:dyDescent="0.25">
      <c r="A4182" t="s">
        <v>16178</v>
      </c>
      <c r="D4182" t="s">
        <v>15737</v>
      </c>
      <c r="E4182">
        <v>1</v>
      </c>
    </row>
    <row r="4183" spans="1:5" x14ac:dyDescent="0.25">
      <c r="A4183" t="s">
        <v>11715</v>
      </c>
      <c r="D4183" t="s">
        <v>12087</v>
      </c>
      <c r="E4183">
        <v>1</v>
      </c>
    </row>
    <row r="4184" spans="1:5" x14ac:dyDescent="0.25">
      <c r="A4184" t="s">
        <v>12957</v>
      </c>
      <c r="D4184" t="s">
        <v>11603</v>
      </c>
      <c r="E4184">
        <v>1</v>
      </c>
    </row>
    <row r="4185" spans="1:5" x14ac:dyDescent="0.25">
      <c r="A4185" t="s">
        <v>14522</v>
      </c>
      <c r="D4185" t="s">
        <v>16508</v>
      </c>
      <c r="E4185">
        <v>1</v>
      </c>
    </row>
    <row r="4186" spans="1:5" x14ac:dyDescent="0.25">
      <c r="A4186" t="s">
        <v>16179</v>
      </c>
      <c r="D4186" t="s">
        <v>12946</v>
      </c>
      <c r="E4186">
        <v>1</v>
      </c>
    </row>
    <row r="4187" spans="1:5" x14ac:dyDescent="0.25">
      <c r="A4187" t="s">
        <v>12525</v>
      </c>
      <c r="D4187" t="s">
        <v>13909</v>
      </c>
      <c r="E4187">
        <v>1</v>
      </c>
    </row>
    <row r="4188" spans="1:5" x14ac:dyDescent="0.25">
      <c r="A4188" t="s">
        <v>12581</v>
      </c>
      <c r="D4188" t="s">
        <v>11534</v>
      </c>
      <c r="E4188">
        <v>1</v>
      </c>
    </row>
    <row r="4189" spans="1:5" x14ac:dyDescent="0.25">
      <c r="A4189" t="s">
        <v>13672</v>
      </c>
      <c r="D4189" t="s">
        <v>16510</v>
      </c>
      <c r="E4189">
        <v>1</v>
      </c>
    </row>
    <row r="4190" spans="1:5" x14ac:dyDescent="0.25">
      <c r="A4190" t="s">
        <v>11746</v>
      </c>
      <c r="D4190" t="s">
        <v>12532</v>
      </c>
      <c r="E4190">
        <v>1</v>
      </c>
    </row>
    <row r="4191" spans="1:5" x14ac:dyDescent="0.25">
      <c r="A4191" t="s">
        <v>14511</v>
      </c>
      <c r="D4191" t="s">
        <v>14706</v>
      </c>
      <c r="E4191">
        <v>1</v>
      </c>
    </row>
    <row r="4192" spans="1:5" x14ac:dyDescent="0.25">
      <c r="A4192" t="s">
        <v>13187</v>
      </c>
      <c r="D4192" t="s">
        <v>12476</v>
      </c>
      <c r="E4192">
        <v>1</v>
      </c>
    </row>
    <row r="4193" spans="1:5" x14ac:dyDescent="0.25">
      <c r="A4193" t="s">
        <v>12300</v>
      </c>
      <c r="D4193" t="s">
        <v>12041</v>
      </c>
      <c r="E4193">
        <v>1</v>
      </c>
    </row>
    <row r="4194" spans="1:5" x14ac:dyDescent="0.25">
      <c r="A4194" t="s">
        <v>15697</v>
      </c>
      <c r="D4194" t="s">
        <v>14406</v>
      </c>
      <c r="E4194">
        <v>1</v>
      </c>
    </row>
    <row r="4195" spans="1:5" x14ac:dyDescent="0.25">
      <c r="A4195" t="s">
        <v>15697</v>
      </c>
      <c r="D4195" t="s">
        <v>15418</v>
      </c>
      <c r="E4195">
        <v>1</v>
      </c>
    </row>
    <row r="4196" spans="1:5" x14ac:dyDescent="0.25">
      <c r="A4196" t="s">
        <v>14527</v>
      </c>
      <c r="D4196" t="s">
        <v>15630</v>
      </c>
      <c r="E4196">
        <v>1</v>
      </c>
    </row>
    <row r="4197" spans="1:5" x14ac:dyDescent="0.25">
      <c r="A4197" t="s">
        <v>16398</v>
      </c>
      <c r="D4197" t="s">
        <v>14847</v>
      </c>
      <c r="E4197">
        <v>1</v>
      </c>
    </row>
    <row r="4198" spans="1:5" x14ac:dyDescent="0.25">
      <c r="A4198" t="s">
        <v>15888</v>
      </c>
      <c r="D4198" t="s">
        <v>16425</v>
      </c>
      <c r="E4198">
        <v>1</v>
      </c>
    </row>
    <row r="4199" spans="1:5" x14ac:dyDescent="0.25">
      <c r="A4199" t="s">
        <v>13580</v>
      </c>
      <c r="D4199" t="s">
        <v>15754</v>
      </c>
      <c r="E4199">
        <v>1</v>
      </c>
    </row>
    <row r="4200" spans="1:5" x14ac:dyDescent="0.25">
      <c r="A4200" t="s">
        <v>13189</v>
      </c>
      <c r="D4200" t="s">
        <v>15635</v>
      </c>
      <c r="E4200">
        <v>1</v>
      </c>
    </row>
    <row r="4201" spans="1:5" x14ac:dyDescent="0.25">
      <c r="A4201" t="s">
        <v>14531</v>
      </c>
      <c r="D4201" t="s">
        <v>16005</v>
      </c>
      <c r="E4201">
        <v>1</v>
      </c>
    </row>
    <row r="4202" spans="1:5" x14ac:dyDescent="0.25">
      <c r="A4202" t="s">
        <v>11685</v>
      </c>
      <c r="D4202" t="s">
        <v>12632</v>
      </c>
      <c r="E4202">
        <v>1</v>
      </c>
    </row>
    <row r="4203" spans="1:5" x14ac:dyDescent="0.25">
      <c r="A4203" t="s">
        <v>16581</v>
      </c>
      <c r="D4203" t="s">
        <v>14848</v>
      </c>
      <c r="E4203">
        <v>1</v>
      </c>
    </row>
    <row r="4204" spans="1:5" x14ac:dyDescent="0.25">
      <c r="A4204" t="s">
        <v>13393</v>
      </c>
      <c r="D4204" t="s">
        <v>15726</v>
      </c>
      <c r="E4204">
        <v>1</v>
      </c>
    </row>
    <row r="4205" spans="1:5" x14ac:dyDescent="0.25">
      <c r="A4205" t="s">
        <v>15411</v>
      </c>
      <c r="D4205" t="s">
        <v>13221</v>
      </c>
      <c r="E4205">
        <v>1</v>
      </c>
    </row>
    <row r="4206" spans="1:5" x14ac:dyDescent="0.25">
      <c r="A4206" t="s">
        <v>15610</v>
      </c>
      <c r="D4206" t="s">
        <v>12358</v>
      </c>
      <c r="E4206">
        <v>1</v>
      </c>
    </row>
    <row r="4207" spans="1:5" x14ac:dyDescent="0.25">
      <c r="A4207" t="s">
        <v>15017</v>
      </c>
      <c r="D4207" t="s">
        <v>15637</v>
      </c>
      <c r="E4207">
        <v>1</v>
      </c>
    </row>
    <row r="4208" spans="1:5" x14ac:dyDescent="0.25">
      <c r="A4208" t="s">
        <v>16582</v>
      </c>
      <c r="D4208" t="s">
        <v>13997</v>
      </c>
      <c r="E4208">
        <v>1</v>
      </c>
    </row>
    <row r="4209" spans="1:5" x14ac:dyDescent="0.25">
      <c r="A4209" t="s">
        <v>16281</v>
      </c>
      <c r="D4209" t="s">
        <v>15087</v>
      </c>
      <c r="E4209">
        <v>1</v>
      </c>
    </row>
    <row r="4210" spans="1:5" x14ac:dyDescent="0.25">
      <c r="A4210" t="s">
        <v>16246</v>
      </c>
      <c r="D4210" t="s">
        <v>15088</v>
      </c>
      <c r="E4210">
        <v>1</v>
      </c>
    </row>
    <row r="4211" spans="1:5" x14ac:dyDescent="0.25">
      <c r="A4211" t="s">
        <v>12452</v>
      </c>
      <c r="D4211" t="s">
        <v>12975</v>
      </c>
      <c r="E4211">
        <v>1</v>
      </c>
    </row>
    <row r="4212" spans="1:5" x14ac:dyDescent="0.25">
      <c r="A4212" t="s">
        <v>16307</v>
      </c>
      <c r="D4212" t="s">
        <v>13506</v>
      </c>
      <c r="E4212">
        <v>1</v>
      </c>
    </row>
    <row r="4213" spans="1:5" x14ac:dyDescent="0.25">
      <c r="A4213" t="s">
        <v>14140</v>
      </c>
      <c r="D4213" t="s">
        <v>15528</v>
      </c>
      <c r="E4213">
        <v>1</v>
      </c>
    </row>
    <row r="4214" spans="1:5" x14ac:dyDescent="0.25">
      <c r="A4214" t="s">
        <v>15510</v>
      </c>
      <c r="D4214" t="s">
        <v>14202</v>
      </c>
      <c r="E4214">
        <v>1</v>
      </c>
    </row>
    <row r="4215" spans="1:5" x14ac:dyDescent="0.25">
      <c r="A4215" t="s">
        <v>11753</v>
      </c>
      <c r="D4215" t="s">
        <v>13505</v>
      </c>
      <c r="E4215">
        <v>1</v>
      </c>
    </row>
    <row r="4216" spans="1:5" x14ac:dyDescent="0.25">
      <c r="A4216" t="s">
        <v>16076</v>
      </c>
      <c r="D4216" t="s">
        <v>13504</v>
      </c>
      <c r="E4216">
        <v>1</v>
      </c>
    </row>
    <row r="4217" spans="1:5" x14ac:dyDescent="0.25">
      <c r="A4217" t="s">
        <v>15597</v>
      </c>
      <c r="D4217" t="s">
        <v>14875</v>
      </c>
      <c r="E4217">
        <v>1</v>
      </c>
    </row>
    <row r="4218" spans="1:5" x14ac:dyDescent="0.25">
      <c r="A4218" t="s">
        <v>11552</v>
      </c>
      <c r="D4218" t="s">
        <v>16063</v>
      </c>
      <c r="E4218">
        <v>1</v>
      </c>
    </row>
    <row r="4219" spans="1:5" x14ac:dyDescent="0.25">
      <c r="A4219" t="s">
        <v>12656</v>
      </c>
      <c r="D4219" t="s">
        <v>13082</v>
      </c>
      <c r="E4219">
        <v>1</v>
      </c>
    </row>
    <row r="4220" spans="1:5" x14ac:dyDescent="0.25">
      <c r="A4220" t="s">
        <v>16018</v>
      </c>
      <c r="D4220" t="s">
        <v>14822</v>
      </c>
      <c r="E4220">
        <v>1</v>
      </c>
    </row>
    <row r="4221" spans="1:5" x14ac:dyDescent="0.25">
      <c r="A4221" t="s">
        <v>15230</v>
      </c>
      <c r="D4221" t="s">
        <v>16766</v>
      </c>
      <c r="E4221">
        <v>1</v>
      </c>
    </row>
    <row r="4222" spans="1:5" x14ac:dyDescent="0.25">
      <c r="A4222" t="s">
        <v>14989</v>
      </c>
      <c r="D4222" t="s">
        <v>15260</v>
      </c>
      <c r="E4222">
        <v>1</v>
      </c>
    </row>
    <row r="4223" spans="1:5" x14ac:dyDescent="0.25">
      <c r="A4223" t="s">
        <v>11070</v>
      </c>
      <c r="D4223" t="s">
        <v>16102</v>
      </c>
      <c r="E4223">
        <v>1</v>
      </c>
    </row>
    <row r="4224" spans="1:5" x14ac:dyDescent="0.25">
      <c r="A4224" t="s">
        <v>14986</v>
      </c>
      <c r="D4224" t="s">
        <v>13618</v>
      </c>
      <c r="E4224">
        <v>1</v>
      </c>
    </row>
    <row r="4225" spans="1:5" x14ac:dyDescent="0.25">
      <c r="A4225" t="s">
        <v>13495</v>
      </c>
      <c r="D4225" t="s">
        <v>12875</v>
      </c>
      <c r="E4225">
        <v>1</v>
      </c>
    </row>
    <row r="4226" spans="1:5" x14ac:dyDescent="0.25">
      <c r="A4226" t="s">
        <v>15541</v>
      </c>
      <c r="D4226" t="s">
        <v>15020</v>
      </c>
      <c r="E4226">
        <v>1</v>
      </c>
    </row>
    <row r="4227" spans="1:5" x14ac:dyDescent="0.25">
      <c r="A4227" t="s">
        <v>15587</v>
      </c>
      <c r="D4227" t="s">
        <v>15642</v>
      </c>
      <c r="E4227">
        <v>1</v>
      </c>
    </row>
    <row r="4228" spans="1:5" x14ac:dyDescent="0.25">
      <c r="A4228" t="s">
        <v>12033</v>
      </c>
      <c r="D4228" t="s">
        <v>15499</v>
      </c>
      <c r="E4228">
        <v>1</v>
      </c>
    </row>
    <row r="4229" spans="1:5" x14ac:dyDescent="0.25">
      <c r="A4229" t="s">
        <v>11947</v>
      </c>
      <c r="D4229" t="s">
        <v>15980</v>
      </c>
      <c r="E4229">
        <v>1</v>
      </c>
    </row>
    <row r="4230" spans="1:5" x14ac:dyDescent="0.25">
      <c r="A4230" t="s">
        <v>15129</v>
      </c>
      <c r="D4230" t="s">
        <v>12159</v>
      </c>
      <c r="E4230">
        <v>1</v>
      </c>
    </row>
    <row r="4231" spans="1:5" x14ac:dyDescent="0.25">
      <c r="A4231" t="s">
        <v>12501</v>
      </c>
      <c r="D4231" t="s">
        <v>13559</v>
      </c>
      <c r="E4231">
        <v>1</v>
      </c>
    </row>
    <row r="4232" spans="1:5" x14ac:dyDescent="0.25">
      <c r="A4232" t="s">
        <v>12501</v>
      </c>
      <c r="D4232" t="s">
        <v>13265</v>
      </c>
      <c r="E4232">
        <v>1</v>
      </c>
    </row>
    <row r="4233" spans="1:5" x14ac:dyDescent="0.25">
      <c r="A4233" t="s">
        <v>12501</v>
      </c>
      <c r="D4233" t="s">
        <v>15203</v>
      </c>
      <c r="E4233">
        <v>1</v>
      </c>
    </row>
    <row r="4234" spans="1:5" x14ac:dyDescent="0.25">
      <c r="A4234" t="s">
        <v>14533</v>
      </c>
      <c r="D4234" t="s">
        <v>16258</v>
      </c>
      <c r="E4234">
        <v>1</v>
      </c>
    </row>
    <row r="4235" spans="1:5" x14ac:dyDescent="0.25">
      <c r="A4235" t="s">
        <v>12763</v>
      </c>
      <c r="D4235" t="s">
        <v>13970</v>
      </c>
      <c r="E4235">
        <v>1</v>
      </c>
    </row>
    <row r="4236" spans="1:5" x14ac:dyDescent="0.25">
      <c r="A4236" t="s">
        <v>13218</v>
      </c>
      <c r="D4236" t="s">
        <v>15205</v>
      </c>
      <c r="E4236">
        <v>1</v>
      </c>
    </row>
    <row r="4237" spans="1:5" x14ac:dyDescent="0.25">
      <c r="A4237" t="s">
        <v>14543</v>
      </c>
      <c r="D4237" t="s">
        <v>15202</v>
      </c>
      <c r="E4237">
        <v>1</v>
      </c>
    </row>
    <row r="4238" spans="1:5" x14ac:dyDescent="0.25">
      <c r="A4238" t="s">
        <v>11219</v>
      </c>
      <c r="D4238" t="s">
        <v>16300</v>
      </c>
      <c r="E4238">
        <v>1</v>
      </c>
    </row>
    <row r="4239" spans="1:5" x14ac:dyDescent="0.25">
      <c r="A4239" t="s">
        <v>11219</v>
      </c>
      <c r="D4239" t="s">
        <v>16277</v>
      </c>
      <c r="E4239">
        <v>1</v>
      </c>
    </row>
    <row r="4240" spans="1:5" x14ac:dyDescent="0.25">
      <c r="A4240" t="s">
        <v>11219</v>
      </c>
      <c r="D4240" t="s">
        <v>16238</v>
      </c>
      <c r="E4240">
        <v>1</v>
      </c>
    </row>
    <row r="4241" spans="1:5" x14ac:dyDescent="0.25">
      <c r="A4241" t="s">
        <v>11219</v>
      </c>
      <c r="D4241" t="s">
        <v>11268</v>
      </c>
      <c r="E4241">
        <v>1</v>
      </c>
    </row>
    <row r="4242" spans="1:5" x14ac:dyDescent="0.25">
      <c r="A4242" t="s">
        <v>11219</v>
      </c>
      <c r="D4242" t="s">
        <v>13428</v>
      </c>
      <c r="E4242">
        <v>1</v>
      </c>
    </row>
    <row r="4243" spans="1:5" x14ac:dyDescent="0.25">
      <c r="A4243" t="s">
        <v>11219</v>
      </c>
      <c r="D4243" t="s">
        <v>13619</v>
      </c>
      <c r="E4243">
        <v>1</v>
      </c>
    </row>
    <row r="4244" spans="1:5" x14ac:dyDescent="0.25">
      <c r="A4244" t="s">
        <v>11219</v>
      </c>
      <c r="D4244" t="s">
        <v>14849</v>
      </c>
      <c r="E4244">
        <v>1</v>
      </c>
    </row>
    <row r="4245" spans="1:5" x14ac:dyDescent="0.25">
      <c r="A4245" t="s">
        <v>12731</v>
      </c>
      <c r="D4245" t="s">
        <v>15791</v>
      </c>
      <c r="E4245">
        <v>1</v>
      </c>
    </row>
    <row r="4246" spans="1:5" x14ac:dyDescent="0.25">
      <c r="A4246" t="s">
        <v>15929</v>
      </c>
      <c r="D4246" t="s">
        <v>16616</v>
      </c>
      <c r="E4246">
        <v>1</v>
      </c>
    </row>
    <row r="4247" spans="1:5" x14ac:dyDescent="0.25">
      <c r="A4247" t="s">
        <v>11817</v>
      </c>
      <c r="D4247" t="s">
        <v>15657</v>
      </c>
      <c r="E4247">
        <v>1</v>
      </c>
    </row>
    <row r="4248" spans="1:5" x14ac:dyDescent="0.25">
      <c r="A4248" t="s">
        <v>11817</v>
      </c>
      <c r="D4248" t="s">
        <v>13336</v>
      </c>
      <c r="E4248">
        <v>1</v>
      </c>
    </row>
    <row r="4249" spans="1:5" x14ac:dyDescent="0.25">
      <c r="A4249" t="s">
        <v>14535</v>
      </c>
      <c r="D4249" t="s">
        <v>16712</v>
      </c>
      <c r="E4249">
        <v>1</v>
      </c>
    </row>
    <row r="4250" spans="1:5" x14ac:dyDescent="0.25">
      <c r="A4250" t="s">
        <v>13834</v>
      </c>
      <c r="D4250" t="s">
        <v>15662</v>
      </c>
      <c r="E4250">
        <v>1</v>
      </c>
    </row>
    <row r="4251" spans="1:5" x14ac:dyDescent="0.25">
      <c r="A4251" t="s">
        <v>13835</v>
      </c>
      <c r="D4251" t="s">
        <v>15665</v>
      </c>
      <c r="E4251">
        <v>1</v>
      </c>
    </row>
    <row r="4252" spans="1:5" x14ac:dyDescent="0.25">
      <c r="A4252" t="s">
        <v>13835</v>
      </c>
      <c r="D4252" t="s">
        <v>15580</v>
      </c>
      <c r="E4252">
        <v>1</v>
      </c>
    </row>
    <row r="4253" spans="1:5" x14ac:dyDescent="0.25">
      <c r="A4253" t="s">
        <v>13835</v>
      </c>
      <c r="D4253" t="s">
        <v>15077</v>
      </c>
      <c r="E4253">
        <v>1</v>
      </c>
    </row>
    <row r="4254" spans="1:5" x14ac:dyDescent="0.25">
      <c r="A4254" t="s">
        <v>13551</v>
      </c>
      <c r="D4254" t="s">
        <v>15421</v>
      </c>
      <c r="E4254">
        <v>1</v>
      </c>
    </row>
    <row r="4255" spans="1:5" x14ac:dyDescent="0.25">
      <c r="A4255" t="s">
        <v>14542</v>
      </c>
      <c r="D4255" t="s">
        <v>15420</v>
      </c>
      <c r="E4255">
        <v>1</v>
      </c>
    </row>
    <row r="4256" spans="1:5" x14ac:dyDescent="0.25">
      <c r="A4256" t="s">
        <v>15124</v>
      </c>
      <c r="D4256" t="s">
        <v>15702</v>
      </c>
      <c r="E4256">
        <v>1</v>
      </c>
    </row>
    <row r="4257" spans="1:5" x14ac:dyDescent="0.25">
      <c r="A4257" t="s">
        <v>16344</v>
      </c>
      <c r="D4257" t="s">
        <v>14146</v>
      </c>
      <c r="E4257">
        <v>1</v>
      </c>
    </row>
    <row r="4258" spans="1:5" x14ac:dyDescent="0.25">
      <c r="A4258" t="s">
        <v>16345</v>
      </c>
      <c r="D4258" t="s">
        <v>15250</v>
      </c>
      <c r="E4258">
        <v>1</v>
      </c>
    </row>
    <row r="4259" spans="1:5" x14ac:dyDescent="0.25">
      <c r="A4259" t="s">
        <v>14549</v>
      </c>
      <c r="D4259" t="s">
        <v>16234</v>
      </c>
      <c r="E4259">
        <v>1</v>
      </c>
    </row>
    <row r="4260" spans="1:5" x14ac:dyDescent="0.25">
      <c r="A4260" t="s">
        <v>14393</v>
      </c>
      <c r="D4260" t="s">
        <v>11983</v>
      </c>
      <c r="E4260">
        <v>1</v>
      </c>
    </row>
    <row r="4261" spans="1:5" x14ac:dyDescent="0.25">
      <c r="A4261" t="s">
        <v>14582</v>
      </c>
      <c r="D4261" t="s">
        <v>13852</v>
      </c>
      <c r="E4261">
        <v>1</v>
      </c>
    </row>
    <row r="4262" spans="1:5" x14ac:dyDescent="0.25">
      <c r="A4262" t="s">
        <v>13898</v>
      </c>
      <c r="D4262" t="s">
        <v>14601</v>
      </c>
      <c r="E4262">
        <v>1</v>
      </c>
    </row>
    <row r="4263" spans="1:5" x14ac:dyDescent="0.25">
      <c r="A4263" t="s">
        <v>15210</v>
      </c>
      <c r="D4263" t="s">
        <v>13777</v>
      </c>
      <c r="E4263">
        <v>1</v>
      </c>
    </row>
    <row r="4264" spans="1:5" x14ac:dyDescent="0.25">
      <c r="A4264" t="s">
        <v>13883</v>
      </c>
      <c r="D4264" t="s">
        <v>15037</v>
      </c>
      <c r="E4264">
        <v>1</v>
      </c>
    </row>
    <row r="4265" spans="1:5" x14ac:dyDescent="0.25">
      <c r="A4265" t="s">
        <v>13884</v>
      </c>
      <c r="D4265" t="s">
        <v>12582</v>
      </c>
      <c r="E4265">
        <v>1</v>
      </c>
    </row>
    <row r="4266" spans="1:5" x14ac:dyDescent="0.25">
      <c r="A4266" t="s">
        <v>13829</v>
      </c>
      <c r="D4266" t="s">
        <v>15668</v>
      </c>
      <c r="E4266">
        <v>1</v>
      </c>
    </row>
    <row r="4267" spans="1:5" x14ac:dyDescent="0.25">
      <c r="A4267" t="s">
        <v>15364</v>
      </c>
      <c r="D4267" t="s">
        <v>14887</v>
      </c>
      <c r="E4267">
        <v>1</v>
      </c>
    </row>
    <row r="4268" spans="1:5" x14ac:dyDescent="0.25">
      <c r="A4268" t="s">
        <v>15365</v>
      </c>
      <c r="D4268" t="s">
        <v>14931</v>
      </c>
      <c r="E4268">
        <v>1</v>
      </c>
    </row>
    <row r="4269" spans="1:5" x14ac:dyDescent="0.25">
      <c r="A4269" t="s">
        <v>14551</v>
      </c>
      <c r="D4269" t="s">
        <v>12181</v>
      </c>
      <c r="E4269">
        <v>1</v>
      </c>
    </row>
    <row r="4270" spans="1:5" x14ac:dyDescent="0.25">
      <c r="A4270" t="s">
        <v>13992</v>
      </c>
      <c r="D4270" t="s">
        <v>12182</v>
      </c>
      <c r="E4270">
        <v>1</v>
      </c>
    </row>
    <row r="4271" spans="1:5" x14ac:dyDescent="0.25">
      <c r="A4271" t="s">
        <v>15455</v>
      </c>
      <c r="D4271" t="s">
        <v>12695</v>
      </c>
      <c r="E4271">
        <v>1</v>
      </c>
    </row>
    <row r="4272" spans="1:5" x14ac:dyDescent="0.25">
      <c r="A4272" t="s">
        <v>14572</v>
      </c>
      <c r="D4272" t="s">
        <v>15670</v>
      </c>
      <c r="E4272">
        <v>1</v>
      </c>
    </row>
    <row r="4273" spans="1:5" x14ac:dyDescent="0.25">
      <c r="A4273" t="s">
        <v>16647</v>
      </c>
      <c r="D4273" t="s">
        <v>14888</v>
      </c>
      <c r="E4273">
        <v>1</v>
      </c>
    </row>
    <row r="4274" spans="1:5" x14ac:dyDescent="0.25">
      <c r="A4274" t="s">
        <v>12892</v>
      </c>
      <c r="D4274" t="s">
        <v>15674</v>
      </c>
      <c r="E4274">
        <v>1</v>
      </c>
    </row>
    <row r="4275" spans="1:5" x14ac:dyDescent="0.25">
      <c r="A4275" t="s">
        <v>12893</v>
      </c>
      <c r="D4275" t="s">
        <v>15679</v>
      </c>
      <c r="E4275">
        <v>1</v>
      </c>
    </row>
    <row r="4276" spans="1:5" x14ac:dyDescent="0.25">
      <c r="A4276" t="s">
        <v>16688</v>
      </c>
      <c r="D4276" t="s">
        <v>13982</v>
      </c>
      <c r="E4276">
        <v>1</v>
      </c>
    </row>
    <row r="4277" spans="1:5" x14ac:dyDescent="0.25">
      <c r="A4277" t="s">
        <v>11776</v>
      </c>
      <c r="D4277" t="s">
        <v>14326</v>
      </c>
      <c r="E4277">
        <v>1</v>
      </c>
    </row>
    <row r="4278" spans="1:5" x14ac:dyDescent="0.25">
      <c r="A4278" t="s">
        <v>16464</v>
      </c>
      <c r="D4278" t="s">
        <v>16195</v>
      </c>
      <c r="E4278">
        <v>1</v>
      </c>
    </row>
    <row r="4279" spans="1:5" x14ac:dyDescent="0.25">
      <c r="A4279" t="s">
        <v>11313</v>
      </c>
      <c r="D4279" t="s">
        <v>13980</v>
      </c>
      <c r="E4279">
        <v>1</v>
      </c>
    </row>
    <row r="4280" spans="1:5" x14ac:dyDescent="0.25">
      <c r="A4280" t="s">
        <v>13417</v>
      </c>
      <c r="D4280" t="s">
        <v>14886</v>
      </c>
      <c r="E4280">
        <v>1</v>
      </c>
    </row>
    <row r="4281" spans="1:5" x14ac:dyDescent="0.25">
      <c r="A4281" t="s">
        <v>14557</v>
      </c>
      <c r="D4281" t="s">
        <v>16571</v>
      </c>
      <c r="E4281">
        <v>1</v>
      </c>
    </row>
    <row r="4282" spans="1:5" x14ac:dyDescent="0.25">
      <c r="A4282" t="s">
        <v>13747</v>
      </c>
      <c r="D4282" t="s">
        <v>13983</v>
      </c>
      <c r="E4282">
        <v>1</v>
      </c>
    </row>
    <row r="4283" spans="1:5" x14ac:dyDescent="0.25">
      <c r="A4283" t="s">
        <v>13617</v>
      </c>
      <c r="D4283" t="s">
        <v>15844</v>
      </c>
      <c r="E4283">
        <v>1</v>
      </c>
    </row>
    <row r="4284" spans="1:5" x14ac:dyDescent="0.25">
      <c r="A4284" t="s">
        <v>14561</v>
      </c>
      <c r="D4284" t="s">
        <v>15356</v>
      </c>
      <c r="E4284">
        <v>1</v>
      </c>
    </row>
    <row r="4285" spans="1:5" x14ac:dyDescent="0.25">
      <c r="A4285" t="s">
        <v>11990</v>
      </c>
      <c r="D4285" t="s">
        <v>15843</v>
      </c>
      <c r="E4285">
        <v>1</v>
      </c>
    </row>
    <row r="4286" spans="1:5" x14ac:dyDescent="0.25">
      <c r="A4286" t="s">
        <v>11990</v>
      </c>
      <c r="D4286" t="s">
        <v>15678</v>
      </c>
      <c r="E4286">
        <v>1</v>
      </c>
    </row>
    <row r="4287" spans="1:5" x14ac:dyDescent="0.25">
      <c r="A4287" t="s">
        <v>12112</v>
      </c>
      <c r="D4287" t="s">
        <v>15229</v>
      </c>
      <c r="E4287">
        <v>1</v>
      </c>
    </row>
    <row r="4288" spans="1:5" x14ac:dyDescent="0.25">
      <c r="A4288" t="s">
        <v>11786</v>
      </c>
      <c r="D4288" t="s">
        <v>14336</v>
      </c>
      <c r="E4288">
        <v>1</v>
      </c>
    </row>
    <row r="4289" spans="1:5" x14ac:dyDescent="0.25">
      <c r="A4289" t="s">
        <v>11786</v>
      </c>
      <c r="D4289" t="s">
        <v>12593</v>
      </c>
      <c r="E4289">
        <v>1</v>
      </c>
    </row>
    <row r="4290" spans="1:5" x14ac:dyDescent="0.25">
      <c r="A4290" t="s">
        <v>14565</v>
      </c>
      <c r="D4290" t="s">
        <v>12449</v>
      </c>
      <c r="E4290">
        <v>1</v>
      </c>
    </row>
    <row r="4291" spans="1:5" x14ac:dyDescent="0.25">
      <c r="A4291" t="s">
        <v>15319</v>
      </c>
      <c r="D4291" t="s">
        <v>13472</v>
      </c>
      <c r="E4291">
        <v>1</v>
      </c>
    </row>
    <row r="4292" spans="1:5" x14ac:dyDescent="0.25">
      <c r="A4292" t="s">
        <v>14567</v>
      </c>
      <c r="D4292" t="s">
        <v>11591</v>
      </c>
      <c r="E4292">
        <v>1</v>
      </c>
    </row>
    <row r="4293" spans="1:5" x14ac:dyDescent="0.25">
      <c r="A4293" t="s">
        <v>16695</v>
      </c>
      <c r="D4293" t="s">
        <v>12036</v>
      </c>
      <c r="E4293">
        <v>1</v>
      </c>
    </row>
    <row r="4294" spans="1:5" x14ac:dyDescent="0.25">
      <c r="A4294" t="s">
        <v>12548</v>
      </c>
      <c r="D4294" t="s">
        <v>12372</v>
      </c>
      <c r="E4294">
        <v>1</v>
      </c>
    </row>
    <row r="4295" spans="1:5" x14ac:dyDescent="0.25">
      <c r="A4295" t="s">
        <v>12548</v>
      </c>
      <c r="D4295" t="s">
        <v>12576</v>
      </c>
      <c r="E4295">
        <v>1</v>
      </c>
    </row>
    <row r="4296" spans="1:5" x14ac:dyDescent="0.25">
      <c r="A4296" t="s">
        <v>12548</v>
      </c>
      <c r="D4296" t="s">
        <v>11572</v>
      </c>
      <c r="E4296">
        <v>1</v>
      </c>
    </row>
    <row r="4297" spans="1:5" x14ac:dyDescent="0.25">
      <c r="A4297" t="s">
        <v>14589</v>
      </c>
      <c r="D4297" t="s">
        <v>11816</v>
      </c>
      <c r="E4297">
        <v>1</v>
      </c>
    </row>
    <row r="4298" spans="1:5" x14ac:dyDescent="0.25">
      <c r="A4298" t="s">
        <v>12364</v>
      </c>
      <c r="D4298" t="s">
        <v>14461</v>
      </c>
      <c r="E4298">
        <v>1</v>
      </c>
    </row>
    <row r="4299" spans="1:5" x14ac:dyDescent="0.25">
      <c r="A4299" t="s">
        <v>16461</v>
      </c>
      <c r="D4299" t="s">
        <v>16441</v>
      </c>
      <c r="E4299">
        <v>1</v>
      </c>
    </row>
    <row r="4300" spans="1:5" x14ac:dyDescent="0.25">
      <c r="A4300" t="s">
        <v>12577</v>
      </c>
      <c r="D4300" t="s">
        <v>13800</v>
      </c>
      <c r="E4300">
        <v>1</v>
      </c>
    </row>
    <row r="4301" spans="1:5" x14ac:dyDescent="0.25">
      <c r="A4301" t="s">
        <v>13864</v>
      </c>
      <c r="D4301" t="s">
        <v>15018</v>
      </c>
      <c r="E4301">
        <v>1</v>
      </c>
    </row>
    <row r="4302" spans="1:5" x14ac:dyDescent="0.25">
      <c r="A4302" t="s">
        <v>14576</v>
      </c>
      <c r="D4302" t="s">
        <v>14943</v>
      </c>
      <c r="E4302">
        <v>1</v>
      </c>
    </row>
    <row r="4303" spans="1:5" x14ac:dyDescent="0.25">
      <c r="A4303" t="s">
        <v>13111</v>
      </c>
      <c r="D4303" t="s">
        <v>16365</v>
      </c>
      <c r="E4303">
        <v>1</v>
      </c>
    </row>
    <row r="4304" spans="1:5" x14ac:dyDescent="0.25">
      <c r="A4304" t="s">
        <v>13111</v>
      </c>
      <c r="D4304" t="s">
        <v>12426</v>
      </c>
      <c r="E4304">
        <v>1</v>
      </c>
    </row>
    <row r="4305" spans="1:5" x14ac:dyDescent="0.25">
      <c r="A4305" t="s">
        <v>13937</v>
      </c>
      <c r="D4305" t="s">
        <v>14462</v>
      </c>
      <c r="E4305">
        <v>1</v>
      </c>
    </row>
    <row r="4306" spans="1:5" x14ac:dyDescent="0.25">
      <c r="A4306" t="s">
        <v>14575</v>
      </c>
      <c r="D4306" t="s">
        <v>15707</v>
      </c>
      <c r="E4306">
        <v>1</v>
      </c>
    </row>
    <row r="4307" spans="1:5" x14ac:dyDescent="0.25">
      <c r="A4307" t="s">
        <v>14577</v>
      </c>
      <c r="D4307" t="s">
        <v>13953</v>
      </c>
      <c r="E4307">
        <v>1</v>
      </c>
    </row>
    <row r="4308" spans="1:5" x14ac:dyDescent="0.25">
      <c r="A4308" t="s">
        <v>11418</v>
      </c>
      <c r="D4308" t="s">
        <v>15711</v>
      </c>
      <c r="E4308">
        <v>1</v>
      </c>
    </row>
    <row r="4309" spans="1:5" x14ac:dyDescent="0.25">
      <c r="A4309" t="s">
        <v>11418</v>
      </c>
      <c r="D4309" t="s">
        <v>15427</v>
      </c>
      <c r="E4309">
        <v>1</v>
      </c>
    </row>
    <row r="4310" spans="1:5" x14ac:dyDescent="0.25">
      <c r="A4310" t="s">
        <v>11418</v>
      </c>
      <c r="D4310" t="s">
        <v>15715</v>
      </c>
      <c r="E4310">
        <v>1</v>
      </c>
    </row>
    <row r="4311" spans="1:5" x14ac:dyDescent="0.25">
      <c r="A4311" t="s">
        <v>11419</v>
      </c>
      <c r="D4311" t="s">
        <v>14512</v>
      </c>
      <c r="E4311">
        <v>1</v>
      </c>
    </row>
    <row r="4312" spans="1:5" x14ac:dyDescent="0.25">
      <c r="A4312" t="s">
        <v>11419</v>
      </c>
      <c r="D4312" t="s">
        <v>16756</v>
      </c>
      <c r="E4312">
        <v>1</v>
      </c>
    </row>
    <row r="4313" spans="1:5" x14ac:dyDescent="0.25">
      <c r="A4313" t="s">
        <v>11942</v>
      </c>
      <c r="D4313" t="s">
        <v>14668</v>
      </c>
      <c r="E4313">
        <v>1</v>
      </c>
    </row>
    <row r="4314" spans="1:5" x14ac:dyDescent="0.25">
      <c r="A4314" t="s">
        <v>14579</v>
      </c>
      <c r="D4314" t="s">
        <v>16736</v>
      </c>
      <c r="E4314">
        <v>1</v>
      </c>
    </row>
    <row r="4315" spans="1:5" x14ac:dyDescent="0.25">
      <c r="A4315" t="s">
        <v>11483</v>
      </c>
      <c r="D4315" t="s">
        <v>12647</v>
      </c>
      <c r="E4315">
        <v>1</v>
      </c>
    </row>
    <row r="4316" spans="1:5" x14ac:dyDescent="0.25">
      <c r="A4316" t="s">
        <v>14606</v>
      </c>
      <c r="D4316" t="s">
        <v>13383</v>
      </c>
      <c r="E4316">
        <v>1</v>
      </c>
    </row>
    <row r="4317" spans="1:5" x14ac:dyDescent="0.25">
      <c r="A4317" t="s">
        <v>14606</v>
      </c>
      <c r="D4317" t="s">
        <v>15722</v>
      </c>
      <c r="E4317">
        <v>1</v>
      </c>
    </row>
    <row r="4318" spans="1:5" x14ac:dyDescent="0.25">
      <c r="A4318" t="s">
        <v>15296</v>
      </c>
      <c r="D4318" t="s">
        <v>14665</v>
      </c>
      <c r="E4318">
        <v>1</v>
      </c>
    </row>
    <row r="4319" spans="1:5" x14ac:dyDescent="0.25">
      <c r="A4319" t="s">
        <v>12542</v>
      </c>
      <c r="D4319" t="s">
        <v>16591</v>
      </c>
      <c r="E4319">
        <v>1</v>
      </c>
    </row>
    <row r="4320" spans="1:5" x14ac:dyDescent="0.25">
      <c r="A4320" t="s">
        <v>11538</v>
      </c>
      <c r="D4320" t="s">
        <v>14667</v>
      </c>
      <c r="E4320">
        <v>1</v>
      </c>
    </row>
    <row r="4321" spans="1:5" x14ac:dyDescent="0.25">
      <c r="A4321" t="s">
        <v>11903</v>
      </c>
      <c r="D4321" t="s">
        <v>13756</v>
      </c>
      <c r="E4321">
        <v>1</v>
      </c>
    </row>
    <row r="4322" spans="1:5" x14ac:dyDescent="0.25">
      <c r="A4322" t="s">
        <v>13955</v>
      </c>
      <c r="D4322" t="s">
        <v>15839</v>
      </c>
      <c r="E4322">
        <v>1</v>
      </c>
    </row>
    <row r="4323" spans="1:5" x14ac:dyDescent="0.25">
      <c r="A4323" t="s">
        <v>14583</v>
      </c>
      <c r="D4323" t="s">
        <v>12138</v>
      </c>
      <c r="E4323">
        <v>1</v>
      </c>
    </row>
    <row r="4324" spans="1:5" x14ac:dyDescent="0.25">
      <c r="A4324" t="s">
        <v>15716</v>
      </c>
      <c r="D4324" t="s">
        <v>16328</v>
      </c>
      <c r="E4324">
        <v>1</v>
      </c>
    </row>
    <row r="4325" spans="1:5" x14ac:dyDescent="0.25">
      <c r="A4325" t="s">
        <v>11390</v>
      </c>
      <c r="D4325" t="s">
        <v>14836</v>
      </c>
      <c r="E4325">
        <v>1</v>
      </c>
    </row>
    <row r="4326" spans="1:5" x14ac:dyDescent="0.25">
      <c r="A4326" t="s">
        <v>16592</v>
      </c>
      <c r="D4326" t="s">
        <v>16080</v>
      </c>
      <c r="E4326">
        <v>1</v>
      </c>
    </row>
    <row r="4327" spans="1:5" x14ac:dyDescent="0.25">
      <c r="A4327" t="s">
        <v>15717</v>
      </c>
      <c r="D4327" t="s">
        <v>13481</v>
      </c>
      <c r="E4327">
        <v>1</v>
      </c>
    </row>
    <row r="4328" spans="1:5" x14ac:dyDescent="0.25">
      <c r="A4328" t="s">
        <v>16590</v>
      </c>
      <c r="D4328" t="s">
        <v>16624</v>
      </c>
      <c r="E4328">
        <v>1</v>
      </c>
    </row>
    <row r="4329" spans="1:5" x14ac:dyDescent="0.25">
      <c r="A4329" t="s">
        <v>15219</v>
      </c>
      <c r="D4329" t="s">
        <v>12349</v>
      </c>
      <c r="E4329">
        <v>1</v>
      </c>
    </row>
    <row r="4330" spans="1:5" x14ac:dyDescent="0.25">
      <c r="A4330" t="s">
        <v>11385</v>
      </c>
      <c r="D4330" t="s">
        <v>15727</v>
      </c>
      <c r="E4330">
        <v>1</v>
      </c>
    </row>
    <row r="4331" spans="1:5" x14ac:dyDescent="0.25">
      <c r="A4331" t="s">
        <v>13964</v>
      </c>
      <c r="D4331" t="s">
        <v>15732</v>
      </c>
      <c r="E4331">
        <v>1</v>
      </c>
    </row>
    <row r="4332" spans="1:5" x14ac:dyDescent="0.25">
      <c r="A4332" t="s">
        <v>12442</v>
      </c>
      <c r="D4332" t="s">
        <v>14230</v>
      </c>
      <c r="E4332">
        <v>1</v>
      </c>
    </row>
    <row r="4333" spans="1:5" x14ac:dyDescent="0.25">
      <c r="A4333" t="s">
        <v>15170</v>
      </c>
      <c r="D4333" t="s">
        <v>16557</v>
      </c>
      <c r="E4333">
        <v>1</v>
      </c>
    </row>
    <row r="4334" spans="1:5" x14ac:dyDescent="0.25">
      <c r="A4334" t="s">
        <v>15165</v>
      </c>
      <c r="D4334" t="s">
        <v>16767</v>
      </c>
      <c r="E4334">
        <v>1</v>
      </c>
    </row>
    <row r="4335" spans="1:5" x14ac:dyDescent="0.25">
      <c r="A4335" t="s">
        <v>14584</v>
      </c>
      <c r="D4335" t="s">
        <v>14398</v>
      </c>
      <c r="E4335">
        <v>1</v>
      </c>
    </row>
    <row r="4336" spans="1:5" x14ac:dyDescent="0.25">
      <c r="A4336" t="s">
        <v>12976</v>
      </c>
      <c r="D4336" t="s">
        <v>15762</v>
      </c>
      <c r="E4336">
        <v>1</v>
      </c>
    </row>
    <row r="4337" spans="1:5" x14ac:dyDescent="0.25">
      <c r="A4337" t="s">
        <v>16070</v>
      </c>
      <c r="D4337" t="s">
        <v>13712</v>
      </c>
      <c r="E4337">
        <v>1</v>
      </c>
    </row>
    <row r="4338" spans="1:5" x14ac:dyDescent="0.25">
      <c r="A4338" t="s">
        <v>12278</v>
      </c>
      <c r="D4338" t="s">
        <v>13482</v>
      </c>
      <c r="E4338">
        <v>1</v>
      </c>
    </row>
    <row r="4339" spans="1:5" x14ac:dyDescent="0.25">
      <c r="A4339" t="s">
        <v>15480</v>
      </c>
      <c r="D4339" t="s">
        <v>13483</v>
      </c>
      <c r="E4339">
        <v>1</v>
      </c>
    </row>
    <row r="4340" spans="1:5" x14ac:dyDescent="0.25">
      <c r="A4340" t="s">
        <v>14592</v>
      </c>
      <c r="D4340" t="s">
        <v>16770</v>
      </c>
      <c r="E4340">
        <v>1</v>
      </c>
    </row>
    <row r="4341" spans="1:5" x14ac:dyDescent="0.25">
      <c r="A4341" t="s">
        <v>14587</v>
      </c>
      <c r="D4341" t="s">
        <v>14474</v>
      </c>
      <c r="E4341">
        <v>1</v>
      </c>
    </row>
    <row r="4342" spans="1:5" x14ac:dyDescent="0.25">
      <c r="A4342" t="s">
        <v>11539</v>
      </c>
      <c r="D4342" t="s">
        <v>16667</v>
      </c>
      <c r="E4342">
        <v>1</v>
      </c>
    </row>
    <row r="4343" spans="1:5" x14ac:dyDescent="0.25">
      <c r="A4343" t="s">
        <v>11539</v>
      </c>
      <c r="D4343" t="s">
        <v>15765</v>
      </c>
      <c r="E4343">
        <v>1</v>
      </c>
    </row>
    <row r="4344" spans="1:5" x14ac:dyDescent="0.25">
      <c r="A4344" t="s">
        <v>13683</v>
      </c>
      <c r="D4344" t="s">
        <v>16548</v>
      </c>
      <c r="E4344">
        <v>1</v>
      </c>
    </row>
    <row r="4345" spans="1:5" x14ac:dyDescent="0.25">
      <c r="A4345" t="s">
        <v>14588</v>
      </c>
      <c r="D4345" t="s">
        <v>13523</v>
      </c>
      <c r="E4345">
        <v>1</v>
      </c>
    </row>
    <row r="4346" spans="1:5" x14ac:dyDescent="0.25">
      <c r="A4346" t="s">
        <v>16649</v>
      </c>
      <c r="D4346" t="s">
        <v>11899</v>
      </c>
      <c r="E4346">
        <v>1</v>
      </c>
    </row>
    <row r="4347" spans="1:5" x14ac:dyDescent="0.25">
      <c r="A4347" t="s">
        <v>15183</v>
      </c>
      <c r="D4347" t="s">
        <v>16149</v>
      </c>
      <c r="E4347">
        <v>1</v>
      </c>
    </row>
    <row r="4348" spans="1:5" x14ac:dyDescent="0.25">
      <c r="A4348" t="s">
        <v>12445</v>
      </c>
      <c r="D4348" t="s">
        <v>15770</v>
      </c>
      <c r="E4348">
        <v>1</v>
      </c>
    </row>
    <row r="4349" spans="1:5" x14ac:dyDescent="0.25">
      <c r="A4349" t="s">
        <v>14597</v>
      </c>
      <c r="D4349" t="s">
        <v>12367</v>
      </c>
      <c r="E4349">
        <v>1</v>
      </c>
    </row>
    <row r="4350" spans="1:5" x14ac:dyDescent="0.25">
      <c r="A4350" t="s">
        <v>14135</v>
      </c>
      <c r="D4350" t="s">
        <v>15772</v>
      </c>
      <c r="E4350">
        <v>1</v>
      </c>
    </row>
    <row r="4351" spans="1:5" x14ac:dyDescent="0.25">
      <c r="A4351" t="s">
        <v>13123</v>
      </c>
      <c r="D4351" t="s">
        <v>13647</v>
      </c>
      <c r="E4351">
        <v>1</v>
      </c>
    </row>
    <row r="4352" spans="1:5" x14ac:dyDescent="0.25">
      <c r="A4352" t="s">
        <v>15942</v>
      </c>
      <c r="D4352" t="s">
        <v>15775</v>
      </c>
      <c r="E4352">
        <v>1</v>
      </c>
    </row>
    <row r="4353" spans="1:5" x14ac:dyDescent="0.25">
      <c r="A4353" t="s">
        <v>11843</v>
      </c>
      <c r="D4353" t="s">
        <v>16686</v>
      </c>
      <c r="E4353">
        <v>1</v>
      </c>
    </row>
    <row r="4354" spans="1:5" x14ac:dyDescent="0.25">
      <c r="A4354" t="s">
        <v>15823</v>
      </c>
      <c r="D4354" t="s">
        <v>16320</v>
      </c>
      <c r="E4354">
        <v>1</v>
      </c>
    </row>
    <row r="4355" spans="1:5" x14ac:dyDescent="0.25">
      <c r="A4355" t="s">
        <v>12210</v>
      </c>
      <c r="D4355" t="s">
        <v>12336</v>
      </c>
      <c r="E4355">
        <v>1</v>
      </c>
    </row>
    <row r="4356" spans="1:5" x14ac:dyDescent="0.25">
      <c r="A4356" t="s">
        <v>13415</v>
      </c>
      <c r="D4356" t="s">
        <v>12329</v>
      </c>
      <c r="E4356">
        <v>1</v>
      </c>
    </row>
    <row r="4357" spans="1:5" x14ac:dyDescent="0.25">
      <c r="A4357" t="s">
        <v>15503</v>
      </c>
      <c r="D4357" t="s">
        <v>15778</v>
      </c>
      <c r="E4357">
        <v>1</v>
      </c>
    </row>
    <row r="4358" spans="1:5" x14ac:dyDescent="0.25">
      <c r="A4358" t="s">
        <v>12198</v>
      </c>
      <c r="D4358" t="s">
        <v>15806</v>
      </c>
      <c r="E4358">
        <v>1</v>
      </c>
    </row>
    <row r="4359" spans="1:5" x14ac:dyDescent="0.25">
      <c r="A4359" t="s">
        <v>11870</v>
      </c>
      <c r="D4359" t="s">
        <v>15141</v>
      </c>
      <c r="E4359">
        <v>1</v>
      </c>
    </row>
    <row r="4360" spans="1:5" x14ac:dyDescent="0.25">
      <c r="A4360" t="s">
        <v>16666</v>
      </c>
      <c r="D4360" t="s">
        <v>16032</v>
      </c>
      <c r="E4360">
        <v>1</v>
      </c>
    </row>
    <row r="4361" spans="1:5" x14ac:dyDescent="0.25">
      <c r="A4361" t="s">
        <v>14975</v>
      </c>
      <c r="D4361" t="s">
        <v>15781</v>
      </c>
      <c r="E4361">
        <v>1</v>
      </c>
    </row>
    <row r="4362" spans="1:5" x14ac:dyDescent="0.25">
      <c r="A4362" t="s">
        <v>14478</v>
      </c>
      <c r="D4362" t="s">
        <v>14599</v>
      </c>
      <c r="E4362">
        <v>1</v>
      </c>
    </row>
    <row r="4363" spans="1:5" x14ac:dyDescent="0.25">
      <c r="A4363" t="s">
        <v>14602</v>
      </c>
      <c r="D4363" t="s">
        <v>12854</v>
      </c>
      <c r="E4363">
        <v>1</v>
      </c>
    </row>
    <row r="4364" spans="1:5" x14ac:dyDescent="0.25">
      <c r="A4364" t="s">
        <v>11378</v>
      </c>
      <c r="D4364" t="s">
        <v>16421</v>
      </c>
      <c r="E4364">
        <v>1</v>
      </c>
    </row>
    <row r="4365" spans="1:5" x14ac:dyDescent="0.25">
      <c r="A4365" t="s">
        <v>11291</v>
      </c>
      <c r="D4365" t="s">
        <v>16689</v>
      </c>
      <c r="E4365">
        <v>1</v>
      </c>
    </row>
    <row r="4366" spans="1:5" x14ac:dyDescent="0.25">
      <c r="A4366" t="s">
        <v>14609</v>
      </c>
      <c r="D4366" t="s">
        <v>14611</v>
      </c>
      <c r="E4366">
        <v>1</v>
      </c>
    </row>
    <row r="4367" spans="1:5" x14ac:dyDescent="0.25">
      <c r="A4367" t="s">
        <v>14612</v>
      </c>
      <c r="D4367" t="s">
        <v>15284</v>
      </c>
      <c r="E4367">
        <v>1</v>
      </c>
    </row>
    <row r="4368" spans="1:5" x14ac:dyDescent="0.25">
      <c r="A4368" t="s">
        <v>15718</v>
      </c>
      <c r="D4368" t="s">
        <v>15277</v>
      </c>
      <c r="E4368">
        <v>1</v>
      </c>
    </row>
    <row r="4369" spans="1:5" x14ac:dyDescent="0.25">
      <c r="A4369" t="s">
        <v>11473</v>
      </c>
      <c r="D4369" t="s">
        <v>12998</v>
      </c>
      <c r="E4369">
        <v>1</v>
      </c>
    </row>
    <row r="4370" spans="1:5" x14ac:dyDescent="0.25">
      <c r="A4370" t="s">
        <v>14613</v>
      </c>
      <c r="D4370" t="s">
        <v>15783</v>
      </c>
      <c r="E4370">
        <v>1</v>
      </c>
    </row>
    <row r="4371" spans="1:5" x14ac:dyDescent="0.25">
      <c r="A4371" t="s">
        <v>14613</v>
      </c>
      <c r="D4371" t="s">
        <v>12903</v>
      </c>
      <c r="E4371">
        <v>1</v>
      </c>
    </row>
    <row r="4372" spans="1:5" x14ac:dyDescent="0.25">
      <c r="A4372" t="s">
        <v>11771</v>
      </c>
      <c r="D4372" t="s">
        <v>14266</v>
      </c>
      <c r="E4372">
        <v>1</v>
      </c>
    </row>
    <row r="4373" spans="1:5" x14ac:dyDescent="0.25">
      <c r="A4373" t="s">
        <v>11784</v>
      </c>
      <c r="D4373" t="s">
        <v>15626</v>
      </c>
      <c r="E4373">
        <v>1</v>
      </c>
    </row>
    <row r="4374" spans="1:5" x14ac:dyDescent="0.25">
      <c r="A4374" t="s">
        <v>11771</v>
      </c>
      <c r="D4374" t="s">
        <v>11270</v>
      </c>
      <c r="E4374">
        <v>1</v>
      </c>
    </row>
    <row r="4375" spans="1:5" x14ac:dyDescent="0.25">
      <c r="A4375" t="s">
        <v>11771</v>
      </c>
      <c r="D4375" t="s">
        <v>14564</v>
      </c>
      <c r="E4375">
        <v>1</v>
      </c>
    </row>
    <row r="4376" spans="1:5" x14ac:dyDescent="0.25">
      <c r="A4376" t="s">
        <v>11784</v>
      </c>
      <c r="D4376" t="s">
        <v>12489</v>
      </c>
      <c r="E4376">
        <v>1</v>
      </c>
    </row>
    <row r="4377" spans="1:5" x14ac:dyDescent="0.25">
      <c r="A4377" t="s">
        <v>11784</v>
      </c>
      <c r="D4377" t="s">
        <v>14413</v>
      </c>
      <c r="E4377">
        <v>1</v>
      </c>
    </row>
    <row r="4378" spans="1:5" x14ac:dyDescent="0.25">
      <c r="A4378" t="s">
        <v>11771</v>
      </c>
      <c r="D4378" t="s">
        <v>15142</v>
      </c>
      <c r="E4378">
        <v>1</v>
      </c>
    </row>
    <row r="4379" spans="1:5" x14ac:dyDescent="0.25">
      <c r="A4379" t="s">
        <v>11784</v>
      </c>
      <c r="D4379" t="s">
        <v>15807</v>
      </c>
      <c r="E4379">
        <v>1</v>
      </c>
    </row>
    <row r="4380" spans="1:5" x14ac:dyDescent="0.25">
      <c r="A4380" t="s">
        <v>11784</v>
      </c>
      <c r="D4380" t="s">
        <v>12381</v>
      </c>
      <c r="E4380">
        <v>1</v>
      </c>
    </row>
    <row r="4381" spans="1:5" x14ac:dyDescent="0.25">
      <c r="A4381" t="s">
        <v>11771</v>
      </c>
      <c r="D4381" t="s">
        <v>15790</v>
      </c>
      <c r="E4381">
        <v>1</v>
      </c>
    </row>
    <row r="4382" spans="1:5" x14ac:dyDescent="0.25">
      <c r="A4382" t="s">
        <v>11784</v>
      </c>
      <c r="D4382" t="s">
        <v>11622</v>
      </c>
      <c r="E4382">
        <v>1</v>
      </c>
    </row>
    <row r="4383" spans="1:5" x14ac:dyDescent="0.25">
      <c r="A4383" t="s">
        <v>14618</v>
      </c>
      <c r="D4383" t="s">
        <v>11271</v>
      </c>
      <c r="E4383">
        <v>1</v>
      </c>
    </row>
    <row r="4384" spans="1:5" x14ac:dyDescent="0.25">
      <c r="A4384" t="s">
        <v>14330</v>
      </c>
      <c r="D4384" t="s">
        <v>16151</v>
      </c>
      <c r="E4384">
        <v>1</v>
      </c>
    </row>
    <row r="4385" spans="1:5" x14ac:dyDescent="0.25">
      <c r="A4385" t="s">
        <v>14330</v>
      </c>
      <c r="D4385" t="s">
        <v>12253</v>
      </c>
      <c r="E4385">
        <v>1</v>
      </c>
    </row>
    <row r="4386" spans="1:5" x14ac:dyDescent="0.25">
      <c r="A4386" t="s">
        <v>16595</v>
      </c>
      <c r="D4386" t="s">
        <v>15307</v>
      </c>
      <c r="E4386">
        <v>1</v>
      </c>
    </row>
    <row r="4387" spans="1:5" x14ac:dyDescent="0.25">
      <c r="A4387" t="s">
        <v>16681</v>
      </c>
      <c r="D4387" t="s">
        <v>11900</v>
      </c>
      <c r="E4387">
        <v>1</v>
      </c>
    </row>
    <row r="4388" spans="1:5" x14ac:dyDescent="0.25">
      <c r="A4388" t="s">
        <v>12191</v>
      </c>
      <c r="D4388" t="s">
        <v>16468</v>
      </c>
      <c r="E4388">
        <v>1</v>
      </c>
    </row>
    <row r="4389" spans="1:5" x14ac:dyDescent="0.25">
      <c r="A4389" t="s">
        <v>11213</v>
      </c>
      <c r="D4389" t="s">
        <v>15796</v>
      </c>
      <c r="E4389">
        <v>1</v>
      </c>
    </row>
    <row r="4390" spans="1:5" x14ac:dyDescent="0.25">
      <c r="A4390" t="s">
        <v>11213</v>
      </c>
      <c r="D4390" t="s">
        <v>12335</v>
      </c>
      <c r="E4390">
        <v>1</v>
      </c>
    </row>
    <row r="4391" spans="1:5" x14ac:dyDescent="0.25">
      <c r="A4391" t="s">
        <v>11213</v>
      </c>
      <c r="D4391" t="s">
        <v>16016</v>
      </c>
      <c r="E4391">
        <v>1</v>
      </c>
    </row>
    <row r="4392" spans="1:5" x14ac:dyDescent="0.25">
      <c r="A4392" t="s">
        <v>11213</v>
      </c>
      <c r="D4392" t="s">
        <v>15815</v>
      </c>
      <c r="E4392">
        <v>1</v>
      </c>
    </row>
    <row r="4393" spans="1:5" x14ac:dyDescent="0.25">
      <c r="A4393" t="s">
        <v>11213</v>
      </c>
      <c r="D4393" t="s">
        <v>15804</v>
      </c>
      <c r="E4393">
        <v>1</v>
      </c>
    </row>
    <row r="4394" spans="1:5" x14ac:dyDescent="0.25">
      <c r="A4394" t="s">
        <v>11213</v>
      </c>
      <c r="D4394" t="s">
        <v>15808</v>
      </c>
      <c r="E4394">
        <v>1</v>
      </c>
    </row>
    <row r="4395" spans="1:5" x14ac:dyDescent="0.25">
      <c r="A4395" t="s">
        <v>12072</v>
      </c>
      <c r="D4395" t="s">
        <v>14510</v>
      </c>
      <c r="E4395">
        <v>1</v>
      </c>
    </row>
    <row r="4396" spans="1:5" x14ac:dyDescent="0.25">
      <c r="A4396" t="s">
        <v>11213</v>
      </c>
      <c r="D4396" t="s">
        <v>15278</v>
      </c>
      <c r="E4396">
        <v>1</v>
      </c>
    </row>
    <row r="4397" spans="1:5" x14ac:dyDescent="0.25">
      <c r="A4397" t="s">
        <v>14622</v>
      </c>
      <c r="D4397" t="s">
        <v>14914</v>
      </c>
      <c r="E4397">
        <v>1</v>
      </c>
    </row>
    <row r="4398" spans="1:5" x14ac:dyDescent="0.25">
      <c r="A4398" t="s">
        <v>13168</v>
      </c>
      <c r="D4398" t="s">
        <v>15813</v>
      </c>
      <c r="E4398">
        <v>1</v>
      </c>
    </row>
    <row r="4399" spans="1:5" x14ac:dyDescent="0.25">
      <c r="A4399" t="s">
        <v>16270</v>
      </c>
      <c r="D4399" t="s">
        <v>13477</v>
      </c>
      <c r="E4399">
        <v>1</v>
      </c>
    </row>
    <row r="4400" spans="1:5" x14ac:dyDescent="0.25">
      <c r="A4400" t="s">
        <v>14625</v>
      </c>
      <c r="D4400" t="s">
        <v>13577</v>
      </c>
      <c r="E4400">
        <v>1</v>
      </c>
    </row>
    <row r="4401" spans="1:5" x14ac:dyDescent="0.25">
      <c r="A4401" t="s">
        <v>14630</v>
      </c>
      <c r="D4401" t="s">
        <v>15744</v>
      </c>
      <c r="E4401">
        <v>1</v>
      </c>
    </row>
    <row r="4402" spans="1:5" x14ac:dyDescent="0.25">
      <c r="A4402" t="s">
        <v>14625</v>
      </c>
      <c r="D4402" t="s">
        <v>14379</v>
      </c>
      <c r="E4402">
        <v>1</v>
      </c>
    </row>
    <row r="4403" spans="1:5" x14ac:dyDescent="0.25">
      <c r="A4403" t="s">
        <v>14625</v>
      </c>
      <c r="D4403" t="s">
        <v>14707</v>
      </c>
      <c r="E4403">
        <v>1</v>
      </c>
    </row>
    <row r="4404" spans="1:5" x14ac:dyDescent="0.25">
      <c r="A4404" t="s">
        <v>14625</v>
      </c>
      <c r="D4404" t="s">
        <v>11616</v>
      </c>
      <c r="E4404">
        <v>1</v>
      </c>
    </row>
    <row r="4405" spans="1:5" x14ac:dyDescent="0.25">
      <c r="A4405" t="s">
        <v>14635</v>
      </c>
      <c r="D4405" t="s">
        <v>12631</v>
      </c>
      <c r="E4405">
        <v>1</v>
      </c>
    </row>
    <row r="4406" spans="1:5" x14ac:dyDescent="0.25">
      <c r="A4406" t="s">
        <v>14635</v>
      </c>
      <c r="D4406" t="s">
        <v>14674</v>
      </c>
      <c r="E4406">
        <v>1</v>
      </c>
    </row>
    <row r="4407" spans="1:5" x14ac:dyDescent="0.25">
      <c r="A4407" t="s">
        <v>14635</v>
      </c>
      <c r="D4407" t="s">
        <v>14892</v>
      </c>
      <c r="E4407">
        <v>1</v>
      </c>
    </row>
    <row r="4408" spans="1:5" x14ac:dyDescent="0.25">
      <c r="A4408" t="s">
        <v>15517</v>
      </c>
      <c r="D4408" t="s">
        <v>11605</v>
      </c>
      <c r="E4408">
        <v>1</v>
      </c>
    </row>
    <row r="4409" spans="1:5" x14ac:dyDescent="0.25">
      <c r="A4409" t="s">
        <v>15604</v>
      </c>
      <c r="D4409" t="s">
        <v>15824</v>
      </c>
      <c r="E4409">
        <v>1</v>
      </c>
    </row>
    <row r="4410" spans="1:5" x14ac:dyDescent="0.25">
      <c r="A4410" t="s">
        <v>14188</v>
      </c>
      <c r="D4410" t="s">
        <v>13963</v>
      </c>
      <c r="E4410">
        <v>1</v>
      </c>
    </row>
    <row r="4411" spans="1:5" x14ac:dyDescent="0.25">
      <c r="A4411" t="s">
        <v>14637</v>
      </c>
      <c r="D4411" t="s">
        <v>14410</v>
      </c>
      <c r="E4411">
        <v>1</v>
      </c>
    </row>
    <row r="4412" spans="1:5" x14ac:dyDescent="0.25">
      <c r="A4412" t="s">
        <v>15172</v>
      </c>
      <c r="D4412" t="s">
        <v>16433</v>
      </c>
      <c r="E4412">
        <v>1</v>
      </c>
    </row>
    <row r="4413" spans="1:5" x14ac:dyDescent="0.25">
      <c r="A4413" t="s">
        <v>12392</v>
      </c>
      <c r="D4413" t="s">
        <v>12344</v>
      </c>
      <c r="E4413">
        <v>1</v>
      </c>
    </row>
    <row r="4414" spans="1:5" x14ac:dyDescent="0.25">
      <c r="A4414" t="s">
        <v>14639</v>
      </c>
      <c r="D4414" t="s">
        <v>15830</v>
      </c>
      <c r="E4414">
        <v>1</v>
      </c>
    </row>
    <row r="4415" spans="1:5" x14ac:dyDescent="0.25">
      <c r="A4415" t="s">
        <v>15923</v>
      </c>
      <c r="D4415" t="s">
        <v>14494</v>
      </c>
      <c r="E4415">
        <v>1</v>
      </c>
    </row>
    <row r="4416" spans="1:5" x14ac:dyDescent="0.25">
      <c r="A4416" t="s">
        <v>14636</v>
      </c>
      <c r="D4416" t="s">
        <v>11640</v>
      </c>
      <c r="E4416">
        <v>1</v>
      </c>
    </row>
    <row r="4417" spans="1:5" x14ac:dyDescent="0.25">
      <c r="A4417" t="s">
        <v>16025</v>
      </c>
      <c r="D4417" t="s">
        <v>13778</v>
      </c>
      <c r="E4417">
        <v>1</v>
      </c>
    </row>
    <row r="4418" spans="1:5" x14ac:dyDescent="0.25">
      <c r="A4418" t="s">
        <v>13843</v>
      </c>
      <c r="D4418" t="s">
        <v>11931</v>
      </c>
      <c r="E4418">
        <v>1</v>
      </c>
    </row>
    <row r="4419" spans="1:5" x14ac:dyDescent="0.25">
      <c r="A4419" t="s">
        <v>11324</v>
      </c>
      <c r="D4419" t="s">
        <v>11697</v>
      </c>
      <c r="E4419">
        <v>1</v>
      </c>
    </row>
    <row r="4420" spans="1:5" x14ac:dyDescent="0.25">
      <c r="A4420" t="s">
        <v>15741</v>
      </c>
      <c r="D4420" t="s">
        <v>15436</v>
      </c>
      <c r="E4420">
        <v>1</v>
      </c>
    </row>
    <row r="4421" spans="1:5" x14ac:dyDescent="0.25">
      <c r="A4421" t="s">
        <v>13162</v>
      </c>
      <c r="D4421" t="s">
        <v>15010</v>
      </c>
      <c r="E4421">
        <v>1</v>
      </c>
    </row>
    <row r="4422" spans="1:5" x14ac:dyDescent="0.25">
      <c r="A4422" t="s">
        <v>15589</v>
      </c>
      <c r="D4422" t="s">
        <v>15833</v>
      </c>
      <c r="E4422">
        <v>1</v>
      </c>
    </row>
    <row r="4423" spans="1:5" x14ac:dyDescent="0.25">
      <c r="A4423" t="s">
        <v>15257</v>
      </c>
      <c r="D4423" t="s">
        <v>15329</v>
      </c>
      <c r="E4423">
        <v>1</v>
      </c>
    </row>
    <row r="4424" spans="1:5" x14ac:dyDescent="0.25">
      <c r="A4424" t="s">
        <v>14640</v>
      </c>
      <c r="D4424" t="s">
        <v>11450</v>
      </c>
      <c r="E4424">
        <v>1</v>
      </c>
    </row>
    <row r="4425" spans="1:5" x14ac:dyDescent="0.25">
      <c r="A4425" t="s">
        <v>15334</v>
      </c>
      <c r="D4425" t="s">
        <v>15838</v>
      </c>
      <c r="E4425">
        <v>1</v>
      </c>
    </row>
    <row r="4426" spans="1:5" x14ac:dyDescent="0.25">
      <c r="A4426" t="s">
        <v>13876</v>
      </c>
      <c r="D4426" t="s">
        <v>13405</v>
      </c>
      <c r="E4426">
        <v>1</v>
      </c>
    </row>
    <row r="4427" spans="1:5" x14ac:dyDescent="0.25">
      <c r="A4427" t="s">
        <v>13873</v>
      </c>
      <c r="D4427" t="s">
        <v>14793</v>
      </c>
      <c r="E4427">
        <v>1</v>
      </c>
    </row>
    <row r="4428" spans="1:5" x14ac:dyDescent="0.25">
      <c r="A4428" t="s">
        <v>16552</v>
      </c>
      <c r="D4428" t="s">
        <v>16611</v>
      </c>
      <c r="E4428">
        <v>1</v>
      </c>
    </row>
    <row r="4429" spans="1:5" x14ac:dyDescent="0.25">
      <c r="A4429" t="s">
        <v>13603</v>
      </c>
      <c r="D4429" t="s">
        <v>13757</v>
      </c>
      <c r="E4429">
        <v>1</v>
      </c>
    </row>
    <row r="4430" spans="1:5" x14ac:dyDescent="0.25">
      <c r="A4430" t="s">
        <v>15025</v>
      </c>
      <c r="D4430" t="s">
        <v>15865</v>
      </c>
      <c r="E4430">
        <v>1</v>
      </c>
    </row>
    <row r="4431" spans="1:5" x14ac:dyDescent="0.25">
      <c r="A4431" t="s">
        <v>12832</v>
      </c>
      <c r="D4431" t="s">
        <v>13327</v>
      </c>
      <c r="E4431">
        <v>1</v>
      </c>
    </row>
    <row r="4432" spans="1:5" x14ac:dyDescent="0.25">
      <c r="A4432" t="s">
        <v>11698</v>
      </c>
      <c r="D4432" t="s">
        <v>15603</v>
      </c>
      <c r="E4432">
        <v>1</v>
      </c>
    </row>
    <row r="4433" spans="1:5" x14ac:dyDescent="0.25">
      <c r="A4433" t="s">
        <v>11698</v>
      </c>
      <c r="D4433" t="s">
        <v>12258</v>
      </c>
      <c r="E4433">
        <v>1</v>
      </c>
    </row>
    <row r="4434" spans="1:5" x14ac:dyDescent="0.25">
      <c r="A4434" t="s">
        <v>11698</v>
      </c>
      <c r="D4434" t="s">
        <v>11757</v>
      </c>
      <c r="E4434">
        <v>1</v>
      </c>
    </row>
    <row r="4435" spans="1:5" x14ac:dyDescent="0.25">
      <c r="A4435" t="s">
        <v>11698</v>
      </c>
      <c r="D4435" t="s">
        <v>13068</v>
      </c>
      <c r="E4435">
        <v>1</v>
      </c>
    </row>
    <row r="4436" spans="1:5" x14ac:dyDescent="0.25">
      <c r="A4436" t="s">
        <v>11698</v>
      </c>
      <c r="D4436" t="s">
        <v>13920</v>
      </c>
      <c r="E4436">
        <v>1</v>
      </c>
    </row>
    <row r="4437" spans="1:5" x14ac:dyDescent="0.25">
      <c r="A4437" t="s">
        <v>11698</v>
      </c>
      <c r="D4437" t="s">
        <v>14935</v>
      </c>
      <c r="E4437">
        <v>1</v>
      </c>
    </row>
    <row r="4438" spans="1:5" x14ac:dyDescent="0.25">
      <c r="A4438" t="s">
        <v>11698</v>
      </c>
      <c r="D4438" t="s">
        <v>11190</v>
      </c>
      <c r="E4438">
        <v>1</v>
      </c>
    </row>
    <row r="4439" spans="1:5" x14ac:dyDescent="0.25">
      <c r="A4439" t="s">
        <v>11698</v>
      </c>
      <c r="D4439" t="s">
        <v>11828</v>
      </c>
      <c r="E4439">
        <v>1</v>
      </c>
    </row>
    <row r="4440" spans="1:5" x14ac:dyDescent="0.25">
      <c r="A4440" t="s">
        <v>11698</v>
      </c>
      <c r="D4440" t="s">
        <v>15847</v>
      </c>
      <c r="E4440">
        <v>1</v>
      </c>
    </row>
    <row r="4441" spans="1:5" x14ac:dyDescent="0.25">
      <c r="A4441" t="s">
        <v>13939</v>
      </c>
      <c r="D4441" t="s">
        <v>12469</v>
      </c>
      <c r="E4441">
        <v>1</v>
      </c>
    </row>
    <row r="4442" spans="1:5" x14ac:dyDescent="0.25">
      <c r="A4442" t="s">
        <v>14435</v>
      </c>
      <c r="D4442" t="s">
        <v>15354</v>
      </c>
      <c r="E4442">
        <v>1</v>
      </c>
    </row>
    <row r="4443" spans="1:5" x14ac:dyDescent="0.25">
      <c r="A4443" t="s">
        <v>14098</v>
      </c>
      <c r="D4443" t="s">
        <v>14958</v>
      </c>
      <c r="E4443">
        <v>1</v>
      </c>
    </row>
    <row r="4444" spans="1:5" x14ac:dyDescent="0.25">
      <c r="A4444" t="s">
        <v>14096</v>
      </c>
      <c r="D4444" t="s">
        <v>12084</v>
      </c>
      <c r="E4444">
        <v>1</v>
      </c>
    </row>
    <row r="4445" spans="1:5" x14ac:dyDescent="0.25">
      <c r="A4445" t="s">
        <v>14024</v>
      </c>
      <c r="D4445" t="s">
        <v>12373</v>
      </c>
      <c r="E4445">
        <v>1</v>
      </c>
    </row>
    <row r="4446" spans="1:5" x14ac:dyDescent="0.25">
      <c r="A4446" t="s">
        <v>11766</v>
      </c>
      <c r="D4446" t="s">
        <v>14690</v>
      </c>
      <c r="E4446">
        <v>1</v>
      </c>
    </row>
    <row r="4447" spans="1:5" x14ac:dyDescent="0.25">
      <c r="A4447" t="s">
        <v>2659</v>
      </c>
      <c r="D4447" t="s">
        <v>15157</v>
      </c>
      <c r="E4447">
        <v>1</v>
      </c>
    </row>
    <row r="4448" spans="1:5" x14ac:dyDescent="0.25">
      <c r="A4448" t="s">
        <v>14097</v>
      </c>
      <c r="D4448" t="s">
        <v>15003</v>
      </c>
      <c r="E4448">
        <v>1</v>
      </c>
    </row>
    <row r="4449" spans="1:5" x14ac:dyDescent="0.25">
      <c r="A4449" t="s">
        <v>14647</v>
      </c>
      <c r="D4449" t="s">
        <v>16143</v>
      </c>
      <c r="E4449">
        <v>1</v>
      </c>
    </row>
    <row r="4450" spans="1:5" x14ac:dyDescent="0.25">
      <c r="A4450" t="s">
        <v>13979</v>
      </c>
      <c r="D4450" t="s">
        <v>16208</v>
      </c>
      <c r="E4450">
        <v>1</v>
      </c>
    </row>
    <row r="4451" spans="1:5" x14ac:dyDescent="0.25">
      <c r="A4451" t="s">
        <v>13147</v>
      </c>
      <c r="D4451" t="s">
        <v>14040</v>
      </c>
      <c r="E4451">
        <v>1</v>
      </c>
    </row>
    <row r="4452" spans="1:5" x14ac:dyDescent="0.25">
      <c r="A4452" t="s">
        <v>14687</v>
      </c>
      <c r="D4452" t="s">
        <v>12068</v>
      </c>
      <c r="E4452">
        <v>1</v>
      </c>
    </row>
    <row r="4453" spans="1:5" x14ac:dyDescent="0.25">
      <c r="A4453" t="s">
        <v>13036</v>
      </c>
      <c r="D4453" t="s">
        <v>16292</v>
      </c>
      <c r="E4453">
        <v>1</v>
      </c>
    </row>
    <row r="4454" spans="1:5" x14ac:dyDescent="0.25">
      <c r="A4454" t="s">
        <v>14653</v>
      </c>
      <c r="D4454" t="s">
        <v>14733</v>
      </c>
      <c r="E4454">
        <v>1</v>
      </c>
    </row>
    <row r="4455" spans="1:5" x14ac:dyDescent="0.25">
      <c r="A4455" t="s">
        <v>14226</v>
      </c>
      <c r="D4455" t="s">
        <v>13154</v>
      </c>
      <c r="E4455">
        <v>1</v>
      </c>
    </row>
    <row r="4456" spans="1:5" x14ac:dyDescent="0.25">
      <c r="A4456" t="s">
        <v>14226</v>
      </c>
      <c r="D4456" t="s">
        <v>15854</v>
      </c>
      <c r="E4456">
        <v>1</v>
      </c>
    </row>
    <row r="4457" spans="1:5" x14ac:dyDescent="0.25">
      <c r="A4457" t="s">
        <v>15450</v>
      </c>
      <c r="D4457" t="s">
        <v>15959</v>
      </c>
      <c r="E4457">
        <v>1</v>
      </c>
    </row>
    <row r="4458" spans="1:5" x14ac:dyDescent="0.25">
      <c r="A4458" t="s">
        <v>16161</v>
      </c>
      <c r="D4458" t="s">
        <v>12974</v>
      </c>
      <c r="E4458">
        <v>1</v>
      </c>
    </row>
    <row r="4459" spans="1:5" x14ac:dyDescent="0.25">
      <c r="A4459" t="s">
        <v>13463</v>
      </c>
      <c r="D4459" t="s">
        <v>13642</v>
      </c>
      <c r="E4459">
        <v>1</v>
      </c>
    </row>
    <row r="4460" spans="1:5" x14ac:dyDescent="0.25">
      <c r="A4460" t="s">
        <v>16252</v>
      </c>
      <c r="D4460" t="s">
        <v>14545</v>
      </c>
      <c r="E4460">
        <v>1</v>
      </c>
    </row>
    <row r="4461" spans="1:5" x14ac:dyDescent="0.25">
      <c r="A4461" t="s">
        <v>16640</v>
      </c>
      <c r="D4461" t="s">
        <v>16341</v>
      </c>
      <c r="E4461">
        <v>1</v>
      </c>
    </row>
    <row r="4462" spans="1:5" x14ac:dyDescent="0.25">
      <c r="A4462" t="s">
        <v>14327</v>
      </c>
      <c r="D4462" t="s">
        <v>14942</v>
      </c>
      <c r="E4462">
        <v>1</v>
      </c>
    </row>
    <row r="4463" spans="1:5" x14ac:dyDescent="0.25">
      <c r="A4463" t="s">
        <v>14660</v>
      </c>
      <c r="D4463" t="s">
        <v>15043</v>
      </c>
      <c r="E4463">
        <v>1</v>
      </c>
    </row>
    <row r="4464" spans="1:5" x14ac:dyDescent="0.25">
      <c r="A4464" t="s">
        <v>14664</v>
      </c>
      <c r="D4464" t="s">
        <v>15859</v>
      </c>
      <c r="E4464">
        <v>1</v>
      </c>
    </row>
    <row r="4465" spans="1:5" x14ac:dyDescent="0.25">
      <c r="A4465" t="s">
        <v>12745</v>
      </c>
      <c r="D4465" t="s">
        <v>13276</v>
      </c>
      <c r="E4465">
        <v>1</v>
      </c>
    </row>
    <row r="4466" spans="1:5" x14ac:dyDescent="0.25">
      <c r="A4466" t="s">
        <v>15774</v>
      </c>
      <c r="D4466" t="s">
        <v>16113</v>
      </c>
      <c r="E4466">
        <v>1</v>
      </c>
    </row>
    <row r="4467" spans="1:5" x14ac:dyDescent="0.25">
      <c r="A4467" t="s">
        <v>15407</v>
      </c>
      <c r="D4467" t="s">
        <v>15946</v>
      </c>
      <c r="E4467">
        <v>1</v>
      </c>
    </row>
    <row r="4468" spans="1:5" x14ac:dyDescent="0.25">
      <c r="A4468" t="s">
        <v>15634</v>
      </c>
      <c r="D4468" t="s">
        <v>15861</v>
      </c>
      <c r="E4468">
        <v>1</v>
      </c>
    </row>
    <row r="4469" spans="1:5" x14ac:dyDescent="0.25">
      <c r="A4469" t="s">
        <v>11177</v>
      </c>
      <c r="D4469" t="s">
        <v>15912</v>
      </c>
      <c r="E4469">
        <v>1</v>
      </c>
    </row>
    <row r="4470" spans="1:5" x14ac:dyDescent="0.25">
      <c r="A4470" t="s">
        <v>14669</v>
      </c>
      <c r="D4470" t="s">
        <v>15948</v>
      </c>
      <c r="E4470">
        <v>1</v>
      </c>
    </row>
    <row r="4471" spans="1:5" x14ac:dyDescent="0.25">
      <c r="A4471" t="s">
        <v>14672</v>
      </c>
      <c r="D4471" t="s">
        <v>12101</v>
      </c>
      <c r="E4471">
        <v>1</v>
      </c>
    </row>
    <row r="4472" spans="1:5" x14ac:dyDescent="0.25">
      <c r="A4472" t="s">
        <v>15211</v>
      </c>
      <c r="D4472" t="s">
        <v>13278</v>
      </c>
      <c r="E4472">
        <v>1</v>
      </c>
    </row>
    <row r="4473" spans="1:5" x14ac:dyDescent="0.25">
      <c r="A4473" t="s">
        <v>11775</v>
      </c>
      <c r="D4473" t="s">
        <v>15915</v>
      </c>
      <c r="E4473">
        <v>1</v>
      </c>
    </row>
    <row r="4474" spans="1:5" x14ac:dyDescent="0.25">
      <c r="A4474" t="s">
        <v>11775</v>
      </c>
      <c r="D4474" t="s">
        <v>15903</v>
      </c>
      <c r="E4474">
        <v>1</v>
      </c>
    </row>
    <row r="4475" spans="1:5" x14ac:dyDescent="0.25">
      <c r="A4475" t="s">
        <v>14371</v>
      </c>
      <c r="D4475" t="s">
        <v>15958</v>
      </c>
      <c r="E4475">
        <v>1</v>
      </c>
    </row>
    <row r="4476" spans="1:5" x14ac:dyDescent="0.25">
      <c r="A4476" t="s">
        <v>14371</v>
      </c>
      <c r="D4476" t="s">
        <v>15904</v>
      </c>
      <c r="E4476">
        <v>1</v>
      </c>
    </row>
    <row r="4477" spans="1:5" x14ac:dyDescent="0.25">
      <c r="A4477" t="s">
        <v>14479</v>
      </c>
      <c r="D4477" t="s">
        <v>14628</v>
      </c>
      <c r="E4477">
        <v>1</v>
      </c>
    </row>
    <row r="4478" spans="1:5" x14ac:dyDescent="0.25">
      <c r="A4478" t="s">
        <v>15687</v>
      </c>
      <c r="D4478" t="s">
        <v>12374</v>
      </c>
      <c r="E4478">
        <v>1</v>
      </c>
    </row>
    <row r="4479" spans="1:5" x14ac:dyDescent="0.25">
      <c r="A4479" t="s">
        <v>13915</v>
      </c>
      <c r="D4479" t="s">
        <v>13940</v>
      </c>
      <c r="E4479">
        <v>1</v>
      </c>
    </row>
    <row r="4480" spans="1:5" x14ac:dyDescent="0.25">
      <c r="A4480" t="s">
        <v>15866</v>
      </c>
      <c r="D4480" t="s">
        <v>15860</v>
      </c>
      <c r="E4480">
        <v>1</v>
      </c>
    </row>
    <row r="4481" spans="1:5" x14ac:dyDescent="0.25">
      <c r="A4481" t="s">
        <v>14078</v>
      </c>
      <c r="D4481" t="s">
        <v>15961</v>
      </c>
      <c r="E4481">
        <v>1</v>
      </c>
    </row>
    <row r="4482" spans="1:5" x14ac:dyDescent="0.25">
      <c r="A4482" t="s">
        <v>14724</v>
      </c>
      <c r="D4482" t="s">
        <v>16699</v>
      </c>
      <c r="E4482">
        <v>1</v>
      </c>
    </row>
    <row r="4483" spans="1:5" x14ac:dyDescent="0.25">
      <c r="A4483" t="s">
        <v>14080</v>
      </c>
      <c r="D4483" t="s">
        <v>13122</v>
      </c>
      <c r="E4483">
        <v>1</v>
      </c>
    </row>
    <row r="4484" spans="1:5" x14ac:dyDescent="0.25">
      <c r="A4484" t="s">
        <v>11535</v>
      </c>
      <c r="D4484" t="s">
        <v>15965</v>
      </c>
      <c r="E4484">
        <v>1</v>
      </c>
    </row>
    <row r="4485" spans="1:5" x14ac:dyDescent="0.25">
      <c r="A4485" t="s">
        <v>14725</v>
      </c>
      <c r="D4485" t="s">
        <v>15966</v>
      </c>
      <c r="E4485">
        <v>1</v>
      </c>
    </row>
    <row r="4486" spans="1:5" x14ac:dyDescent="0.25">
      <c r="A4486" t="s">
        <v>16001</v>
      </c>
      <c r="D4486" t="s">
        <v>15970</v>
      </c>
      <c r="E4486">
        <v>1</v>
      </c>
    </row>
    <row r="4487" spans="1:5" x14ac:dyDescent="0.25">
      <c r="A4487" t="s">
        <v>11514</v>
      </c>
      <c r="D4487" t="s">
        <v>16031</v>
      </c>
      <c r="E4487">
        <v>1</v>
      </c>
    </row>
    <row r="4488" spans="1:5" x14ac:dyDescent="0.25">
      <c r="A4488" t="s">
        <v>11787</v>
      </c>
      <c r="D4488" t="s">
        <v>16431</v>
      </c>
      <c r="E4488">
        <v>1</v>
      </c>
    </row>
    <row r="4489" spans="1:5" x14ac:dyDescent="0.25">
      <c r="A4489" t="s">
        <v>11514</v>
      </c>
      <c r="D4489" t="s">
        <v>14347</v>
      </c>
      <c r="E4489">
        <v>1</v>
      </c>
    </row>
    <row r="4490" spans="1:5" x14ac:dyDescent="0.25">
      <c r="A4490" t="s">
        <v>11514</v>
      </c>
      <c r="D4490" t="s">
        <v>15975</v>
      </c>
      <c r="E4490">
        <v>1</v>
      </c>
    </row>
    <row r="4491" spans="1:5" x14ac:dyDescent="0.25">
      <c r="A4491" t="s">
        <v>11514</v>
      </c>
      <c r="D4491" t="s">
        <v>15977</v>
      </c>
      <c r="E4491">
        <v>1</v>
      </c>
    </row>
    <row r="4492" spans="1:5" x14ac:dyDescent="0.25">
      <c r="A4492" t="s">
        <v>11514</v>
      </c>
      <c r="D4492" t="s">
        <v>15981</v>
      </c>
      <c r="E4492">
        <v>1</v>
      </c>
    </row>
    <row r="4493" spans="1:5" x14ac:dyDescent="0.25">
      <c r="A4493" t="s">
        <v>11514</v>
      </c>
      <c r="D4493" t="s">
        <v>13732</v>
      </c>
      <c r="E4493">
        <v>1</v>
      </c>
    </row>
    <row r="4494" spans="1:5" x14ac:dyDescent="0.25">
      <c r="A4494" t="s">
        <v>11514</v>
      </c>
      <c r="D4494" t="s">
        <v>15985</v>
      </c>
      <c r="E4494">
        <v>1</v>
      </c>
    </row>
    <row r="4495" spans="1:5" x14ac:dyDescent="0.25">
      <c r="A4495" t="s">
        <v>11514</v>
      </c>
      <c r="D4495" t="s">
        <v>16414</v>
      </c>
      <c r="E4495">
        <v>1</v>
      </c>
    </row>
    <row r="4496" spans="1:5" x14ac:dyDescent="0.25">
      <c r="A4496" t="s">
        <v>11514</v>
      </c>
      <c r="D4496" t="s">
        <v>15991</v>
      </c>
      <c r="E4496">
        <v>1</v>
      </c>
    </row>
    <row r="4497" spans="1:5" x14ac:dyDescent="0.25">
      <c r="A4497" t="s">
        <v>14292</v>
      </c>
      <c r="D4497" t="s">
        <v>15997</v>
      </c>
      <c r="E4497">
        <v>1</v>
      </c>
    </row>
    <row r="4498" spans="1:5" x14ac:dyDescent="0.25">
      <c r="A4498" t="s">
        <v>15895</v>
      </c>
      <c r="D4498" t="s">
        <v>15994</v>
      </c>
      <c r="E4498">
        <v>1</v>
      </c>
    </row>
    <row r="4499" spans="1:5" x14ac:dyDescent="0.25">
      <c r="A4499" t="s">
        <v>14292</v>
      </c>
      <c r="D4499" t="s">
        <v>16003</v>
      </c>
      <c r="E4499">
        <v>1</v>
      </c>
    </row>
    <row r="4500" spans="1:5" x14ac:dyDescent="0.25">
      <c r="A4500" t="s">
        <v>15320</v>
      </c>
      <c r="D4500" t="s">
        <v>15953</v>
      </c>
      <c r="E4500">
        <v>1</v>
      </c>
    </row>
    <row r="4501" spans="1:5" x14ac:dyDescent="0.25">
      <c r="A4501" t="s">
        <v>14681</v>
      </c>
      <c r="D4501" t="s">
        <v>16010</v>
      </c>
      <c r="E4501">
        <v>1</v>
      </c>
    </row>
    <row r="4502" spans="1:5" x14ac:dyDescent="0.25">
      <c r="A4502" t="s">
        <v>12416</v>
      </c>
      <c r="D4502" t="s">
        <v>16011</v>
      </c>
      <c r="E4502">
        <v>1</v>
      </c>
    </row>
    <row r="4503" spans="1:5" x14ac:dyDescent="0.25">
      <c r="A4503" t="s">
        <v>14170</v>
      </c>
      <c r="D4503" t="s">
        <v>16100</v>
      </c>
      <c r="E4503">
        <v>1</v>
      </c>
    </row>
    <row r="4504" spans="1:5" x14ac:dyDescent="0.25">
      <c r="A4504" t="s">
        <v>14298</v>
      </c>
      <c r="D4504" t="s">
        <v>13264</v>
      </c>
      <c r="E4504">
        <v>1</v>
      </c>
    </row>
    <row r="4505" spans="1:5" x14ac:dyDescent="0.25">
      <c r="A4505" t="s">
        <v>15414</v>
      </c>
      <c r="D4505" t="s">
        <v>14503</v>
      </c>
      <c r="E4505">
        <v>1</v>
      </c>
    </row>
    <row r="4506" spans="1:5" x14ac:dyDescent="0.25">
      <c r="A4506" t="s">
        <v>14685</v>
      </c>
      <c r="D4506" t="s">
        <v>11240</v>
      </c>
      <c r="E4506">
        <v>1</v>
      </c>
    </row>
    <row r="4507" spans="1:5" x14ac:dyDescent="0.25">
      <c r="A4507" t="s">
        <v>12285</v>
      </c>
      <c r="D4507" t="s">
        <v>13227</v>
      </c>
      <c r="E4507">
        <v>1</v>
      </c>
    </row>
    <row r="4508" spans="1:5" x14ac:dyDescent="0.25">
      <c r="A4508" t="s">
        <v>12285</v>
      </c>
      <c r="D4508" t="s">
        <v>14504</v>
      </c>
      <c r="E4508">
        <v>1</v>
      </c>
    </row>
    <row r="4509" spans="1:5" x14ac:dyDescent="0.25">
      <c r="A4509" t="s">
        <v>13546</v>
      </c>
      <c r="D4509" t="s">
        <v>14197</v>
      </c>
      <c r="E4509">
        <v>1</v>
      </c>
    </row>
    <row r="4510" spans="1:5" x14ac:dyDescent="0.25">
      <c r="A4510" t="s">
        <v>13113</v>
      </c>
      <c r="D4510" t="s">
        <v>16038</v>
      </c>
      <c r="E4510">
        <v>1</v>
      </c>
    </row>
    <row r="4511" spans="1:5" x14ac:dyDescent="0.25">
      <c r="A4511" t="s">
        <v>13773</v>
      </c>
      <c r="D4511" t="s">
        <v>12165</v>
      </c>
      <c r="E4511">
        <v>1</v>
      </c>
    </row>
    <row r="4512" spans="1:5" x14ac:dyDescent="0.25">
      <c r="A4512" t="s">
        <v>15081</v>
      </c>
      <c r="D4512" t="s">
        <v>5945</v>
      </c>
      <c r="E4512">
        <v>1</v>
      </c>
    </row>
    <row r="4513" spans="1:5" x14ac:dyDescent="0.25">
      <c r="A4513" t="s">
        <v>11518</v>
      </c>
      <c r="D4513" t="s">
        <v>16040</v>
      </c>
      <c r="E4513">
        <v>1</v>
      </c>
    </row>
    <row r="4514" spans="1:5" x14ac:dyDescent="0.25">
      <c r="A4514" t="s">
        <v>14688</v>
      </c>
      <c r="D4514" t="s">
        <v>13092</v>
      </c>
      <c r="E4514">
        <v>1</v>
      </c>
    </row>
    <row r="4515" spans="1:5" x14ac:dyDescent="0.25">
      <c r="A4515" t="s">
        <v>13545</v>
      </c>
      <c r="D4515" t="s">
        <v>16563</v>
      </c>
      <c r="E4515">
        <v>1</v>
      </c>
    </row>
    <row r="4516" spans="1:5" x14ac:dyDescent="0.25">
      <c r="A4516" t="s">
        <v>11564</v>
      </c>
      <c r="D4516" t="s">
        <v>13944</v>
      </c>
      <c r="E4516">
        <v>1</v>
      </c>
    </row>
    <row r="4517" spans="1:5" x14ac:dyDescent="0.25">
      <c r="A4517" t="s">
        <v>14201</v>
      </c>
      <c r="D4517" t="s">
        <v>11164</v>
      </c>
      <c r="E4517">
        <v>1</v>
      </c>
    </row>
    <row r="4518" spans="1:5" x14ac:dyDescent="0.25">
      <c r="A4518" t="s">
        <v>12097</v>
      </c>
      <c r="D4518" t="s">
        <v>16054</v>
      </c>
      <c r="E4518">
        <v>1</v>
      </c>
    </row>
    <row r="4519" spans="1:5" x14ac:dyDescent="0.25">
      <c r="A4519" t="s">
        <v>12097</v>
      </c>
      <c r="D4519" t="s">
        <v>16060</v>
      </c>
      <c r="E4519">
        <v>1</v>
      </c>
    </row>
    <row r="4520" spans="1:5" x14ac:dyDescent="0.25">
      <c r="A4520" t="s">
        <v>14003</v>
      </c>
      <c r="D4520" t="s">
        <v>16098</v>
      </c>
      <c r="E4520">
        <v>1</v>
      </c>
    </row>
    <row r="4521" spans="1:5" x14ac:dyDescent="0.25">
      <c r="A4521" t="s">
        <v>12387</v>
      </c>
      <c r="D4521" t="s">
        <v>16064</v>
      </c>
      <c r="E4521">
        <v>1</v>
      </c>
    </row>
    <row r="4522" spans="1:5" x14ac:dyDescent="0.25">
      <c r="A4522" t="s">
        <v>14695</v>
      </c>
      <c r="D4522" t="s">
        <v>11834</v>
      </c>
      <c r="E4522">
        <v>1</v>
      </c>
    </row>
    <row r="4523" spans="1:5" x14ac:dyDescent="0.25">
      <c r="A4523" t="s">
        <v>14701</v>
      </c>
      <c r="D4523" t="s">
        <v>12645</v>
      </c>
      <c r="E4523">
        <v>1</v>
      </c>
    </row>
    <row r="4524" spans="1:5" x14ac:dyDescent="0.25">
      <c r="A4524" t="s">
        <v>14699</v>
      </c>
      <c r="D4524" t="s">
        <v>12228</v>
      </c>
      <c r="E4524">
        <v>1</v>
      </c>
    </row>
    <row r="4525" spans="1:5" x14ac:dyDescent="0.25">
      <c r="A4525" t="s">
        <v>15303</v>
      </c>
      <c r="D4525" t="s">
        <v>16119</v>
      </c>
      <c r="E4525">
        <v>1</v>
      </c>
    </row>
    <row r="4526" spans="1:5" x14ac:dyDescent="0.25">
      <c r="A4526" t="s">
        <v>11377</v>
      </c>
      <c r="D4526" t="s">
        <v>16073</v>
      </c>
      <c r="E4526">
        <v>1</v>
      </c>
    </row>
    <row r="4527" spans="1:5" x14ac:dyDescent="0.25">
      <c r="A4527" t="s">
        <v>15667</v>
      </c>
      <c r="D4527" t="s">
        <v>12963</v>
      </c>
      <c r="E4527">
        <v>1</v>
      </c>
    </row>
    <row r="4528" spans="1:5" x14ac:dyDescent="0.25">
      <c r="A4528" t="s">
        <v>13474</v>
      </c>
      <c r="D4528" t="s">
        <v>15349</v>
      </c>
      <c r="E4528">
        <v>1</v>
      </c>
    </row>
    <row r="4529" spans="1:5" x14ac:dyDescent="0.25">
      <c r="A4529" t="s">
        <v>12141</v>
      </c>
      <c r="D4529" t="s">
        <v>16078</v>
      </c>
      <c r="E4529">
        <v>1</v>
      </c>
    </row>
    <row r="4530" spans="1:5" x14ac:dyDescent="0.25">
      <c r="A4530" t="s">
        <v>12141</v>
      </c>
      <c r="D4530" t="s">
        <v>13860</v>
      </c>
      <c r="E4530">
        <v>1</v>
      </c>
    </row>
    <row r="4531" spans="1:5" x14ac:dyDescent="0.25">
      <c r="A4531" t="s">
        <v>12141</v>
      </c>
      <c r="D4531" t="s">
        <v>16081</v>
      </c>
      <c r="E4531">
        <v>1</v>
      </c>
    </row>
    <row r="4532" spans="1:5" x14ac:dyDescent="0.25">
      <c r="A4532" t="s">
        <v>12141</v>
      </c>
      <c r="D4532" t="s">
        <v>15909</v>
      </c>
      <c r="E4532">
        <v>1</v>
      </c>
    </row>
    <row r="4533" spans="1:5" x14ac:dyDescent="0.25">
      <c r="A4533" t="s">
        <v>12141</v>
      </c>
      <c r="D4533" t="s">
        <v>12648</v>
      </c>
      <c r="E4533">
        <v>1</v>
      </c>
    </row>
    <row r="4534" spans="1:5" x14ac:dyDescent="0.25">
      <c r="A4534" t="s">
        <v>11346</v>
      </c>
      <c r="D4534" t="s">
        <v>16083</v>
      </c>
      <c r="E4534">
        <v>1</v>
      </c>
    </row>
    <row r="4535" spans="1:5" x14ac:dyDescent="0.25">
      <c r="A4535" t="s">
        <v>15986</v>
      </c>
      <c r="D4535" t="s">
        <v>13338</v>
      </c>
      <c r="E4535">
        <v>1</v>
      </c>
    </row>
    <row r="4536" spans="1:5" x14ac:dyDescent="0.25">
      <c r="A4536" t="s">
        <v>16498</v>
      </c>
      <c r="D4536" t="s">
        <v>15478</v>
      </c>
      <c r="E4536">
        <v>1</v>
      </c>
    </row>
    <row r="4537" spans="1:5" x14ac:dyDescent="0.25">
      <c r="A4537" t="s">
        <v>16240</v>
      </c>
      <c r="D4537" t="s">
        <v>16091</v>
      </c>
      <c r="E4537">
        <v>1</v>
      </c>
    </row>
    <row r="4538" spans="1:5" x14ac:dyDescent="0.25">
      <c r="A4538" t="s">
        <v>12127</v>
      </c>
      <c r="D4538" t="s">
        <v>14150</v>
      </c>
      <c r="E4538">
        <v>1</v>
      </c>
    </row>
    <row r="4539" spans="1:5" x14ac:dyDescent="0.25">
      <c r="A4539" t="s">
        <v>14705</v>
      </c>
      <c r="D4539" t="s">
        <v>16106</v>
      </c>
      <c r="E4539">
        <v>1</v>
      </c>
    </row>
    <row r="4540" spans="1:5" x14ac:dyDescent="0.25">
      <c r="A4540" t="s">
        <v>12096</v>
      </c>
      <c r="D4540" t="s">
        <v>15433</v>
      </c>
      <c r="E4540">
        <v>1</v>
      </c>
    </row>
    <row r="4541" spans="1:5" x14ac:dyDescent="0.25">
      <c r="A4541" t="s">
        <v>12096</v>
      </c>
      <c r="D4541" t="s">
        <v>15910</v>
      </c>
      <c r="E4541">
        <v>1</v>
      </c>
    </row>
    <row r="4542" spans="1:5" x14ac:dyDescent="0.25">
      <c r="A4542" t="s">
        <v>12096</v>
      </c>
      <c r="D4542" t="s">
        <v>16115</v>
      </c>
      <c r="E4542">
        <v>1</v>
      </c>
    </row>
    <row r="4543" spans="1:5" x14ac:dyDescent="0.25">
      <c r="A4543" t="s">
        <v>11796</v>
      </c>
      <c r="D4543" t="s">
        <v>16117</v>
      </c>
      <c r="E4543">
        <v>1</v>
      </c>
    </row>
    <row r="4544" spans="1:5" x14ac:dyDescent="0.25">
      <c r="A4544" t="s">
        <v>11796</v>
      </c>
      <c r="D4544" t="s">
        <v>16099</v>
      </c>
      <c r="E4544">
        <v>1</v>
      </c>
    </row>
    <row r="4545" spans="1:5" x14ac:dyDescent="0.25">
      <c r="A4545" t="s">
        <v>11796</v>
      </c>
      <c r="D4545" t="s">
        <v>16120</v>
      </c>
      <c r="E4545">
        <v>1</v>
      </c>
    </row>
    <row r="4546" spans="1:5" x14ac:dyDescent="0.25">
      <c r="A4546" t="s">
        <v>11796</v>
      </c>
      <c r="D4546" t="s">
        <v>15906</v>
      </c>
      <c r="E4546">
        <v>1</v>
      </c>
    </row>
    <row r="4547" spans="1:5" x14ac:dyDescent="0.25">
      <c r="A4547" t="s">
        <v>11796</v>
      </c>
      <c r="D4547" t="s">
        <v>16555</v>
      </c>
      <c r="E4547">
        <v>1</v>
      </c>
    </row>
    <row r="4548" spans="1:5" x14ac:dyDescent="0.25">
      <c r="A4548" t="s">
        <v>11778</v>
      </c>
      <c r="D4548" t="s">
        <v>16126</v>
      </c>
      <c r="E4548">
        <v>1</v>
      </c>
    </row>
    <row r="4549" spans="1:5" x14ac:dyDescent="0.25">
      <c r="A4549" t="s">
        <v>11778</v>
      </c>
      <c r="D4549" t="s">
        <v>16131</v>
      </c>
      <c r="E4549">
        <v>1</v>
      </c>
    </row>
    <row r="4550" spans="1:5" x14ac:dyDescent="0.25">
      <c r="A4550" t="s">
        <v>11796</v>
      </c>
      <c r="D4550" t="s">
        <v>14816</v>
      </c>
      <c r="E4550">
        <v>1</v>
      </c>
    </row>
    <row r="4551" spans="1:5" x14ac:dyDescent="0.25">
      <c r="A4551" t="s">
        <v>11796</v>
      </c>
      <c r="D4551" t="s">
        <v>14683</v>
      </c>
      <c r="E4551">
        <v>1</v>
      </c>
    </row>
    <row r="4552" spans="1:5" x14ac:dyDescent="0.25">
      <c r="A4552" t="s">
        <v>14711</v>
      </c>
      <c r="D4552" t="s">
        <v>16134</v>
      </c>
      <c r="E4552">
        <v>1</v>
      </c>
    </row>
    <row r="4553" spans="1:5" x14ac:dyDescent="0.25">
      <c r="A4553" t="s">
        <v>14717</v>
      </c>
      <c r="D4553" t="s">
        <v>16116</v>
      </c>
      <c r="E4553">
        <v>1</v>
      </c>
    </row>
    <row r="4554" spans="1:5" x14ac:dyDescent="0.25">
      <c r="A4554" t="s">
        <v>13904</v>
      </c>
      <c r="D4554" t="s">
        <v>13275</v>
      </c>
      <c r="E4554">
        <v>1</v>
      </c>
    </row>
    <row r="4555" spans="1:5" x14ac:dyDescent="0.25">
      <c r="A4555" t="s">
        <v>16536</v>
      </c>
      <c r="D4555" t="s">
        <v>13859</v>
      </c>
      <c r="E4555">
        <v>1</v>
      </c>
    </row>
    <row r="4556" spans="1:5" x14ac:dyDescent="0.25">
      <c r="A4556" t="s">
        <v>14720</v>
      </c>
      <c r="D4556" t="s">
        <v>12817</v>
      </c>
      <c r="E4556">
        <v>1</v>
      </c>
    </row>
    <row r="4557" spans="1:5" x14ac:dyDescent="0.25">
      <c r="A4557" t="s">
        <v>12860</v>
      </c>
      <c r="D4557" t="s">
        <v>16303</v>
      </c>
      <c r="E4557">
        <v>1</v>
      </c>
    </row>
    <row r="4558" spans="1:5" x14ac:dyDescent="0.25">
      <c r="A4558" t="s">
        <v>15283</v>
      </c>
      <c r="D4558" t="s">
        <v>14046</v>
      </c>
      <c r="E4558">
        <v>1</v>
      </c>
    </row>
    <row r="4559" spans="1:5" x14ac:dyDescent="0.25">
      <c r="A4559" t="s">
        <v>15275</v>
      </c>
      <c r="D4559" t="s">
        <v>16140</v>
      </c>
      <c r="E4559">
        <v>1</v>
      </c>
    </row>
    <row r="4560" spans="1:5" x14ac:dyDescent="0.25">
      <c r="A4560" t="s">
        <v>14723</v>
      </c>
      <c r="D4560" t="s">
        <v>12651</v>
      </c>
      <c r="E4560">
        <v>1</v>
      </c>
    </row>
    <row r="4561" spans="1:5" x14ac:dyDescent="0.25">
      <c r="A4561" t="s">
        <v>13895</v>
      </c>
      <c r="D4561" t="s">
        <v>11607</v>
      </c>
      <c r="E4561">
        <v>1</v>
      </c>
    </row>
    <row r="4562" spans="1:5" x14ac:dyDescent="0.25">
      <c r="A4562" t="s">
        <v>15996</v>
      </c>
      <c r="D4562" t="s">
        <v>12629</v>
      </c>
      <c r="E4562">
        <v>1</v>
      </c>
    </row>
    <row r="4563" spans="1:5" x14ac:dyDescent="0.25">
      <c r="A4563" t="s">
        <v>15161</v>
      </c>
      <c r="D4563" t="s">
        <v>16700</v>
      </c>
      <c r="E4563">
        <v>1</v>
      </c>
    </row>
    <row r="4564" spans="1:5" x14ac:dyDescent="0.25">
      <c r="A4564" t="s">
        <v>16207</v>
      </c>
      <c r="D4564" t="s">
        <v>14112</v>
      </c>
      <c r="E4564">
        <v>1</v>
      </c>
    </row>
    <row r="4565" spans="1:5" x14ac:dyDescent="0.25">
      <c r="A4565" t="s">
        <v>15074</v>
      </c>
      <c r="D4565" t="s">
        <v>16165</v>
      </c>
      <c r="E4565">
        <v>1</v>
      </c>
    </row>
    <row r="4566" spans="1:5" x14ac:dyDescent="0.25">
      <c r="A4566" t="s">
        <v>12566</v>
      </c>
      <c r="D4566" t="s">
        <v>15358</v>
      </c>
      <c r="E4566">
        <v>1</v>
      </c>
    </row>
    <row r="4567" spans="1:5" x14ac:dyDescent="0.25">
      <c r="A4567" t="s">
        <v>14841</v>
      </c>
      <c r="D4567" t="s">
        <v>11272</v>
      </c>
      <c r="E4567">
        <v>1</v>
      </c>
    </row>
    <row r="4568" spans="1:5" x14ac:dyDescent="0.25">
      <c r="A4568" t="s">
        <v>12270</v>
      </c>
      <c r="D4568" t="s">
        <v>12936</v>
      </c>
      <c r="E4568">
        <v>1</v>
      </c>
    </row>
    <row r="4569" spans="1:5" x14ac:dyDescent="0.25">
      <c r="A4569" t="s">
        <v>12858</v>
      </c>
      <c r="D4569" t="s">
        <v>11400</v>
      </c>
      <c r="E4569">
        <v>1</v>
      </c>
    </row>
    <row r="4570" spans="1:5" x14ac:dyDescent="0.25">
      <c r="A4570" t="s">
        <v>12273</v>
      </c>
      <c r="D4570" t="s">
        <v>16631</v>
      </c>
      <c r="E4570">
        <v>1</v>
      </c>
    </row>
    <row r="4571" spans="1:5" x14ac:dyDescent="0.25">
      <c r="A4571" t="s">
        <v>12273</v>
      </c>
      <c r="D4571" t="s">
        <v>13989</v>
      </c>
      <c r="E4571">
        <v>1</v>
      </c>
    </row>
    <row r="4572" spans="1:5" x14ac:dyDescent="0.25">
      <c r="A4572" t="s">
        <v>12220</v>
      </c>
      <c r="D4572" t="s">
        <v>14113</v>
      </c>
      <c r="E4572">
        <v>1</v>
      </c>
    </row>
    <row r="4573" spans="1:5" x14ac:dyDescent="0.25">
      <c r="A4573" t="s">
        <v>14729</v>
      </c>
      <c r="D4573" t="s">
        <v>16142</v>
      </c>
      <c r="E4573">
        <v>1</v>
      </c>
    </row>
    <row r="4574" spans="1:5" x14ac:dyDescent="0.25">
      <c r="A4574" t="s">
        <v>14726</v>
      </c>
      <c r="D4574" t="s">
        <v>14114</v>
      </c>
      <c r="E4574">
        <v>1</v>
      </c>
    </row>
    <row r="4575" spans="1:5" x14ac:dyDescent="0.25">
      <c r="A4575" t="s">
        <v>13390</v>
      </c>
      <c r="D4575" t="s">
        <v>16144</v>
      </c>
      <c r="E4575">
        <v>1</v>
      </c>
    </row>
    <row r="4576" spans="1:5" x14ac:dyDescent="0.25">
      <c r="A4576" t="s">
        <v>14735</v>
      </c>
      <c r="D4576" t="s">
        <v>12770</v>
      </c>
      <c r="E4576">
        <v>1</v>
      </c>
    </row>
    <row r="4577" spans="1:5" x14ac:dyDescent="0.25">
      <c r="A4577" t="s">
        <v>11441</v>
      </c>
      <c r="D4577" t="s">
        <v>12388</v>
      </c>
      <c r="E4577">
        <v>1</v>
      </c>
    </row>
    <row r="4578" spans="1:5" x14ac:dyDescent="0.25">
      <c r="A4578" t="s">
        <v>11442</v>
      </c>
      <c r="D4578" t="s">
        <v>12650</v>
      </c>
      <c r="E4578">
        <v>1</v>
      </c>
    </row>
    <row r="4579" spans="1:5" x14ac:dyDescent="0.25">
      <c r="A4579" t="s">
        <v>12088</v>
      </c>
      <c r="D4579" t="s">
        <v>15166</v>
      </c>
      <c r="E4579">
        <v>1</v>
      </c>
    </row>
    <row r="4580" spans="1:5" x14ac:dyDescent="0.25">
      <c r="A4580" t="s">
        <v>14297</v>
      </c>
      <c r="D4580" t="s">
        <v>15585</v>
      </c>
      <c r="E4580">
        <v>1</v>
      </c>
    </row>
    <row r="4581" spans="1:5" x14ac:dyDescent="0.25">
      <c r="A4581" t="s">
        <v>11681</v>
      </c>
      <c r="D4581" t="s">
        <v>11821</v>
      </c>
      <c r="E4581">
        <v>1</v>
      </c>
    </row>
    <row r="4582" spans="1:5" x14ac:dyDescent="0.25">
      <c r="A4582" t="s">
        <v>11681</v>
      </c>
      <c r="D4582" t="s">
        <v>11300</v>
      </c>
      <c r="E4582">
        <v>1</v>
      </c>
    </row>
    <row r="4583" spans="1:5" x14ac:dyDescent="0.25">
      <c r="A4583" t="s">
        <v>11668</v>
      </c>
      <c r="D4583" t="s">
        <v>16158</v>
      </c>
      <c r="E4583">
        <v>1</v>
      </c>
    </row>
    <row r="4584" spans="1:5" x14ac:dyDescent="0.25">
      <c r="A4584" t="s">
        <v>11668</v>
      </c>
      <c r="D4584" t="s">
        <v>11748</v>
      </c>
      <c r="E4584">
        <v>1</v>
      </c>
    </row>
    <row r="4585" spans="1:5" x14ac:dyDescent="0.25">
      <c r="A4585" t="s">
        <v>11668</v>
      </c>
      <c r="D4585" t="s">
        <v>16164</v>
      </c>
      <c r="E4585">
        <v>1</v>
      </c>
    </row>
    <row r="4586" spans="1:5" x14ac:dyDescent="0.25">
      <c r="A4586" t="s">
        <v>11721</v>
      </c>
      <c r="D4586" t="s">
        <v>16166</v>
      </c>
      <c r="E4586">
        <v>1</v>
      </c>
    </row>
    <row r="4587" spans="1:5" x14ac:dyDescent="0.25">
      <c r="A4587" t="s">
        <v>14744</v>
      </c>
      <c r="D4587" t="s">
        <v>14319</v>
      </c>
      <c r="E4587">
        <v>1</v>
      </c>
    </row>
    <row r="4588" spans="1:5" x14ac:dyDescent="0.25">
      <c r="A4588" t="s">
        <v>14554</v>
      </c>
      <c r="D4588" t="s">
        <v>11293</v>
      </c>
      <c r="E4588">
        <v>1</v>
      </c>
    </row>
    <row r="4589" spans="1:5" x14ac:dyDescent="0.25">
      <c r="A4589" t="s">
        <v>14207</v>
      </c>
      <c r="D4589" t="s">
        <v>15068</v>
      </c>
      <c r="E4589">
        <v>1</v>
      </c>
    </row>
    <row r="4590" spans="1:5" x14ac:dyDescent="0.25">
      <c r="A4590" t="s">
        <v>14750</v>
      </c>
      <c r="D4590" t="s">
        <v>14014</v>
      </c>
      <c r="E4590">
        <v>1</v>
      </c>
    </row>
    <row r="4591" spans="1:5" x14ac:dyDescent="0.25">
      <c r="A4591" t="s">
        <v>14754</v>
      </c>
      <c r="D4591" t="s">
        <v>11274</v>
      </c>
      <c r="E4591">
        <v>1</v>
      </c>
    </row>
    <row r="4592" spans="1:5" x14ac:dyDescent="0.25">
      <c r="A4592" t="s">
        <v>11934</v>
      </c>
      <c r="D4592" t="s">
        <v>12700</v>
      </c>
      <c r="E4592">
        <v>1</v>
      </c>
    </row>
    <row r="4593" spans="1:5" x14ac:dyDescent="0.25">
      <c r="A4593" t="s">
        <v>11934</v>
      </c>
      <c r="D4593" t="s">
        <v>12107</v>
      </c>
      <c r="E4593">
        <v>1</v>
      </c>
    </row>
    <row r="4594" spans="1:5" x14ac:dyDescent="0.25">
      <c r="A4594" t="s">
        <v>13588</v>
      </c>
      <c r="D4594" t="s">
        <v>13574</v>
      </c>
      <c r="E4594">
        <v>1</v>
      </c>
    </row>
    <row r="4595" spans="1:5" x14ac:dyDescent="0.25">
      <c r="A4595" t="s">
        <v>13791</v>
      </c>
      <c r="D4595" t="s">
        <v>15245</v>
      </c>
      <c r="E4595">
        <v>1</v>
      </c>
    </row>
    <row r="4596" spans="1:5" x14ac:dyDescent="0.25">
      <c r="A4596" t="s">
        <v>14760</v>
      </c>
      <c r="D4596" t="s">
        <v>12818</v>
      </c>
      <c r="E4596">
        <v>1</v>
      </c>
    </row>
    <row r="4597" spans="1:5" x14ac:dyDescent="0.25">
      <c r="A4597" t="s">
        <v>16608</v>
      </c>
      <c r="D4597" t="s">
        <v>16176</v>
      </c>
      <c r="E4597">
        <v>1</v>
      </c>
    </row>
    <row r="4598" spans="1:5" x14ac:dyDescent="0.25">
      <c r="A4598" t="s">
        <v>14758</v>
      </c>
      <c r="D4598" t="s">
        <v>14901</v>
      </c>
      <c r="E4598">
        <v>1</v>
      </c>
    </row>
    <row r="4599" spans="1:5" x14ac:dyDescent="0.25">
      <c r="A4599" t="s">
        <v>11981</v>
      </c>
      <c r="D4599" t="s">
        <v>15976</v>
      </c>
      <c r="E4599">
        <v>1</v>
      </c>
    </row>
    <row r="4600" spans="1:5" x14ac:dyDescent="0.25">
      <c r="A4600" t="s">
        <v>11981</v>
      </c>
      <c r="D4600" t="s">
        <v>16181</v>
      </c>
      <c r="E4600">
        <v>1</v>
      </c>
    </row>
    <row r="4601" spans="1:5" x14ac:dyDescent="0.25">
      <c r="A4601" t="s">
        <v>11922</v>
      </c>
      <c r="D4601" t="s">
        <v>14603</v>
      </c>
      <c r="E4601">
        <v>1</v>
      </c>
    </row>
    <row r="4602" spans="1:5" x14ac:dyDescent="0.25">
      <c r="A4602" t="s">
        <v>16439</v>
      </c>
      <c r="D4602" t="s">
        <v>11528</v>
      </c>
      <c r="E4602">
        <v>1</v>
      </c>
    </row>
    <row r="4603" spans="1:5" x14ac:dyDescent="0.25">
      <c r="A4603" t="s">
        <v>12079</v>
      </c>
      <c r="D4603" t="s">
        <v>12783</v>
      </c>
      <c r="E4603">
        <v>1</v>
      </c>
    </row>
    <row r="4604" spans="1:5" x14ac:dyDescent="0.25">
      <c r="A4604" t="s">
        <v>12079</v>
      </c>
      <c r="D4604" t="s">
        <v>16185</v>
      </c>
      <c r="E4604">
        <v>1</v>
      </c>
    </row>
    <row r="4605" spans="1:5" x14ac:dyDescent="0.25">
      <c r="A4605" t="s">
        <v>12079</v>
      </c>
      <c r="D4605" t="s">
        <v>16187</v>
      </c>
      <c r="E4605">
        <v>1</v>
      </c>
    </row>
    <row r="4606" spans="1:5" x14ac:dyDescent="0.25">
      <c r="A4606" t="s">
        <v>11368</v>
      </c>
      <c r="D4606" t="s">
        <v>2849</v>
      </c>
      <c r="E4606">
        <v>1</v>
      </c>
    </row>
    <row r="4607" spans="1:5" x14ac:dyDescent="0.25">
      <c r="A4607" t="s">
        <v>13451</v>
      </c>
      <c r="D4607" t="s">
        <v>14349</v>
      </c>
      <c r="E4607">
        <v>1</v>
      </c>
    </row>
    <row r="4608" spans="1:5" x14ac:dyDescent="0.25">
      <c r="A4608" t="s">
        <v>14763</v>
      </c>
      <c r="D4608" t="s">
        <v>13192</v>
      </c>
      <c r="E4608">
        <v>1</v>
      </c>
    </row>
    <row r="4609" spans="1:5" x14ac:dyDescent="0.25">
      <c r="A4609" t="s">
        <v>15156</v>
      </c>
      <c r="D4609" t="s">
        <v>16191</v>
      </c>
      <c r="E4609">
        <v>1</v>
      </c>
    </row>
    <row r="4610" spans="1:5" x14ac:dyDescent="0.25">
      <c r="A4610" t="s">
        <v>12610</v>
      </c>
      <c r="D4610" t="s">
        <v>14350</v>
      </c>
      <c r="E4610">
        <v>1</v>
      </c>
    </row>
    <row r="4611" spans="1:5" x14ac:dyDescent="0.25">
      <c r="A4611" t="s">
        <v>15328</v>
      </c>
      <c r="D4611" t="s">
        <v>16199</v>
      </c>
      <c r="E4611">
        <v>1</v>
      </c>
    </row>
    <row r="4612" spans="1:5" x14ac:dyDescent="0.25">
      <c r="A4612" t="s">
        <v>12221</v>
      </c>
      <c r="D4612" t="s">
        <v>14072</v>
      </c>
      <c r="E4612">
        <v>1</v>
      </c>
    </row>
    <row r="4613" spans="1:5" x14ac:dyDescent="0.25">
      <c r="A4613" t="s">
        <v>14728</v>
      </c>
      <c r="D4613" t="s">
        <v>12506</v>
      </c>
      <c r="E4613">
        <v>1</v>
      </c>
    </row>
    <row r="4614" spans="1:5" x14ac:dyDescent="0.25">
      <c r="A4614" t="s">
        <v>13653</v>
      </c>
      <c r="D4614" t="s">
        <v>16203</v>
      </c>
      <c r="E4614">
        <v>1</v>
      </c>
    </row>
    <row r="4615" spans="1:5" x14ac:dyDescent="0.25">
      <c r="A4615" t="s">
        <v>14666</v>
      </c>
      <c r="D4615" t="s">
        <v>16202</v>
      </c>
      <c r="E4615">
        <v>1</v>
      </c>
    </row>
    <row r="4616" spans="1:5" x14ac:dyDescent="0.25">
      <c r="A4616" t="s">
        <v>13652</v>
      </c>
      <c r="D4616" t="s">
        <v>16197</v>
      </c>
      <c r="E4616">
        <v>1</v>
      </c>
    </row>
    <row r="4617" spans="1:5" x14ac:dyDescent="0.25">
      <c r="A4617" t="s">
        <v>13640</v>
      </c>
      <c r="D4617" t="s">
        <v>12769</v>
      </c>
      <c r="E4617">
        <v>1</v>
      </c>
    </row>
    <row r="4618" spans="1:5" x14ac:dyDescent="0.25">
      <c r="A4618" t="s">
        <v>12791</v>
      </c>
      <c r="D4618" t="s">
        <v>11290</v>
      </c>
      <c r="E4618">
        <v>1</v>
      </c>
    </row>
    <row r="4619" spans="1:5" x14ac:dyDescent="0.25">
      <c r="A4619" t="s">
        <v>15760</v>
      </c>
      <c r="D4619" t="s">
        <v>16206</v>
      </c>
      <c r="E4619">
        <v>1</v>
      </c>
    </row>
    <row r="4620" spans="1:5" x14ac:dyDescent="0.25">
      <c r="A4620" t="s">
        <v>16327</v>
      </c>
      <c r="D4620" t="s">
        <v>14352</v>
      </c>
      <c r="E4620">
        <v>1</v>
      </c>
    </row>
    <row r="4621" spans="1:5" x14ac:dyDescent="0.25">
      <c r="A4621" t="s">
        <v>15784</v>
      </c>
      <c r="D4621" t="s">
        <v>12768</v>
      </c>
      <c r="E4621">
        <v>1</v>
      </c>
    </row>
    <row r="4622" spans="1:5" x14ac:dyDescent="0.25">
      <c r="A4622" t="s">
        <v>14768</v>
      </c>
      <c r="D4622" t="s">
        <v>16209</v>
      </c>
      <c r="E4622">
        <v>1</v>
      </c>
    </row>
    <row r="4623" spans="1:5" x14ac:dyDescent="0.25">
      <c r="A4623" t="s">
        <v>11227</v>
      </c>
      <c r="D4623" t="s">
        <v>16213</v>
      </c>
      <c r="E4623">
        <v>1</v>
      </c>
    </row>
    <row r="4624" spans="1:5" x14ac:dyDescent="0.25">
      <c r="A4624" t="s">
        <v>14772</v>
      </c>
      <c r="D4624" t="s">
        <v>16214</v>
      </c>
      <c r="E4624">
        <v>1</v>
      </c>
    </row>
    <row r="4625" spans="1:5" x14ac:dyDescent="0.25">
      <c r="A4625" t="s">
        <v>11148</v>
      </c>
      <c r="D4625" t="s">
        <v>16221</v>
      </c>
      <c r="E4625">
        <v>1</v>
      </c>
    </row>
    <row r="4626" spans="1:5" x14ac:dyDescent="0.25">
      <c r="A4626" t="s">
        <v>14771</v>
      </c>
      <c r="D4626" t="s">
        <v>16218</v>
      </c>
      <c r="E4626">
        <v>1</v>
      </c>
    </row>
    <row r="4627" spans="1:5" x14ac:dyDescent="0.25">
      <c r="A4627" t="s">
        <v>14778</v>
      </c>
      <c r="D4627" t="s">
        <v>12767</v>
      </c>
      <c r="E4627">
        <v>1</v>
      </c>
    </row>
    <row r="4628" spans="1:5" x14ac:dyDescent="0.25">
      <c r="A4628" t="s">
        <v>12211</v>
      </c>
      <c r="D4628" t="s">
        <v>16222</v>
      </c>
      <c r="E4628">
        <v>1</v>
      </c>
    </row>
    <row r="4629" spans="1:5" x14ac:dyDescent="0.25">
      <c r="A4629" t="s">
        <v>14773</v>
      </c>
      <c r="D4629" t="s">
        <v>15546</v>
      </c>
      <c r="E4629">
        <v>1</v>
      </c>
    </row>
    <row r="4630" spans="1:5" x14ac:dyDescent="0.25">
      <c r="A4630" t="s">
        <v>14775</v>
      </c>
      <c r="D4630" t="s">
        <v>16200</v>
      </c>
      <c r="E4630">
        <v>1</v>
      </c>
    </row>
    <row r="4631" spans="1:5" x14ac:dyDescent="0.25">
      <c r="A4631" t="s">
        <v>6466</v>
      </c>
      <c r="D4631" t="s">
        <v>16227</v>
      </c>
      <c r="E4631">
        <v>1</v>
      </c>
    </row>
    <row r="4632" spans="1:5" x14ac:dyDescent="0.25">
      <c r="A4632" t="s">
        <v>14774</v>
      </c>
      <c r="D4632" t="s">
        <v>16232</v>
      </c>
      <c r="E4632">
        <v>1</v>
      </c>
    </row>
    <row r="4633" spans="1:5" x14ac:dyDescent="0.25">
      <c r="A4633" t="s">
        <v>14776</v>
      </c>
      <c r="D4633" t="s">
        <v>16233</v>
      </c>
      <c r="E4633">
        <v>1</v>
      </c>
    </row>
    <row r="4634" spans="1:5" x14ac:dyDescent="0.25">
      <c r="A4634" t="s">
        <v>14777</v>
      </c>
      <c r="D4634" t="s">
        <v>11157</v>
      </c>
      <c r="E4634">
        <v>1</v>
      </c>
    </row>
    <row r="4635" spans="1:5" x14ac:dyDescent="0.25">
      <c r="A4635" t="s">
        <v>13484</v>
      </c>
      <c r="D4635" t="s">
        <v>13285</v>
      </c>
      <c r="E4635">
        <v>1</v>
      </c>
    </row>
    <row r="4636" spans="1:5" x14ac:dyDescent="0.25">
      <c r="A4636" t="s">
        <v>13484</v>
      </c>
      <c r="D4636" t="s">
        <v>13191</v>
      </c>
      <c r="E4636">
        <v>1</v>
      </c>
    </row>
    <row r="4637" spans="1:5" x14ac:dyDescent="0.25">
      <c r="A4637" t="s">
        <v>12438</v>
      </c>
      <c r="D4637" t="s">
        <v>14908</v>
      </c>
      <c r="E4637">
        <v>1</v>
      </c>
    </row>
    <row r="4638" spans="1:5" x14ac:dyDescent="0.25">
      <c r="A4638" t="s">
        <v>11642</v>
      </c>
      <c r="D4638" t="s">
        <v>12785</v>
      </c>
      <c r="E4638">
        <v>1</v>
      </c>
    </row>
    <row r="4639" spans="1:5" x14ac:dyDescent="0.25">
      <c r="A4639" t="s">
        <v>14781</v>
      </c>
      <c r="D4639" t="s">
        <v>14832</v>
      </c>
      <c r="E4639">
        <v>1</v>
      </c>
    </row>
    <row r="4640" spans="1:5" x14ac:dyDescent="0.25">
      <c r="A4640" t="s">
        <v>14779</v>
      </c>
      <c r="D4640" t="s">
        <v>14402</v>
      </c>
      <c r="E4640">
        <v>1</v>
      </c>
    </row>
    <row r="4641" spans="1:5" x14ac:dyDescent="0.25">
      <c r="A4641" t="s">
        <v>12972</v>
      </c>
      <c r="D4641" t="s">
        <v>16186</v>
      </c>
      <c r="E4641">
        <v>1</v>
      </c>
    </row>
    <row r="4642" spans="1:5" x14ac:dyDescent="0.25">
      <c r="A4642" t="s">
        <v>12338</v>
      </c>
      <c r="D4642" t="s">
        <v>13582</v>
      </c>
      <c r="E4642">
        <v>1</v>
      </c>
    </row>
    <row r="4643" spans="1:5" x14ac:dyDescent="0.25">
      <c r="A4643" t="s">
        <v>13130</v>
      </c>
      <c r="D4643" t="s">
        <v>14408</v>
      </c>
      <c r="E4643">
        <v>1</v>
      </c>
    </row>
    <row r="4644" spans="1:5" x14ac:dyDescent="0.25">
      <c r="A4644" t="s">
        <v>12558</v>
      </c>
      <c r="D4644" t="s">
        <v>13686</v>
      </c>
      <c r="E4644">
        <v>1</v>
      </c>
    </row>
    <row r="4645" spans="1:5" x14ac:dyDescent="0.25">
      <c r="A4645" t="s">
        <v>14673</v>
      </c>
      <c r="D4645" t="s">
        <v>11540</v>
      </c>
      <c r="E4645">
        <v>1</v>
      </c>
    </row>
    <row r="4646" spans="1:5" x14ac:dyDescent="0.25">
      <c r="A4646" t="s">
        <v>11674</v>
      </c>
      <c r="D4646" t="s">
        <v>12730</v>
      </c>
      <c r="E4646">
        <v>1</v>
      </c>
    </row>
    <row r="4647" spans="1:5" x14ac:dyDescent="0.25">
      <c r="A4647" t="s">
        <v>12377</v>
      </c>
      <c r="D4647" t="s">
        <v>12502</v>
      </c>
      <c r="E4647">
        <v>1</v>
      </c>
    </row>
    <row r="4648" spans="1:5" x14ac:dyDescent="0.25">
      <c r="A4648" t="s">
        <v>14241</v>
      </c>
      <c r="D4648" t="s">
        <v>15351</v>
      </c>
      <c r="E4648">
        <v>1</v>
      </c>
    </row>
    <row r="4649" spans="1:5" x14ac:dyDescent="0.25">
      <c r="A4649" t="s">
        <v>13361</v>
      </c>
      <c r="D4649" t="s">
        <v>15155</v>
      </c>
      <c r="E4649">
        <v>1</v>
      </c>
    </row>
    <row r="4650" spans="1:5" x14ac:dyDescent="0.25">
      <c r="A4650" t="s">
        <v>14324</v>
      </c>
      <c r="D4650" t="s">
        <v>13637</v>
      </c>
      <c r="E4650">
        <v>1</v>
      </c>
    </row>
    <row r="4651" spans="1:5" x14ac:dyDescent="0.25">
      <c r="A4651" t="s">
        <v>15384</v>
      </c>
      <c r="D4651" t="s">
        <v>15746</v>
      </c>
      <c r="E4651">
        <v>1</v>
      </c>
    </row>
    <row r="4652" spans="1:5" x14ac:dyDescent="0.25">
      <c r="A4652" t="s">
        <v>13224</v>
      </c>
      <c r="D4652" t="s">
        <v>14354</v>
      </c>
      <c r="E4652">
        <v>1</v>
      </c>
    </row>
    <row r="4653" spans="1:5" x14ac:dyDescent="0.25">
      <c r="A4653" t="s">
        <v>14268</v>
      </c>
      <c r="D4653" t="s">
        <v>13764</v>
      </c>
      <c r="E4653">
        <v>1</v>
      </c>
    </row>
    <row r="4654" spans="1:5" x14ac:dyDescent="0.25">
      <c r="A4654" t="s">
        <v>14736</v>
      </c>
      <c r="D4654" t="s">
        <v>16546</v>
      </c>
      <c r="E4654">
        <v>1</v>
      </c>
    </row>
    <row r="4655" spans="1:5" x14ac:dyDescent="0.25">
      <c r="A4655" t="s">
        <v>15070</v>
      </c>
      <c r="D4655" t="s">
        <v>12601</v>
      </c>
      <c r="E4655">
        <v>1</v>
      </c>
    </row>
    <row r="4656" spans="1:5" x14ac:dyDescent="0.25">
      <c r="A4656" t="s">
        <v>14486</v>
      </c>
      <c r="D4656" t="s">
        <v>11810</v>
      </c>
      <c r="E4656">
        <v>1</v>
      </c>
    </row>
    <row r="4657" spans="1:5" x14ac:dyDescent="0.25">
      <c r="A4657" t="s">
        <v>14486</v>
      </c>
      <c r="D4657" t="s">
        <v>11752</v>
      </c>
      <c r="E4657">
        <v>1</v>
      </c>
    </row>
    <row r="4658" spans="1:5" x14ac:dyDescent="0.25">
      <c r="A4658" t="s">
        <v>15265</v>
      </c>
      <c r="D4658" t="s">
        <v>12245</v>
      </c>
      <c r="E4658">
        <v>1</v>
      </c>
    </row>
    <row r="4659" spans="1:5" x14ac:dyDescent="0.25">
      <c r="A4659" t="s">
        <v>16407</v>
      </c>
      <c r="D4659" t="s">
        <v>12240</v>
      </c>
      <c r="E4659">
        <v>1</v>
      </c>
    </row>
    <row r="4660" spans="1:5" x14ac:dyDescent="0.25">
      <c r="A4660" t="s">
        <v>14784</v>
      </c>
      <c r="D4660" t="s">
        <v>11648</v>
      </c>
      <c r="E4660">
        <v>1</v>
      </c>
    </row>
    <row r="4661" spans="1:5" x14ac:dyDescent="0.25">
      <c r="A4661" t="s">
        <v>14788</v>
      </c>
      <c r="D4661" t="s">
        <v>15848</v>
      </c>
      <c r="E4661">
        <v>1</v>
      </c>
    </row>
    <row r="4662" spans="1:5" x14ac:dyDescent="0.25">
      <c r="A4662" t="s">
        <v>16150</v>
      </c>
      <c r="D4662" t="s">
        <v>16321</v>
      </c>
      <c r="E4662">
        <v>1</v>
      </c>
    </row>
    <row r="4663" spans="1:5" x14ac:dyDescent="0.25">
      <c r="A4663" t="s">
        <v>15050</v>
      </c>
      <c r="D4663" t="s">
        <v>11812</v>
      </c>
      <c r="E4663">
        <v>1</v>
      </c>
    </row>
    <row r="4664" spans="1:5" x14ac:dyDescent="0.25">
      <c r="A4664" t="s">
        <v>16308</v>
      </c>
      <c r="D4664" t="s">
        <v>13977</v>
      </c>
      <c r="E4664">
        <v>1</v>
      </c>
    </row>
    <row r="4665" spans="1:5" x14ac:dyDescent="0.25">
      <c r="A4665" t="s">
        <v>14039</v>
      </c>
      <c r="D4665" t="s">
        <v>16403</v>
      </c>
      <c r="E4665">
        <v>1</v>
      </c>
    </row>
    <row r="4666" spans="1:5" x14ac:dyDescent="0.25">
      <c r="A4666" t="s">
        <v>13718</v>
      </c>
      <c r="D4666" t="s">
        <v>14069</v>
      </c>
      <c r="E4666">
        <v>1</v>
      </c>
    </row>
    <row r="4667" spans="1:5" x14ac:dyDescent="0.25">
      <c r="A4667" t="s">
        <v>12759</v>
      </c>
      <c r="D4667" t="s">
        <v>15318</v>
      </c>
      <c r="E4667">
        <v>1</v>
      </c>
    </row>
    <row r="4668" spans="1:5" x14ac:dyDescent="0.25">
      <c r="A4668" t="s">
        <v>13159</v>
      </c>
      <c r="D4668" t="s">
        <v>12306</v>
      </c>
      <c r="E4668">
        <v>1</v>
      </c>
    </row>
    <row r="4669" spans="1:5" x14ac:dyDescent="0.25">
      <c r="A4669" t="s">
        <v>14790</v>
      </c>
      <c r="D4669" t="s">
        <v>11907</v>
      </c>
      <c r="E4669">
        <v>1</v>
      </c>
    </row>
    <row r="4670" spans="1:5" x14ac:dyDescent="0.25">
      <c r="A4670" t="s">
        <v>13103</v>
      </c>
      <c r="D4670" t="s">
        <v>14930</v>
      </c>
      <c r="E4670">
        <v>1</v>
      </c>
    </row>
    <row r="4671" spans="1:5" x14ac:dyDescent="0.25">
      <c r="A4671" t="s">
        <v>14797</v>
      </c>
      <c r="D4671" t="s">
        <v>15911</v>
      </c>
      <c r="E4671">
        <v>1</v>
      </c>
    </row>
    <row r="4672" spans="1:5" x14ac:dyDescent="0.25">
      <c r="A4672" t="s">
        <v>14801</v>
      </c>
      <c r="D4672" t="s">
        <v>13301</v>
      </c>
      <c r="E4672">
        <v>1</v>
      </c>
    </row>
    <row r="4673" spans="1:5" x14ac:dyDescent="0.25">
      <c r="A4673" t="s">
        <v>11505</v>
      </c>
      <c r="D4673" t="s">
        <v>16235</v>
      </c>
      <c r="E4673">
        <v>1</v>
      </c>
    </row>
    <row r="4674" spans="1:5" x14ac:dyDescent="0.25">
      <c r="A4674" t="s">
        <v>11506</v>
      </c>
      <c r="D4674" t="s">
        <v>15177</v>
      </c>
      <c r="E4674">
        <v>1</v>
      </c>
    </row>
    <row r="4675" spans="1:5" x14ac:dyDescent="0.25">
      <c r="A4675" t="s">
        <v>11462</v>
      </c>
      <c r="D4675" t="s">
        <v>11457</v>
      </c>
      <c r="E4675">
        <v>1</v>
      </c>
    </row>
    <row r="4676" spans="1:5" x14ac:dyDescent="0.25">
      <c r="A4676" t="s">
        <v>11462</v>
      </c>
      <c r="D4676" t="s">
        <v>16242</v>
      </c>
      <c r="E4676">
        <v>1</v>
      </c>
    </row>
    <row r="4677" spans="1:5" x14ac:dyDescent="0.25">
      <c r="A4677" t="s">
        <v>15672</v>
      </c>
      <c r="D4677" t="s">
        <v>13522</v>
      </c>
      <c r="E4677">
        <v>1</v>
      </c>
    </row>
    <row r="4678" spans="1:5" x14ac:dyDescent="0.25">
      <c r="A4678" t="s">
        <v>13610</v>
      </c>
      <c r="D4678" t="s">
        <v>12115</v>
      </c>
      <c r="E4678">
        <v>1</v>
      </c>
    </row>
    <row r="4679" spans="1:5" x14ac:dyDescent="0.25">
      <c r="A4679" t="s">
        <v>15021</v>
      </c>
      <c r="D4679" t="s">
        <v>16247</v>
      </c>
      <c r="E4679">
        <v>1</v>
      </c>
    </row>
    <row r="4680" spans="1:5" x14ac:dyDescent="0.25">
      <c r="A4680" t="s">
        <v>14804</v>
      </c>
      <c r="D4680" t="s">
        <v>12924</v>
      </c>
      <c r="E4680">
        <v>1</v>
      </c>
    </row>
    <row r="4681" spans="1:5" x14ac:dyDescent="0.25">
      <c r="A4681" t="s">
        <v>14050</v>
      </c>
      <c r="D4681" t="s">
        <v>14992</v>
      </c>
      <c r="E4681">
        <v>1</v>
      </c>
    </row>
    <row r="4682" spans="1:5" x14ac:dyDescent="0.25">
      <c r="A4682" t="s">
        <v>15125</v>
      </c>
      <c r="D4682" t="s">
        <v>13340</v>
      </c>
      <c r="E4682">
        <v>1</v>
      </c>
    </row>
    <row r="4683" spans="1:5" x14ac:dyDescent="0.25">
      <c r="A4683" t="s">
        <v>15126</v>
      </c>
      <c r="D4683" t="s">
        <v>14042</v>
      </c>
      <c r="E4683">
        <v>1</v>
      </c>
    </row>
    <row r="4684" spans="1:5" x14ac:dyDescent="0.25">
      <c r="A4684" t="s">
        <v>14809</v>
      </c>
      <c r="D4684" t="s">
        <v>13241</v>
      </c>
      <c r="E4684">
        <v>1</v>
      </c>
    </row>
    <row r="4685" spans="1:5" x14ac:dyDescent="0.25">
      <c r="A4685" t="s">
        <v>13611</v>
      </c>
      <c r="D4685" t="s">
        <v>14904</v>
      </c>
      <c r="E4685">
        <v>1</v>
      </c>
    </row>
    <row r="4686" spans="1:5" x14ac:dyDescent="0.25">
      <c r="A4686" t="s">
        <v>11444</v>
      </c>
      <c r="D4686" t="s">
        <v>15846</v>
      </c>
      <c r="E4686">
        <v>1</v>
      </c>
    </row>
    <row r="4687" spans="1:5" x14ac:dyDescent="0.25">
      <c r="A4687" t="s">
        <v>11401</v>
      </c>
      <c r="D4687" t="s">
        <v>16457</v>
      </c>
      <c r="E4687">
        <v>1</v>
      </c>
    </row>
    <row r="4688" spans="1:5" x14ac:dyDescent="0.25">
      <c r="A4688" t="s">
        <v>13865</v>
      </c>
      <c r="D4688" t="s">
        <v>11654</v>
      </c>
      <c r="E4688">
        <v>1</v>
      </c>
    </row>
    <row r="4689" spans="1:5" x14ac:dyDescent="0.25">
      <c r="A4689" t="s">
        <v>14814</v>
      </c>
      <c r="D4689" t="s">
        <v>16250</v>
      </c>
      <c r="E4689">
        <v>1</v>
      </c>
    </row>
    <row r="4690" spans="1:5" x14ac:dyDescent="0.25">
      <c r="A4690" t="s">
        <v>14692</v>
      </c>
      <c r="D4690" t="s">
        <v>16580</v>
      </c>
      <c r="E4690">
        <v>1</v>
      </c>
    </row>
    <row r="4691" spans="1:5" x14ac:dyDescent="0.25">
      <c r="A4691" t="s">
        <v>14171</v>
      </c>
      <c r="D4691" t="s">
        <v>11686</v>
      </c>
      <c r="E4691">
        <v>1</v>
      </c>
    </row>
    <row r="4692" spans="1:5" x14ac:dyDescent="0.25">
      <c r="A4692" t="s">
        <v>16518</v>
      </c>
      <c r="D4692" t="s">
        <v>13231</v>
      </c>
      <c r="E4692">
        <v>1</v>
      </c>
    </row>
    <row r="4693" spans="1:5" x14ac:dyDescent="0.25">
      <c r="A4693" t="s">
        <v>12086</v>
      </c>
      <c r="D4693" t="s">
        <v>12744</v>
      </c>
      <c r="E4693">
        <v>1</v>
      </c>
    </row>
    <row r="4694" spans="1:5" x14ac:dyDescent="0.25">
      <c r="A4694" t="s">
        <v>11516</v>
      </c>
      <c r="D4694" t="s">
        <v>13177</v>
      </c>
      <c r="E4694">
        <v>1</v>
      </c>
    </row>
    <row r="4695" spans="1:5" x14ac:dyDescent="0.25">
      <c r="A4695" t="s">
        <v>11949</v>
      </c>
      <c r="D4695" t="s">
        <v>15449</v>
      </c>
      <c r="E4695">
        <v>1</v>
      </c>
    </row>
    <row r="4696" spans="1:5" x14ac:dyDescent="0.25">
      <c r="A4696" t="s">
        <v>11949</v>
      </c>
      <c r="D4696" t="s">
        <v>16256</v>
      </c>
      <c r="E4696">
        <v>1</v>
      </c>
    </row>
    <row r="4697" spans="1:5" x14ac:dyDescent="0.25">
      <c r="A4697" t="s">
        <v>11949</v>
      </c>
      <c r="D4697" t="s">
        <v>16255</v>
      </c>
      <c r="E4697">
        <v>1</v>
      </c>
    </row>
    <row r="4698" spans="1:5" x14ac:dyDescent="0.25">
      <c r="A4698" t="s">
        <v>11949</v>
      </c>
      <c r="D4698" t="s">
        <v>16257</v>
      </c>
      <c r="E4698">
        <v>1</v>
      </c>
    </row>
    <row r="4699" spans="1:5" x14ac:dyDescent="0.25">
      <c r="A4699" t="s">
        <v>14615</v>
      </c>
      <c r="D4699" t="s">
        <v>13145</v>
      </c>
      <c r="E4699">
        <v>1</v>
      </c>
    </row>
    <row r="4700" spans="1:5" x14ac:dyDescent="0.25">
      <c r="A4700" t="s">
        <v>12741</v>
      </c>
      <c r="D4700" t="s">
        <v>14204</v>
      </c>
      <c r="E4700">
        <v>1</v>
      </c>
    </row>
    <row r="4701" spans="1:5" x14ac:dyDescent="0.25">
      <c r="A4701" t="s">
        <v>12743</v>
      </c>
      <c r="D4701" t="s">
        <v>15564</v>
      </c>
      <c r="E4701">
        <v>1</v>
      </c>
    </row>
    <row r="4702" spans="1:5" x14ac:dyDescent="0.25">
      <c r="A4702" t="s">
        <v>16716</v>
      </c>
      <c r="D4702" t="s">
        <v>11284</v>
      </c>
      <c r="E4702">
        <v>1</v>
      </c>
    </row>
    <row r="4703" spans="1:5" x14ac:dyDescent="0.25">
      <c r="A4703" t="s">
        <v>13020</v>
      </c>
      <c r="D4703" t="s">
        <v>11487</v>
      </c>
      <c r="E4703">
        <v>1</v>
      </c>
    </row>
    <row r="4704" spans="1:5" x14ac:dyDescent="0.25">
      <c r="A4704" t="s">
        <v>15295</v>
      </c>
      <c r="D4704" t="s">
        <v>14409</v>
      </c>
      <c r="E4704">
        <v>1</v>
      </c>
    </row>
    <row r="4705" spans="1:5" x14ac:dyDescent="0.25">
      <c r="A4705" t="s">
        <v>14906</v>
      </c>
      <c r="D4705" t="s">
        <v>11329</v>
      </c>
      <c r="E4705">
        <v>1</v>
      </c>
    </row>
    <row r="4706" spans="1:5" x14ac:dyDescent="0.25">
      <c r="A4706" t="s">
        <v>14906</v>
      </c>
      <c r="D4706" t="s">
        <v>12225</v>
      </c>
      <c r="E4706">
        <v>1</v>
      </c>
    </row>
    <row r="4707" spans="1:5" x14ac:dyDescent="0.25">
      <c r="A4707" t="s">
        <v>16408</v>
      </c>
      <c r="D4707" t="s">
        <v>11986</v>
      </c>
      <c r="E4707">
        <v>1</v>
      </c>
    </row>
    <row r="4708" spans="1:5" x14ac:dyDescent="0.25">
      <c r="A4708" t="s">
        <v>14619</v>
      </c>
      <c r="D4708" t="s">
        <v>14936</v>
      </c>
      <c r="E4708">
        <v>1</v>
      </c>
    </row>
    <row r="4709" spans="1:5" x14ac:dyDescent="0.25">
      <c r="A4709" t="s">
        <v>15019</v>
      </c>
      <c r="D4709" t="s">
        <v>13155</v>
      </c>
      <c r="E4709">
        <v>1</v>
      </c>
    </row>
    <row r="4710" spans="1:5" x14ac:dyDescent="0.25">
      <c r="A4710" t="s">
        <v>12235</v>
      </c>
      <c r="D4710" t="s">
        <v>15023</v>
      </c>
      <c r="E4710">
        <v>1</v>
      </c>
    </row>
    <row r="4711" spans="1:5" x14ac:dyDescent="0.25">
      <c r="A4711" t="s">
        <v>13441</v>
      </c>
      <c r="D4711" t="s">
        <v>15015</v>
      </c>
      <c r="E4711">
        <v>1</v>
      </c>
    </row>
    <row r="4712" spans="1:5" x14ac:dyDescent="0.25">
      <c r="A4712" t="s">
        <v>13692</v>
      </c>
      <c r="D4712" t="s">
        <v>12666</v>
      </c>
      <c r="E4712">
        <v>1</v>
      </c>
    </row>
    <row r="4713" spans="1:5" x14ac:dyDescent="0.25">
      <c r="A4713" t="s">
        <v>14120</v>
      </c>
      <c r="D4713" t="s">
        <v>14358</v>
      </c>
      <c r="E4713">
        <v>1</v>
      </c>
    </row>
    <row r="4714" spans="1:5" x14ac:dyDescent="0.25">
      <c r="A4714" t="s">
        <v>13912</v>
      </c>
      <c r="D4714" t="s">
        <v>12517</v>
      </c>
      <c r="E4714">
        <v>1</v>
      </c>
    </row>
    <row r="4715" spans="1:5" x14ac:dyDescent="0.25">
      <c r="A4715" t="s">
        <v>15522</v>
      </c>
      <c r="D4715" t="s">
        <v>15515</v>
      </c>
      <c r="E4715">
        <v>1</v>
      </c>
    </row>
    <row r="4716" spans="1:5" x14ac:dyDescent="0.25">
      <c r="A4716" t="s">
        <v>15684</v>
      </c>
      <c r="D4716" t="s">
        <v>12161</v>
      </c>
      <c r="E4716">
        <v>1</v>
      </c>
    </row>
    <row r="4717" spans="1:5" x14ac:dyDescent="0.25">
      <c r="A4717" t="s">
        <v>11638</v>
      </c>
      <c r="D4717" t="s">
        <v>16086</v>
      </c>
      <c r="E4717">
        <v>1</v>
      </c>
    </row>
    <row r="4718" spans="1:5" x14ac:dyDescent="0.25">
      <c r="A4718" t="s">
        <v>11638</v>
      </c>
      <c r="D4718" t="s">
        <v>16261</v>
      </c>
      <c r="E4718">
        <v>1</v>
      </c>
    </row>
    <row r="4719" spans="1:5" x14ac:dyDescent="0.25">
      <c r="A4719" t="s">
        <v>13330</v>
      </c>
      <c r="D4719" t="s">
        <v>12351</v>
      </c>
      <c r="E4719">
        <v>1</v>
      </c>
    </row>
    <row r="4720" spans="1:5" x14ac:dyDescent="0.25">
      <c r="A4720" t="s">
        <v>13330</v>
      </c>
      <c r="D4720" t="s">
        <v>12006</v>
      </c>
      <c r="E4720">
        <v>1</v>
      </c>
    </row>
    <row r="4721" spans="1:5" x14ac:dyDescent="0.25">
      <c r="A4721" t="s">
        <v>13269</v>
      </c>
      <c r="D4721" t="s">
        <v>16265</v>
      </c>
      <c r="E4721">
        <v>1</v>
      </c>
    </row>
    <row r="4722" spans="1:5" x14ac:dyDescent="0.25">
      <c r="A4722" t="s">
        <v>14824</v>
      </c>
      <c r="D4722" t="s">
        <v>12774</v>
      </c>
      <c r="E4722">
        <v>1</v>
      </c>
    </row>
    <row r="4723" spans="1:5" x14ac:dyDescent="0.25">
      <c r="A4723" t="s">
        <v>14447</v>
      </c>
      <c r="D4723" t="s">
        <v>12798</v>
      </c>
      <c r="E4723">
        <v>1</v>
      </c>
    </row>
    <row r="4724" spans="1:5" x14ac:dyDescent="0.25">
      <c r="A4724" t="s">
        <v>11502</v>
      </c>
      <c r="D4724" t="s">
        <v>16269</v>
      </c>
      <c r="E4724">
        <v>1</v>
      </c>
    </row>
    <row r="4725" spans="1:5" x14ac:dyDescent="0.25">
      <c r="A4725" t="s">
        <v>11502</v>
      </c>
      <c r="D4725" t="s">
        <v>16428</v>
      </c>
      <c r="E4725">
        <v>1</v>
      </c>
    </row>
    <row r="4726" spans="1:5" x14ac:dyDescent="0.25">
      <c r="A4726" t="s">
        <v>16704</v>
      </c>
      <c r="D4726" t="s">
        <v>11974</v>
      </c>
      <c r="E4726">
        <v>1</v>
      </c>
    </row>
    <row r="4727" spans="1:5" x14ac:dyDescent="0.25">
      <c r="A4727" t="s">
        <v>14246</v>
      </c>
      <c r="D4727" t="s">
        <v>16708</v>
      </c>
      <c r="E4727">
        <v>1</v>
      </c>
    </row>
    <row r="4728" spans="1:5" x14ac:dyDescent="0.25">
      <c r="A4728" t="s">
        <v>16762</v>
      </c>
      <c r="D4728" t="s">
        <v>12443</v>
      </c>
      <c r="E4728">
        <v>1</v>
      </c>
    </row>
    <row r="4729" spans="1:5" x14ac:dyDescent="0.25">
      <c r="A4729" t="s">
        <v>13048</v>
      </c>
      <c r="D4729" t="s">
        <v>12054</v>
      </c>
      <c r="E4729">
        <v>1</v>
      </c>
    </row>
    <row r="4730" spans="1:5" x14ac:dyDescent="0.25">
      <c r="A4730" t="s">
        <v>14819</v>
      </c>
      <c r="D4730" t="s">
        <v>13283</v>
      </c>
      <c r="E4730">
        <v>1</v>
      </c>
    </row>
    <row r="4731" spans="1:5" x14ac:dyDescent="0.25">
      <c r="A4731" t="s">
        <v>14823</v>
      </c>
      <c r="D4731" t="s">
        <v>12590</v>
      </c>
      <c r="E4731">
        <v>1</v>
      </c>
    </row>
    <row r="4732" spans="1:5" x14ac:dyDescent="0.25">
      <c r="A4732" t="s">
        <v>14471</v>
      </c>
      <c r="D4732" t="s">
        <v>12203</v>
      </c>
      <c r="E4732">
        <v>1</v>
      </c>
    </row>
    <row r="4733" spans="1:5" x14ac:dyDescent="0.25">
      <c r="A4733" t="s">
        <v>14471</v>
      </c>
      <c r="D4733" t="s">
        <v>16275</v>
      </c>
      <c r="E4733">
        <v>1</v>
      </c>
    </row>
    <row r="4734" spans="1:5" x14ac:dyDescent="0.25">
      <c r="A4734" t="s">
        <v>13830</v>
      </c>
      <c r="D4734" t="s">
        <v>16272</v>
      </c>
      <c r="E4734">
        <v>1</v>
      </c>
    </row>
    <row r="4735" spans="1:5" x14ac:dyDescent="0.25">
      <c r="A4735" t="s">
        <v>14279</v>
      </c>
      <c r="D4735" t="s">
        <v>13194</v>
      </c>
      <c r="E4735">
        <v>1</v>
      </c>
    </row>
    <row r="4736" spans="1:5" x14ac:dyDescent="0.25">
      <c r="A4736" t="s">
        <v>12608</v>
      </c>
      <c r="D4736" t="s">
        <v>14677</v>
      </c>
      <c r="E4736">
        <v>1</v>
      </c>
    </row>
    <row r="4737" spans="1:5" x14ac:dyDescent="0.25">
      <c r="A4737" t="s">
        <v>13892</v>
      </c>
      <c r="D4737" t="s">
        <v>13468</v>
      </c>
      <c r="E4737">
        <v>1</v>
      </c>
    </row>
    <row r="4738" spans="1:5" x14ac:dyDescent="0.25">
      <c r="A4738" t="s">
        <v>16090</v>
      </c>
      <c r="D4738" t="s">
        <v>15122</v>
      </c>
      <c r="E4738">
        <v>1</v>
      </c>
    </row>
    <row r="4739" spans="1:5" x14ac:dyDescent="0.25">
      <c r="A4739" t="s">
        <v>11312</v>
      </c>
      <c r="D4739" t="s">
        <v>11886</v>
      </c>
      <c r="E4739">
        <v>1</v>
      </c>
    </row>
    <row r="4740" spans="1:5" x14ac:dyDescent="0.25">
      <c r="A4740" t="s">
        <v>11312</v>
      </c>
      <c r="D4740" t="s">
        <v>16691</v>
      </c>
      <c r="E4740">
        <v>1</v>
      </c>
    </row>
    <row r="4741" spans="1:5" x14ac:dyDescent="0.25">
      <c r="A4741" t="s">
        <v>11312</v>
      </c>
      <c r="D4741" t="s">
        <v>11373</v>
      </c>
      <c r="E4741">
        <v>1</v>
      </c>
    </row>
    <row r="4742" spans="1:5" x14ac:dyDescent="0.25">
      <c r="A4742" t="s">
        <v>11312</v>
      </c>
      <c r="D4742" t="s">
        <v>16288</v>
      </c>
      <c r="E4742">
        <v>1</v>
      </c>
    </row>
    <row r="4743" spans="1:5" x14ac:dyDescent="0.25">
      <c r="A4743" t="s">
        <v>11312</v>
      </c>
      <c r="D4743" t="s">
        <v>16305</v>
      </c>
      <c r="E4743">
        <v>1</v>
      </c>
    </row>
    <row r="4744" spans="1:5" x14ac:dyDescent="0.25">
      <c r="A4744" t="s">
        <v>11312</v>
      </c>
      <c r="D4744" t="s">
        <v>14431</v>
      </c>
      <c r="E4744">
        <v>1</v>
      </c>
    </row>
    <row r="4745" spans="1:5" x14ac:dyDescent="0.25">
      <c r="A4745" t="s">
        <v>11312</v>
      </c>
      <c r="D4745" t="s">
        <v>16309</v>
      </c>
      <c r="E4745">
        <v>1</v>
      </c>
    </row>
    <row r="4746" spans="1:5" x14ac:dyDescent="0.25">
      <c r="A4746" t="s">
        <v>11312</v>
      </c>
      <c r="D4746" t="s">
        <v>15458</v>
      </c>
      <c r="E4746">
        <v>1</v>
      </c>
    </row>
    <row r="4747" spans="1:5" x14ac:dyDescent="0.25">
      <c r="A4747" t="s">
        <v>14827</v>
      </c>
      <c r="D4747" t="s">
        <v>12842</v>
      </c>
      <c r="E4747">
        <v>1</v>
      </c>
    </row>
    <row r="4748" spans="1:5" x14ac:dyDescent="0.25">
      <c r="A4748" t="s">
        <v>16145</v>
      </c>
      <c r="D4748" t="s">
        <v>12003</v>
      </c>
      <c r="E4748">
        <v>1</v>
      </c>
    </row>
    <row r="4749" spans="1:5" x14ac:dyDescent="0.25">
      <c r="A4749" t="s">
        <v>16263</v>
      </c>
      <c r="D4749" t="s">
        <v>12287</v>
      </c>
      <c r="E4749">
        <v>1</v>
      </c>
    </row>
    <row r="4750" spans="1:5" x14ac:dyDescent="0.25">
      <c r="A4750" t="s">
        <v>13768</v>
      </c>
      <c r="D4750" t="s">
        <v>16646</v>
      </c>
      <c r="E4750">
        <v>1</v>
      </c>
    </row>
    <row r="4751" spans="1:5" x14ac:dyDescent="0.25">
      <c r="A4751" t="s">
        <v>13769</v>
      </c>
      <c r="D4751" t="s">
        <v>11649</v>
      </c>
      <c r="E4751">
        <v>1</v>
      </c>
    </row>
    <row r="4752" spans="1:5" x14ac:dyDescent="0.25">
      <c r="A4752" t="s">
        <v>11188</v>
      </c>
      <c r="D4752" t="s">
        <v>15638</v>
      </c>
      <c r="E4752">
        <v>1</v>
      </c>
    </row>
    <row r="4753" spans="1:5" x14ac:dyDescent="0.25">
      <c r="A4753" t="s">
        <v>11174</v>
      </c>
      <c r="D4753" t="s">
        <v>13500</v>
      </c>
      <c r="E4753">
        <v>1</v>
      </c>
    </row>
    <row r="4754" spans="1:5" x14ac:dyDescent="0.25">
      <c r="A4754" t="s">
        <v>12391</v>
      </c>
      <c r="D4754" t="s">
        <v>12810</v>
      </c>
      <c r="E4754">
        <v>1</v>
      </c>
    </row>
    <row r="4755" spans="1:5" x14ac:dyDescent="0.25">
      <c r="A4755" t="s">
        <v>16482</v>
      </c>
      <c r="D4755" t="s">
        <v>16326</v>
      </c>
      <c r="E4755">
        <v>1</v>
      </c>
    </row>
    <row r="4756" spans="1:5" x14ac:dyDescent="0.25">
      <c r="A4756" t="s">
        <v>14833</v>
      </c>
      <c r="D4756" t="s">
        <v>12446</v>
      </c>
      <c r="E4756">
        <v>1</v>
      </c>
    </row>
    <row r="4757" spans="1:5" x14ac:dyDescent="0.25">
      <c r="A4757" t="s">
        <v>15039</v>
      </c>
      <c r="D4757" t="s">
        <v>16470</v>
      </c>
      <c r="E4757">
        <v>1</v>
      </c>
    </row>
    <row r="4758" spans="1:5" x14ac:dyDescent="0.25">
      <c r="A4758" t="s">
        <v>11328</v>
      </c>
      <c r="D4758" t="s">
        <v>16383</v>
      </c>
      <c r="E4758">
        <v>1</v>
      </c>
    </row>
    <row r="4759" spans="1:5" x14ac:dyDescent="0.25">
      <c r="A4759" t="s">
        <v>13704</v>
      </c>
      <c r="D4759" t="s">
        <v>14876</v>
      </c>
      <c r="E4759">
        <v>1</v>
      </c>
    </row>
    <row r="4760" spans="1:5" x14ac:dyDescent="0.25">
      <c r="A4760" t="s">
        <v>15408</v>
      </c>
      <c r="D4760" t="s">
        <v>11396</v>
      </c>
      <c r="E4760">
        <v>1</v>
      </c>
    </row>
    <row r="4761" spans="1:5" x14ac:dyDescent="0.25">
      <c r="A4761" t="s">
        <v>14837</v>
      </c>
      <c r="D4761" t="s">
        <v>12148</v>
      </c>
      <c r="E4761">
        <v>1</v>
      </c>
    </row>
    <row r="4762" spans="1:5" x14ac:dyDescent="0.25">
      <c r="A4762" t="s">
        <v>15971</v>
      </c>
      <c r="D4762" t="s">
        <v>15968</v>
      </c>
      <c r="E4762">
        <v>1</v>
      </c>
    </row>
    <row r="4763" spans="1:5" x14ac:dyDescent="0.25">
      <c r="A4763" t="s">
        <v>13308</v>
      </c>
      <c r="D4763" t="s">
        <v>16333</v>
      </c>
      <c r="E4763">
        <v>1</v>
      </c>
    </row>
    <row r="4764" spans="1:5" x14ac:dyDescent="0.25">
      <c r="A4764" t="s">
        <v>13308</v>
      </c>
      <c r="D4764" t="s">
        <v>16358</v>
      </c>
      <c r="E4764">
        <v>1</v>
      </c>
    </row>
    <row r="4765" spans="1:5" x14ac:dyDescent="0.25">
      <c r="A4765" t="s">
        <v>14842</v>
      </c>
      <c r="D4765" t="s">
        <v>16361</v>
      </c>
      <c r="E4765">
        <v>1</v>
      </c>
    </row>
    <row r="4766" spans="1:5" x14ac:dyDescent="0.25">
      <c r="A4766" t="s">
        <v>12250</v>
      </c>
      <c r="D4766" t="s">
        <v>12494</v>
      </c>
      <c r="E4766">
        <v>1</v>
      </c>
    </row>
    <row r="4767" spans="1:5" x14ac:dyDescent="0.25">
      <c r="A4767" t="s">
        <v>14845</v>
      </c>
      <c r="D4767" t="s">
        <v>16366</v>
      </c>
      <c r="E4767">
        <v>1</v>
      </c>
    </row>
    <row r="4768" spans="1:5" x14ac:dyDescent="0.25">
      <c r="A4768" t="s">
        <v>14845</v>
      </c>
      <c r="D4768" t="s">
        <v>16041</v>
      </c>
      <c r="E4768">
        <v>1</v>
      </c>
    </row>
    <row r="4769" spans="1:5" x14ac:dyDescent="0.25">
      <c r="A4769" t="s">
        <v>12223</v>
      </c>
      <c r="D4769" t="s">
        <v>16367</v>
      </c>
      <c r="E4769">
        <v>1</v>
      </c>
    </row>
    <row r="4770" spans="1:5" x14ac:dyDescent="0.25">
      <c r="A4770" t="s">
        <v>11882</v>
      </c>
      <c r="D4770" t="s">
        <v>16047</v>
      </c>
      <c r="E4770">
        <v>1</v>
      </c>
    </row>
    <row r="4771" spans="1:5" x14ac:dyDescent="0.25">
      <c r="A4771" t="s">
        <v>14850</v>
      </c>
      <c r="D4771" t="s">
        <v>15554</v>
      </c>
      <c r="E4771">
        <v>1</v>
      </c>
    </row>
    <row r="4772" spans="1:5" x14ac:dyDescent="0.25">
      <c r="A4772" t="s">
        <v>13779</v>
      </c>
      <c r="D4772" t="s">
        <v>13677</v>
      </c>
      <c r="E4772">
        <v>1</v>
      </c>
    </row>
    <row r="4773" spans="1:5" x14ac:dyDescent="0.25">
      <c r="A4773" t="s">
        <v>13779</v>
      </c>
      <c r="D4773" t="s">
        <v>11379</v>
      </c>
      <c r="E4773">
        <v>1</v>
      </c>
    </row>
    <row r="4774" spans="1:5" x14ac:dyDescent="0.25">
      <c r="A4774" t="s">
        <v>13779</v>
      </c>
      <c r="D4774" t="s">
        <v>14508</v>
      </c>
      <c r="E4774">
        <v>1</v>
      </c>
    </row>
    <row r="4775" spans="1:5" x14ac:dyDescent="0.25">
      <c r="A4775" t="s">
        <v>14858</v>
      </c>
      <c r="D4775" t="s">
        <v>16374</v>
      </c>
      <c r="E4775">
        <v>1</v>
      </c>
    </row>
    <row r="4776" spans="1:5" x14ac:dyDescent="0.25">
      <c r="A4776" t="s">
        <v>14858</v>
      </c>
      <c r="D4776" t="s">
        <v>16380</v>
      </c>
      <c r="E4776">
        <v>1</v>
      </c>
    </row>
    <row r="4777" spans="1:5" x14ac:dyDescent="0.25">
      <c r="A4777" t="s">
        <v>14580</v>
      </c>
      <c r="D4777" t="s">
        <v>15831</v>
      </c>
      <c r="E4777">
        <v>1</v>
      </c>
    </row>
    <row r="4778" spans="1:5" x14ac:dyDescent="0.25">
      <c r="A4778" t="s">
        <v>11906</v>
      </c>
      <c r="D4778" t="s">
        <v>16748</v>
      </c>
      <c r="E4778">
        <v>1</v>
      </c>
    </row>
    <row r="4779" spans="1:5" x14ac:dyDescent="0.25">
      <c r="A4779" t="s">
        <v>14300</v>
      </c>
      <c r="D4779" t="s">
        <v>13364</v>
      </c>
      <c r="E4779">
        <v>1</v>
      </c>
    </row>
    <row r="4780" spans="1:5" x14ac:dyDescent="0.25">
      <c r="A4780" t="s">
        <v>14867</v>
      </c>
      <c r="D4780" t="s">
        <v>11323</v>
      </c>
      <c r="E4780">
        <v>1</v>
      </c>
    </row>
    <row r="4781" spans="1:5" x14ac:dyDescent="0.25">
      <c r="A4781" t="s">
        <v>12186</v>
      </c>
      <c r="D4781" t="s">
        <v>11163</v>
      </c>
      <c r="E4781">
        <v>1</v>
      </c>
    </row>
    <row r="4782" spans="1:5" x14ac:dyDescent="0.25">
      <c r="A4782" t="s">
        <v>12186</v>
      </c>
      <c r="D4782" t="s">
        <v>15314</v>
      </c>
      <c r="E4782">
        <v>1</v>
      </c>
    </row>
    <row r="4783" spans="1:5" x14ac:dyDescent="0.25">
      <c r="A4783" t="s">
        <v>12186</v>
      </c>
      <c r="D4783" t="s">
        <v>12737</v>
      </c>
      <c r="E4783">
        <v>1</v>
      </c>
    </row>
    <row r="4784" spans="1:5" x14ac:dyDescent="0.25">
      <c r="A4784" t="s">
        <v>12186</v>
      </c>
      <c r="D4784" t="s">
        <v>15381</v>
      </c>
      <c r="E4784">
        <v>1</v>
      </c>
    </row>
    <row r="4785" spans="1:5" x14ac:dyDescent="0.25">
      <c r="A4785" t="s">
        <v>12237</v>
      </c>
      <c r="D4785" t="s">
        <v>11289</v>
      </c>
      <c r="E4785">
        <v>1</v>
      </c>
    </row>
    <row r="4786" spans="1:5" x14ac:dyDescent="0.25">
      <c r="A4786" t="s">
        <v>14764</v>
      </c>
      <c r="D4786" t="s">
        <v>15704</v>
      </c>
      <c r="E4786">
        <v>1</v>
      </c>
    </row>
    <row r="4787" spans="1:5" x14ac:dyDescent="0.25">
      <c r="A4787" t="s">
        <v>11998</v>
      </c>
      <c r="D4787" t="s">
        <v>13969</v>
      </c>
      <c r="E4787">
        <v>1</v>
      </c>
    </row>
    <row r="4788" spans="1:5" x14ac:dyDescent="0.25">
      <c r="A4788" t="s">
        <v>14764</v>
      </c>
      <c r="D4788" t="s">
        <v>13910</v>
      </c>
      <c r="E4788">
        <v>1</v>
      </c>
    </row>
    <row r="4789" spans="1:5" x14ac:dyDescent="0.25">
      <c r="A4789" t="s">
        <v>11998</v>
      </c>
      <c r="D4789" t="s">
        <v>16723</v>
      </c>
      <c r="E4789">
        <v>1</v>
      </c>
    </row>
    <row r="4790" spans="1:5" x14ac:dyDescent="0.25">
      <c r="A4790" t="s">
        <v>11998</v>
      </c>
      <c r="D4790" t="s">
        <v>16331</v>
      </c>
      <c r="E4790">
        <v>1</v>
      </c>
    </row>
    <row r="4791" spans="1:5" x14ac:dyDescent="0.25">
      <c r="A4791" t="s">
        <v>11998</v>
      </c>
      <c r="D4791" t="s">
        <v>14979</v>
      </c>
      <c r="E4791">
        <v>1</v>
      </c>
    </row>
    <row r="4792" spans="1:5" x14ac:dyDescent="0.25">
      <c r="A4792" t="s">
        <v>11998</v>
      </c>
      <c r="D4792" t="s">
        <v>12276</v>
      </c>
      <c r="E4792">
        <v>1</v>
      </c>
    </row>
    <row r="4793" spans="1:5" x14ac:dyDescent="0.25">
      <c r="A4793" t="s">
        <v>15897</v>
      </c>
      <c r="D4793" t="s">
        <v>11275</v>
      </c>
      <c r="E4793">
        <v>1</v>
      </c>
    </row>
    <row r="4794" spans="1:5" x14ac:dyDescent="0.25">
      <c r="A4794" t="s">
        <v>13223</v>
      </c>
      <c r="D4794" t="s">
        <v>15026</v>
      </c>
      <c r="E4794">
        <v>1</v>
      </c>
    </row>
    <row r="4795" spans="1:5" x14ac:dyDescent="0.25">
      <c r="A4795" t="s">
        <v>14874</v>
      </c>
      <c r="D4795" t="s">
        <v>12274</v>
      </c>
      <c r="E4795">
        <v>1</v>
      </c>
    </row>
    <row r="4796" spans="1:5" x14ac:dyDescent="0.25">
      <c r="A4796" t="s">
        <v>12597</v>
      </c>
      <c r="D4796" t="s">
        <v>11819</v>
      </c>
      <c r="E4796">
        <v>1</v>
      </c>
    </row>
    <row r="4797" spans="1:5" x14ac:dyDescent="0.25">
      <c r="A4797" t="s">
        <v>15093</v>
      </c>
      <c r="D4797" t="s">
        <v>12241</v>
      </c>
      <c r="E4797">
        <v>1</v>
      </c>
    </row>
    <row r="4798" spans="1:5" x14ac:dyDescent="0.25">
      <c r="A4798" t="s">
        <v>14481</v>
      </c>
      <c r="D4798" t="s">
        <v>12923</v>
      </c>
      <c r="E4798">
        <v>1</v>
      </c>
    </row>
    <row r="4799" spans="1:5" x14ac:dyDescent="0.25">
      <c r="A4799" t="s">
        <v>15773</v>
      </c>
      <c r="D4799" t="s">
        <v>16478</v>
      </c>
      <c r="E4799">
        <v>1</v>
      </c>
    </row>
    <row r="4800" spans="1:5" x14ac:dyDescent="0.25">
      <c r="A4800" t="s">
        <v>15594</v>
      </c>
      <c r="D4800" t="s">
        <v>14591</v>
      </c>
      <c r="E4800">
        <v>1</v>
      </c>
    </row>
    <row r="4801" spans="1:5" x14ac:dyDescent="0.25">
      <c r="A4801" t="s">
        <v>14854</v>
      </c>
      <c r="D4801" t="s">
        <v>15286</v>
      </c>
      <c r="E4801">
        <v>1</v>
      </c>
    </row>
    <row r="4802" spans="1:5" x14ac:dyDescent="0.25">
      <c r="A4802" t="s">
        <v>11499</v>
      </c>
      <c r="D4802" t="s">
        <v>15714</v>
      </c>
      <c r="E4802">
        <v>1</v>
      </c>
    </row>
    <row r="4803" spans="1:5" x14ac:dyDescent="0.25">
      <c r="A4803" t="s">
        <v>11499</v>
      </c>
      <c r="D4803" t="s">
        <v>15680</v>
      </c>
      <c r="E4803">
        <v>1</v>
      </c>
    </row>
    <row r="4804" spans="1:5" x14ac:dyDescent="0.25">
      <c r="A4804" t="s">
        <v>14368</v>
      </c>
      <c r="D4804" t="s">
        <v>14964</v>
      </c>
      <c r="E4804">
        <v>1</v>
      </c>
    </row>
    <row r="4805" spans="1:5" x14ac:dyDescent="0.25">
      <c r="A4805" t="s">
        <v>13288</v>
      </c>
      <c r="D4805" t="s">
        <v>16173</v>
      </c>
      <c r="E4805">
        <v>1</v>
      </c>
    </row>
    <row r="4806" spans="1:5" x14ac:dyDescent="0.25">
      <c r="A4806" t="s">
        <v>13851</v>
      </c>
      <c r="D4806" t="s">
        <v>15271</v>
      </c>
      <c r="E4806">
        <v>1</v>
      </c>
    </row>
    <row r="4807" spans="1:5" x14ac:dyDescent="0.25">
      <c r="A4807" t="s">
        <v>13851</v>
      </c>
      <c r="D4807" t="s">
        <v>15828</v>
      </c>
      <c r="E4807">
        <v>1</v>
      </c>
    </row>
    <row r="4808" spans="1:5" x14ac:dyDescent="0.25">
      <c r="A4808" t="s">
        <v>16721</v>
      </c>
      <c r="D4808" t="s">
        <v>14291</v>
      </c>
      <c r="E4808">
        <v>1</v>
      </c>
    </row>
    <row r="4809" spans="1:5" x14ac:dyDescent="0.25">
      <c r="A4809" t="s">
        <v>13636</v>
      </c>
      <c r="D4809" t="s">
        <v>16177</v>
      </c>
      <c r="E4809">
        <v>1</v>
      </c>
    </row>
    <row r="4810" spans="1:5" x14ac:dyDescent="0.25">
      <c r="A4810" t="s">
        <v>13636</v>
      </c>
      <c r="D4810" t="s">
        <v>13102</v>
      </c>
      <c r="E4810">
        <v>1</v>
      </c>
    </row>
    <row r="4811" spans="1:5" x14ac:dyDescent="0.25">
      <c r="A4811" t="s">
        <v>16738</v>
      </c>
      <c r="D4811" t="s">
        <v>11475</v>
      </c>
      <c r="E4811">
        <v>1</v>
      </c>
    </row>
    <row r="4812" spans="1:5" x14ac:dyDescent="0.25">
      <c r="A4812" t="s">
        <v>12144</v>
      </c>
      <c r="D4812" t="s">
        <v>16118</v>
      </c>
      <c r="E4812">
        <v>1</v>
      </c>
    </row>
    <row r="4813" spans="1:5" x14ac:dyDescent="0.25">
      <c r="A4813" t="s">
        <v>14880</v>
      </c>
      <c r="D4813" t="s">
        <v>14288</v>
      </c>
      <c r="E4813">
        <v>1</v>
      </c>
    </row>
    <row r="4814" spans="1:5" x14ac:dyDescent="0.25">
      <c r="A4814" t="s">
        <v>11567</v>
      </c>
      <c r="D4814" t="s">
        <v>16402</v>
      </c>
      <c r="E4814">
        <v>1</v>
      </c>
    </row>
    <row r="4815" spans="1:5" x14ac:dyDescent="0.25">
      <c r="A4815" t="s">
        <v>14525</v>
      </c>
      <c r="D4815" t="s">
        <v>12819</v>
      </c>
      <c r="E4815">
        <v>1</v>
      </c>
    </row>
    <row r="4816" spans="1:5" x14ac:dyDescent="0.25">
      <c r="A4816" t="s">
        <v>11544</v>
      </c>
      <c r="D4816" t="s">
        <v>16409</v>
      </c>
      <c r="E4816">
        <v>1</v>
      </c>
    </row>
    <row r="4817" spans="1:5" x14ac:dyDescent="0.25">
      <c r="A4817" t="s">
        <v>12314</v>
      </c>
      <c r="D4817" t="s">
        <v>12978</v>
      </c>
      <c r="E4817">
        <v>1</v>
      </c>
    </row>
    <row r="4818" spans="1:5" x14ac:dyDescent="0.25">
      <c r="A4818" t="s">
        <v>11677</v>
      </c>
      <c r="D4818" t="s">
        <v>13311</v>
      </c>
      <c r="E4818">
        <v>1</v>
      </c>
    </row>
    <row r="4819" spans="1:5" x14ac:dyDescent="0.25">
      <c r="A4819" t="s">
        <v>12239</v>
      </c>
      <c r="D4819" t="s">
        <v>15621</v>
      </c>
      <c r="E4819">
        <v>1</v>
      </c>
    </row>
    <row r="4820" spans="1:5" x14ac:dyDescent="0.25">
      <c r="A4820" t="s">
        <v>16111</v>
      </c>
      <c r="D4820" t="s">
        <v>12119</v>
      </c>
      <c r="E4820">
        <v>1</v>
      </c>
    </row>
    <row r="4821" spans="1:5" x14ac:dyDescent="0.25">
      <c r="A4821" t="s">
        <v>12899</v>
      </c>
      <c r="D4821" t="s">
        <v>15412</v>
      </c>
      <c r="E4821">
        <v>1</v>
      </c>
    </row>
    <row r="4822" spans="1:5" x14ac:dyDescent="0.25">
      <c r="A4822" t="s">
        <v>15809</v>
      </c>
      <c r="D4822" t="s">
        <v>13185</v>
      </c>
      <c r="E4822">
        <v>1</v>
      </c>
    </row>
    <row r="4823" spans="1:5" x14ac:dyDescent="0.25">
      <c r="A4823" t="s">
        <v>16730</v>
      </c>
      <c r="D4823" t="s">
        <v>11446</v>
      </c>
      <c r="E4823">
        <v>1</v>
      </c>
    </row>
    <row r="4824" spans="1:5" x14ac:dyDescent="0.25">
      <c r="A4824" t="s">
        <v>14337</v>
      </c>
      <c r="D4824" t="s">
        <v>16056</v>
      </c>
      <c r="E4824">
        <v>1</v>
      </c>
    </row>
    <row r="4825" spans="1:5" x14ac:dyDescent="0.25">
      <c r="A4825" t="s">
        <v>14885</v>
      </c>
      <c r="D4825" t="s">
        <v>11963</v>
      </c>
      <c r="E4825">
        <v>1</v>
      </c>
    </row>
    <row r="4826" spans="1:5" x14ac:dyDescent="0.25">
      <c r="A4826" t="s">
        <v>13299</v>
      </c>
      <c r="D4826" t="s">
        <v>16413</v>
      </c>
      <c r="E4826">
        <v>1</v>
      </c>
    </row>
    <row r="4827" spans="1:5" x14ac:dyDescent="0.25">
      <c r="A4827" t="s">
        <v>13299</v>
      </c>
      <c r="D4827" t="s">
        <v>16182</v>
      </c>
      <c r="E4827">
        <v>1</v>
      </c>
    </row>
    <row r="4828" spans="1:5" x14ac:dyDescent="0.25">
      <c r="A4828" t="s">
        <v>11263</v>
      </c>
      <c r="D4828" t="s">
        <v>14223</v>
      </c>
      <c r="E4828">
        <v>1</v>
      </c>
    </row>
    <row r="4829" spans="1:5" x14ac:dyDescent="0.25">
      <c r="A4829" t="s">
        <v>13299</v>
      </c>
      <c r="D4829" t="s">
        <v>14969</v>
      </c>
      <c r="E4829">
        <v>1</v>
      </c>
    </row>
    <row r="4830" spans="1:5" x14ac:dyDescent="0.25">
      <c r="A4830" t="s">
        <v>13299</v>
      </c>
      <c r="D4830" t="s">
        <v>11979</v>
      </c>
      <c r="E4830">
        <v>1</v>
      </c>
    </row>
    <row r="4831" spans="1:5" x14ac:dyDescent="0.25">
      <c r="A4831" t="s">
        <v>13299</v>
      </c>
      <c r="D4831" t="s">
        <v>11969</v>
      </c>
      <c r="E4831">
        <v>1</v>
      </c>
    </row>
    <row r="4832" spans="1:5" x14ac:dyDescent="0.25">
      <c r="A4832" t="s">
        <v>13299</v>
      </c>
      <c r="D4832" t="s">
        <v>16419</v>
      </c>
      <c r="E4832">
        <v>1</v>
      </c>
    </row>
    <row r="4833" spans="1:5" x14ac:dyDescent="0.25">
      <c r="A4833" t="s">
        <v>13299</v>
      </c>
      <c r="D4833" t="s">
        <v>14898</v>
      </c>
      <c r="E4833">
        <v>1</v>
      </c>
    </row>
    <row r="4834" spans="1:5" x14ac:dyDescent="0.25">
      <c r="A4834" t="s">
        <v>14304</v>
      </c>
      <c r="D4834" t="s">
        <v>14006</v>
      </c>
      <c r="E4834">
        <v>1</v>
      </c>
    </row>
    <row r="4835" spans="1:5" x14ac:dyDescent="0.25">
      <c r="A4835" t="s">
        <v>14889</v>
      </c>
      <c r="D4835" t="s">
        <v>14571</v>
      </c>
      <c r="E4835">
        <v>1</v>
      </c>
    </row>
    <row r="4836" spans="1:5" x14ac:dyDescent="0.25">
      <c r="A4836" t="s">
        <v>16727</v>
      </c>
      <c r="D4836" t="s">
        <v>16432</v>
      </c>
      <c r="E4836">
        <v>1</v>
      </c>
    </row>
    <row r="4837" spans="1:5" x14ac:dyDescent="0.25">
      <c r="A4837" t="s">
        <v>15369</v>
      </c>
      <c r="D4837" t="s">
        <v>16137</v>
      </c>
      <c r="E4837">
        <v>1</v>
      </c>
    </row>
    <row r="4838" spans="1:5" x14ac:dyDescent="0.25">
      <c r="A4838" t="s">
        <v>14890</v>
      </c>
      <c r="D4838" t="s">
        <v>14283</v>
      </c>
      <c r="E4838">
        <v>1</v>
      </c>
    </row>
    <row r="4839" spans="1:5" x14ac:dyDescent="0.25">
      <c r="A4839" t="s">
        <v>14890</v>
      </c>
      <c r="D4839" t="s">
        <v>14313</v>
      </c>
      <c r="E4839">
        <v>1</v>
      </c>
    </row>
    <row r="4840" spans="1:5" x14ac:dyDescent="0.25">
      <c r="A4840" t="s">
        <v>11600</v>
      </c>
      <c r="D4840" t="s">
        <v>13961</v>
      </c>
      <c r="E4840">
        <v>1</v>
      </c>
    </row>
    <row r="4841" spans="1:5" x14ac:dyDescent="0.25">
      <c r="A4841" t="s">
        <v>16724</v>
      </c>
      <c r="D4841" t="s">
        <v>15941</v>
      </c>
      <c r="E4841">
        <v>1</v>
      </c>
    </row>
    <row r="4842" spans="1:5" x14ac:dyDescent="0.25">
      <c r="A4842" t="s">
        <v>16420</v>
      </c>
      <c r="D4842" t="s">
        <v>15527</v>
      </c>
      <c r="E4842">
        <v>1</v>
      </c>
    </row>
    <row r="4843" spans="1:5" x14ac:dyDescent="0.25">
      <c r="A4843" t="s">
        <v>14899</v>
      </c>
      <c r="D4843" t="s">
        <v>15531</v>
      </c>
      <c r="E4843">
        <v>1</v>
      </c>
    </row>
    <row r="4844" spans="1:5" x14ac:dyDescent="0.25">
      <c r="A4844" t="s">
        <v>12510</v>
      </c>
      <c r="D4844" t="s">
        <v>11573</v>
      </c>
      <c r="E4844">
        <v>1</v>
      </c>
    </row>
    <row r="4845" spans="1:5" x14ac:dyDescent="0.25">
      <c r="A4845" t="s">
        <v>12402</v>
      </c>
      <c r="D4845" t="s">
        <v>14484</v>
      </c>
      <c r="E4845">
        <v>1</v>
      </c>
    </row>
    <row r="4846" spans="1:5" x14ac:dyDescent="0.25">
      <c r="A4846" t="s">
        <v>14902</v>
      </c>
      <c r="D4846" t="s">
        <v>14698</v>
      </c>
      <c r="E4846">
        <v>1</v>
      </c>
    </row>
    <row r="4847" spans="1:5" x14ac:dyDescent="0.25">
      <c r="A4847" t="s">
        <v>14282</v>
      </c>
      <c r="D4847" t="s">
        <v>13881</v>
      </c>
      <c r="E4847">
        <v>1</v>
      </c>
    </row>
    <row r="4848" spans="1:5" x14ac:dyDescent="0.25">
      <c r="A4848" t="s">
        <v>11911</v>
      </c>
      <c r="D4848" t="s">
        <v>12556</v>
      </c>
      <c r="E4848">
        <v>1</v>
      </c>
    </row>
    <row r="4849" spans="1:5" x14ac:dyDescent="0.25">
      <c r="A4849" t="s">
        <v>16679</v>
      </c>
      <c r="D4849" t="s">
        <v>11392</v>
      </c>
      <c r="E4849">
        <v>1</v>
      </c>
    </row>
    <row r="4850" spans="1:5" x14ac:dyDescent="0.25">
      <c r="A4850" t="s">
        <v>15498</v>
      </c>
      <c r="D4850" t="s">
        <v>11762</v>
      </c>
      <c r="E4850">
        <v>1</v>
      </c>
    </row>
    <row r="4851" spans="1:5" x14ac:dyDescent="0.25">
      <c r="A4851" t="s">
        <v>13469</v>
      </c>
      <c r="D4851" t="s">
        <v>12559</v>
      </c>
      <c r="E4851">
        <v>1</v>
      </c>
    </row>
    <row r="4852" spans="1:5" x14ac:dyDescent="0.25">
      <c r="A4852" t="s">
        <v>14905</v>
      </c>
      <c r="D4852" t="s">
        <v>14009</v>
      </c>
      <c r="E4852">
        <v>1</v>
      </c>
    </row>
    <row r="4853" spans="1:5" x14ac:dyDescent="0.25">
      <c r="A4853" t="s">
        <v>14424</v>
      </c>
      <c r="D4853" t="s">
        <v>16437</v>
      </c>
      <c r="E4853">
        <v>1</v>
      </c>
    </row>
    <row r="4854" spans="1:5" x14ac:dyDescent="0.25">
      <c r="A4854" t="s">
        <v>14909</v>
      </c>
      <c r="D4854" t="s">
        <v>13956</v>
      </c>
      <c r="E4854">
        <v>1</v>
      </c>
    </row>
    <row r="4855" spans="1:5" x14ac:dyDescent="0.25">
      <c r="A4855" t="s">
        <v>15269</v>
      </c>
      <c r="D4855" t="s">
        <v>16672</v>
      </c>
      <c r="E4855">
        <v>1</v>
      </c>
    </row>
    <row r="4856" spans="1:5" x14ac:dyDescent="0.25">
      <c r="A4856" t="s">
        <v>16517</v>
      </c>
      <c r="D4856" t="s">
        <v>12910</v>
      </c>
      <c r="E4856">
        <v>1</v>
      </c>
    </row>
    <row r="4857" spans="1:5" x14ac:dyDescent="0.25">
      <c r="A4857" t="s">
        <v>16758</v>
      </c>
      <c r="D4857" t="s">
        <v>13083</v>
      </c>
      <c r="E4857">
        <v>1</v>
      </c>
    </row>
    <row r="4858" spans="1:5" x14ac:dyDescent="0.25">
      <c r="A4858" t="s">
        <v>11334</v>
      </c>
      <c r="D4858" t="s">
        <v>15252</v>
      </c>
      <c r="E4858">
        <v>1</v>
      </c>
    </row>
    <row r="4859" spans="1:5" x14ac:dyDescent="0.25">
      <c r="A4859" t="s">
        <v>14913</v>
      </c>
      <c r="D4859" t="s">
        <v>12555</v>
      </c>
      <c r="E4859">
        <v>1</v>
      </c>
    </row>
    <row r="4860" spans="1:5" x14ac:dyDescent="0.25">
      <c r="A4860" t="s">
        <v>11335</v>
      </c>
      <c r="D4860" t="s">
        <v>11901</v>
      </c>
      <c r="E4860">
        <v>1</v>
      </c>
    </row>
    <row r="4861" spans="1:5" x14ac:dyDescent="0.25">
      <c r="A4861" t="s">
        <v>15545</v>
      </c>
      <c r="D4861" t="s">
        <v>16430</v>
      </c>
      <c r="E4861">
        <v>1</v>
      </c>
    </row>
    <row r="4862" spans="1:5" x14ac:dyDescent="0.25">
      <c r="A4862" t="s">
        <v>14907</v>
      </c>
      <c r="D4862" t="s">
        <v>14983</v>
      </c>
      <c r="E4862">
        <v>1</v>
      </c>
    </row>
    <row r="4863" spans="1:5" x14ac:dyDescent="0.25">
      <c r="A4863" t="s">
        <v>12405</v>
      </c>
      <c r="D4863" t="s">
        <v>16435</v>
      </c>
      <c r="E4863">
        <v>1</v>
      </c>
    </row>
    <row r="4864" spans="1:5" x14ac:dyDescent="0.25">
      <c r="A4864" t="s">
        <v>12405</v>
      </c>
      <c r="D4864" t="s">
        <v>12882</v>
      </c>
      <c r="E4864">
        <v>1</v>
      </c>
    </row>
    <row r="4865" spans="1:5" x14ac:dyDescent="0.25">
      <c r="A4865" t="s">
        <v>12405</v>
      </c>
      <c r="D4865" t="s">
        <v>16429</v>
      </c>
      <c r="E4865">
        <v>1</v>
      </c>
    </row>
    <row r="4866" spans="1:5" x14ac:dyDescent="0.25">
      <c r="A4866" t="s">
        <v>12405</v>
      </c>
      <c r="D4866" t="s">
        <v>16440</v>
      </c>
      <c r="E4866">
        <v>1</v>
      </c>
    </row>
    <row r="4867" spans="1:5" x14ac:dyDescent="0.25">
      <c r="A4867" t="s">
        <v>14421</v>
      </c>
      <c r="D4867" t="s">
        <v>16445</v>
      </c>
      <c r="E4867">
        <v>1</v>
      </c>
    </row>
    <row r="4868" spans="1:5" x14ac:dyDescent="0.25">
      <c r="A4868" t="s">
        <v>12703</v>
      </c>
      <c r="D4868" t="s">
        <v>12120</v>
      </c>
      <c r="E4868">
        <v>1</v>
      </c>
    </row>
    <row r="4869" spans="1:5" x14ac:dyDescent="0.25">
      <c r="A4869" t="s">
        <v>12679</v>
      </c>
      <c r="D4869" t="s">
        <v>13604</v>
      </c>
      <c r="E4869">
        <v>1</v>
      </c>
    </row>
    <row r="4870" spans="1:5" x14ac:dyDescent="0.25">
      <c r="A4870" t="s">
        <v>11159</v>
      </c>
      <c r="D4870" t="s">
        <v>14018</v>
      </c>
      <c r="E4870">
        <v>1</v>
      </c>
    </row>
    <row r="4871" spans="1:5" x14ac:dyDescent="0.25">
      <c r="A4871" t="s">
        <v>12406</v>
      </c>
      <c r="D4871" t="s">
        <v>11484</v>
      </c>
      <c r="E4871">
        <v>1</v>
      </c>
    </row>
    <row r="4872" spans="1:5" x14ac:dyDescent="0.25">
      <c r="A4872" t="s">
        <v>15453</v>
      </c>
      <c r="D4872" t="s">
        <v>15659</v>
      </c>
      <c r="E4872">
        <v>1</v>
      </c>
    </row>
    <row r="4873" spans="1:5" x14ac:dyDescent="0.25">
      <c r="A4873" t="s">
        <v>12694</v>
      </c>
      <c r="D4873" t="s">
        <v>11524</v>
      </c>
      <c r="E4873">
        <v>1</v>
      </c>
    </row>
    <row r="4874" spans="1:5" x14ac:dyDescent="0.25">
      <c r="A4874" t="s">
        <v>14307</v>
      </c>
      <c r="D4874" t="s">
        <v>12755</v>
      </c>
      <c r="E4874">
        <v>1</v>
      </c>
    </row>
    <row r="4875" spans="1:5" x14ac:dyDescent="0.25">
      <c r="A4875" t="s">
        <v>14307</v>
      </c>
      <c r="D4875" t="s">
        <v>15709</v>
      </c>
      <c r="E4875">
        <v>1</v>
      </c>
    </row>
    <row r="4876" spans="1:5" x14ac:dyDescent="0.25">
      <c r="A4876" t="s">
        <v>12454</v>
      </c>
      <c r="D4876" t="s">
        <v>11577</v>
      </c>
      <c r="E4876">
        <v>1</v>
      </c>
    </row>
    <row r="4877" spans="1:5" x14ac:dyDescent="0.25">
      <c r="A4877" t="s">
        <v>11256</v>
      </c>
      <c r="D4877" t="s">
        <v>15143</v>
      </c>
      <c r="E4877">
        <v>1</v>
      </c>
    </row>
    <row r="4878" spans="1:5" x14ac:dyDescent="0.25">
      <c r="A4878" t="s">
        <v>16093</v>
      </c>
      <c r="D4878" t="s">
        <v>11860</v>
      </c>
      <c r="E4878">
        <v>1</v>
      </c>
    </row>
    <row r="4879" spans="1:5" x14ac:dyDescent="0.25">
      <c r="A4879" t="s">
        <v>14917</v>
      </c>
      <c r="D4879" t="s">
        <v>12888</v>
      </c>
      <c r="E4879">
        <v>1</v>
      </c>
    </row>
    <row r="4880" spans="1:5" x14ac:dyDescent="0.25">
      <c r="A4880" t="s">
        <v>14917</v>
      </c>
      <c r="D4880" t="s">
        <v>16284</v>
      </c>
      <c r="E4880">
        <v>1</v>
      </c>
    </row>
    <row r="4881" spans="1:5" x14ac:dyDescent="0.25">
      <c r="A4881" t="s">
        <v>12932</v>
      </c>
      <c r="D4881" t="s">
        <v>15201</v>
      </c>
      <c r="E4881">
        <v>1</v>
      </c>
    </row>
    <row r="4882" spans="1:5" x14ac:dyDescent="0.25">
      <c r="A4882" t="s">
        <v>15306</v>
      </c>
      <c r="D4882" t="s">
        <v>15182</v>
      </c>
      <c r="E4882">
        <v>1</v>
      </c>
    </row>
    <row r="4883" spans="1:5" x14ac:dyDescent="0.25">
      <c r="A4883" t="s">
        <v>13315</v>
      </c>
      <c r="D4883" t="s">
        <v>13466</v>
      </c>
      <c r="E4883">
        <v>1</v>
      </c>
    </row>
    <row r="4884" spans="1:5" x14ac:dyDescent="0.25">
      <c r="A4884" t="s">
        <v>15439</v>
      </c>
      <c r="D4884" t="s">
        <v>15240</v>
      </c>
      <c r="E4884">
        <v>1</v>
      </c>
    </row>
    <row r="4885" spans="1:5" x14ac:dyDescent="0.25">
      <c r="A4885" t="s">
        <v>16742</v>
      </c>
      <c r="D4885" t="s">
        <v>14234</v>
      </c>
      <c r="E4885">
        <v>1</v>
      </c>
    </row>
    <row r="4886" spans="1:5" x14ac:dyDescent="0.25">
      <c r="A4886" t="s">
        <v>14206</v>
      </c>
      <c r="D4886" t="s">
        <v>14239</v>
      </c>
      <c r="E4886">
        <v>1</v>
      </c>
    </row>
    <row r="4887" spans="1:5" x14ac:dyDescent="0.25">
      <c r="A4887" t="s">
        <v>14919</v>
      </c>
      <c r="D4887" t="s">
        <v>14903</v>
      </c>
      <c r="E4887">
        <v>1</v>
      </c>
    </row>
    <row r="4888" spans="1:5" x14ac:dyDescent="0.25">
      <c r="A4888" t="s">
        <v>11929</v>
      </c>
      <c r="D4888" t="s">
        <v>14455</v>
      </c>
      <c r="E4888">
        <v>1</v>
      </c>
    </row>
    <row r="4889" spans="1:5" x14ac:dyDescent="0.25">
      <c r="A4889" t="s">
        <v>14924</v>
      </c>
      <c r="D4889" t="s">
        <v>14988</v>
      </c>
      <c r="E4889">
        <v>1</v>
      </c>
    </row>
    <row r="4890" spans="1:5" x14ac:dyDescent="0.25">
      <c r="A4890" t="s">
        <v>12396</v>
      </c>
      <c r="D4890" t="s">
        <v>11507</v>
      </c>
      <c r="E4890">
        <v>1</v>
      </c>
    </row>
    <row r="4891" spans="1:5" x14ac:dyDescent="0.25">
      <c r="A4891" t="s">
        <v>11867</v>
      </c>
      <c r="D4891" t="s">
        <v>14329</v>
      </c>
      <c r="E4891">
        <v>1</v>
      </c>
    </row>
    <row r="4892" spans="1:5" x14ac:dyDescent="0.25">
      <c r="A4892" t="s">
        <v>14925</v>
      </c>
      <c r="D4892" t="s">
        <v>11458</v>
      </c>
      <c r="E4892">
        <v>1</v>
      </c>
    </row>
    <row r="4893" spans="1:5" x14ac:dyDescent="0.25">
      <c r="A4893" t="s">
        <v>14925</v>
      </c>
      <c r="D4893" t="s">
        <v>13206</v>
      </c>
      <c r="E4893">
        <v>1</v>
      </c>
    </row>
    <row r="4894" spans="1:5" x14ac:dyDescent="0.25">
      <c r="A4894" t="s">
        <v>14644</v>
      </c>
      <c r="D4894" t="s">
        <v>14488</v>
      </c>
      <c r="E4894">
        <v>1</v>
      </c>
    </row>
    <row r="4895" spans="1:5" x14ac:dyDescent="0.25">
      <c r="A4895" t="s">
        <v>13366</v>
      </c>
      <c r="D4895" t="s">
        <v>12905</v>
      </c>
      <c r="E4895">
        <v>1</v>
      </c>
    </row>
    <row r="4896" spans="1:5" x14ac:dyDescent="0.25">
      <c r="A4896" t="s">
        <v>13151</v>
      </c>
      <c r="D4896" t="s">
        <v>15693</v>
      </c>
      <c r="E4896">
        <v>1</v>
      </c>
    </row>
    <row r="4897" spans="1:5" x14ac:dyDescent="0.25">
      <c r="A4897" t="s">
        <v>13151</v>
      </c>
      <c r="D4897" t="s">
        <v>13149</v>
      </c>
      <c r="E4897">
        <v>1</v>
      </c>
    </row>
    <row r="4898" spans="1:5" x14ac:dyDescent="0.25">
      <c r="A4898" t="s">
        <v>13151</v>
      </c>
      <c r="D4898" t="s">
        <v>11360</v>
      </c>
      <c r="E4898">
        <v>1</v>
      </c>
    </row>
    <row r="4899" spans="1:5" x14ac:dyDescent="0.25">
      <c r="A4899" t="s">
        <v>13151</v>
      </c>
      <c r="D4899" t="s">
        <v>15496</v>
      </c>
      <c r="E4899">
        <v>1</v>
      </c>
    </row>
    <row r="4900" spans="1:5" x14ac:dyDescent="0.25">
      <c r="A4900" t="s">
        <v>13151</v>
      </c>
      <c r="D4900" t="s">
        <v>13789</v>
      </c>
      <c r="E4900">
        <v>1</v>
      </c>
    </row>
    <row r="4901" spans="1:5" x14ac:dyDescent="0.25">
      <c r="A4901" t="s">
        <v>13151</v>
      </c>
      <c r="D4901" t="s">
        <v>16469</v>
      </c>
      <c r="E4901">
        <v>1</v>
      </c>
    </row>
    <row r="4902" spans="1:5" x14ac:dyDescent="0.25">
      <c r="A4902" t="s">
        <v>11321</v>
      </c>
      <c r="D4902" t="s">
        <v>16472</v>
      </c>
      <c r="E4902">
        <v>1</v>
      </c>
    </row>
    <row r="4903" spans="1:5" x14ac:dyDescent="0.25">
      <c r="A4903" t="s">
        <v>16768</v>
      </c>
      <c r="D4903" t="s">
        <v>13820</v>
      </c>
      <c r="E4903">
        <v>1</v>
      </c>
    </row>
    <row r="4904" spans="1:5" x14ac:dyDescent="0.25">
      <c r="A4904" t="s">
        <v>13235</v>
      </c>
      <c r="D4904" t="s">
        <v>15834</v>
      </c>
      <c r="E4904">
        <v>1</v>
      </c>
    </row>
    <row r="4905" spans="1:5" x14ac:dyDescent="0.25">
      <c r="A4905" t="s">
        <v>16405</v>
      </c>
      <c r="D4905" t="s">
        <v>14953</v>
      </c>
      <c r="E4905">
        <v>1</v>
      </c>
    </row>
    <row r="4906" spans="1:5" x14ac:dyDescent="0.25">
      <c r="A4906" t="s">
        <v>12861</v>
      </c>
      <c r="D4906" t="s">
        <v>11734</v>
      </c>
      <c r="E4906">
        <v>1</v>
      </c>
    </row>
    <row r="4907" spans="1:5" x14ac:dyDescent="0.25">
      <c r="A4907" t="s">
        <v>12861</v>
      </c>
      <c r="D4907" t="s">
        <v>11550</v>
      </c>
      <c r="E4907">
        <v>1</v>
      </c>
    </row>
    <row r="4908" spans="1:5" x14ac:dyDescent="0.25">
      <c r="A4908" t="s">
        <v>14862</v>
      </c>
      <c r="D4908" t="s">
        <v>16578</v>
      </c>
      <c r="E4908">
        <v>1</v>
      </c>
    </row>
    <row r="4909" spans="1:5" x14ac:dyDescent="0.25">
      <c r="A4909" t="s">
        <v>15728</v>
      </c>
      <c r="D4909" t="s">
        <v>16476</v>
      </c>
      <c r="E4909">
        <v>1</v>
      </c>
    </row>
    <row r="4910" spans="1:5" x14ac:dyDescent="0.25">
      <c r="A4910" t="s">
        <v>16371</v>
      </c>
      <c r="D4910" t="s">
        <v>14363</v>
      </c>
      <c r="E4910">
        <v>1</v>
      </c>
    </row>
    <row r="4911" spans="1:5" x14ac:dyDescent="0.25">
      <c r="A4911" t="s">
        <v>16220</v>
      </c>
      <c r="D4911" t="s">
        <v>15330</v>
      </c>
      <c r="E4911">
        <v>1</v>
      </c>
    </row>
    <row r="4912" spans="1:5" x14ac:dyDescent="0.25">
      <c r="A4912" t="s">
        <v>13211</v>
      </c>
      <c r="D4912" t="s">
        <v>14470</v>
      </c>
      <c r="E4912">
        <v>1</v>
      </c>
    </row>
    <row r="4913" spans="1:5" x14ac:dyDescent="0.25">
      <c r="A4913" t="s">
        <v>14310</v>
      </c>
      <c r="D4913" t="s">
        <v>12020</v>
      </c>
      <c r="E4913">
        <v>1</v>
      </c>
    </row>
    <row r="4914" spans="1:5" x14ac:dyDescent="0.25">
      <c r="A4914" t="s">
        <v>14937</v>
      </c>
      <c r="D4914" t="s">
        <v>13476</v>
      </c>
      <c r="E4914">
        <v>1</v>
      </c>
    </row>
    <row r="4915" spans="1:5" x14ac:dyDescent="0.25">
      <c r="A4915" t="s">
        <v>12389</v>
      </c>
      <c r="D4915" t="s">
        <v>16479</v>
      </c>
      <c r="E4915">
        <v>1</v>
      </c>
    </row>
    <row r="4916" spans="1:5" x14ac:dyDescent="0.25">
      <c r="A4916" t="s">
        <v>12389</v>
      </c>
      <c r="D4916" t="s">
        <v>15759</v>
      </c>
      <c r="E4916">
        <v>1</v>
      </c>
    </row>
    <row r="4917" spans="1:5" x14ac:dyDescent="0.25">
      <c r="A4917" t="s">
        <v>15565</v>
      </c>
      <c r="D4917" t="s">
        <v>14260</v>
      </c>
      <c r="E4917">
        <v>1</v>
      </c>
    </row>
    <row r="4918" spans="1:5" x14ac:dyDescent="0.25">
      <c r="A4918" t="s">
        <v>14182</v>
      </c>
      <c r="D4918" t="s">
        <v>14514</v>
      </c>
      <c r="E4918">
        <v>1</v>
      </c>
    </row>
    <row r="4919" spans="1:5" x14ac:dyDescent="0.25">
      <c r="A4919" t="s">
        <v>13966</v>
      </c>
      <c r="D4919" t="s">
        <v>16243</v>
      </c>
      <c r="E4919">
        <v>1</v>
      </c>
    </row>
    <row r="4920" spans="1:5" x14ac:dyDescent="0.25">
      <c r="A4920" t="s">
        <v>15787</v>
      </c>
      <c r="D4920" t="s">
        <v>16484</v>
      </c>
      <c r="E4920">
        <v>1</v>
      </c>
    </row>
    <row r="4921" spans="1:5" x14ac:dyDescent="0.25">
      <c r="A4921" t="s">
        <v>12954</v>
      </c>
      <c r="D4921" t="s">
        <v>15346</v>
      </c>
      <c r="E4921">
        <v>1</v>
      </c>
    </row>
    <row r="4922" spans="1:5" x14ac:dyDescent="0.25">
      <c r="A4922" t="s">
        <v>14946</v>
      </c>
      <c r="D4922" t="s">
        <v>16488</v>
      </c>
      <c r="E4922">
        <v>1</v>
      </c>
    </row>
    <row r="4923" spans="1:5" x14ac:dyDescent="0.25">
      <c r="A4923" t="s">
        <v>12954</v>
      </c>
      <c r="D4923" t="s">
        <v>16211</v>
      </c>
      <c r="E4923">
        <v>1</v>
      </c>
    </row>
    <row r="4924" spans="1:5" x14ac:dyDescent="0.25">
      <c r="A4924" t="s">
        <v>12954</v>
      </c>
      <c r="D4924" t="s">
        <v>16216</v>
      </c>
      <c r="E4924">
        <v>1</v>
      </c>
    </row>
    <row r="4925" spans="1:5" x14ac:dyDescent="0.25">
      <c r="A4925" t="s">
        <v>12954</v>
      </c>
      <c r="D4925" t="s">
        <v>12583</v>
      </c>
      <c r="E4925">
        <v>1</v>
      </c>
    </row>
    <row r="4926" spans="1:5" x14ac:dyDescent="0.25">
      <c r="A4926" t="s">
        <v>12954</v>
      </c>
      <c r="D4926" t="s">
        <v>14938</v>
      </c>
      <c r="E4926">
        <v>1</v>
      </c>
    </row>
    <row r="4927" spans="1:5" x14ac:dyDescent="0.25">
      <c r="A4927" t="s">
        <v>12954</v>
      </c>
      <c r="D4927" t="s">
        <v>11763</v>
      </c>
      <c r="E4927">
        <v>1</v>
      </c>
    </row>
    <row r="4928" spans="1:5" x14ac:dyDescent="0.25">
      <c r="A4928" t="s">
        <v>14951</v>
      </c>
      <c r="D4928" t="s">
        <v>13730</v>
      </c>
      <c r="E4928">
        <v>1</v>
      </c>
    </row>
    <row r="4929" spans="1:5" x14ac:dyDescent="0.25">
      <c r="A4929" t="s">
        <v>11311</v>
      </c>
      <c r="D4929" t="s">
        <v>16336</v>
      </c>
      <c r="E4929">
        <v>1</v>
      </c>
    </row>
    <row r="4930" spans="1:5" x14ac:dyDescent="0.25">
      <c r="A4930" t="s">
        <v>11311</v>
      </c>
      <c r="D4930" t="s">
        <v>15586</v>
      </c>
      <c r="E4930">
        <v>1</v>
      </c>
    </row>
    <row r="4931" spans="1:5" x14ac:dyDescent="0.25">
      <c r="A4931" t="s">
        <v>11311</v>
      </c>
      <c r="D4931" t="s">
        <v>16491</v>
      </c>
      <c r="E4931">
        <v>1</v>
      </c>
    </row>
    <row r="4932" spans="1:5" x14ac:dyDescent="0.25">
      <c r="A4932" t="s">
        <v>11311</v>
      </c>
      <c r="D4932" t="s">
        <v>16237</v>
      </c>
      <c r="E4932">
        <v>1</v>
      </c>
    </row>
    <row r="4933" spans="1:5" x14ac:dyDescent="0.25">
      <c r="A4933" t="s">
        <v>11311</v>
      </c>
      <c r="D4933" t="s">
        <v>16114</v>
      </c>
      <c r="E4933">
        <v>1</v>
      </c>
    </row>
    <row r="4934" spans="1:5" x14ac:dyDescent="0.25">
      <c r="A4934" t="s">
        <v>11311</v>
      </c>
      <c r="D4934" t="s">
        <v>16107</v>
      </c>
      <c r="E4934">
        <v>1</v>
      </c>
    </row>
    <row r="4935" spans="1:5" x14ac:dyDescent="0.25">
      <c r="A4935" t="s">
        <v>11311</v>
      </c>
      <c r="D4935" t="s">
        <v>16499</v>
      </c>
      <c r="E4935">
        <v>1</v>
      </c>
    </row>
    <row r="4936" spans="1:5" x14ac:dyDescent="0.25">
      <c r="A4936" t="s">
        <v>11632</v>
      </c>
      <c r="D4936" t="s">
        <v>15193</v>
      </c>
      <c r="E4936">
        <v>1</v>
      </c>
    </row>
    <row r="4937" spans="1:5" x14ac:dyDescent="0.25">
      <c r="A4937" t="s">
        <v>14521</v>
      </c>
      <c r="D4937" t="s">
        <v>16495</v>
      </c>
      <c r="E4937">
        <v>1</v>
      </c>
    </row>
    <row r="4938" spans="1:5" x14ac:dyDescent="0.25">
      <c r="A4938" t="s">
        <v>15658</v>
      </c>
      <c r="D4938" t="s">
        <v>12698</v>
      </c>
      <c r="E4938">
        <v>1</v>
      </c>
    </row>
    <row r="4939" spans="1:5" x14ac:dyDescent="0.25">
      <c r="A4939" t="s">
        <v>12895</v>
      </c>
      <c r="D4939" t="s">
        <v>12624</v>
      </c>
      <c r="E4939">
        <v>1</v>
      </c>
    </row>
    <row r="4940" spans="1:5" x14ac:dyDescent="0.25">
      <c r="A4940" t="s">
        <v>12897</v>
      </c>
      <c r="D4940" t="s">
        <v>15206</v>
      </c>
      <c r="E4940">
        <v>1</v>
      </c>
    </row>
    <row r="4941" spans="1:5" x14ac:dyDescent="0.25">
      <c r="A4941" t="s">
        <v>13811</v>
      </c>
      <c r="D4941" t="s">
        <v>14357</v>
      </c>
      <c r="E4941">
        <v>1</v>
      </c>
    </row>
    <row r="4942" spans="1:5" x14ac:dyDescent="0.25">
      <c r="A4942" t="s">
        <v>14954</v>
      </c>
      <c r="D4942" t="s">
        <v>14663</v>
      </c>
      <c r="E4942">
        <v>1</v>
      </c>
    </row>
    <row r="4943" spans="1:5" x14ac:dyDescent="0.25">
      <c r="A4943" t="s">
        <v>14954</v>
      </c>
      <c r="D4943" t="s">
        <v>13801</v>
      </c>
      <c r="E4943">
        <v>1</v>
      </c>
    </row>
    <row r="4944" spans="1:5" x14ac:dyDescent="0.25">
      <c r="A4944" t="s">
        <v>14237</v>
      </c>
      <c r="D4944" t="s">
        <v>12254</v>
      </c>
      <c r="E4944">
        <v>1</v>
      </c>
    </row>
    <row r="4945" spans="1:5" x14ac:dyDescent="0.25">
      <c r="A4945" t="s">
        <v>12871</v>
      </c>
      <c r="D4945" t="s">
        <v>15266</v>
      </c>
      <c r="E4945">
        <v>1</v>
      </c>
    </row>
    <row r="4946" spans="1:5" x14ac:dyDescent="0.25">
      <c r="A4946" t="s">
        <v>16239</v>
      </c>
      <c r="D4946" t="s">
        <v>15393</v>
      </c>
      <c r="E4946">
        <v>1</v>
      </c>
    </row>
    <row r="4947" spans="1:5" x14ac:dyDescent="0.25">
      <c r="A4947" t="s">
        <v>12606</v>
      </c>
      <c r="D4947" t="s">
        <v>15596</v>
      </c>
      <c r="E4947">
        <v>1</v>
      </c>
    </row>
    <row r="4948" spans="1:5" x14ac:dyDescent="0.25">
      <c r="A4948" t="s">
        <v>14868</v>
      </c>
      <c r="D4948" t="s">
        <v>16553</v>
      </c>
      <c r="E4948">
        <v>1</v>
      </c>
    </row>
    <row r="4949" spans="1:5" x14ac:dyDescent="0.25">
      <c r="A4949" t="s">
        <v>16088</v>
      </c>
      <c r="D4949" t="s">
        <v>16506</v>
      </c>
      <c r="E4949">
        <v>1</v>
      </c>
    </row>
    <row r="4950" spans="1:5" x14ac:dyDescent="0.25">
      <c r="A4950" t="s">
        <v>16055</v>
      </c>
      <c r="D4950" t="s">
        <v>15249</v>
      </c>
      <c r="E4950">
        <v>1</v>
      </c>
    </row>
    <row r="4951" spans="1:5" x14ac:dyDescent="0.25">
      <c r="A4951" t="s">
        <v>14581</v>
      </c>
      <c r="D4951" t="s">
        <v>11815</v>
      </c>
      <c r="E4951">
        <v>1</v>
      </c>
    </row>
    <row r="4952" spans="1:5" x14ac:dyDescent="0.25">
      <c r="A4952" t="s">
        <v>14967</v>
      </c>
      <c r="D4952" t="s">
        <v>11222</v>
      </c>
      <c r="E4952">
        <v>1</v>
      </c>
    </row>
    <row r="4953" spans="1:5" x14ac:dyDescent="0.25">
      <c r="A4953" t="s">
        <v>11455</v>
      </c>
      <c r="D4953" t="s">
        <v>11566</v>
      </c>
      <c r="E4953">
        <v>1</v>
      </c>
    </row>
    <row r="4954" spans="1:5" x14ac:dyDescent="0.25">
      <c r="A4954" t="s">
        <v>13070</v>
      </c>
      <c r="D4954" t="s">
        <v>11175</v>
      </c>
      <c r="E4954">
        <v>1</v>
      </c>
    </row>
    <row r="4955" spans="1:5" x14ac:dyDescent="0.25">
      <c r="A4955" t="s">
        <v>14960</v>
      </c>
      <c r="D4955" t="s">
        <v>13072</v>
      </c>
      <c r="E4955">
        <v>1</v>
      </c>
    </row>
    <row r="4956" spans="1:5" x14ac:dyDescent="0.25">
      <c r="A4956" t="s">
        <v>13427</v>
      </c>
      <c r="D4956" t="s">
        <v>15622</v>
      </c>
      <c r="E4956">
        <v>1</v>
      </c>
    </row>
    <row r="4957" spans="1:5" x14ac:dyDescent="0.25">
      <c r="A4957" t="s">
        <v>11575</v>
      </c>
      <c r="D4957" t="s">
        <v>16483</v>
      </c>
      <c r="E4957">
        <v>1</v>
      </c>
    </row>
    <row r="4958" spans="1:5" x14ac:dyDescent="0.25">
      <c r="A4958" t="s">
        <v>12277</v>
      </c>
      <c r="D4958" t="s">
        <v>15428</v>
      </c>
      <c r="E4958">
        <v>1</v>
      </c>
    </row>
    <row r="4959" spans="1:5" x14ac:dyDescent="0.25">
      <c r="A4959" t="s">
        <v>12277</v>
      </c>
      <c r="D4959" t="s">
        <v>13030</v>
      </c>
      <c r="E4959">
        <v>1</v>
      </c>
    </row>
    <row r="4960" spans="1:5" x14ac:dyDescent="0.25">
      <c r="A4960" t="s">
        <v>14829</v>
      </c>
      <c r="D4960" t="s">
        <v>13928</v>
      </c>
      <c r="E4960">
        <v>1</v>
      </c>
    </row>
    <row r="4961" spans="1:5" x14ac:dyDescent="0.25">
      <c r="A4961" t="s">
        <v>12533</v>
      </c>
      <c r="D4961" t="s">
        <v>12128</v>
      </c>
      <c r="E4961">
        <v>1</v>
      </c>
    </row>
    <row r="4962" spans="1:5" x14ac:dyDescent="0.25">
      <c r="A4962" t="s">
        <v>16229</v>
      </c>
      <c r="D4962" t="s">
        <v>13303</v>
      </c>
      <c r="E4962">
        <v>1</v>
      </c>
    </row>
    <row r="4963" spans="1:5" x14ac:dyDescent="0.25">
      <c r="A4963" t="s">
        <v>14971</v>
      </c>
      <c r="D4963" t="s">
        <v>14855</v>
      </c>
      <c r="E4963">
        <v>1</v>
      </c>
    </row>
    <row r="4964" spans="1:5" x14ac:dyDescent="0.25">
      <c r="A4964" t="s">
        <v>11232</v>
      </c>
      <c r="D4964" t="s">
        <v>14434</v>
      </c>
      <c r="E4964">
        <v>1</v>
      </c>
    </row>
    <row r="4965" spans="1:5" x14ac:dyDescent="0.25">
      <c r="A4965" t="s">
        <v>13726</v>
      </c>
      <c r="D4965" t="s">
        <v>15482</v>
      </c>
      <c r="E4965">
        <v>1</v>
      </c>
    </row>
    <row r="4966" spans="1:5" x14ac:dyDescent="0.25">
      <c r="A4966" t="s">
        <v>14473</v>
      </c>
      <c r="D4966" t="s">
        <v>14826</v>
      </c>
      <c r="E4966">
        <v>1</v>
      </c>
    </row>
    <row r="4967" spans="1:5" x14ac:dyDescent="0.25">
      <c r="A4967" t="s">
        <v>12806</v>
      </c>
      <c r="D4967" t="s">
        <v>13755</v>
      </c>
      <c r="E4967">
        <v>1</v>
      </c>
    </row>
    <row r="4968" spans="1:5" x14ac:dyDescent="0.25">
      <c r="A4968" t="s">
        <v>14972</v>
      </c>
      <c r="D4968" t="s">
        <v>13050</v>
      </c>
      <c r="E4968">
        <v>1</v>
      </c>
    </row>
    <row r="4969" spans="1:5" x14ac:dyDescent="0.25">
      <c r="A4969" t="s">
        <v>14870</v>
      </c>
      <c r="D4969" t="s">
        <v>16356</v>
      </c>
      <c r="E4969">
        <v>1</v>
      </c>
    </row>
    <row r="4970" spans="1:5" x14ac:dyDescent="0.25">
      <c r="A4970" t="s">
        <v>14974</v>
      </c>
      <c r="D4970" t="s">
        <v>11181</v>
      </c>
      <c r="E4970">
        <v>1</v>
      </c>
    </row>
    <row r="4971" spans="1:5" x14ac:dyDescent="0.25">
      <c r="A4971" t="s">
        <v>12766</v>
      </c>
      <c r="D4971" t="s">
        <v>16628</v>
      </c>
      <c r="E4971">
        <v>1</v>
      </c>
    </row>
    <row r="4972" spans="1:5" x14ac:dyDescent="0.25">
      <c r="A4972" t="s">
        <v>12526</v>
      </c>
      <c r="D4972" t="s">
        <v>13971</v>
      </c>
      <c r="E4972">
        <v>1</v>
      </c>
    </row>
    <row r="4973" spans="1:5" x14ac:dyDescent="0.25">
      <c r="A4973" t="s">
        <v>12644</v>
      </c>
      <c r="D4973" t="s">
        <v>14652</v>
      </c>
      <c r="E4973">
        <v>1</v>
      </c>
    </row>
    <row r="4974" spans="1:5" x14ac:dyDescent="0.25">
      <c r="A4974" t="s">
        <v>16418</v>
      </c>
      <c r="D4974" t="s">
        <v>12189</v>
      </c>
      <c r="E4974">
        <v>1</v>
      </c>
    </row>
    <row r="4975" spans="1:5" x14ac:dyDescent="0.25">
      <c r="A4975" t="s">
        <v>16417</v>
      </c>
      <c r="D4975" t="s">
        <v>14798</v>
      </c>
      <c r="E4975">
        <v>1</v>
      </c>
    </row>
    <row r="4976" spans="1:5" x14ac:dyDescent="0.25">
      <c r="A4976" t="s">
        <v>13510</v>
      </c>
      <c r="D4976" t="s">
        <v>16108</v>
      </c>
      <c r="E4976">
        <v>1</v>
      </c>
    </row>
    <row r="4977" spans="1:5" x14ac:dyDescent="0.25">
      <c r="A4977" t="s">
        <v>13510</v>
      </c>
      <c r="D4977" t="s">
        <v>13633</v>
      </c>
      <c r="E4977">
        <v>1</v>
      </c>
    </row>
    <row r="4978" spans="1:5" x14ac:dyDescent="0.25">
      <c r="A4978" t="s">
        <v>16174</v>
      </c>
      <c r="D4978" t="s">
        <v>11835</v>
      </c>
      <c r="E4978">
        <v>1</v>
      </c>
    </row>
    <row r="4979" spans="1:5" x14ac:dyDescent="0.25">
      <c r="A4979" t="s">
        <v>11454</v>
      </c>
      <c r="D4979" t="s">
        <v>13429</v>
      </c>
      <c r="E4979">
        <v>1</v>
      </c>
    </row>
    <row r="4980" spans="1:5" x14ac:dyDescent="0.25">
      <c r="A4980" t="s">
        <v>13842</v>
      </c>
      <c r="D4980" t="s">
        <v>14568</v>
      </c>
      <c r="E4980">
        <v>1</v>
      </c>
    </row>
    <row r="4981" spans="1:5" x14ac:dyDescent="0.25">
      <c r="A4981" t="s">
        <v>12459</v>
      </c>
      <c r="D4981" t="s">
        <v>14679</v>
      </c>
      <c r="E4981">
        <v>1</v>
      </c>
    </row>
    <row r="4982" spans="1:5" x14ac:dyDescent="0.25">
      <c r="A4982" t="s">
        <v>14920</v>
      </c>
      <c r="D4982" t="s">
        <v>11682</v>
      </c>
      <c r="E4982">
        <v>1</v>
      </c>
    </row>
    <row r="4983" spans="1:5" x14ac:dyDescent="0.25">
      <c r="A4983" t="s">
        <v>15176</v>
      </c>
      <c r="D4983" t="s">
        <v>14544</v>
      </c>
      <c r="E4983">
        <v>1</v>
      </c>
    </row>
    <row r="4984" spans="1:5" x14ac:dyDescent="0.25">
      <c r="A4984" t="s">
        <v>14922</v>
      </c>
      <c r="D4984" t="s">
        <v>16448</v>
      </c>
      <c r="E4984">
        <v>1</v>
      </c>
    </row>
    <row r="4985" spans="1:5" x14ac:dyDescent="0.25">
      <c r="A4985" t="s">
        <v>14921</v>
      </c>
      <c r="D4985" t="s">
        <v>11195</v>
      </c>
      <c r="E4985">
        <v>1</v>
      </c>
    </row>
    <row r="4986" spans="1:5" x14ac:dyDescent="0.25">
      <c r="A4986" t="s">
        <v>13593</v>
      </c>
      <c r="D4986" t="s">
        <v>16513</v>
      </c>
      <c r="E4986">
        <v>1</v>
      </c>
    </row>
    <row r="4987" spans="1:5" x14ac:dyDescent="0.25">
      <c r="A4987" t="s">
        <v>14977</v>
      </c>
      <c r="D4987" t="s">
        <v>7095</v>
      </c>
      <c r="E4987">
        <v>1</v>
      </c>
    </row>
    <row r="4988" spans="1:5" x14ac:dyDescent="0.25">
      <c r="A4988" t="s">
        <v>14212</v>
      </c>
      <c r="D4988" t="s">
        <v>13076</v>
      </c>
      <c r="E4988">
        <v>1</v>
      </c>
    </row>
    <row r="4989" spans="1:5" x14ac:dyDescent="0.25">
      <c r="A4989" t="s">
        <v>14212</v>
      </c>
      <c r="D4989" t="s">
        <v>14356</v>
      </c>
      <c r="E4989">
        <v>1</v>
      </c>
    </row>
    <row r="4990" spans="1:5" x14ac:dyDescent="0.25">
      <c r="A4990" t="s">
        <v>15756</v>
      </c>
      <c r="D4990" t="s">
        <v>13040</v>
      </c>
      <c r="E4990">
        <v>1</v>
      </c>
    </row>
    <row r="4991" spans="1:5" x14ac:dyDescent="0.25">
      <c r="A4991" t="s">
        <v>16490</v>
      </c>
      <c r="D4991" t="s">
        <v>16522</v>
      </c>
      <c r="E4991">
        <v>1</v>
      </c>
    </row>
    <row r="4992" spans="1:5" x14ac:dyDescent="0.25">
      <c r="A4992" t="s">
        <v>16575</v>
      </c>
      <c r="D4992" t="s">
        <v>15671</v>
      </c>
      <c r="E4992">
        <v>1</v>
      </c>
    </row>
    <row r="4993" spans="1:5" x14ac:dyDescent="0.25">
      <c r="A4993" t="s">
        <v>11802</v>
      </c>
      <c r="D4993" t="s">
        <v>16516</v>
      </c>
      <c r="E4993">
        <v>1</v>
      </c>
    </row>
    <row r="4994" spans="1:5" x14ac:dyDescent="0.25">
      <c r="A4994" t="s">
        <v>15237</v>
      </c>
      <c r="D4994" t="s">
        <v>14355</v>
      </c>
      <c r="E4994">
        <v>1</v>
      </c>
    </row>
    <row r="4995" spans="1:5" x14ac:dyDescent="0.25">
      <c r="A4995" t="s">
        <v>13538</v>
      </c>
      <c r="D4995" t="s">
        <v>15042</v>
      </c>
      <c r="E4995">
        <v>1</v>
      </c>
    </row>
    <row r="4996" spans="1:5" x14ac:dyDescent="0.25">
      <c r="A4996" t="s">
        <v>13538</v>
      </c>
      <c r="D4996" t="s">
        <v>16520</v>
      </c>
      <c r="E4996">
        <v>1</v>
      </c>
    </row>
    <row r="4997" spans="1:5" x14ac:dyDescent="0.25">
      <c r="A4997" t="s">
        <v>13538</v>
      </c>
      <c r="D4997" t="s">
        <v>14367</v>
      </c>
      <c r="E4997">
        <v>1</v>
      </c>
    </row>
    <row r="4998" spans="1:5" x14ac:dyDescent="0.25">
      <c r="A4998" t="s">
        <v>13538</v>
      </c>
      <c r="D4998" t="s">
        <v>16521</v>
      </c>
      <c r="E4998">
        <v>1</v>
      </c>
    </row>
    <row r="4999" spans="1:5" x14ac:dyDescent="0.25">
      <c r="A4999" t="s">
        <v>12906</v>
      </c>
      <c r="D4999" t="s">
        <v>11920</v>
      </c>
      <c r="E4999">
        <v>1</v>
      </c>
    </row>
    <row r="5000" spans="1:5" x14ac:dyDescent="0.25">
      <c r="A5000" t="s">
        <v>14440</v>
      </c>
      <c r="D5000" t="s">
        <v>12497</v>
      </c>
      <c r="E5000">
        <v>1</v>
      </c>
    </row>
    <row r="5001" spans="1:5" x14ac:dyDescent="0.25">
      <c r="A5001" t="s">
        <v>12460</v>
      </c>
      <c r="D5001" t="s">
        <v>16525</v>
      </c>
      <c r="E5001">
        <v>1</v>
      </c>
    </row>
    <row r="5002" spans="1:5" x14ac:dyDescent="0.25">
      <c r="A5002" t="s">
        <v>12227</v>
      </c>
      <c r="D5002" t="s">
        <v>14167</v>
      </c>
      <c r="E5002">
        <v>1</v>
      </c>
    </row>
    <row r="5003" spans="1:5" x14ac:dyDescent="0.25">
      <c r="A5003" t="s">
        <v>12227</v>
      </c>
      <c r="D5003" t="s">
        <v>12244</v>
      </c>
      <c r="E5003">
        <v>1</v>
      </c>
    </row>
    <row r="5004" spans="1:5" x14ac:dyDescent="0.25">
      <c r="A5004" t="s">
        <v>13244</v>
      </c>
      <c r="D5004" t="s">
        <v>12243</v>
      </c>
      <c r="E5004">
        <v>1</v>
      </c>
    </row>
    <row r="5005" spans="1:5" x14ac:dyDescent="0.25">
      <c r="A5005" t="s">
        <v>13245</v>
      </c>
      <c r="D5005" t="s">
        <v>11874</v>
      </c>
      <c r="E5005">
        <v>1</v>
      </c>
    </row>
    <row r="5006" spans="1:5" x14ac:dyDescent="0.25">
      <c r="A5006" t="s">
        <v>12326</v>
      </c>
      <c r="D5006" t="s">
        <v>15488</v>
      </c>
      <c r="E5006">
        <v>1</v>
      </c>
    </row>
    <row r="5007" spans="1:5" x14ac:dyDescent="0.25">
      <c r="A5007" t="s">
        <v>12346</v>
      </c>
      <c r="D5007" t="s">
        <v>12307</v>
      </c>
      <c r="E5007">
        <v>1</v>
      </c>
    </row>
    <row r="5008" spans="1:5" x14ac:dyDescent="0.25">
      <c r="A5008" t="s">
        <v>16359</v>
      </c>
      <c r="D5008" t="s">
        <v>11879</v>
      </c>
      <c r="E5008">
        <v>1</v>
      </c>
    </row>
    <row r="5009" spans="1:5" x14ac:dyDescent="0.25">
      <c r="A5009" t="s">
        <v>11522</v>
      </c>
      <c r="D5009" t="s">
        <v>12422</v>
      </c>
      <c r="E5009">
        <v>1</v>
      </c>
    </row>
    <row r="5010" spans="1:5" x14ac:dyDescent="0.25">
      <c r="A5010" t="s">
        <v>13792</v>
      </c>
      <c r="D5010" t="s">
        <v>11878</v>
      </c>
      <c r="E5010">
        <v>1</v>
      </c>
    </row>
    <row r="5011" spans="1:5" x14ac:dyDescent="0.25">
      <c r="A5011" t="s">
        <v>14353</v>
      </c>
      <c r="D5011" t="s">
        <v>11975</v>
      </c>
      <c r="E5011">
        <v>1</v>
      </c>
    </row>
    <row r="5012" spans="1:5" x14ac:dyDescent="0.25">
      <c r="A5012" t="s">
        <v>11872</v>
      </c>
      <c r="D5012" t="s">
        <v>16771</v>
      </c>
      <c r="E5012">
        <v>1</v>
      </c>
    </row>
    <row r="5013" spans="1:5" x14ac:dyDescent="0.25">
      <c r="A5013" t="s">
        <v>12723</v>
      </c>
      <c r="D5013" t="s">
        <v>16541</v>
      </c>
      <c r="E5013">
        <v>1</v>
      </c>
    </row>
    <row r="5014" spans="1:5" x14ac:dyDescent="0.25">
      <c r="A5014" t="s">
        <v>11865</v>
      </c>
      <c r="D5014" t="s">
        <v>12725</v>
      </c>
      <c r="E5014">
        <v>1</v>
      </c>
    </row>
    <row r="5015" spans="1:5" x14ac:dyDescent="0.25">
      <c r="A5015" t="s">
        <v>16014</v>
      </c>
      <c r="D5015" t="s">
        <v>16537</v>
      </c>
      <c r="E5015">
        <v>1</v>
      </c>
    </row>
    <row r="5016" spans="1:5" x14ac:dyDescent="0.25">
      <c r="A5016" t="s">
        <v>15404</v>
      </c>
      <c r="D5016" t="s">
        <v>15779</v>
      </c>
      <c r="E5016">
        <v>1</v>
      </c>
    </row>
    <row r="5017" spans="1:5" x14ac:dyDescent="0.25">
      <c r="A5017" t="s">
        <v>15755</v>
      </c>
      <c r="D5017" t="s">
        <v>16540</v>
      </c>
      <c r="E5017">
        <v>1</v>
      </c>
    </row>
    <row r="5018" spans="1:5" x14ac:dyDescent="0.25">
      <c r="A5018" t="s">
        <v>12238</v>
      </c>
      <c r="D5018" t="s">
        <v>16543</v>
      </c>
      <c r="E5018">
        <v>1</v>
      </c>
    </row>
    <row r="5019" spans="1:5" x14ac:dyDescent="0.25">
      <c r="A5019" t="s">
        <v>15952</v>
      </c>
      <c r="D5019" t="s">
        <v>15624</v>
      </c>
      <c r="E5019">
        <v>1</v>
      </c>
    </row>
    <row r="5020" spans="1:5" x14ac:dyDescent="0.25">
      <c r="A5020" t="s">
        <v>16739</v>
      </c>
      <c r="D5020" t="s">
        <v>15615</v>
      </c>
      <c r="E5020">
        <v>1</v>
      </c>
    </row>
    <row r="5021" spans="1:5" x14ac:dyDescent="0.25">
      <c r="A5021" t="s">
        <v>12197</v>
      </c>
      <c r="D5021" t="s">
        <v>16554</v>
      </c>
      <c r="E5021">
        <v>1</v>
      </c>
    </row>
    <row r="5022" spans="1:5" x14ac:dyDescent="0.25">
      <c r="A5022" t="s">
        <v>15742</v>
      </c>
      <c r="D5022" t="s">
        <v>15701</v>
      </c>
      <c r="E5022">
        <v>1</v>
      </c>
    </row>
    <row r="5023" spans="1:5" x14ac:dyDescent="0.25">
      <c r="A5023" t="s">
        <v>14990</v>
      </c>
      <c r="D5023" t="s">
        <v>16533</v>
      </c>
      <c r="E5023">
        <v>1</v>
      </c>
    </row>
    <row r="5024" spans="1:5" x14ac:dyDescent="0.25">
      <c r="A5024" t="s">
        <v>16715</v>
      </c>
      <c r="D5024" t="s">
        <v>16760</v>
      </c>
      <c r="E5024">
        <v>1</v>
      </c>
    </row>
    <row r="5025" spans="1:5" x14ac:dyDescent="0.25">
      <c r="A5025" t="s">
        <v>12848</v>
      </c>
      <c r="D5025" t="s">
        <v>13767</v>
      </c>
      <c r="E5025">
        <v>1</v>
      </c>
    </row>
    <row r="5026" spans="1:5" x14ac:dyDescent="0.25">
      <c r="A5026" t="s">
        <v>12848</v>
      </c>
      <c r="D5026" t="s">
        <v>16301</v>
      </c>
      <c r="E5026">
        <v>1</v>
      </c>
    </row>
    <row r="5027" spans="1:5" x14ac:dyDescent="0.25">
      <c r="A5027" t="s">
        <v>12848</v>
      </c>
      <c r="D5027" t="s">
        <v>16584</v>
      </c>
      <c r="E5027">
        <v>1</v>
      </c>
    </row>
    <row r="5028" spans="1:5" x14ac:dyDescent="0.25">
      <c r="A5028" t="s">
        <v>11185</v>
      </c>
      <c r="D5028" t="s">
        <v>14411</v>
      </c>
      <c r="E5028">
        <v>1</v>
      </c>
    </row>
    <row r="5029" spans="1:5" x14ac:dyDescent="0.25">
      <c r="A5029" t="s">
        <v>13471</v>
      </c>
      <c r="D5029" t="s">
        <v>12283</v>
      </c>
      <c r="E5029">
        <v>1</v>
      </c>
    </row>
    <row r="5030" spans="1:5" x14ac:dyDescent="0.25">
      <c r="A5030" t="s">
        <v>16251</v>
      </c>
      <c r="D5030" t="s">
        <v>16477</v>
      </c>
      <c r="E5030">
        <v>1</v>
      </c>
    </row>
    <row r="5031" spans="1:5" x14ac:dyDescent="0.25">
      <c r="A5031" t="s">
        <v>13001</v>
      </c>
      <c r="D5031" t="s">
        <v>14761</v>
      </c>
      <c r="E5031">
        <v>1</v>
      </c>
    </row>
    <row r="5032" spans="1:5" x14ac:dyDescent="0.25">
      <c r="A5032" t="s">
        <v>16248</v>
      </c>
      <c r="D5032" t="s">
        <v>12383</v>
      </c>
      <c r="E5032">
        <v>1</v>
      </c>
    </row>
    <row r="5033" spans="1:5" x14ac:dyDescent="0.25">
      <c r="A5033" t="s">
        <v>12158</v>
      </c>
      <c r="D5033" t="s">
        <v>15537</v>
      </c>
      <c r="E5033">
        <v>1</v>
      </c>
    </row>
    <row r="5034" spans="1:5" x14ac:dyDescent="0.25">
      <c r="A5034" t="s">
        <v>14403</v>
      </c>
      <c r="D5034" t="s">
        <v>13729</v>
      </c>
      <c r="E5034">
        <v>1</v>
      </c>
    </row>
    <row r="5035" spans="1:5" x14ac:dyDescent="0.25">
      <c r="A5035" t="s">
        <v>15752</v>
      </c>
      <c r="D5035" t="s">
        <v>13262</v>
      </c>
      <c r="E5035">
        <v>1</v>
      </c>
    </row>
    <row r="5036" spans="1:5" x14ac:dyDescent="0.25">
      <c r="A5036" t="s">
        <v>14021</v>
      </c>
      <c r="D5036" t="s">
        <v>15397</v>
      </c>
      <c r="E5036">
        <v>1</v>
      </c>
    </row>
    <row r="5037" spans="1:5" x14ac:dyDescent="0.25">
      <c r="A5037" t="s">
        <v>12418</v>
      </c>
      <c r="D5037" t="s">
        <v>14023</v>
      </c>
      <c r="E5037">
        <v>1</v>
      </c>
    </row>
    <row r="5038" spans="1:5" x14ac:dyDescent="0.25">
      <c r="A5038" t="s">
        <v>12418</v>
      </c>
      <c r="D5038" t="s">
        <v>14851</v>
      </c>
      <c r="E5038">
        <v>1</v>
      </c>
    </row>
    <row r="5039" spans="1:5" x14ac:dyDescent="0.25">
      <c r="A5039" t="s">
        <v>14994</v>
      </c>
      <c r="D5039" t="s">
        <v>16656</v>
      </c>
      <c r="E5039">
        <v>1</v>
      </c>
    </row>
    <row r="5040" spans="1:5" x14ac:dyDescent="0.25">
      <c r="A5040" t="s">
        <v>12762</v>
      </c>
      <c r="D5040" t="s">
        <v>12926</v>
      </c>
      <c r="E5040">
        <v>1</v>
      </c>
    </row>
    <row r="5041" spans="1:5" x14ac:dyDescent="0.25">
      <c r="A5041" t="s">
        <v>12762</v>
      </c>
      <c r="D5041" t="s">
        <v>16466</v>
      </c>
      <c r="E5041">
        <v>1</v>
      </c>
    </row>
    <row r="5042" spans="1:5" x14ac:dyDescent="0.25">
      <c r="A5042" t="s">
        <v>14524</v>
      </c>
      <c r="D5042" t="s">
        <v>16141</v>
      </c>
      <c r="E5042">
        <v>1</v>
      </c>
    </row>
    <row r="5043" spans="1:5" x14ac:dyDescent="0.25">
      <c r="A5043" t="s">
        <v>13549</v>
      </c>
      <c r="D5043" t="s">
        <v>15947</v>
      </c>
      <c r="E5043">
        <v>1</v>
      </c>
    </row>
    <row r="5044" spans="1:5" x14ac:dyDescent="0.25">
      <c r="A5044" t="s">
        <v>12909</v>
      </c>
      <c r="D5044" t="s">
        <v>15924</v>
      </c>
      <c r="E5044">
        <v>1</v>
      </c>
    </row>
    <row r="5045" spans="1:5" x14ac:dyDescent="0.25">
      <c r="A5045" t="s">
        <v>13568</v>
      </c>
      <c r="D5045" t="s">
        <v>12921</v>
      </c>
      <c r="E5045">
        <v>1</v>
      </c>
    </row>
    <row r="5046" spans="1:5" x14ac:dyDescent="0.25">
      <c r="A5046" t="s">
        <v>13357</v>
      </c>
      <c r="D5046" t="s">
        <v>15607</v>
      </c>
      <c r="E5046">
        <v>1</v>
      </c>
    </row>
    <row r="5047" spans="1:5" x14ac:dyDescent="0.25">
      <c r="A5047" t="s">
        <v>15821</v>
      </c>
      <c r="D5047" t="s">
        <v>14305</v>
      </c>
      <c r="E5047">
        <v>1</v>
      </c>
    </row>
    <row r="5048" spans="1:5" x14ac:dyDescent="0.25">
      <c r="A5048" t="s">
        <v>16547</v>
      </c>
      <c r="D5048" t="s">
        <v>16561</v>
      </c>
      <c r="E5048">
        <v>1</v>
      </c>
    </row>
    <row r="5049" spans="1:5" x14ac:dyDescent="0.25">
      <c r="A5049" t="s">
        <v>14529</v>
      </c>
      <c r="D5049" t="s">
        <v>13462</v>
      </c>
      <c r="E5049">
        <v>1</v>
      </c>
    </row>
    <row r="5050" spans="1:5" x14ac:dyDescent="0.25">
      <c r="A5050" t="s">
        <v>12880</v>
      </c>
      <c r="D5050" t="s">
        <v>16566</v>
      </c>
      <c r="E5050">
        <v>1</v>
      </c>
    </row>
    <row r="5051" spans="1:5" x14ac:dyDescent="0.25">
      <c r="A5051" t="s">
        <v>11688</v>
      </c>
      <c r="D5051" t="s">
        <v>16346</v>
      </c>
      <c r="E5051">
        <v>1</v>
      </c>
    </row>
    <row r="5052" spans="1:5" x14ac:dyDescent="0.25">
      <c r="A5052" t="s">
        <v>13838</v>
      </c>
      <c r="D5052" t="s">
        <v>16381</v>
      </c>
      <c r="E5052">
        <v>1</v>
      </c>
    </row>
    <row r="5053" spans="1:5" x14ac:dyDescent="0.25">
      <c r="A5053" t="s">
        <v>13838</v>
      </c>
      <c r="D5053" t="s">
        <v>14627</v>
      </c>
      <c r="E5053">
        <v>1</v>
      </c>
    </row>
    <row r="5054" spans="1:5" x14ac:dyDescent="0.25">
      <c r="A5054" t="s">
        <v>13838</v>
      </c>
      <c r="D5054" t="s">
        <v>16570</v>
      </c>
      <c r="E5054">
        <v>1</v>
      </c>
    </row>
    <row r="5055" spans="1:5" x14ac:dyDescent="0.25">
      <c r="A5055" t="s">
        <v>13057</v>
      </c>
      <c r="D5055" t="s">
        <v>16092</v>
      </c>
      <c r="E5055">
        <v>1</v>
      </c>
    </row>
    <row r="5056" spans="1:5" x14ac:dyDescent="0.25">
      <c r="A5056" t="s">
        <v>12543</v>
      </c>
      <c r="D5056" t="s">
        <v>11807</v>
      </c>
      <c r="E5056">
        <v>1</v>
      </c>
    </row>
    <row r="5057" spans="1:5" x14ac:dyDescent="0.25">
      <c r="A5057" t="s">
        <v>14807</v>
      </c>
      <c r="D5057" t="s">
        <v>14900</v>
      </c>
      <c r="E5057">
        <v>1</v>
      </c>
    </row>
    <row r="5058" spans="1:5" x14ac:dyDescent="0.25">
      <c r="A5058" t="s">
        <v>11954</v>
      </c>
      <c r="D5058" t="s">
        <v>16136</v>
      </c>
      <c r="E5058">
        <v>1</v>
      </c>
    </row>
    <row r="5059" spans="1:5" x14ac:dyDescent="0.25">
      <c r="A5059" t="s">
        <v>13635</v>
      </c>
      <c r="D5059" t="s">
        <v>15239</v>
      </c>
      <c r="E5059">
        <v>1</v>
      </c>
    </row>
    <row r="5060" spans="1:5" x14ac:dyDescent="0.25">
      <c r="A5060" t="s">
        <v>16643</v>
      </c>
      <c r="D5060" t="s">
        <v>13959</v>
      </c>
      <c r="E5060">
        <v>1</v>
      </c>
    </row>
    <row r="5061" spans="1:5" x14ac:dyDescent="0.25">
      <c r="A5061" t="s">
        <v>14108</v>
      </c>
      <c r="D5061" t="s">
        <v>16519</v>
      </c>
      <c r="E5061">
        <v>1</v>
      </c>
    </row>
    <row r="5062" spans="1:5" x14ac:dyDescent="0.25">
      <c r="A5062" t="s">
        <v>12207</v>
      </c>
      <c r="D5062" t="s">
        <v>11701</v>
      </c>
      <c r="E5062">
        <v>1</v>
      </c>
    </row>
    <row r="5063" spans="1:5" x14ac:dyDescent="0.25">
      <c r="A5063" t="s">
        <v>12207</v>
      </c>
      <c r="D5063" t="s">
        <v>12447</v>
      </c>
      <c r="E5063">
        <v>1</v>
      </c>
    </row>
    <row r="5064" spans="1:5" x14ac:dyDescent="0.25">
      <c r="A5064" t="s">
        <v>14932</v>
      </c>
      <c r="D5064" t="s">
        <v>13085</v>
      </c>
      <c r="E5064">
        <v>1</v>
      </c>
    </row>
    <row r="5065" spans="1:5" x14ac:dyDescent="0.25">
      <c r="A5065" t="s">
        <v>12826</v>
      </c>
      <c r="D5065" t="s">
        <v>11985</v>
      </c>
      <c r="E5065">
        <v>1</v>
      </c>
    </row>
    <row r="5066" spans="1:5" x14ac:dyDescent="0.25">
      <c r="A5066" t="s">
        <v>12578</v>
      </c>
      <c r="D5066" t="s">
        <v>16127</v>
      </c>
      <c r="E5066">
        <v>1</v>
      </c>
    </row>
    <row r="5067" spans="1:5" x14ac:dyDescent="0.25">
      <c r="A5067" t="s">
        <v>13433</v>
      </c>
      <c r="D5067" t="s">
        <v>14718</v>
      </c>
      <c r="E5067">
        <v>1</v>
      </c>
    </row>
    <row r="5068" spans="1:5" x14ac:dyDescent="0.25">
      <c r="A5068" t="s">
        <v>15187</v>
      </c>
      <c r="D5068" t="s">
        <v>13011</v>
      </c>
      <c r="E5068">
        <v>1</v>
      </c>
    </row>
    <row r="5069" spans="1:5" x14ac:dyDescent="0.25">
      <c r="A5069" t="s">
        <v>15108</v>
      </c>
      <c r="D5069" t="s">
        <v>13086</v>
      </c>
      <c r="E5069">
        <v>1</v>
      </c>
    </row>
    <row r="5070" spans="1:5" x14ac:dyDescent="0.25">
      <c r="A5070" t="s">
        <v>16593</v>
      </c>
      <c r="D5070" t="s">
        <v>14139</v>
      </c>
      <c r="E5070">
        <v>1</v>
      </c>
    </row>
    <row r="5071" spans="1:5" x14ac:dyDescent="0.25">
      <c r="A5071" t="s">
        <v>12425</v>
      </c>
      <c r="D5071" t="s">
        <v>13106</v>
      </c>
      <c r="E5071">
        <v>1</v>
      </c>
    </row>
    <row r="5072" spans="1:5" x14ac:dyDescent="0.25">
      <c r="A5072" t="s">
        <v>13333</v>
      </c>
      <c r="D5072" t="s">
        <v>11570</v>
      </c>
      <c r="E5072">
        <v>1</v>
      </c>
    </row>
    <row r="5073" spans="1:5" x14ac:dyDescent="0.25">
      <c r="A5073" t="s">
        <v>15471</v>
      </c>
      <c r="D5073" t="s">
        <v>16129</v>
      </c>
      <c r="E5073">
        <v>1</v>
      </c>
    </row>
    <row r="5074" spans="1:5" x14ac:dyDescent="0.25">
      <c r="A5074" t="s">
        <v>11690</v>
      </c>
      <c r="D5074" t="s">
        <v>14856</v>
      </c>
      <c r="E5074">
        <v>1</v>
      </c>
    </row>
    <row r="5075" spans="1:5" x14ac:dyDescent="0.25">
      <c r="A5075" t="s">
        <v>15004</v>
      </c>
      <c r="D5075" t="s">
        <v>16573</v>
      </c>
      <c r="E5075">
        <v>1</v>
      </c>
    </row>
    <row r="5076" spans="1:5" x14ac:dyDescent="0.25">
      <c r="A5076" t="s">
        <v>15006</v>
      </c>
      <c r="D5076" t="s">
        <v>15719</v>
      </c>
      <c r="E5076">
        <v>1</v>
      </c>
    </row>
    <row r="5077" spans="1:5" x14ac:dyDescent="0.25">
      <c r="A5077" t="s">
        <v>14320</v>
      </c>
      <c r="D5077" t="s">
        <v>11297</v>
      </c>
      <c r="E5077">
        <v>1</v>
      </c>
    </row>
    <row r="5078" spans="1:5" x14ac:dyDescent="0.25">
      <c r="A5078" t="s">
        <v>11525</v>
      </c>
      <c r="D5078" t="s">
        <v>13087</v>
      </c>
      <c r="E5078">
        <v>1</v>
      </c>
    </row>
    <row r="5079" spans="1:5" x14ac:dyDescent="0.25">
      <c r="A5079" t="s">
        <v>13736</v>
      </c>
      <c r="D5079" t="s">
        <v>16749</v>
      </c>
      <c r="E5079">
        <v>1</v>
      </c>
    </row>
    <row r="5080" spans="1:5" x14ac:dyDescent="0.25">
      <c r="A5080" t="s">
        <v>15238</v>
      </c>
      <c r="D5080" t="s">
        <v>11571</v>
      </c>
      <c r="E5080">
        <v>1</v>
      </c>
    </row>
    <row r="5081" spans="1:5" x14ac:dyDescent="0.25">
      <c r="A5081" t="s">
        <v>14124</v>
      </c>
      <c r="D5081" t="s">
        <v>16585</v>
      </c>
      <c r="E5081">
        <v>1</v>
      </c>
    </row>
    <row r="5082" spans="1:5" x14ac:dyDescent="0.25">
      <c r="A5082" t="s">
        <v>14122</v>
      </c>
      <c r="D5082" t="s">
        <v>15051</v>
      </c>
      <c r="E5082">
        <v>1</v>
      </c>
    </row>
    <row r="5083" spans="1:5" x14ac:dyDescent="0.25">
      <c r="A5083" t="s">
        <v>14123</v>
      </c>
      <c r="D5083" t="s">
        <v>14346</v>
      </c>
      <c r="E5083">
        <v>1</v>
      </c>
    </row>
    <row r="5084" spans="1:5" x14ac:dyDescent="0.25">
      <c r="A5084" t="s">
        <v>15009</v>
      </c>
      <c r="D5084" t="s">
        <v>14633</v>
      </c>
      <c r="E5084">
        <v>1</v>
      </c>
    </row>
    <row r="5085" spans="1:5" x14ac:dyDescent="0.25">
      <c r="A5085" t="s">
        <v>13998</v>
      </c>
      <c r="D5085" t="s">
        <v>11893</v>
      </c>
      <c r="E5085">
        <v>1</v>
      </c>
    </row>
    <row r="5086" spans="1:5" x14ac:dyDescent="0.25">
      <c r="A5086" t="s">
        <v>13817</v>
      </c>
      <c r="D5086" t="s">
        <v>13576</v>
      </c>
      <c r="E5086">
        <v>1</v>
      </c>
    </row>
    <row r="5087" spans="1:5" x14ac:dyDescent="0.25">
      <c r="A5087" t="s">
        <v>13625</v>
      </c>
      <c r="D5087" t="s">
        <v>15130</v>
      </c>
      <c r="E5087">
        <v>1</v>
      </c>
    </row>
    <row r="5088" spans="1:5" x14ac:dyDescent="0.25">
      <c r="A5088" t="s">
        <v>13680</v>
      </c>
      <c r="D5088" t="s">
        <v>16544</v>
      </c>
      <c r="E5088">
        <v>1</v>
      </c>
    </row>
    <row r="5089" spans="1:5" x14ac:dyDescent="0.25">
      <c r="A5089" t="s">
        <v>12919</v>
      </c>
      <c r="D5089" t="s">
        <v>15308</v>
      </c>
      <c r="E5089">
        <v>1</v>
      </c>
    </row>
    <row r="5090" spans="1:5" x14ac:dyDescent="0.25">
      <c r="A5090" t="s">
        <v>15057</v>
      </c>
      <c r="D5090" t="s">
        <v>15983</v>
      </c>
      <c r="E5090">
        <v>1</v>
      </c>
    </row>
    <row r="5091" spans="1:5" x14ac:dyDescent="0.25">
      <c r="A5091" t="s">
        <v>15058</v>
      </c>
      <c r="D5091" t="s">
        <v>13146</v>
      </c>
      <c r="E5091">
        <v>1</v>
      </c>
    </row>
    <row r="5092" spans="1:5" x14ac:dyDescent="0.25">
      <c r="A5092" t="s">
        <v>15059</v>
      </c>
      <c r="D5092" t="s">
        <v>15845</v>
      </c>
      <c r="E5092">
        <v>1</v>
      </c>
    </row>
    <row r="5093" spans="1:5" x14ac:dyDescent="0.25">
      <c r="A5093" t="s">
        <v>13626</v>
      </c>
      <c r="D5093" t="s">
        <v>16589</v>
      </c>
      <c r="E5093">
        <v>1</v>
      </c>
    </row>
    <row r="5094" spans="1:5" x14ac:dyDescent="0.25">
      <c r="A5094" t="s">
        <v>13899</v>
      </c>
      <c r="D5094" t="s">
        <v>15533</v>
      </c>
      <c r="E5094">
        <v>1</v>
      </c>
    </row>
    <row r="5095" spans="1:5" x14ac:dyDescent="0.25">
      <c r="A5095" t="s">
        <v>15891</v>
      </c>
      <c r="D5095" t="s">
        <v>16604</v>
      </c>
      <c r="E5095">
        <v>1</v>
      </c>
    </row>
    <row r="5096" spans="1:5" x14ac:dyDescent="0.25">
      <c r="A5096" t="s">
        <v>12304</v>
      </c>
      <c r="D5096" t="s">
        <v>15735</v>
      </c>
      <c r="E5096">
        <v>1</v>
      </c>
    </row>
    <row r="5097" spans="1:5" x14ac:dyDescent="0.25">
      <c r="A5097" t="s">
        <v>14221</v>
      </c>
      <c r="D5097" t="s">
        <v>11296</v>
      </c>
      <c r="E5097">
        <v>1</v>
      </c>
    </row>
    <row r="5098" spans="1:5" x14ac:dyDescent="0.25">
      <c r="A5098" t="s">
        <v>15992</v>
      </c>
      <c r="D5098" t="s">
        <v>15832</v>
      </c>
      <c r="E5098">
        <v>1</v>
      </c>
    </row>
    <row r="5099" spans="1:5" x14ac:dyDescent="0.25">
      <c r="A5099" t="s">
        <v>14220</v>
      </c>
      <c r="D5099" t="s">
        <v>12063</v>
      </c>
      <c r="E5099">
        <v>1</v>
      </c>
    </row>
    <row r="5100" spans="1:5" x14ac:dyDescent="0.25">
      <c r="A5100" t="s">
        <v>14153</v>
      </c>
      <c r="D5100" t="s">
        <v>15799</v>
      </c>
      <c r="E5100">
        <v>1</v>
      </c>
    </row>
    <row r="5101" spans="1:5" x14ac:dyDescent="0.25">
      <c r="A5101" t="s">
        <v>14976</v>
      </c>
      <c r="D5101" t="s">
        <v>13024</v>
      </c>
      <c r="E5101">
        <v>1</v>
      </c>
    </row>
    <row r="5102" spans="1:5" x14ac:dyDescent="0.25">
      <c r="A5102" t="s">
        <v>13322</v>
      </c>
      <c r="D5102" t="s">
        <v>12979</v>
      </c>
      <c r="E5102">
        <v>1</v>
      </c>
    </row>
    <row r="5103" spans="1:5" x14ac:dyDescent="0.25">
      <c r="A5103" t="s">
        <v>15686</v>
      </c>
      <c r="D5103" t="s">
        <v>14348</v>
      </c>
      <c r="E5103">
        <v>1</v>
      </c>
    </row>
    <row r="5104" spans="1:5" x14ac:dyDescent="0.25">
      <c r="A5104" t="s">
        <v>14689</v>
      </c>
      <c r="D5104" t="s">
        <v>11978</v>
      </c>
      <c r="E5104">
        <v>1</v>
      </c>
    </row>
    <row r="5105" spans="1:5" x14ac:dyDescent="0.25">
      <c r="A5105" t="s">
        <v>12053</v>
      </c>
      <c r="D5105" t="s">
        <v>14397</v>
      </c>
      <c r="E5105">
        <v>1</v>
      </c>
    </row>
    <row r="5106" spans="1:5" x14ac:dyDescent="0.25">
      <c r="A5106" t="s">
        <v>13421</v>
      </c>
      <c r="D5106" t="s">
        <v>13088</v>
      </c>
      <c r="E5106">
        <v>1</v>
      </c>
    </row>
    <row r="5107" spans="1:5" x14ac:dyDescent="0.25">
      <c r="A5107" t="s">
        <v>12472</v>
      </c>
      <c r="D5107" t="s">
        <v>15870</v>
      </c>
      <c r="E5107">
        <v>1</v>
      </c>
    </row>
    <row r="5108" spans="1:5" x14ac:dyDescent="0.25">
      <c r="A5108" t="s">
        <v>15014</v>
      </c>
      <c r="D5108" t="s">
        <v>16204</v>
      </c>
      <c r="E5108">
        <v>1</v>
      </c>
    </row>
    <row r="5109" spans="1:5" x14ac:dyDescent="0.25">
      <c r="A5109" t="s">
        <v>13804</v>
      </c>
      <c r="D5109" t="s">
        <v>16217</v>
      </c>
      <c r="E5109">
        <v>1</v>
      </c>
    </row>
    <row r="5110" spans="1:5" x14ac:dyDescent="0.25">
      <c r="A5110" t="s">
        <v>12471</v>
      </c>
      <c r="D5110" t="s">
        <v>11331</v>
      </c>
      <c r="E5110">
        <v>1</v>
      </c>
    </row>
    <row r="5111" spans="1:5" x14ac:dyDescent="0.25">
      <c r="A5111" t="s">
        <v>16443</v>
      </c>
      <c r="D5111" t="s">
        <v>11191</v>
      </c>
      <c r="E5111">
        <v>1</v>
      </c>
    </row>
    <row r="5112" spans="1:5" x14ac:dyDescent="0.25">
      <c r="A5112" t="s">
        <v>15889</v>
      </c>
      <c r="D5112" t="s">
        <v>16603</v>
      </c>
      <c r="E5112">
        <v>1</v>
      </c>
    </row>
    <row r="5113" spans="1:5" x14ac:dyDescent="0.25">
      <c r="A5113" t="s">
        <v>15024</v>
      </c>
      <c r="D5113" t="s">
        <v>13822</v>
      </c>
      <c r="E5113">
        <v>1</v>
      </c>
    </row>
    <row r="5114" spans="1:5" x14ac:dyDescent="0.25">
      <c r="A5114" t="s">
        <v>11672</v>
      </c>
      <c r="D5114" t="s">
        <v>11486</v>
      </c>
      <c r="E5114">
        <v>1</v>
      </c>
    </row>
    <row r="5115" spans="1:5" x14ac:dyDescent="0.25">
      <c r="A5115" t="s">
        <v>15344</v>
      </c>
      <c r="D5115" t="s">
        <v>16606</v>
      </c>
      <c r="E5115">
        <v>1</v>
      </c>
    </row>
    <row r="5116" spans="1:5" x14ac:dyDescent="0.25">
      <c r="A5116" t="s">
        <v>15713</v>
      </c>
      <c r="D5116" t="s">
        <v>16379</v>
      </c>
      <c r="E5116">
        <v>1</v>
      </c>
    </row>
    <row r="5117" spans="1:5" x14ac:dyDescent="0.25">
      <c r="A5117" t="s">
        <v>12518</v>
      </c>
      <c r="D5117" t="s">
        <v>16605</v>
      </c>
      <c r="E5117">
        <v>1</v>
      </c>
    </row>
    <row r="5118" spans="1:5" x14ac:dyDescent="0.25">
      <c r="A5118" t="s">
        <v>12451</v>
      </c>
      <c r="D5118" t="s">
        <v>11660</v>
      </c>
      <c r="E5118">
        <v>1</v>
      </c>
    </row>
    <row r="5119" spans="1:5" x14ac:dyDescent="0.25">
      <c r="A5119" t="s">
        <v>16596</v>
      </c>
      <c r="D5119" t="s">
        <v>14376</v>
      </c>
      <c r="E5119">
        <v>1</v>
      </c>
    </row>
    <row r="5120" spans="1:5" x14ac:dyDescent="0.25">
      <c r="A5120" t="s">
        <v>15027</v>
      </c>
      <c r="D5120" t="s">
        <v>16610</v>
      </c>
      <c r="E5120">
        <v>1</v>
      </c>
    </row>
    <row r="5121" spans="1:5" x14ac:dyDescent="0.25">
      <c r="A5121" t="s">
        <v>15311</v>
      </c>
      <c r="D5121" t="s">
        <v>16734</v>
      </c>
      <c r="E5121">
        <v>1</v>
      </c>
    </row>
    <row r="5122" spans="1:5" x14ac:dyDescent="0.25">
      <c r="A5122" t="s">
        <v>15692</v>
      </c>
      <c r="D5122" t="s">
        <v>14786</v>
      </c>
      <c r="E5122">
        <v>1</v>
      </c>
    </row>
    <row r="5123" spans="1:5" x14ac:dyDescent="0.25">
      <c r="A5123" t="s">
        <v>15032</v>
      </c>
      <c r="D5123" t="s">
        <v>14632</v>
      </c>
      <c r="E5123">
        <v>1</v>
      </c>
    </row>
    <row r="5124" spans="1:5" x14ac:dyDescent="0.25">
      <c r="A5124" t="s">
        <v>12784</v>
      </c>
      <c r="D5124" t="s">
        <v>13293</v>
      </c>
      <c r="E5124">
        <v>1</v>
      </c>
    </row>
    <row r="5125" spans="1:5" x14ac:dyDescent="0.25">
      <c r="A5125" t="s">
        <v>12226</v>
      </c>
      <c r="D5125" t="s">
        <v>12516</v>
      </c>
      <c r="E5125">
        <v>1</v>
      </c>
    </row>
    <row r="5126" spans="1:5" x14ac:dyDescent="0.25">
      <c r="A5126" t="s">
        <v>12226</v>
      </c>
      <c r="D5126" t="s">
        <v>16614</v>
      </c>
      <c r="E5126">
        <v>1</v>
      </c>
    </row>
    <row r="5127" spans="1:5" x14ac:dyDescent="0.25">
      <c r="A5127" t="s">
        <v>15035</v>
      </c>
      <c r="D5127" t="s">
        <v>16618</v>
      </c>
      <c r="E5127">
        <v>1</v>
      </c>
    </row>
    <row r="5128" spans="1:5" x14ac:dyDescent="0.25">
      <c r="A5128" t="s">
        <v>15040</v>
      </c>
      <c r="D5128" t="s">
        <v>11317</v>
      </c>
      <c r="E5128">
        <v>1</v>
      </c>
    </row>
    <row r="5129" spans="1:5" x14ac:dyDescent="0.25">
      <c r="A5129" t="s">
        <v>16744</v>
      </c>
      <c r="D5129" t="s">
        <v>15681</v>
      </c>
      <c r="E5129">
        <v>1</v>
      </c>
    </row>
    <row r="5130" spans="1:5" x14ac:dyDescent="0.25">
      <c r="A5130" t="s">
        <v>12838</v>
      </c>
      <c r="D5130" t="s">
        <v>15914</v>
      </c>
      <c r="E5130">
        <v>1</v>
      </c>
    </row>
    <row r="5131" spans="1:5" x14ac:dyDescent="0.25">
      <c r="A5131" t="s">
        <v>12281</v>
      </c>
      <c r="D5131" t="s">
        <v>14498</v>
      </c>
      <c r="E5131">
        <v>1</v>
      </c>
    </row>
    <row r="5132" spans="1:5" x14ac:dyDescent="0.25">
      <c r="A5132" t="s">
        <v>12281</v>
      </c>
      <c r="D5132" t="s">
        <v>15355</v>
      </c>
      <c r="E5132">
        <v>1</v>
      </c>
    </row>
    <row r="5133" spans="1:5" x14ac:dyDescent="0.25">
      <c r="A5133" t="s">
        <v>12281</v>
      </c>
      <c r="D5133" t="s">
        <v>15497</v>
      </c>
      <c r="E5133">
        <v>1</v>
      </c>
    </row>
    <row r="5134" spans="1:5" x14ac:dyDescent="0.25">
      <c r="A5134" t="s">
        <v>12281</v>
      </c>
      <c r="D5134" t="s">
        <v>16636</v>
      </c>
      <c r="E5134">
        <v>1</v>
      </c>
    </row>
    <row r="5135" spans="1:5" x14ac:dyDescent="0.25">
      <c r="A5135" t="s">
        <v>12470</v>
      </c>
      <c r="D5135" t="s">
        <v>12375</v>
      </c>
      <c r="E5135">
        <v>1</v>
      </c>
    </row>
    <row r="5136" spans="1:5" x14ac:dyDescent="0.25">
      <c r="A5136" t="s">
        <v>12470</v>
      </c>
      <c r="D5136" t="s">
        <v>11630</v>
      </c>
      <c r="E5136">
        <v>1</v>
      </c>
    </row>
    <row r="5137" spans="1:5" x14ac:dyDescent="0.25">
      <c r="A5137" t="s">
        <v>12470</v>
      </c>
      <c r="D5137" t="s">
        <v>13397</v>
      </c>
      <c r="E5137">
        <v>1</v>
      </c>
    </row>
    <row r="5138" spans="1:5" x14ac:dyDescent="0.25">
      <c r="A5138" t="s">
        <v>12470</v>
      </c>
      <c r="D5138" t="s">
        <v>11873</v>
      </c>
      <c r="E5138">
        <v>1</v>
      </c>
    </row>
    <row r="5139" spans="1:5" x14ac:dyDescent="0.25">
      <c r="A5139" t="s">
        <v>12470</v>
      </c>
      <c r="D5139" t="s">
        <v>13257</v>
      </c>
      <c r="E5139">
        <v>1</v>
      </c>
    </row>
    <row r="5140" spans="1:5" x14ac:dyDescent="0.25">
      <c r="A5140" t="s">
        <v>12470</v>
      </c>
      <c r="D5140" t="s">
        <v>13602</v>
      </c>
      <c r="E5140">
        <v>1</v>
      </c>
    </row>
    <row r="5141" spans="1:5" x14ac:dyDescent="0.25">
      <c r="A5141" t="s">
        <v>15643</v>
      </c>
      <c r="D5141" t="s">
        <v>14419</v>
      </c>
      <c r="E5141">
        <v>1</v>
      </c>
    </row>
    <row r="5142" spans="1:5" x14ac:dyDescent="0.25">
      <c r="A5142" t="s">
        <v>15274</v>
      </c>
      <c r="D5142" t="s">
        <v>14927</v>
      </c>
      <c r="E5142">
        <v>1</v>
      </c>
    </row>
    <row r="5143" spans="1:5" x14ac:dyDescent="0.25">
      <c r="A5143" t="s">
        <v>14915</v>
      </c>
      <c r="D5143" t="s">
        <v>12623</v>
      </c>
      <c r="E5143">
        <v>1</v>
      </c>
    </row>
    <row r="5144" spans="1:5" x14ac:dyDescent="0.25">
      <c r="A5144" t="s">
        <v>16743</v>
      </c>
      <c r="D5144" t="s">
        <v>14995</v>
      </c>
      <c r="E5144">
        <v>1</v>
      </c>
    </row>
    <row r="5145" spans="1:5" x14ac:dyDescent="0.25">
      <c r="A5145" t="s">
        <v>16259</v>
      </c>
      <c r="D5145" t="s">
        <v>16633</v>
      </c>
      <c r="E5145">
        <v>1</v>
      </c>
    </row>
    <row r="5146" spans="1:5" x14ac:dyDescent="0.25">
      <c r="A5146" t="s">
        <v>15890</v>
      </c>
      <c r="D5146" t="s">
        <v>14238</v>
      </c>
      <c r="E5146">
        <v>1</v>
      </c>
    </row>
    <row r="5147" spans="1:5" x14ac:dyDescent="0.25">
      <c r="A5147" t="s">
        <v>12622</v>
      </c>
      <c r="D5147" t="s">
        <v>16622</v>
      </c>
      <c r="E5147">
        <v>1</v>
      </c>
    </row>
    <row r="5148" spans="1:5" x14ac:dyDescent="0.25">
      <c r="A5148" t="s">
        <v>11799</v>
      </c>
      <c r="D5148" t="s">
        <v>12915</v>
      </c>
      <c r="E5148">
        <v>1</v>
      </c>
    </row>
    <row r="5149" spans="1:5" x14ac:dyDescent="0.25">
      <c r="A5149" t="s">
        <v>11799</v>
      </c>
      <c r="D5149" t="s">
        <v>12916</v>
      </c>
      <c r="E5149">
        <v>1</v>
      </c>
    </row>
    <row r="5150" spans="1:5" x14ac:dyDescent="0.25">
      <c r="A5150" t="s">
        <v>11799</v>
      </c>
      <c r="D5150" t="s">
        <v>12199</v>
      </c>
      <c r="E5150">
        <v>1</v>
      </c>
    </row>
    <row r="5151" spans="1:5" x14ac:dyDescent="0.25">
      <c r="A5151" t="s">
        <v>15447</v>
      </c>
      <c r="D5151" t="s">
        <v>16626</v>
      </c>
      <c r="E5151">
        <v>1</v>
      </c>
    </row>
    <row r="5152" spans="1:5" x14ac:dyDescent="0.25">
      <c r="A5152" t="s">
        <v>11799</v>
      </c>
      <c r="D5152" t="s">
        <v>16663</v>
      </c>
      <c r="E5152">
        <v>1</v>
      </c>
    </row>
    <row r="5153" spans="1:5" x14ac:dyDescent="0.25">
      <c r="A5153" t="s">
        <v>11799</v>
      </c>
      <c r="D5153" t="s">
        <v>14382</v>
      </c>
      <c r="E5153">
        <v>1</v>
      </c>
    </row>
    <row r="5154" spans="1:5" x14ac:dyDescent="0.25">
      <c r="A5154" t="s">
        <v>11799</v>
      </c>
      <c r="D5154" t="s">
        <v>16627</v>
      </c>
      <c r="E5154">
        <v>1</v>
      </c>
    </row>
    <row r="5155" spans="1:5" x14ac:dyDescent="0.25">
      <c r="A5155" t="s">
        <v>11799</v>
      </c>
      <c r="D5155" t="s">
        <v>14539</v>
      </c>
      <c r="E5155">
        <v>1</v>
      </c>
    </row>
    <row r="5156" spans="1:5" x14ac:dyDescent="0.25">
      <c r="A5156" t="s">
        <v>11799</v>
      </c>
      <c r="D5156" t="s">
        <v>11278</v>
      </c>
      <c r="E5156">
        <v>1</v>
      </c>
    </row>
    <row r="5157" spans="1:5" x14ac:dyDescent="0.25">
      <c r="A5157" t="s">
        <v>15447</v>
      </c>
      <c r="D5157" t="s">
        <v>13662</v>
      </c>
      <c r="E5157">
        <v>1</v>
      </c>
    </row>
    <row r="5158" spans="1:5" x14ac:dyDescent="0.25">
      <c r="A5158" t="s">
        <v>11799</v>
      </c>
      <c r="D5158" t="s">
        <v>15133</v>
      </c>
      <c r="E5158">
        <v>1</v>
      </c>
    </row>
    <row r="5159" spans="1:5" x14ac:dyDescent="0.25">
      <c r="A5159" t="s">
        <v>15049</v>
      </c>
      <c r="D5159" t="s">
        <v>13341</v>
      </c>
      <c r="E5159">
        <v>1</v>
      </c>
    </row>
    <row r="5160" spans="1:5" x14ac:dyDescent="0.25">
      <c r="A5160" t="s">
        <v>15446</v>
      </c>
      <c r="D5160" t="s">
        <v>14594</v>
      </c>
      <c r="E5160">
        <v>1</v>
      </c>
    </row>
    <row r="5161" spans="1:5" x14ac:dyDescent="0.25">
      <c r="A5161" t="s">
        <v>11151</v>
      </c>
      <c r="D5161" t="s">
        <v>13139</v>
      </c>
      <c r="E5161">
        <v>1</v>
      </c>
    </row>
    <row r="5162" spans="1:5" x14ac:dyDescent="0.25">
      <c r="A5162" t="s">
        <v>11151</v>
      </c>
      <c r="D5162" t="s">
        <v>16266</v>
      </c>
      <c r="E5162">
        <v>1</v>
      </c>
    </row>
    <row r="5163" spans="1:5" x14ac:dyDescent="0.25">
      <c r="A5163" t="s">
        <v>15056</v>
      </c>
      <c r="D5163" t="s">
        <v>15022</v>
      </c>
      <c r="E5163">
        <v>1</v>
      </c>
    </row>
    <row r="5164" spans="1:5" x14ac:dyDescent="0.25">
      <c r="A5164" t="s">
        <v>15056</v>
      </c>
      <c r="D5164" t="s">
        <v>16629</v>
      </c>
      <c r="E5164">
        <v>1</v>
      </c>
    </row>
    <row r="5165" spans="1:5" x14ac:dyDescent="0.25">
      <c r="A5165" t="s">
        <v>15056</v>
      </c>
      <c r="D5165" t="s">
        <v>13799</v>
      </c>
      <c r="E5165">
        <v>1</v>
      </c>
    </row>
    <row r="5166" spans="1:5" x14ac:dyDescent="0.25">
      <c r="A5166" t="s">
        <v>15054</v>
      </c>
      <c r="D5166" t="s">
        <v>15956</v>
      </c>
      <c r="E5166">
        <v>1</v>
      </c>
    </row>
    <row r="5167" spans="1:5" x14ac:dyDescent="0.25">
      <c r="A5167" t="s">
        <v>11309</v>
      </c>
      <c r="D5167" t="s">
        <v>16635</v>
      </c>
      <c r="E5167">
        <v>1</v>
      </c>
    </row>
    <row r="5168" spans="1:5" x14ac:dyDescent="0.25">
      <c r="A5168" t="s">
        <v>11309</v>
      </c>
      <c r="D5168" t="s">
        <v>12139</v>
      </c>
      <c r="E5168">
        <v>1</v>
      </c>
    </row>
    <row r="5169" spans="1:5" x14ac:dyDescent="0.25">
      <c r="A5169" t="s">
        <v>16452</v>
      </c>
      <c r="D5169" t="s">
        <v>11238</v>
      </c>
      <c r="E5169">
        <v>1</v>
      </c>
    </row>
    <row r="5170" spans="1:5" x14ac:dyDescent="0.25">
      <c r="A5170" t="s">
        <v>15377</v>
      </c>
      <c r="D5170" t="s">
        <v>16637</v>
      </c>
      <c r="E5170">
        <v>1</v>
      </c>
    </row>
    <row r="5171" spans="1:5" x14ac:dyDescent="0.25">
      <c r="A5171" t="s">
        <v>12705</v>
      </c>
      <c r="D5171" t="s">
        <v>15409</v>
      </c>
      <c r="E5171">
        <v>1</v>
      </c>
    </row>
    <row r="5172" spans="1:5" x14ac:dyDescent="0.25">
      <c r="A5172" t="s">
        <v>11314</v>
      </c>
      <c r="D5172" t="s">
        <v>16642</v>
      </c>
      <c r="E5172">
        <v>1</v>
      </c>
    </row>
    <row r="5173" spans="1:5" x14ac:dyDescent="0.25">
      <c r="A5173" t="s">
        <v>11580</v>
      </c>
      <c r="D5173" t="s">
        <v>16644</v>
      </c>
      <c r="E5173">
        <v>1</v>
      </c>
    </row>
    <row r="5174" spans="1:5" x14ac:dyDescent="0.25">
      <c r="A5174" t="s">
        <v>14311</v>
      </c>
      <c r="D5174" t="s">
        <v>11945</v>
      </c>
      <c r="E5174">
        <v>1</v>
      </c>
    </row>
    <row r="5175" spans="1:5" x14ac:dyDescent="0.25">
      <c r="A5175" t="s">
        <v>12113</v>
      </c>
      <c r="D5175" t="s">
        <v>14604</v>
      </c>
      <c r="E5175">
        <v>1</v>
      </c>
    </row>
    <row r="5176" spans="1:5" x14ac:dyDescent="0.25">
      <c r="A5176" t="s">
        <v>14467</v>
      </c>
      <c r="D5176" t="s">
        <v>15332</v>
      </c>
      <c r="E5176">
        <v>1</v>
      </c>
    </row>
    <row r="5177" spans="1:5" x14ac:dyDescent="0.25">
      <c r="A5177" t="s">
        <v>14168</v>
      </c>
      <c r="D5177" t="s">
        <v>16104</v>
      </c>
      <c r="E5177">
        <v>1</v>
      </c>
    </row>
    <row r="5178" spans="1:5" x14ac:dyDescent="0.25">
      <c r="A5178" t="s">
        <v>11420</v>
      </c>
      <c r="D5178" t="s">
        <v>16192</v>
      </c>
      <c r="E5178">
        <v>1</v>
      </c>
    </row>
    <row r="5179" spans="1:5" x14ac:dyDescent="0.25">
      <c r="A5179" t="s">
        <v>11420</v>
      </c>
      <c r="D5179" t="s">
        <v>14148</v>
      </c>
      <c r="E5179">
        <v>1</v>
      </c>
    </row>
    <row r="5180" spans="1:5" x14ac:dyDescent="0.25">
      <c r="A5180" t="s">
        <v>12229</v>
      </c>
      <c r="D5180" t="s">
        <v>16412</v>
      </c>
      <c r="E5180">
        <v>1</v>
      </c>
    </row>
    <row r="5181" spans="1:5" x14ac:dyDescent="0.25">
      <c r="A5181" t="s">
        <v>15874</v>
      </c>
      <c r="D5181" t="s">
        <v>14852</v>
      </c>
      <c r="E5181">
        <v>1</v>
      </c>
    </row>
    <row r="5182" spans="1:5" x14ac:dyDescent="0.25">
      <c r="A5182" t="s">
        <v>13212</v>
      </c>
      <c r="D5182" t="s">
        <v>15896</v>
      </c>
      <c r="E5182">
        <v>1</v>
      </c>
    </row>
    <row r="5183" spans="1:5" x14ac:dyDescent="0.25">
      <c r="A5183" t="s">
        <v>13384</v>
      </c>
      <c r="D5183" t="s">
        <v>16648</v>
      </c>
      <c r="E5183">
        <v>1</v>
      </c>
    </row>
    <row r="5184" spans="1:5" x14ac:dyDescent="0.25">
      <c r="A5184" t="s">
        <v>16497</v>
      </c>
      <c r="D5184" t="s">
        <v>14464</v>
      </c>
      <c r="E5184">
        <v>1</v>
      </c>
    </row>
    <row r="5185" spans="1:5" x14ac:dyDescent="0.25">
      <c r="A5185" t="s">
        <v>15060</v>
      </c>
      <c r="D5185" t="s">
        <v>14463</v>
      </c>
      <c r="E5185">
        <v>1</v>
      </c>
    </row>
    <row r="5186" spans="1:5" x14ac:dyDescent="0.25">
      <c r="A5186" t="s">
        <v>11889</v>
      </c>
      <c r="D5186" t="s">
        <v>12414</v>
      </c>
      <c r="E5186">
        <v>1</v>
      </c>
    </row>
    <row r="5187" spans="1:5" x14ac:dyDescent="0.25">
      <c r="A5187" t="s">
        <v>15064</v>
      </c>
      <c r="D5187" t="s">
        <v>14465</v>
      </c>
      <c r="E5187">
        <v>1</v>
      </c>
    </row>
    <row r="5188" spans="1:5" x14ac:dyDescent="0.25">
      <c r="A5188" t="s">
        <v>14821</v>
      </c>
      <c r="D5188" t="s">
        <v>14853</v>
      </c>
      <c r="E5188">
        <v>1</v>
      </c>
    </row>
    <row r="5189" spans="1:5" x14ac:dyDescent="0.25">
      <c r="A5189" t="s">
        <v>14585</v>
      </c>
      <c r="D5189" t="s">
        <v>16650</v>
      </c>
      <c r="E5189">
        <v>1</v>
      </c>
    </row>
    <row r="5190" spans="1:5" x14ac:dyDescent="0.25">
      <c r="A5190" t="s">
        <v>15769</v>
      </c>
      <c r="D5190" t="s">
        <v>16653</v>
      </c>
      <c r="E5190">
        <v>1</v>
      </c>
    </row>
    <row r="5191" spans="1:5" x14ac:dyDescent="0.25">
      <c r="A5191" t="s">
        <v>15069</v>
      </c>
      <c r="D5191" t="s">
        <v>14562</v>
      </c>
      <c r="E5191">
        <v>1</v>
      </c>
    </row>
    <row r="5192" spans="1:5" x14ac:dyDescent="0.25">
      <c r="A5192" t="s">
        <v>15072</v>
      </c>
      <c r="D5192" t="s">
        <v>16658</v>
      </c>
      <c r="E5192">
        <v>1</v>
      </c>
    </row>
    <row r="5193" spans="1:5" x14ac:dyDescent="0.25">
      <c r="A5193" t="s">
        <v>12828</v>
      </c>
      <c r="D5193" t="s">
        <v>16655</v>
      </c>
      <c r="E5193">
        <v>1</v>
      </c>
    </row>
    <row r="5194" spans="1:5" x14ac:dyDescent="0.25">
      <c r="A5194" t="s">
        <v>14442</v>
      </c>
      <c r="D5194" t="s">
        <v>16657</v>
      </c>
      <c r="E5194">
        <v>1</v>
      </c>
    </row>
    <row r="5195" spans="1:5" x14ac:dyDescent="0.25">
      <c r="A5195" t="s">
        <v>12266</v>
      </c>
      <c r="D5195" t="s">
        <v>13721</v>
      </c>
      <c r="E5195">
        <v>1</v>
      </c>
    </row>
    <row r="5196" spans="1:5" x14ac:dyDescent="0.25">
      <c r="A5196" t="s">
        <v>15208</v>
      </c>
      <c r="D5196" t="s">
        <v>16662</v>
      </c>
      <c r="E5196">
        <v>1</v>
      </c>
    </row>
    <row r="5197" spans="1:5" x14ac:dyDescent="0.25">
      <c r="A5197" t="s">
        <v>14301</v>
      </c>
      <c r="D5197" t="s">
        <v>12827</v>
      </c>
      <c r="E5197">
        <v>1</v>
      </c>
    </row>
    <row r="5198" spans="1:5" x14ac:dyDescent="0.25">
      <c r="A5198" t="s">
        <v>12284</v>
      </c>
      <c r="D5198" t="s">
        <v>12140</v>
      </c>
      <c r="E5198">
        <v>1</v>
      </c>
    </row>
    <row r="5199" spans="1:5" x14ac:dyDescent="0.25">
      <c r="A5199" t="s">
        <v>12284</v>
      </c>
      <c r="D5199" t="s">
        <v>11308</v>
      </c>
      <c r="E5199">
        <v>1</v>
      </c>
    </row>
    <row r="5200" spans="1:5" x14ac:dyDescent="0.25">
      <c r="A5200" t="s">
        <v>12284</v>
      </c>
      <c r="D5200" t="s">
        <v>11183</v>
      </c>
      <c r="E5200">
        <v>1</v>
      </c>
    </row>
    <row r="5201" spans="1:5" x14ac:dyDescent="0.25">
      <c r="A5201" t="s">
        <v>12284</v>
      </c>
      <c r="D5201" t="s">
        <v>13498</v>
      </c>
      <c r="E5201">
        <v>1</v>
      </c>
    </row>
    <row r="5202" spans="1:5" x14ac:dyDescent="0.25">
      <c r="A5202" t="s">
        <v>12284</v>
      </c>
      <c r="D5202" t="s">
        <v>15857</v>
      </c>
      <c r="E5202">
        <v>1</v>
      </c>
    </row>
    <row r="5203" spans="1:5" x14ac:dyDescent="0.25">
      <c r="A5203" t="s">
        <v>12284</v>
      </c>
      <c r="D5203" t="s">
        <v>16674</v>
      </c>
      <c r="E5203">
        <v>1</v>
      </c>
    </row>
    <row r="5204" spans="1:5" x14ac:dyDescent="0.25">
      <c r="A5204" t="s">
        <v>12284</v>
      </c>
      <c r="D5204" t="s">
        <v>16492</v>
      </c>
      <c r="E5204">
        <v>1</v>
      </c>
    </row>
    <row r="5205" spans="1:5" x14ac:dyDescent="0.25">
      <c r="A5205" t="s">
        <v>12284</v>
      </c>
      <c r="D5205" t="s">
        <v>15960</v>
      </c>
      <c r="E5205">
        <v>1</v>
      </c>
    </row>
    <row r="5206" spans="1:5" x14ac:dyDescent="0.25">
      <c r="A5206" t="s">
        <v>12284</v>
      </c>
      <c r="D5206" t="s">
        <v>16669</v>
      </c>
      <c r="E5206">
        <v>1</v>
      </c>
    </row>
    <row r="5207" spans="1:5" x14ac:dyDescent="0.25">
      <c r="A5207" t="s">
        <v>12284</v>
      </c>
      <c r="D5207" t="s">
        <v>16645</v>
      </c>
      <c r="E5207">
        <v>1</v>
      </c>
    </row>
    <row r="5208" spans="1:5" x14ac:dyDescent="0.25">
      <c r="A5208" t="s">
        <v>13906</v>
      </c>
      <c r="D5208" t="s">
        <v>16404</v>
      </c>
      <c r="E5208">
        <v>1</v>
      </c>
    </row>
    <row r="5209" spans="1:5" x14ac:dyDescent="0.25">
      <c r="A5209" t="s">
        <v>16198</v>
      </c>
      <c r="D5209" t="s">
        <v>14438</v>
      </c>
      <c r="E5209">
        <v>1</v>
      </c>
    </row>
    <row r="5210" spans="1:5" x14ac:dyDescent="0.25">
      <c r="A5210" t="s">
        <v>14759</v>
      </c>
      <c r="D5210" t="s">
        <v>16678</v>
      </c>
      <c r="E5210">
        <v>1</v>
      </c>
    </row>
    <row r="5211" spans="1:5" x14ac:dyDescent="0.25">
      <c r="A5211" t="s">
        <v>16534</v>
      </c>
      <c r="D5211" t="s">
        <v>14620</v>
      </c>
      <c r="E5211">
        <v>1</v>
      </c>
    </row>
    <row r="5212" spans="1:5" x14ac:dyDescent="0.25">
      <c r="A5212" t="s">
        <v>15431</v>
      </c>
      <c r="D5212" t="s">
        <v>14444</v>
      </c>
      <c r="E5212">
        <v>1</v>
      </c>
    </row>
    <row r="5213" spans="1:5" x14ac:dyDescent="0.25">
      <c r="A5213" t="s">
        <v>13167</v>
      </c>
      <c r="D5213" t="s">
        <v>14295</v>
      </c>
      <c r="E5213">
        <v>1</v>
      </c>
    </row>
    <row r="5214" spans="1:5" x14ac:dyDescent="0.25">
      <c r="A5214" t="s">
        <v>12984</v>
      </c>
      <c r="D5214" t="s">
        <v>15801</v>
      </c>
      <c r="E5214">
        <v>1</v>
      </c>
    </row>
    <row r="5215" spans="1:5" x14ac:dyDescent="0.25">
      <c r="A5215" t="s">
        <v>13156</v>
      </c>
      <c r="D5215" t="s">
        <v>16684</v>
      </c>
      <c r="E5215">
        <v>1</v>
      </c>
    </row>
    <row r="5216" spans="1:5" x14ac:dyDescent="0.25">
      <c r="A5216" t="s">
        <v>12616</v>
      </c>
      <c r="D5216" t="s">
        <v>16690</v>
      </c>
      <c r="E5216">
        <v>1</v>
      </c>
    </row>
    <row r="5217" spans="1:5" x14ac:dyDescent="0.25">
      <c r="A5217" t="s">
        <v>12504</v>
      </c>
      <c r="D5217" t="s">
        <v>12900</v>
      </c>
      <c r="E5217">
        <v>1</v>
      </c>
    </row>
    <row r="5218" spans="1:5" x14ac:dyDescent="0.25">
      <c r="A5218" t="s">
        <v>12796</v>
      </c>
      <c r="D5218" t="s">
        <v>13615</v>
      </c>
      <c r="E5218">
        <v>1</v>
      </c>
    </row>
    <row r="5219" spans="1:5" x14ac:dyDescent="0.25">
      <c r="A5219" t="s">
        <v>15987</v>
      </c>
      <c r="D5219" t="s">
        <v>12534</v>
      </c>
      <c r="E5219">
        <v>1</v>
      </c>
    </row>
    <row r="5220" spans="1:5" x14ac:dyDescent="0.25">
      <c r="A5220" t="s">
        <v>12074</v>
      </c>
      <c r="D5220" t="s">
        <v>15089</v>
      </c>
      <c r="E5220">
        <v>1</v>
      </c>
    </row>
    <row r="5221" spans="1:5" x14ac:dyDescent="0.25">
      <c r="A5221" t="s">
        <v>14022</v>
      </c>
      <c r="D5221" t="s">
        <v>15789</v>
      </c>
      <c r="E5221">
        <v>1</v>
      </c>
    </row>
    <row r="5222" spans="1:5" x14ac:dyDescent="0.25">
      <c r="A5222" t="s">
        <v>12822</v>
      </c>
      <c r="D5222" t="s">
        <v>15294</v>
      </c>
      <c r="E5222">
        <v>1</v>
      </c>
    </row>
    <row r="5223" spans="1:5" x14ac:dyDescent="0.25">
      <c r="A5223" t="s">
        <v>12822</v>
      </c>
      <c r="D5223" t="s">
        <v>13073</v>
      </c>
      <c r="E5223">
        <v>1</v>
      </c>
    </row>
    <row r="5224" spans="1:5" x14ac:dyDescent="0.25">
      <c r="A5224" t="s">
        <v>11218</v>
      </c>
      <c r="D5224" t="s">
        <v>12930</v>
      </c>
      <c r="E5224">
        <v>1</v>
      </c>
    </row>
    <row r="5225" spans="1:5" x14ac:dyDescent="0.25">
      <c r="A5225" t="s">
        <v>12173</v>
      </c>
      <c r="D5225" t="s">
        <v>12805</v>
      </c>
      <c r="E5225">
        <v>1</v>
      </c>
    </row>
    <row r="5226" spans="1:5" x14ac:dyDescent="0.25">
      <c r="A5226" t="s">
        <v>16530</v>
      </c>
      <c r="D5226" t="s">
        <v>16701</v>
      </c>
      <c r="E5226">
        <v>1</v>
      </c>
    </row>
    <row r="5227" spans="1:5" x14ac:dyDescent="0.25">
      <c r="A5227" t="s">
        <v>15627</v>
      </c>
      <c r="D5227" t="s">
        <v>15419</v>
      </c>
      <c r="E5227">
        <v>1</v>
      </c>
    </row>
    <row r="5228" spans="1:5" x14ac:dyDescent="0.25">
      <c r="A5228" t="s">
        <v>16511</v>
      </c>
      <c r="D5228" t="s">
        <v>15236</v>
      </c>
      <c r="E5228">
        <v>1</v>
      </c>
    </row>
    <row r="5229" spans="1:5" x14ac:dyDescent="0.25">
      <c r="A5229" t="s">
        <v>14019</v>
      </c>
      <c r="D5229" t="s">
        <v>12308</v>
      </c>
      <c r="E5229">
        <v>1</v>
      </c>
    </row>
    <row r="5230" spans="1:5" x14ac:dyDescent="0.25">
      <c r="A5230" t="s">
        <v>12530</v>
      </c>
      <c r="D5230" t="s">
        <v>16112</v>
      </c>
      <c r="E5230">
        <v>1</v>
      </c>
    </row>
    <row r="5231" spans="1:5" x14ac:dyDescent="0.25">
      <c r="A5231" t="s">
        <v>11303</v>
      </c>
      <c r="D5231" t="s">
        <v>16550</v>
      </c>
      <c r="E5231">
        <v>1</v>
      </c>
    </row>
    <row r="5232" spans="1:5" x14ac:dyDescent="0.25">
      <c r="A5232" t="s">
        <v>14859</v>
      </c>
      <c r="D5232" t="s">
        <v>14472</v>
      </c>
      <c r="E5232">
        <v>1</v>
      </c>
    </row>
    <row r="5233" spans="1:5" x14ac:dyDescent="0.25">
      <c r="A5233" t="s">
        <v>15688</v>
      </c>
      <c r="D5233" t="s">
        <v>14753</v>
      </c>
      <c r="E5233">
        <v>1</v>
      </c>
    </row>
    <row r="5234" spans="1:5" x14ac:dyDescent="0.25">
      <c r="A5234" t="s">
        <v>15560</v>
      </c>
      <c r="D5234" t="s">
        <v>11330</v>
      </c>
      <c r="E5234">
        <v>1</v>
      </c>
    </row>
    <row r="5235" spans="1:5" x14ac:dyDescent="0.25">
      <c r="A5235" t="s">
        <v>11596</v>
      </c>
      <c r="D5235" t="s">
        <v>16702</v>
      </c>
      <c r="E5235">
        <v>1</v>
      </c>
    </row>
    <row r="5236" spans="1:5" x14ac:dyDescent="0.25">
      <c r="A5236" t="s">
        <v>11467</v>
      </c>
      <c r="D5236" t="s">
        <v>12726</v>
      </c>
      <c r="E5236">
        <v>1</v>
      </c>
    </row>
    <row r="5237" spans="1:5" x14ac:dyDescent="0.25">
      <c r="A5237" t="s">
        <v>14864</v>
      </c>
      <c r="D5237" t="s">
        <v>13161</v>
      </c>
      <c r="E5237">
        <v>1</v>
      </c>
    </row>
    <row r="5238" spans="1:5" x14ac:dyDescent="0.25">
      <c r="A5238" t="s">
        <v>14715</v>
      </c>
      <c r="D5238" t="s">
        <v>14193</v>
      </c>
      <c r="E5238">
        <v>1</v>
      </c>
    </row>
    <row r="5239" spans="1:5" x14ac:dyDescent="0.25">
      <c r="A5239" t="s">
        <v>11665</v>
      </c>
      <c r="D5239" t="s">
        <v>15636</v>
      </c>
      <c r="E5239">
        <v>1</v>
      </c>
    </row>
    <row r="5240" spans="1:5" x14ac:dyDescent="0.25">
      <c r="A5240" t="s">
        <v>11223</v>
      </c>
      <c r="D5240" t="s">
        <v>16706</v>
      </c>
      <c r="E5240">
        <v>1</v>
      </c>
    </row>
    <row r="5241" spans="1:5" x14ac:dyDescent="0.25">
      <c r="A5241" t="s">
        <v>11223</v>
      </c>
      <c r="D5241" t="s">
        <v>16709</v>
      </c>
      <c r="E5241">
        <v>1</v>
      </c>
    </row>
    <row r="5242" spans="1:5" x14ac:dyDescent="0.25">
      <c r="A5242" t="s">
        <v>15076</v>
      </c>
      <c r="D5242" t="s">
        <v>13739</v>
      </c>
      <c r="E5242">
        <v>1</v>
      </c>
    </row>
    <row r="5243" spans="1:5" x14ac:dyDescent="0.25">
      <c r="A5243" t="s">
        <v>14159</v>
      </c>
      <c r="D5243" t="s">
        <v>11201</v>
      </c>
      <c r="E5243">
        <v>1</v>
      </c>
    </row>
    <row r="5244" spans="1:5" x14ac:dyDescent="0.25">
      <c r="A5244" t="s">
        <v>15850</v>
      </c>
      <c r="D5244" t="s">
        <v>14303</v>
      </c>
      <c r="E5244">
        <v>1</v>
      </c>
    </row>
    <row r="5245" spans="1:5" x14ac:dyDescent="0.25">
      <c r="A5245" t="s">
        <v>16231</v>
      </c>
      <c r="D5245" t="s">
        <v>13473</v>
      </c>
      <c r="E5245">
        <v>1</v>
      </c>
    </row>
    <row r="5246" spans="1:5" x14ac:dyDescent="0.25">
      <c r="A5246" t="s">
        <v>11683</v>
      </c>
      <c r="D5246" t="s">
        <v>16710</v>
      </c>
      <c r="E5246">
        <v>1</v>
      </c>
    </row>
    <row r="5247" spans="1:5" x14ac:dyDescent="0.25">
      <c r="A5247" t="s">
        <v>15380</v>
      </c>
      <c r="D5247" t="s">
        <v>12047</v>
      </c>
      <c r="E5247">
        <v>1</v>
      </c>
    </row>
    <row r="5248" spans="1:5" x14ac:dyDescent="0.25">
      <c r="A5248" t="s">
        <v>14945</v>
      </c>
      <c r="D5248" t="s">
        <v>13524</v>
      </c>
      <c r="E5248">
        <v>1</v>
      </c>
    </row>
    <row r="5249" spans="1:5" x14ac:dyDescent="0.25">
      <c r="A5249" t="s">
        <v>13592</v>
      </c>
      <c r="D5249" t="s">
        <v>14800</v>
      </c>
      <c r="E5249">
        <v>1</v>
      </c>
    </row>
    <row r="5250" spans="1:5" x14ac:dyDescent="0.25">
      <c r="A5250" t="s">
        <v>13737</v>
      </c>
      <c r="D5250" t="s">
        <v>12699</v>
      </c>
      <c r="E5250">
        <v>1</v>
      </c>
    </row>
    <row r="5251" spans="1:5" x14ac:dyDescent="0.25">
      <c r="A5251" t="s">
        <v>15743</v>
      </c>
      <c r="D5251" t="s">
        <v>11553</v>
      </c>
      <c r="E5251">
        <v>1</v>
      </c>
    </row>
    <row r="5252" spans="1:5" x14ac:dyDescent="0.25">
      <c r="A5252" t="s">
        <v>16330</v>
      </c>
      <c r="D5252" t="s">
        <v>16745</v>
      </c>
      <c r="E5252">
        <v>1</v>
      </c>
    </row>
    <row r="5253" spans="1:5" x14ac:dyDescent="0.25">
      <c r="A5253" t="s">
        <v>15078</v>
      </c>
      <c r="D5253" t="s">
        <v>11587</v>
      </c>
      <c r="E5253">
        <v>1</v>
      </c>
    </row>
    <row r="5254" spans="1:5" x14ac:dyDescent="0.25">
      <c r="A5254" t="s">
        <v>15292</v>
      </c>
      <c r="D5254" t="s">
        <v>16765</v>
      </c>
      <c r="E5254">
        <v>1</v>
      </c>
    </row>
    <row r="5255" spans="1:5" x14ac:dyDescent="0.25">
      <c r="A5255" t="s">
        <v>13389</v>
      </c>
      <c r="D5255" t="s">
        <v>13400</v>
      </c>
      <c r="E5255">
        <v>1</v>
      </c>
    </row>
    <row r="5256" spans="1:5" x14ac:dyDescent="0.25">
      <c r="A5256" t="s">
        <v>12272</v>
      </c>
      <c r="D5256" t="s">
        <v>12983</v>
      </c>
      <c r="E5256">
        <v>1</v>
      </c>
    </row>
    <row r="5257" spans="1:5" x14ac:dyDescent="0.25">
      <c r="A5257" t="s">
        <v>14439</v>
      </c>
      <c r="D5257" t="s">
        <v>15041</v>
      </c>
      <c r="E5257">
        <v>1</v>
      </c>
    </row>
    <row r="5258" spans="1:5" x14ac:dyDescent="0.25">
      <c r="A5258" t="s">
        <v>13539</v>
      </c>
      <c r="D5258" t="s">
        <v>16754</v>
      </c>
      <c r="E5258">
        <v>1</v>
      </c>
    </row>
    <row r="5259" spans="1:5" x14ac:dyDescent="0.25">
      <c r="A5259" t="s">
        <v>14861</v>
      </c>
      <c r="D5259" t="s">
        <v>12259</v>
      </c>
      <c r="E5259">
        <v>1</v>
      </c>
    </row>
    <row r="5260" spans="1:5" x14ac:dyDescent="0.25">
      <c r="A5260" t="s">
        <v>12022</v>
      </c>
      <c r="D5260" t="s">
        <v>15137</v>
      </c>
      <c r="E5260">
        <v>1</v>
      </c>
    </row>
    <row r="5261" spans="1:5" x14ac:dyDescent="0.25">
      <c r="A5261" t="s">
        <v>15837</v>
      </c>
      <c r="D5261" t="s">
        <v>12588</v>
      </c>
      <c r="E5261">
        <v>1</v>
      </c>
    </row>
    <row r="5262" spans="1:5" x14ac:dyDescent="0.25">
      <c r="A5262" t="s">
        <v>15029</v>
      </c>
      <c r="D5262" t="s">
        <v>11820</v>
      </c>
      <c r="E5262">
        <v>1</v>
      </c>
    </row>
    <row r="5263" spans="1:5" x14ac:dyDescent="0.25">
      <c r="A5263" t="s">
        <v>16587</v>
      </c>
      <c r="D5263" t="s">
        <v>14013</v>
      </c>
      <c r="E5263">
        <v>1</v>
      </c>
    </row>
    <row r="5264" spans="1:5" x14ac:dyDescent="0.25">
      <c r="A5264" t="s">
        <v>13836</v>
      </c>
      <c r="D5264" t="s">
        <v>16757</v>
      </c>
      <c r="E5264">
        <v>1</v>
      </c>
    </row>
    <row r="5265" spans="1:5" x14ac:dyDescent="0.25">
      <c r="A5265" t="s">
        <v>13836</v>
      </c>
      <c r="D5265" t="s">
        <v>16103</v>
      </c>
      <c r="E5265">
        <v>1</v>
      </c>
    </row>
    <row r="5266" spans="1:5" x14ac:dyDescent="0.25">
      <c r="A5266" t="s">
        <v>11957</v>
      </c>
      <c r="D5266" t="s">
        <v>16334</v>
      </c>
      <c r="E5266">
        <v>1</v>
      </c>
    </row>
    <row r="5267" spans="1:5" x14ac:dyDescent="0.25">
      <c r="A5267" t="s">
        <v>12150</v>
      </c>
      <c r="D5267" t="s">
        <v>16772</v>
      </c>
      <c r="E5267">
        <v>1</v>
      </c>
    </row>
    <row r="5268" spans="1:5" x14ac:dyDescent="0.25">
      <c r="A5268" t="s">
        <v>12150</v>
      </c>
      <c r="D5268" t="s">
        <v>13627</v>
      </c>
      <c r="E5268">
        <v>1</v>
      </c>
    </row>
    <row r="5269" spans="1:5" x14ac:dyDescent="0.25">
      <c r="A5269" t="s">
        <v>12150</v>
      </c>
      <c r="D5269" t="s">
        <v>15579</v>
      </c>
      <c r="E5269">
        <v>1</v>
      </c>
    </row>
    <row r="5270" spans="1:5" x14ac:dyDescent="0.25">
      <c r="A5270" t="s">
        <v>14748</v>
      </c>
      <c r="D5270" t="s">
        <v>14866</v>
      </c>
      <c r="E5270">
        <v>1</v>
      </c>
    </row>
    <row r="5271" spans="1:5" x14ac:dyDescent="0.25">
      <c r="A5271" t="s">
        <v>15898</v>
      </c>
      <c r="D5271" t="s">
        <v>14507</v>
      </c>
      <c r="E5271">
        <v>1</v>
      </c>
    </row>
    <row r="5272" spans="1:5" x14ac:dyDescent="0.25">
      <c r="A5272" t="s">
        <v>15898</v>
      </c>
      <c r="D5272" t="s">
        <v>11892</v>
      </c>
      <c r="E5272">
        <v>1</v>
      </c>
    </row>
    <row r="5273" spans="1:5" x14ac:dyDescent="0.25">
      <c r="A5273" t="s">
        <v>15884</v>
      </c>
      <c r="D5273" t="s">
        <v>12761</v>
      </c>
      <c r="E5273">
        <v>1</v>
      </c>
    </row>
    <row r="5274" spans="1:5" x14ac:dyDescent="0.25">
      <c r="A5274" t="s">
        <v>13785</v>
      </c>
      <c r="D5274" t="s">
        <v>13416</v>
      </c>
      <c r="E5274">
        <v>1</v>
      </c>
    </row>
    <row r="5275" spans="1:5" x14ac:dyDescent="0.25">
      <c r="A5275" t="s">
        <v>14502</v>
      </c>
    </row>
    <row r="5276" spans="1:5" x14ac:dyDescent="0.25">
      <c r="A5276" t="s">
        <v>11673</v>
      </c>
    </row>
    <row r="5277" spans="1:5" x14ac:dyDescent="0.25">
      <c r="A5277" t="s">
        <v>13418</v>
      </c>
    </row>
    <row r="5278" spans="1:5" x14ac:dyDescent="0.25">
      <c r="A5278" t="s">
        <v>15361</v>
      </c>
    </row>
    <row r="5279" spans="1:5" x14ac:dyDescent="0.25">
      <c r="A5279" t="s">
        <v>16006</v>
      </c>
    </row>
    <row r="5280" spans="1:5" x14ac:dyDescent="0.25">
      <c r="A5280" t="s">
        <v>16387</v>
      </c>
    </row>
    <row r="5281" spans="1:1" x14ac:dyDescent="0.25">
      <c r="A5281" t="s">
        <v>14670</v>
      </c>
    </row>
    <row r="5282" spans="1:1" x14ac:dyDescent="0.25">
      <c r="A5282" t="s">
        <v>15792</v>
      </c>
    </row>
    <row r="5283" spans="1:1" x14ac:dyDescent="0.25">
      <c r="A5283" t="s">
        <v>16304</v>
      </c>
    </row>
    <row r="5284" spans="1:1" x14ac:dyDescent="0.25">
      <c r="A5284" t="s">
        <v>15082</v>
      </c>
    </row>
    <row r="5285" spans="1:1" x14ac:dyDescent="0.25">
      <c r="A5285" t="s">
        <v>16617</v>
      </c>
    </row>
    <row r="5286" spans="1:1" x14ac:dyDescent="0.25">
      <c r="A5286" t="s">
        <v>13135</v>
      </c>
    </row>
    <row r="5287" spans="1:1" x14ac:dyDescent="0.25">
      <c r="A5287" t="s">
        <v>11583</v>
      </c>
    </row>
    <row r="5288" spans="1:1" x14ac:dyDescent="0.25">
      <c r="A5288" t="s">
        <v>11583</v>
      </c>
    </row>
    <row r="5289" spans="1:1" x14ac:dyDescent="0.25">
      <c r="A5289" t="s">
        <v>14714</v>
      </c>
    </row>
    <row r="5290" spans="1:1" x14ac:dyDescent="0.25">
      <c r="A5290" t="s">
        <v>16638</v>
      </c>
    </row>
    <row r="5291" spans="1:1" x14ac:dyDescent="0.25">
      <c r="A5291" t="s">
        <v>15084</v>
      </c>
    </row>
    <row r="5292" spans="1:1" x14ac:dyDescent="0.25">
      <c r="A5292" t="s">
        <v>15084</v>
      </c>
    </row>
    <row r="5293" spans="1:1" x14ac:dyDescent="0.25">
      <c r="A5293" t="s">
        <v>15092</v>
      </c>
    </row>
    <row r="5294" spans="1:1" x14ac:dyDescent="0.25">
      <c r="A5294" t="s">
        <v>15092</v>
      </c>
    </row>
    <row r="5295" spans="1:1" x14ac:dyDescent="0.25">
      <c r="A5295" t="s">
        <v>15094</v>
      </c>
    </row>
    <row r="5296" spans="1:1" x14ac:dyDescent="0.25">
      <c r="A5296" t="s">
        <v>11189</v>
      </c>
    </row>
    <row r="5297" spans="1:1" x14ac:dyDescent="0.25">
      <c r="A5297" t="s">
        <v>14315</v>
      </c>
    </row>
    <row r="5298" spans="1:1" x14ac:dyDescent="0.25">
      <c r="A5298" t="s">
        <v>13105</v>
      </c>
    </row>
    <row r="5299" spans="1:1" x14ac:dyDescent="0.25">
      <c r="A5299" t="s">
        <v>15768</v>
      </c>
    </row>
    <row r="5300" spans="1:1" x14ac:dyDescent="0.25">
      <c r="A5300" t="s">
        <v>16260</v>
      </c>
    </row>
    <row r="5301" spans="1:1" x14ac:dyDescent="0.25">
      <c r="A5301" t="s">
        <v>12078</v>
      </c>
    </row>
    <row r="5302" spans="1:1" x14ac:dyDescent="0.25">
      <c r="A5302" t="s">
        <v>13452</v>
      </c>
    </row>
    <row r="5303" spans="1:1" x14ac:dyDescent="0.25">
      <c r="A5303" t="s">
        <v>15805</v>
      </c>
    </row>
    <row r="5304" spans="1:1" x14ac:dyDescent="0.25">
      <c r="A5304" t="s">
        <v>16347</v>
      </c>
    </row>
    <row r="5305" spans="1:1" x14ac:dyDescent="0.25">
      <c r="A5305" t="s">
        <v>13862</v>
      </c>
    </row>
    <row r="5306" spans="1:1" x14ac:dyDescent="0.25">
      <c r="A5306" t="s">
        <v>14149</v>
      </c>
    </row>
    <row r="5307" spans="1:1" x14ac:dyDescent="0.25">
      <c r="A5307" t="s">
        <v>16763</v>
      </c>
    </row>
    <row r="5308" spans="1:1" x14ac:dyDescent="0.25">
      <c r="A5308" t="s">
        <v>15098</v>
      </c>
    </row>
    <row r="5309" spans="1:1" x14ac:dyDescent="0.25">
      <c r="A5309" t="s">
        <v>14546</v>
      </c>
    </row>
    <row r="5310" spans="1:1" x14ac:dyDescent="0.25">
      <c r="A5310" t="s">
        <v>13770</v>
      </c>
    </row>
    <row r="5311" spans="1:1" x14ac:dyDescent="0.25">
      <c r="A5311" t="s">
        <v>11664</v>
      </c>
    </row>
    <row r="5312" spans="1:1" x14ac:dyDescent="0.25">
      <c r="A5312" t="s">
        <v>15383</v>
      </c>
    </row>
    <row r="5313" spans="1:1" x14ac:dyDescent="0.25">
      <c r="A5313" t="s">
        <v>12537</v>
      </c>
    </row>
    <row r="5314" spans="1:1" x14ac:dyDescent="0.25">
      <c r="A5314" t="s">
        <v>12537</v>
      </c>
    </row>
    <row r="5315" spans="1:1" x14ac:dyDescent="0.25">
      <c r="A5315" t="s">
        <v>12537</v>
      </c>
    </row>
    <row r="5316" spans="1:1" x14ac:dyDescent="0.25">
      <c r="A5316" t="s">
        <v>12537</v>
      </c>
    </row>
    <row r="5317" spans="1:1" x14ac:dyDescent="0.25">
      <c r="A5317" t="s">
        <v>12537</v>
      </c>
    </row>
    <row r="5318" spans="1:1" x14ac:dyDescent="0.25">
      <c r="A5318" t="s">
        <v>12537</v>
      </c>
    </row>
    <row r="5319" spans="1:1" x14ac:dyDescent="0.25">
      <c r="A5319" t="s">
        <v>11395</v>
      </c>
    </row>
    <row r="5320" spans="1:1" x14ac:dyDescent="0.25">
      <c r="A5320" t="s">
        <v>12324</v>
      </c>
    </row>
    <row r="5321" spans="1:1" x14ac:dyDescent="0.25">
      <c r="A5321" t="s">
        <v>13772</v>
      </c>
    </row>
    <row r="5322" spans="1:1" x14ac:dyDescent="0.25">
      <c r="A5322" t="s">
        <v>14873</v>
      </c>
    </row>
    <row r="5323" spans="1:1" x14ac:dyDescent="0.25">
      <c r="A5323" t="s">
        <v>16276</v>
      </c>
    </row>
    <row r="5324" spans="1:1" x14ac:dyDescent="0.25">
      <c r="A5324" t="s">
        <v>16171</v>
      </c>
    </row>
    <row r="5325" spans="1:1" x14ac:dyDescent="0.25">
      <c r="A5325" t="s">
        <v>16175</v>
      </c>
    </row>
    <row r="5326" spans="1:1" x14ac:dyDescent="0.25">
      <c r="A5326" t="s">
        <v>14624</v>
      </c>
    </row>
    <row r="5327" spans="1:1" x14ac:dyDescent="0.25">
      <c r="A5327" t="s">
        <v>15080</v>
      </c>
    </row>
    <row r="5328" spans="1:1" x14ac:dyDescent="0.25">
      <c r="A5328" t="s">
        <v>12563</v>
      </c>
    </row>
    <row r="5329" spans="1:1" x14ac:dyDescent="0.25">
      <c r="A5329" t="s">
        <v>15102</v>
      </c>
    </row>
    <row r="5330" spans="1:1" x14ac:dyDescent="0.25">
      <c r="A5330" t="s">
        <v>15106</v>
      </c>
    </row>
    <row r="5331" spans="1:1" x14ac:dyDescent="0.25">
      <c r="A5331" t="s">
        <v>15105</v>
      </c>
    </row>
    <row r="5332" spans="1:1" x14ac:dyDescent="0.25">
      <c r="A5332" t="s">
        <v>14598</v>
      </c>
    </row>
    <row r="5333" spans="1:1" x14ac:dyDescent="0.25">
      <c r="A5333" t="s">
        <v>14136</v>
      </c>
    </row>
    <row r="5334" spans="1:1" x14ac:dyDescent="0.25">
      <c r="A5334" t="s">
        <v>11531</v>
      </c>
    </row>
    <row r="5335" spans="1:1" x14ac:dyDescent="0.25">
      <c r="A5335" t="s">
        <v>15110</v>
      </c>
    </row>
    <row r="5336" spans="1:1" x14ac:dyDescent="0.25">
      <c r="A5336" t="s">
        <v>15110</v>
      </c>
    </row>
    <row r="5337" spans="1:1" x14ac:dyDescent="0.25">
      <c r="A5337" t="s">
        <v>15110</v>
      </c>
    </row>
    <row r="5338" spans="1:1" x14ac:dyDescent="0.25">
      <c r="A5338" t="s">
        <v>11531</v>
      </c>
    </row>
    <row r="5339" spans="1:1" x14ac:dyDescent="0.25">
      <c r="A5339" t="s">
        <v>11531</v>
      </c>
    </row>
    <row r="5340" spans="1:1" x14ac:dyDescent="0.25">
      <c r="A5340" t="s">
        <v>15244</v>
      </c>
    </row>
    <row r="5341" spans="1:1" x14ac:dyDescent="0.25">
      <c r="A5341" t="s">
        <v>11425</v>
      </c>
    </row>
    <row r="5342" spans="1:1" x14ac:dyDescent="0.25">
      <c r="A5342" t="s">
        <v>11425</v>
      </c>
    </row>
    <row r="5343" spans="1:1" x14ac:dyDescent="0.25">
      <c r="A5343" t="s">
        <v>13128</v>
      </c>
    </row>
    <row r="5344" spans="1:1" x14ac:dyDescent="0.25">
      <c r="A5344" t="s">
        <v>11847</v>
      </c>
    </row>
    <row r="5345" spans="1:1" x14ac:dyDescent="0.25">
      <c r="A5345" t="s">
        <v>11542</v>
      </c>
    </row>
    <row r="5346" spans="1:1" x14ac:dyDescent="0.25">
      <c r="A5346" t="s">
        <v>15120</v>
      </c>
    </row>
    <row r="5347" spans="1:1" x14ac:dyDescent="0.25">
      <c r="A5347" t="s">
        <v>11789</v>
      </c>
    </row>
    <row r="5348" spans="1:1" x14ac:dyDescent="0.25">
      <c r="A5348" t="s">
        <v>11789</v>
      </c>
    </row>
    <row r="5349" spans="1:1" x14ac:dyDescent="0.25">
      <c r="A5349" t="s">
        <v>15099</v>
      </c>
    </row>
    <row r="5350" spans="1:1" x14ac:dyDescent="0.25">
      <c r="A5350" t="s">
        <v>15123</v>
      </c>
    </row>
    <row r="5351" spans="1:1" x14ac:dyDescent="0.25">
      <c r="A5351" t="s">
        <v>16037</v>
      </c>
    </row>
    <row r="5352" spans="1:1" x14ac:dyDescent="0.25">
      <c r="A5352" t="s">
        <v>11601</v>
      </c>
    </row>
    <row r="5353" spans="1:1" x14ac:dyDescent="0.25">
      <c r="A5353" t="s">
        <v>11543</v>
      </c>
    </row>
    <row r="5354" spans="1:1" x14ac:dyDescent="0.25">
      <c r="A5354" t="s">
        <v>12852</v>
      </c>
    </row>
    <row r="5355" spans="1:1" x14ac:dyDescent="0.25">
      <c r="A5355" t="s">
        <v>13081</v>
      </c>
    </row>
    <row r="5356" spans="1:1" x14ac:dyDescent="0.25">
      <c r="A5356" t="s">
        <v>13081</v>
      </c>
    </row>
    <row r="5357" spans="1:1" x14ac:dyDescent="0.25">
      <c r="A5357" t="s">
        <v>13081</v>
      </c>
    </row>
    <row r="5358" spans="1:1" x14ac:dyDescent="0.25">
      <c r="A5358" t="s">
        <v>13081</v>
      </c>
    </row>
    <row r="5359" spans="1:1" x14ac:dyDescent="0.25">
      <c r="A5359" t="s">
        <v>12123</v>
      </c>
    </row>
    <row r="5360" spans="1:1" x14ac:dyDescent="0.25">
      <c r="A5360" t="s">
        <v>13173</v>
      </c>
    </row>
    <row r="5361" spans="1:1" x14ac:dyDescent="0.25">
      <c r="A5361" t="s">
        <v>14137</v>
      </c>
    </row>
    <row r="5362" spans="1:1" x14ac:dyDescent="0.25">
      <c r="A5362" t="s">
        <v>15131</v>
      </c>
    </row>
    <row r="5363" spans="1:1" x14ac:dyDescent="0.25">
      <c r="A5363" t="s">
        <v>16160</v>
      </c>
    </row>
    <row r="5364" spans="1:1" x14ac:dyDescent="0.25">
      <c r="A5364" t="s">
        <v>15138</v>
      </c>
    </row>
    <row r="5365" spans="1:1" x14ac:dyDescent="0.25">
      <c r="A5365" t="s">
        <v>12869</v>
      </c>
    </row>
    <row r="5366" spans="1:1" x14ac:dyDescent="0.25">
      <c r="A5366" t="s">
        <v>12869</v>
      </c>
    </row>
    <row r="5367" spans="1:1" x14ac:dyDescent="0.25">
      <c r="A5367" t="s">
        <v>13075</v>
      </c>
    </row>
    <row r="5368" spans="1:1" x14ac:dyDescent="0.25">
      <c r="A5368" t="s">
        <v>1852</v>
      </c>
    </row>
    <row r="5369" spans="1:1" x14ac:dyDescent="0.25">
      <c r="A5369" t="s">
        <v>13075</v>
      </c>
    </row>
    <row r="5370" spans="1:1" x14ac:dyDescent="0.25">
      <c r="A5370" t="s">
        <v>12869</v>
      </c>
    </row>
    <row r="5371" spans="1:1" x14ac:dyDescent="0.25">
      <c r="A5371" t="s">
        <v>14156</v>
      </c>
    </row>
    <row r="5372" spans="1:1" x14ac:dyDescent="0.25">
      <c r="A5372" t="s">
        <v>12488</v>
      </c>
    </row>
    <row r="5373" spans="1:1" x14ac:dyDescent="0.25">
      <c r="A5373" t="s">
        <v>3507</v>
      </c>
    </row>
    <row r="5374" spans="1:1" x14ac:dyDescent="0.25">
      <c r="A5374" t="s">
        <v>15852</v>
      </c>
    </row>
    <row r="5375" spans="1:1" x14ac:dyDescent="0.25">
      <c r="A5375" t="s">
        <v>12488</v>
      </c>
    </row>
    <row r="5376" spans="1:1" x14ac:dyDescent="0.25">
      <c r="A5376" t="s">
        <v>15852</v>
      </c>
    </row>
    <row r="5377" spans="1:1" x14ac:dyDescent="0.25">
      <c r="A5377" t="s">
        <v>15140</v>
      </c>
    </row>
    <row r="5378" spans="1:1" x14ac:dyDescent="0.25">
      <c r="A5378" t="s">
        <v>15972</v>
      </c>
    </row>
    <row r="5379" spans="1:1" x14ac:dyDescent="0.25">
      <c r="A5379" t="s">
        <v>11422</v>
      </c>
    </row>
    <row r="5380" spans="1:1" x14ac:dyDescent="0.25">
      <c r="A5380" t="s">
        <v>14235</v>
      </c>
    </row>
    <row r="5381" spans="1:1" x14ac:dyDescent="0.25">
      <c r="A5381" t="s">
        <v>14789</v>
      </c>
    </row>
    <row r="5382" spans="1:1" x14ac:dyDescent="0.25">
      <c r="A5382" t="s">
        <v>14838</v>
      </c>
    </row>
    <row r="5383" spans="1:1" x14ac:dyDescent="0.25">
      <c r="A5383" t="s">
        <v>13043</v>
      </c>
    </row>
    <row r="5384" spans="1:1" x14ac:dyDescent="0.25">
      <c r="A5384" t="s">
        <v>13043</v>
      </c>
    </row>
    <row r="5385" spans="1:1" x14ac:dyDescent="0.25">
      <c r="A5385" t="s">
        <v>12961</v>
      </c>
    </row>
    <row r="5386" spans="1:1" x14ac:dyDescent="0.25">
      <c r="A5386" t="s">
        <v>14036</v>
      </c>
    </row>
    <row r="5387" spans="1:1" x14ac:dyDescent="0.25">
      <c r="A5387" t="s">
        <v>11829</v>
      </c>
    </row>
    <row r="5388" spans="1:1" x14ac:dyDescent="0.25">
      <c r="A5388" t="s">
        <v>11829</v>
      </c>
    </row>
    <row r="5389" spans="1:1" x14ac:dyDescent="0.25">
      <c r="A5389" t="s">
        <v>15146</v>
      </c>
    </row>
    <row r="5390" spans="1:1" x14ac:dyDescent="0.25">
      <c r="A5390" t="s">
        <v>15148</v>
      </c>
    </row>
    <row r="5391" spans="1:1" x14ac:dyDescent="0.25">
      <c r="A5391" t="s">
        <v>15147</v>
      </c>
    </row>
    <row r="5392" spans="1:1" x14ac:dyDescent="0.25">
      <c r="A5392" t="s">
        <v>15150</v>
      </c>
    </row>
    <row r="5393" spans="1:1" x14ac:dyDescent="0.25">
      <c r="A5393" t="s">
        <v>13616</v>
      </c>
    </row>
    <row r="5394" spans="1:1" x14ac:dyDescent="0.25">
      <c r="A5394" t="s">
        <v>12829</v>
      </c>
    </row>
    <row r="5395" spans="1:1" x14ac:dyDescent="0.25">
      <c r="A5395" t="s">
        <v>13807</v>
      </c>
    </row>
    <row r="5396" spans="1:1" x14ac:dyDescent="0.25">
      <c r="A5396" t="s">
        <v>15214</v>
      </c>
    </row>
    <row r="5397" spans="1:1" x14ac:dyDescent="0.25">
      <c r="A5397" t="s">
        <v>11233</v>
      </c>
    </row>
    <row r="5398" spans="1:1" x14ac:dyDescent="0.25">
      <c r="A5398" t="s">
        <v>15107</v>
      </c>
    </row>
    <row r="5399" spans="1:1" x14ac:dyDescent="0.25">
      <c r="A5399" t="s">
        <v>15153</v>
      </c>
    </row>
    <row r="5400" spans="1:1" x14ac:dyDescent="0.25">
      <c r="A5400" t="s">
        <v>15543</v>
      </c>
    </row>
    <row r="5401" spans="1:1" x14ac:dyDescent="0.25">
      <c r="A5401" t="s">
        <v>13988</v>
      </c>
    </row>
    <row r="5402" spans="1:1" x14ac:dyDescent="0.25">
      <c r="A5402" t="s">
        <v>14216</v>
      </c>
    </row>
    <row r="5403" spans="1:1" x14ac:dyDescent="0.25">
      <c r="A5403" t="s">
        <v>11521</v>
      </c>
    </row>
    <row r="5404" spans="1:1" x14ac:dyDescent="0.25">
      <c r="A5404" t="s">
        <v>11264</v>
      </c>
    </row>
    <row r="5405" spans="1:1" x14ac:dyDescent="0.25">
      <c r="A5405" t="s">
        <v>12216</v>
      </c>
    </row>
    <row r="5406" spans="1:1" x14ac:dyDescent="0.25">
      <c r="A5406" t="s">
        <v>16230</v>
      </c>
    </row>
    <row r="5407" spans="1:1" x14ac:dyDescent="0.25">
      <c r="A5407" t="s">
        <v>16514</v>
      </c>
    </row>
    <row r="5408" spans="1:1" x14ac:dyDescent="0.25">
      <c r="A5408" t="s">
        <v>15739</v>
      </c>
    </row>
    <row r="5409" spans="1:1" x14ac:dyDescent="0.25">
      <c r="A5409" t="s">
        <v>15608</v>
      </c>
    </row>
    <row r="5410" spans="1:1" x14ac:dyDescent="0.25">
      <c r="A5410" t="s">
        <v>14607</v>
      </c>
    </row>
    <row r="5411" spans="1:1" x14ac:dyDescent="0.25">
      <c r="A5411" t="s">
        <v>13225</v>
      </c>
    </row>
    <row r="5412" spans="1:1" x14ac:dyDescent="0.25">
      <c r="A5412" t="s">
        <v>15708</v>
      </c>
    </row>
    <row r="5413" spans="1:1" x14ac:dyDescent="0.25">
      <c r="A5413" t="s">
        <v>16463</v>
      </c>
    </row>
    <row r="5414" spans="1:1" x14ac:dyDescent="0.25">
      <c r="A5414" t="s">
        <v>14947</v>
      </c>
    </row>
    <row r="5415" spans="1:1" x14ac:dyDescent="0.25">
      <c r="A5415" t="s">
        <v>14314</v>
      </c>
    </row>
    <row r="5416" spans="1:1" x14ac:dyDescent="0.25">
      <c r="A5416" t="s">
        <v>13958</v>
      </c>
    </row>
    <row r="5417" spans="1:1" x14ac:dyDescent="0.25">
      <c r="A5417" t="s">
        <v>11960</v>
      </c>
    </row>
    <row r="5418" spans="1:1" x14ac:dyDescent="0.25">
      <c r="A5418" t="s">
        <v>15154</v>
      </c>
    </row>
    <row r="5419" spans="1:1" x14ac:dyDescent="0.25">
      <c r="A5419" t="s">
        <v>14709</v>
      </c>
    </row>
    <row r="5420" spans="1:1" x14ac:dyDescent="0.25">
      <c r="A5420" t="s">
        <v>14727</v>
      </c>
    </row>
    <row r="5421" spans="1:1" x14ac:dyDescent="0.25">
      <c r="A5421" t="s">
        <v>11781</v>
      </c>
    </row>
    <row r="5422" spans="1:1" x14ac:dyDescent="0.25">
      <c r="A5422" t="s">
        <v>16317</v>
      </c>
    </row>
    <row r="5423" spans="1:1" x14ac:dyDescent="0.25">
      <c r="A5423" t="s">
        <v>16654</v>
      </c>
    </row>
    <row r="5424" spans="1:1" x14ac:dyDescent="0.25">
      <c r="A5424" t="s">
        <v>14563</v>
      </c>
    </row>
    <row r="5425" spans="1:1" x14ac:dyDescent="0.25">
      <c r="A5425" t="s">
        <v>11774</v>
      </c>
    </row>
    <row r="5426" spans="1:1" x14ac:dyDescent="0.25">
      <c r="A5426" t="s">
        <v>15158</v>
      </c>
    </row>
    <row r="5427" spans="1:1" x14ac:dyDescent="0.25">
      <c r="A5427" t="s">
        <v>11265</v>
      </c>
    </row>
    <row r="5428" spans="1:1" x14ac:dyDescent="0.25">
      <c r="A5428" t="s">
        <v>11436</v>
      </c>
    </row>
    <row r="5429" spans="1:1" x14ac:dyDescent="0.25">
      <c r="A5429" t="s">
        <v>11436</v>
      </c>
    </row>
    <row r="5430" spans="1:1" x14ac:dyDescent="0.25">
      <c r="A5430" t="s">
        <v>11436</v>
      </c>
    </row>
    <row r="5431" spans="1:1" x14ac:dyDescent="0.25">
      <c r="A5431" t="s">
        <v>11436</v>
      </c>
    </row>
    <row r="5432" spans="1:1" x14ac:dyDescent="0.25">
      <c r="A5432" t="s">
        <v>13935</v>
      </c>
    </row>
    <row r="5433" spans="1:1" x14ac:dyDescent="0.25">
      <c r="A5433" t="s">
        <v>16436</v>
      </c>
    </row>
    <row r="5434" spans="1:1" x14ac:dyDescent="0.25">
      <c r="A5434" t="s">
        <v>16316</v>
      </c>
    </row>
    <row r="5435" spans="1:1" x14ac:dyDescent="0.25">
      <c r="A5435" t="s">
        <v>13921</v>
      </c>
    </row>
    <row r="5436" spans="1:1" x14ac:dyDescent="0.25">
      <c r="A5436" t="s">
        <v>11679</v>
      </c>
    </row>
    <row r="5437" spans="1:1" x14ac:dyDescent="0.25">
      <c r="A5437" t="s">
        <v>11679</v>
      </c>
    </row>
    <row r="5438" spans="1:1" x14ac:dyDescent="0.25">
      <c r="A5438" t="s">
        <v>11679</v>
      </c>
    </row>
    <row r="5439" spans="1:1" x14ac:dyDescent="0.25">
      <c r="A5439" t="s">
        <v>11679</v>
      </c>
    </row>
    <row r="5440" spans="1:1" x14ac:dyDescent="0.25">
      <c r="A5440" t="s">
        <v>11679</v>
      </c>
    </row>
    <row r="5441" spans="1:1" x14ac:dyDescent="0.25">
      <c r="A5441" t="s">
        <v>11679</v>
      </c>
    </row>
    <row r="5442" spans="1:1" x14ac:dyDescent="0.25">
      <c r="A5442" t="s">
        <v>11679</v>
      </c>
    </row>
    <row r="5443" spans="1:1" x14ac:dyDescent="0.25">
      <c r="A5443" t="s">
        <v>11679</v>
      </c>
    </row>
    <row r="5444" spans="1:1" x14ac:dyDescent="0.25">
      <c r="A5444" t="s">
        <v>11679</v>
      </c>
    </row>
    <row r="5445" spans="1:1" x14ac:dyDescent="0.25">
      <c r="A5445" t="s">
        <v>11679</v>
      </c>
    </row>
    <row r="5446" spans="1:1" x14ac:dyDescent="0.25">
      <c r="A5446" t="s">
        <v>15281</v>
      </c>
    </row>
    <row r="5447" spans="1:1" x14ac:dyDescent="0.25">
      <c r="A5447" t="s">
        <v>15375</v>
      </c>
    </row>
    <row r="5448" spans="1:1" x14ac:dyDescent="0.25">
      <c r="A5448" t="s">
        <v>15171</v>
      </c>
    </row>
    <row r="5449" spans="1:1" x14ac:dyDescent="0.25">
      <c r="A5449" t="s">
        <v>15957</v>
      </c>
    </row>
    <row r="5450" spans="1:1" x14ac:dyDescent="0.25">
      <c r="A5450" t="s">
        <v>15185</v>
      </c>
    </row>
    <row r="5451" spans="1:1" x14ac:dyDescent="0.25">
      <c r="A5451" t="s">
        <v>15175</v>
      </c>
    </row>
    <row r="5452" spans="1:1" x14ac:dyDescent="0.25">
      <c r="A5452" t="s">
        <v>14316</v>
      </c>
    </row>
    <row r="5453" spans="1:1" x14ac:dyDescent="0.25">
      <c r="A5453" t="s">
        <v>15174</v>
      </c>
    </row>
    <row r="5454" spans="1:1" x14ac:dyDescent="0.25">
      <c r="A5454" t="s">
        <v>15179</v>
      </c>
    </row>
    <row r="5455" spans="1:1" x14ac:dyDescent="0.25">
      <c r="A5455" t="s">
        <v>16493</v>
      </c>
    </row>
    <row r="5456" spans="1:1" x14ac:dyDescent="0.25">
      <c r="A5456" t="s">
        <v>14493</v>
      </c>
    </row>
    <row r="5457" spans="1:1" x14ac:dyDescent="0.25">
      <c r="A5457" t="s">
        <v>12570</v>
      </c>
    </row>
    <row r="5458" spans="1:1" x14ac:dyDescent="0.25">
      <c r="A5458" t="s">
        <v>11850</v>
      </c>
    </row>
    <row r="5459" spans="1:1" x14ac:dyDescent="0.25">
      <c r="A5459" t="s">
        <v>11850</v>
      </c>
    </row>
    <row r="5460" spans="1:1" x14ac:dyDescent="0.25">
      <c r="A5460" t="s">
        <v>16245</v>
      </c>
    </row>
    <row r="5461" spans="1:1" x14ac:dyDescent="0.25">
      <c r="A5461" t="s">
        <v>11850</v>
      </c>
    </row>
    <row r="5462" spans="1:1" x14ac:dyDescent="0.25">
      <c r="A5462" t="s">
        <v>12621</v>
      </c>
    </row>
    <row r="5463" spans="1:1" x14ac:dyDescent="0.25">
      <c r="A5463" t="s">
        <v>12618</v>
      </c>
    </row>
    <row r="5464" spans="1:1" x14ac:dyDescent="0.25">
      <c r="A5464" t="s">
        <v>15235</v>
      </c>
    </row>
    <row r="5465" spans="1:1" x14ac:dyDescent="0.25">
      <c r="A5465" t="s">
        <v>12713</v>
      </c>
    </row>
    <row r="5466" spans="1:1" x14ac:dyDescent="0.25">
      <c r="A5466" t="s">
        <v>12620</v>
      </c>
    </row>
    <row r="5467" spans="1:1" x14ac:dyDescent="0.25">
      <c r="A5467" t="s">
        <v>12619</v>
      </c>
    </row>
    <row r="5468" spans="1:1" x14ac:dyDescent="0.25">
      <c r="A5468" t="s">
        <v>15698</v>
      </c>
    </row>
    <row r="5469" spans="1:1" x14ac:dyDescent="0.25">
      <c r="A5469" t="s">
        <v>12108</v>
      </c>
    </row>
    <row r="5470" spans="1:1" x14ac:dyDescent="0.25">
      <c r="A5470" t="s">
        <v>14318</v>
      </c>
    </row>
    <row r="5471" spans="1:1" x14ac:dyDescent="0.25">
      <c r="A5471" t="s">
        <v>11804</v>
      </c>
    </row>
    <row r="5472" spans="1:1" x14ac:dyDescent="0.25">
      <c r="A5472" t="s">
        <v>13125</v>
      </c>
    </row>
    <row r="5473" spans="1:1" x14ac:dyDescent="0.25">
      <c r="A5473" t="s">
        <v>16123</v>
      </c>
    </row>
    <row r="5474" spans="1:1" x14ac:dyDescent="0.25">
      <c r="A5474" t="s">
        <v>15184</v>
      </c>
    </row>
    <row r="5475" spans="1:1" x14ac:dyDescent="0.25">
      <c r="A5475" t="s">
        <v>12673</v>
      </c>
    </row>
    <row r="5476" spans="1:1" x14ac:dyDescent="0.25">
      <c r="A5476" t="s">
        <v>14961</v>
      </c>
    </row>
    <row r="5477" spans="1:1" x14ac:dyDescent="0.25">
      <c r="A5477" t="s">
        <v>14573</v>
      </c>
    </row>
    <row r="5478" spans="1:1" x14ac:dyDescent="0.25">
      <c r="A5478" t="s">
        <v>13420</v>
      </c>
    </row>
    <row r="5479" spans="1:1" x14ac:dyDescent="0.25">
      <c r="A5479" t="s">
        <v>13460</v>
      </c>
    </row>
    <row r="5480" spans="1:1" x14ac:dyDescent="0.25">
      <c r="A5480" t="s">
        <v>13530</v>
      </c>
    </row>
    <row r="5481" spans="1:1" x14ac:dyDescent="0.25">
      <c r="A5481" t="s">
        <v>15188</v>
      </c>
    </row>
    <row r="5482" spans="1:1" x14ac:dyDescent="0.25">
      <c r="A5482" t="s">
        <v>15189</v>
      </c>
    </row>
    <row r="5483" spans="1:1" x14ac:dyDescent="0.25">
      <c r="A5483" t="s">
        <v>12964</v>
      </c>
    </row>
    <row r="5484" spans="1:1" x14ac:dyDescent="0.25">
      <c r="A5484" t="s">
        <v>12964</v>
      </c>
    </row>
    <row r="5485" spans="1:1" x14ac:dyDescent="0.25">
      <c r="A5485" t="s">
        <v>15191</v>
      </c>
    </row>
    <row r="5486" spans="1:1" x14ac:dyDescent="0.25">
      <c r="A5486" t="s">
        <v>15309</v>
      </c>
    </row>
    <row r="5487" spans="1:1" x14ac:dyDescent="0.25">
      <c r="A5487" t="s">
        <v>12046</v>
      </c>
    </row>
    <row r="5488" spans="1:1" x14ac:dyDescent="0.25">
      <c r="A5488" t="s">
        <v>16325</v>
      </c>
    </row>
    <row r="5489" spans="1:1" x14ac:dyDescent="0.25">
      <c r="A5489" t="s">
        <v>11226</v>
      </c>
    </row>
    <row r="5490" spans="1:1" x14ac:dyDescent="0.25">
      <c r="A5490" t="s">
        <v>15673</v>
      </c>
    </row>
    <row r="5491" spans="1:1" x14ac:dyDescent="0.25">
      <c r="A5491" t="s">
        <v>15192</v>
      </c>
    </row>
    <row r="5492" spans="1:1" x14ac:dyDescent="0.25">
      <c r="A5492" t="s">
        <v>16122</v>
      </c>
    </row>
    <row r="5493" spans="1:1" x14ac:dyDescent="0.25">
      <c r="A5493" t="s">
        <v>14491</v>
      </c>
    </row>
    <row r="5494" spans="1:1" x14ac:dyDescent="0.25">
      <c r="A5494" t="s">
        <v>13793</v>
      </c>
    </row>
    <row r="5495" spans="1:1" x14ac:dyDescent="0.25">
      <c r="A5495" t="s">
        <v>16719</v>
      </c>
    </row>
    <row r="5496" spans="1:1" x14ac:dyDescent="0.25">
      <c r="A5496" t="s">
        <v>13051</v>
      </c>
    </row>
    <row r="5497" spans="1:1" x14ac:dyDescent="0.25">
      <c r="A5497" t="s">
        <v>15198</v>
      </c>
    </row>
    <row r="5498" spans="1:1" x14ac:dyDescent="0.25">
      <c r="A5498" t="s">
        <v>16668</v>
      </c>
    </row>
    <row r="5499" spans="1:1" x14ac:dyDescent="0.25">
      <c r="A5499" t="s">
        <v>14638</v>
      </c>
    </row>
    <row r="5500" spans="1:1" x14ac:dyDescent="0.25">
      <c r="A5500" t="s">
        <v>15197</v>
      </c>
    </row>
    <row r="5501" spans="1:1" x14ac:dyDescent="0.25">
      <c r="A5501" t="s">
        <v>16273</v>
      </c>
    </row>
    <row r="5502" spans="1:1" x14ac:dyDescent="0.25">
      <c r="A5502" t="s">
        <v>11169</v>
      </c>
    </row>
    <row r="5503" spans="1:1" x14ac:dyDescent="0.25">
      <c r="A5503" t="s">
        <v>16033</v>
      </c>
    </row>
    <row r="5504" spans="1:1" x14ac:dyDescent="0.25">
      <c r="A5504" t="s">
        <v>11612</v>
      </c>
    </row>
    <row r="5505" spans="1:1" x14ac:dyDescent="0.25">
      <c r="A5505" t="s">
        <v>16009</v>
      </c>
    </row>
    <row r="5506" spans="1:1" x14ac:dyDescent="0.25">
      <c r="A5506" t="s">
        <v>15200</v>
      </c>
    </row>
    <row r="5507" spans="1:1" x14ac:dyDescent="0.25">
      <c r="A5507" t="s">
        <v>13584</v>
      </c>
    </row>
    <row r="5508" spans="1:1" x14ac:dyDescent="0.25">
      <c r="A5508" t="s">
        <v>16362</v>
      </c>
    </row>
    <row r="5509" spans="1:1" x14ac:dyDescent="0.25">
      <c r="A5509" t="s">
        <v>11432</v>
      </c>
    </row>
    <row r="5510" spans="1:1" x14ac:dyDescent="0.25">
      <c r="A5510" t="s">
        <v>14757</v>
      </c>
    </row>
    <row r="5511" spans="1:1" x14ac:dyDescent="0.25">
      <c r="A5511" t="s">
        <v>11750</v>
      </c>
    </row>
    <row r="5512" spans="1:1" x14ac:dyDescent="0.25">
      <c r="A5512" t="s">
        <v>11750</v>
      </c>
    </row>
    <row r="5513" spans="1:1" x14ac:dyDescent="0.25">
      <c r="A5513" t="s">
        <v>11750</v>
      </c>
    </row>
    <row r="5514" spans="1:1" x14ac:dyDescent="0.25">
      <c r="A5514" t="s">
        <v>12305</v>
      </c>
    </row>
    <row r="5515" spans="1:1" x14ac:dyDescent="0.25">
      <c r="A5515" t="s">
        <v>12773</v>
      </c>
    </row>
    <row r="5516" spans="1:1" x14ac:dyDescent="0.25">
      <c r="A5516" t="s">
        <v>12968</v>
      </c>
    </row>
    <row r="5517" spans="1:1" x14ac:dyDescent="0.25">
      <c r="A5517" t="s">
        <v>12968</v>
      </c>
    </row>
    <row r="5518" spans="1:1" x14ac:dyDescent="0.25">
      <c r="A5518" t="s">
        <v>16278</v>
      </c>
    </row>
    <row r="5519" spans="1:1" x14ac:dyDescent="0.25">
      <c r="A5519" t="s">
        <v>14360</v>
      </c>
    </row>
    <row r="5520" spans="1:1" x14ac:dyDescent="0.25">
      <c r="A5520" t="s">
        <v>14360</v>
      </c>
    </row>
    <row r="5521" spans="1:1" x14ac:dyDescent="0.25">
      <c r="A5521" t="s">
        <v>15204</v>
      </c>
    </row>
    <row r="5522" spans="1:1" x14ac:dyDescent="0.25">
      <c r="A5522" t="s">
        <v>15207</v>
      </c>
    </row>
    <row r="5523" spans="1:1" x14ac:dyDescent="0.25">
      <c r="A5523" t="s">
        <v>14608</v>
      </c>
    </row>
    <row r="5524" spans="1:1" x14ac:dyDescent="0.25">
      <c r="A5524" t="s">
        <v>15313</v>
      </c>
    </row>
    <row r="5525" spans="1:1" x14ac:dyDescent="0.25">
      <c r="A5525" t="s">
        <v>14359</v>
      </c>
    </row>
    <row r="5526" spans="1:1" x14ac:dyDescent="0.25">
      <c r="A5526" t="s">
        <v>15212</v>
      </c>
    </row>
    <row r="5527" spans="1:1" x14ac:dyDescent="0.25">
      <c r="A5527" t="s">
        <v>14762</v>
      </c>
    </row>
    <row r="5528" spans="1:1" x14ac:dyDescent="0.25">
      <c r="A5528" t="s">
        <v>15097</v>
      </c>
    </row>
    <row r="5529" spans="1:1" x14ac:dyDescent="0.25">
      <c r="A5529" t="s">
        <v>11380</v>
      </c>
    </row>
    <row r="5530" spans="1:1" x14ac:dyDescent="0.25">
      <c r="A5530" t="s">
        <v>16449</v>
      </c>
    </row>
    <row r="5531" spans="1:1" x14ac:dyDescent="0.25">
      <c r="A5531" t="s">
        <v>11403</v>
      </c>
    </row>
    <row r="5532" spans="1:1" x14ac:dyDescent="0.25">
      <c r="A5532" t="s">
        <v>11403</v>
      </c>
    </row>
    <row r="5533" spans="1:1" x14ac:dyDescent="0.25">
      <c r="A5533" t="s">
        <v>11403</v>
      </c>
    </row>
    <row r="5534" spans="1:1" x14ac:dyDescent="0.25">
      <c r="A5534" t="s">
        <v>11403</v>
      </c>
    </row>
    <row r="5535" spans="1:1" x14ac:dyDescent="0.25">
      <c r="A5535" t="s">
        <v>11403</v>
      </c>
    </row>
    <row r="5536" spans="1:1" x14ac:dyDescent="0.25">
      <c r="A5536" t="s">
        <v>11403</v>
      </c>
    </row>
    <row r="5537" spans="1:1" x14ac:dyDescent="0.25">
      <c r="A5537" t="s">
        <v>11403</v>
      </c>
    </row>
    <row r="5538" spans="1:1" x14ac:dyDescent="0.25">
      <c r="A5538" t="s">
        <v>11403</v>
      </c>
    </row>
    <row r="5539" spans="1:1" x14ac:dyDescent="0.25">
      <c r="A5539" t="s">
        <v>11403</v>
      </c>
    </row>
    <row r="5540" spans="1:1" x14ac:dyDescent="0.25">
      <c r="A5540" t="s">
        <v>11403</v>
      </c>
    </row>
    <row r="5541" spans="1:1" x14ac:dyDescent="0.25">
      <c r="A5541" t="s">
        <v>11594</v>
      </c>
    </row>
    <row r="5542" spans="1:1" x14ac:dyDescent="0.25">
      <c r="A5542" t="s">
        <v>11403</v>
      </c>
    </row>
    <row r="5543" spans="1:1" x14ac:dyDescent="0.25">
      <c r="A5543" t="s">
        <v>11403</v>
      </c>
    </row>
    <row r="5544" spans="1:1" x14ac:dyDescent="0.25">
      <c r="A5544" t="s">
        <v>11403</v>
      </c>
    </row>
    <row r="5545" spans="1:1" x14ac:dyDescent="0.25">
      <c r="A5545" t="s">
        <v>11403</v>
      </c>
    </row>
    <row r="5546" spans="1:1" x14ac:dyDescent="0.25">
      <c r="A5546" t="s">
        <v>11594</v>
      </c>
    </row>
    <row r="5547" spans="1:1" x14ac:dyDescent="0.25">
      <c r="A5547" t="s">
        <v>11403</v>
      </c>
    </row>
    <row r="5548" spans="1:1" x14ac:dyDescent="0.25">
      <c r="A5548" t="s">
        <v>11403</v>
      </c>
    </row>
    <row r="5549" spans="1:1" x14ac:dyDescent="0.25">
      <c r="A5549" t="s">
        <v>11403</v>
      </c>
    </row>
    <row r="5550" spans="1:1" x14ac:dyDescent="0.25">
      <c r="A5550" t="s">
        <v>11403</v>
      </c>
    </row>
    <row r="5551" spans="1:1" x14ac:dyDescent="0.25">
      <c r="A5551" t="s">
        <v>11403</v>
      </c>
    </row>
    <row r="5552" spans="1:1" x14ac:dyDescent="0.25">
      <c r="A5552" t="s">
        <v>11594</v>
      </c>
    </row>
    <row r="5553" spans="1:1" x14ac:dyDescent="0.25">
      <c r="A5553" t="s">
        <v>11403</v>
      </c>
    </row>
    <row r="5554" spans="1:1" x14ac:dyDescent="0.25">
      <c r="A5554" t="s">
        <v>11403</v>
      </c>
    </row>
    <row r="5555" spans="1:1" x14ac:dyDescent="0.25">
      <c r="A5555" t="s">
        <v>11403</v>
      </c>
    </row>
    <row r="5556" spans="1:1" x14ac:dyDescent="0.25">
      <c r="A5556" t="s">
        <v>11403</v>
      </c>
    </row>
    <row r="5557" spans="1:1" x14ac:dyDescent="0.25">
      <c r="A5557" t="s">
        <v>11403</v>
      </c>
    </row>
    <row r="5558" spans="1:1" x14ac:dyDescent="0.25">
      <c r="A5558" t="s">
        <v>11403</v>
      </c>
    </row>
    <row r="5559" spans="1:1" x14ac:dyDescent="0.25">
      <c r="A5559" t="s">
        <v>11403</v>
      </c>
    </row>
    <row r="5560" spans="1:1" x14ac:dyDescent="0.25">
      <c r="A5560" t="s">
        <v>11403</v>
      </c>
    </row>
    <row r="5561" spans="1:1" x14ac:dyDescent="0.25">
      <c r="A5561" t="s">
        <v>11594</v>
      </c>
    </row>
    <row r="5562" spans="1:1" x14ac:dyDescent="0.25">
      <c r="A5562" t="s">
        <v>11403</v>
      </c>
    </row>
    <row r="5563" spans="1:1" x14ac:dyDescent="0.25">
      <c r="A5563" t="s">
        <v>11403</v>
      </c>
    </row>
    <row r="5564" spans="1:1" x14ac:dyDescent="0.25">
      <c r="A5564" t="s">
        <v>11403</v>
      </c>
    </row>
    <row r="5565" spans="1:1" x14ac:dyDescent="0.25">
      <c r="A5565" t="s">
        <v>11403</v>
      </c>
    </row>
    <row r="5566" spans="1:1" x14ac:dyDescent="0.25">
      <c r="A5566" t="s">
        <v>11403</v>
      </c>
    </row>
    <row r="5567" spans="1:1" x14ac:dyDescent="0.25">
      <c r="A5567" t="s">
        <v>11403</v>
      </c>
    </row>
    <row r="5568" spans="1:1" x14ac:dyDescent="0.25">
      <c r="A5568" t="s">
        <v>11403</v>
      </c>
    </row>
    <row r="5569" spans="1:1" x14ac:dyDescent="0.25">
      <c r="A5569" t="s">
        <v>11594</v>
      </c>
    </row>
    <row r="5570" spans="1:1" x14ac:dyDescent="0.25">
      <c r="A5570" t="s">
        <v>11403</v>
      </c>
    </row>
    <row r="5571" spans="1:1" x14ac:dyDescent="0.25">
      <c r="A5571" t="s">
        <v>11403</v>
      </c>
    </row>
    <row r="5572" spans="1:1" x14ac:dyDescent="0.25">
      <c r="A5572" t="s">
        <v>11403</v>
      </c>
    </row>
    <row r="5573" spans="1:1" x14ac:dyDescent="0.25">
      <c r="A5573" t="s">
        <v>11594</v>
      </c>
    </row>
    <row r="5574" spans="1:1" x14ac:dyDescent="0.25">
      <c r="A5574" t="s">
        <v>11403</v>
      </c>
    </row>
    <row r="5575" spans="1:1" x14ac:dyDescent="0.25">
      <c r="A5575" t="s">
        <v>11403</v>
      </c>
    </row>
    <row r="5576" spans="1:1" x14ac:dyDescent="0.25">
      <c r="A5576" t="s">
        <v>11403</v>
      </c>
    </row>
    <row r="5577" spans="1:1" x14ac:dyDescent="0.25">
      <c r="A5577" t="s">
        <v>11403</v>
      </c>
    </row>
    <row r="5578" spans="1:1" x14ac:dyDescent="0.25">
      <c r="A5578" t="s">
        <v>11403</v>
      </c>
    </row>
    <row r="5579" spans="1:1" x14ac:dyDescent="0.25">
      <c r="A5579" t="s">
        <v>11594</v>
      </c>
    </row>
    <row r="5580" spans="1:1" x14ac:dyDescent="0.25">
      <c r="A5580" t="s">
        <v>11403</v>
      </c>
    </row>
    <row r="5581" spans="1:1" x14ac:dyDescent="0.25">
      <c r="A5581" t="s">
        <v>11403</v>
      </c>
    </row>
    <row r="5582" spans="1:1" x14ac:dyDescent="0.25">
      <c r="A5582" t="s">
        <v>11403</v>
      </c>
    </row>
    <row r="5583" spans="1:1" x14ac:dyDescent="0.25">
      <c r="A5583" t="s">
        <v>11594</v>
      </c>
    </row>
    <row r="5584" spans="1:1" x14ac:dyDescent="0.25">
      <c r="A5584" t="s">
        <v>11403</v>
      </c>
    </row>
    <row r="5585" spans="1:1" x14ac:dyDescent="0.25">
      <c r="A5585" t="s">
        <v>11403</v>
      </c>
    </row>
    <row r="5586" spans="1:1" x14ac:dyDescent="0.25">
      <c r="A5586" t="s">
        <v>11403</v>
      </c>
    </row>
    <row r="5587" spans="1:1" x14ac:dyDescent="0.25">
      <c r="A5587" t="s">
        <v>11403</v>
      </c>
    </row>
    <row r="5588" spans="1:1" x14ac:dyDescent="0.25">
      <c r="A5588" t="s">
        <v>11403</v>
      </c>
    </row>
    <row r="5589" spans="1:1" x14ac:dyDescent="0.25">
      <c r="A5589" t="s">
        <v>11403</v>
      </c>
    </row>
    <row r="5590" spans="1:1" x14ac:dyDescent="0.25">
      <c r="A5590" t="s">
        <v>11403</v>
      </c>
    </row>
    <row r="5591" spans="1:1" x14ac:dyDescent="0.25">
      <c r="A5591" t="s">
        <v>11403</v>
      </c>
    </row>
    <row r="5592" spans="1:1" x14ac:dyDescent="0.25">
      <c r="A5592" t="s">
        <v>11403</v>
      </c>
    </row>
    <row r="5593" spans="1:1" x14ac:dyDescent="0.25">
      <c r="A5593" t="s">
        <v>11403</v>
      </c>
    </row>
    <row r="5594" spans="1:1" x14ac:dyDescent="0.25">
      <c r="A5594" t="s">
        <v>11961</v>
      </c>
    </row>
    <row r="5595" spans="1:1" x14ac:dyDescent="0.25">
      <c r="A5595" t="s">
        <v>15223</v>
      </c>
    </row>
    <row r="5596" spans="1:1" x14ac:dyDescent="0.25">
      <c r="A5596" t="s">
        <v>14138</v>
      </c>
    </row>
    <row r="5597" spans="1:1" x14ac:dyDescent="0.25">
      <c r="A5597" t="s">
        <v>14138</v>
      </c>
    </row>
    <row r="5598" spans="1:1" x14ac:dyDescent="0.25">
      <c r="A5598" t="s">
        <v>12379</v>
      </c>
    </row>
    <row r="5599" spans="1:1" x14ac:dyDescent="0.25">
      <c r="A5599" t="s">
        <v>12379</v>
      </c>
    </row>
    <row r="5600" spans="1:1" x14ac:dyDescent="0.25">
      <c r="A5600" t="s">
        <v>12379</v>
      </c>
    </row>
    <row r="5601" spans="1:1" x14ac:dyDescent="0.25">
      <c r="A5601" t="s">
        <v>12379</v>
      </c>
    </row>
    <row r="5602" spans="1:1" x14ac:dyDescent="0.25">
      <c r="A5602" t="s">
        <v>14138</v>
      </c>
    </row>
    <row r="5603" spans="1:1" x14ac:dyDescent="0.25">
      <c r="A5603" t="s">
        <v>12379</v>
      </c>
    </row>
    <row r="5604" spans="1:1" x14ac:dyDescent="0.25">
      <c r="A5604" t="s">
        <v>14138</v>
      </c>
    </row>
    <row r="5605" spans="1:1" x14ac:dyDescent="0.25">
      <c r="A5605" t="s">
        <v>12379</v>
      </c>
    </row>
    <row r="5606" spans="1:1" x14ac:dyDescent="0.25">
      <c r="A5606" t="s">
        <v>16594</v>
      </c>
    </row>
    <row r="5607" spans="1:1" x14ac:dyDescent="0.25">
      <c r="A5607" t="s">
        <v>15740</v>
      </c>
    </row>
    <row r="5608" spans="1:1" x14ac:dyDescent="0.25">
      <c r="A5608" t="s">
        <v>12378</v>
      </c>
    </row>
    <row r="5609" spans="1:1" x14ac:dyDescent="0.25">
      <c r="A5609" t="s">
        <v>15222</v>
      </c>
    </row>
    <row r="5610" spans="1:1" x14ac:dyDescent="0.25">
      <c r="A5610" t="s">
        <v>15232</v>
      </c>
    </row>
    <row r="5611" spans="1:1" x14ac:dyDescent="0.25">
      <c r="A5611" t="s">
        <v>11806</v>
      </c>
    </row>
    <row r="5612" spans="1:1" x14ac:dyDescent="0.25">
      <c r="A5612" t="s">
        <v>15623</v>
      </c>
    </row>
    <row r="5613" spans="1:1" x14ac:dyDescent="0.25">
      <c r="A5613" t="s">
        <v>11426</v>
      </c>
    </row>
    <row r="5614" spans="1:1" x14ac:dyDescent="0.25">
      <c r="A5614" t="s">
        <v>15868</v>
      </c>
    </row>
    <row r="5615" spans="1:1" x14ac:dyDescent="0.25">
      <c r="A5615" t="s">
        <v>15868</v>
      </c>
    </row>
    <row r="5616" spans="1:1" x14ac:dyDescent="0.25">
      <c r="A5616" t="s">
        <v>11813</v>
      </c>
    </row>
    <row r="5617" spans="1:1" x14ac:dyDescent="0.25">
      <c r="A5617" t="s">
        <v>15220</v>
      </c>
    </row>
    <row r="5618" spans="1:1" x14ac:dyDescent="0.25">
      <c r="A5618" t="s">
        <v>15228</v>
      </c>
    </row>
    <row r="5619" spans="1:1" x14ac:dyDescent="0.25">
      <c r="A5619" t="s">
        <v>13176</v>
      </c>
    </row>
    <row r="5620" spans="1:1" x14ac:dyDescent="0.25">
      <c r="A5620" t="s">
        <v>13176</v>
      </c>
    </row>
    <row r="5621" spans="1:1" x14ac:dyDescent="0.25">
      <c r="A5621" t="s">
        <v>13176</v>
      </c>
    </row>
    <row r="5622" spans="1:1" x14ac:dyDescent="0.25">
      <c r="A5622" t="s">
        <v>11805</v>
      </c>
    </row>
    <row r="5623" spans="1:1" x14ac:dyDescent="0.25">
      <c r="A5623" t="s">
        <v>11805</v>
      </c>
    </row>
    <row r="5624" spans="1:1" x14ac:dyDescent="0.25">
      <c r="A5624" t="s">
        <v>15221</v>
      </c>
    </row>
    <row r="5625" spans="1:1" x14ac:dyDescent="0.25">
      <c r="A5625" t="s">
        <v>15217</v>
      </c>
    </row>
    <row r="5626" spans="1:1" x14ac:dyDescent="0.25">
      <c r="A5626" t="s">
        <v>15218</v>
      </c>
    </row>
    <row r="5627" spans="1:1" x14ac:dyDescent="0.25">
      <c r="A5627" t="s">
        <v>15225</v>
      </c>
    </row>
    <row r="5628" spans="1:1" x14ac:dyDescent="0.25">
      <c r="A5628" t="s">
        <v>12824</v>
      </c>
    </row>
    <row r="5629" spans="1:1" x14ac:dyDescent="0.25">
      <c r="A5629" t="s">
        <v>13790</v>
      </c>
    </row>
    <row r="5630" spans="1:1" x14ac:dyDescent="0.25">
      <c r="A5630" t="s">
        <v>15258</v>
      </c>
    </row>
    <row r="5631" spans="1:1" x14ac:dyDescent="0.25">
      <c r="A5631" t="s">
        <v>12264</v>
      </c>
    </row>
    <row r="5632" spans="1:1" x14ac:dyDescent="0.25">
      <c r="A5632" t="s">
        <v>12509</v>
      </c>
    </row>
    <row r="5633" spans="1:1" x14ac:dyDescent="0.25">
      <c r="A5633" t="s">
        <v>12509</v>
      </c>
    </row>
    <row r="5634" spans="1:1" x14ac:dyDescent="0.25">
      <c r="A5634" t="s">
        <v>13962</v>
      </c>
    </row>
    <row r="5635" spans="1:1" x14ac:dyDescent="0.25">
      <c r="A5635" t="s">
        <v>13754</v>
      </c>
    </row>
    <row r="5636" spans="1:1" x14ac:dyDescent="0.25">
      <c r="A5636" t="s">
        <v>15521</v>
      </c>
    </row>
    <row r="5637" spans="1:1" x14ac:dyDescent="0.25">
      <c r="A5637" t="s">
        <v>15028</v>
      </c>
    </row>
    <row r="5638" spans="1:1" x14ac:dyDescent="0.25">
      <c r="A5638" t="s">
        <v>15075</v>
      </c>
    </row>
    <row r="5639" spans="1:1" x14ac:dyDescent="0.25">
      <c r="A5639" t="s">
        <v>13911</v>
      </c>
    </row>
    <row r="5640" spans="1:1" x14ac:dyDescent="0.25">
      <c r="A5640" t="s">
        <v>14312</v>
      </c>
    </row>
    <row r="5641" spans="1:1" x14ac:dyDescent="0.25">
      <c r="A5641" t="s">
        <v>12005</v>
      </c>
    </row>
    <row r="5642" spans="1:1" x14ac:dyDescent="0.25">
      <c r="A5642" t="s">
        <v>14031</v>
      </c>
    </row>
    <row r="5643" spans="1:1" x14ac:dyDescent="0.25">
      <c r="A5643" t="s">
        <v>13112</v>
      </c>
    </row>
    <row r="5644" spans="1:1" x14ac:dyDescent="0.25">
      <c r="A5644" t="s">
        <v>12092</v>
      </c>
    </row>
    <row r="5645" spans="1:1" x14ac:dyDescent="0.25">
      <c r="A5645" t="s">
        <v>12092</v>
      </c>
    </row>
    <row r="5646" spans="1:1" x14ac:dyDescent="0.25">
      <c r="A5646" t="s">
        <v>14030</v>
      </c>
    </row>
    <row r="5647" spans="1:1" x14ac:dyDescent="0.25">
      <c r="A5647" t="s">
        <v>14262</v>
      </c>
    </row>
    <row r="5648" spans="1:1" x14ac:dyDescent="0.25">
      <c r="A5648" t="s">
        <v>12544</v>
      </c>
    </row>
    <row r="5649" spans="1:1" x14ac:dyDescent="0.25">
      <c r="A5649" t="s">
        <v>13021</v>
      </c>
    </row>
    <row r="5650" spans="1:1" x14ac:dyDescent="0.25">
      <c r="A5650" t="s">
        <v>12018</v>
      </c>
    </row>
    <row r="5651" spans="1:1" x14ac:dyDescent="0.25">
      <c r="A5651" t="s">
        <v>12012</v>
      </c>
    </row>
    <row r="5652" spans="1:1" x14ac:dyDescent="0.25">
      <c r="A5652" t="s">
        <v>12012</v>
      </c>
    </row>
    <row r="5653" spans="1:1" x14ac:dyDescent="0.25">
      <c r="A5653" t="s">
        <v>12017</v>
      </c>
    </row>
    <row r="5654" spans="1:1" x14ac:dyDescent="0.25">
      <c r="A5654" t="s">
        <v>13870</v>
      </c>
    </row>
    <row r="5655" spans="1:1" x14ac:dyDescent="0.25">
      <c r="A5655" t="s">
        <v>12004</v>
      </c>
    </row>
    <row r="5656" spans="1:1" x14ac:dyDescent="0.25">
      <c r="A5656" t="s">
        <v>12567</v>
      </c>
    </row>
    <row r="5657" spans="1:1" x14ac:dyDescent="0.25">
      <c r="A5657" t="s">
        <v>14737</v>
      </c>
    </row>
    <row r="5658" spans="1:1" x14ac:dyDescent="0.25">
      <c r="A5658" t="s">
        <v>15085</v>
      </c>
    </row>
    <row r="5659" spans="1:1" x14ac:dyDescent="0.25">
      <c r="A5659" t="s">
        <v>15289</v>
      </c>
    </row>
    <row r="5660" spans="1:1" x14ac:dyDescent="0.25">
      <c r="A5660" t="s">
        <v>15162</v>
      </c>
    </row>
    <row r="5661" spans="1:1" x14ac:dyDescent="0.25">
      <c r="A5661" t="s">
        <v>15162</v>
      </c>
    </row>
    <row r="5662" spans="1:1" x14ac:dyDescent="0.25">
      <c r="A5662" t="s">
        <v>15162</v>
      </c>
    </row>
    <row r="5663" spans="1:1" x14ac:dyDescent="0.25">
      <c r="A5663" t="s">
        <v>15982</v>
      </c>
    </row>
    <row r="5664" spans="1:1" x14ac:dyDescent="0.25">
      <c r="A5664" t="s">
        <v>11266</v>
      </c>
    </row>
    <row r="5665" spans="1:1" x14ac:dyDescent="0.25">
      <c r="A5665" t="s">
        <v>12660</v>
      </c>
    </row>
    <row r="5666" spans="1:1" x14ac:dyDescent="0.25">
      <c r="A5666" t="s">
        <v>15262</v>
      </c>
    </row>
    <row r="5667" spans="1:1" x14ac:dyDescent="0.25">
      <c r="A5667" t="s">
        <v>14285</v>
      </c>
    </row>
    <row r="5668" spans="1:1" x14ac:dyDescent="0.25">
      <c r="A5668" t="s">
        <v>14285</v>
      </c>
    </row>
    <row r="5669" spans="1:1" x14ac:dyDescent="0.25">
      <c r="A5669" t="s">
        <v>14285</v>
      </c>
    </row>
    <row r="5670" spans="1:1" x14ac:dyDescent="0.25">
      <c r="A5670" t="s">
        <v>15264</v>
      </c>
    </row>
    <row r="5671" spans="1:1" x14ac:dyDescent="0.25">
      <c r="A5671" t="s">
        <v>14765</v>
      </c>
    </row>
    <row r="5672" spans="1:1" x14ac:dyDescent="0.25">
      <c r="A5672" t="s">
        <v>13503</v>
      </c>
    </row>
    <row r="5673" spans="1:1" x14ac:dyDescent="0.25">
      <c r="A5673" t="s">
        <v>12853</v>
      </c>
    </row>
    <row r="5674" spans="1:1" x14ac:dyDescent="0.25">
      <c r="A5674" t="s">
        <v>11322</v>
      </c>
    </row>
    <row r="5675" spans="1:1" x14ac:dyDescent="0.25">
      <c r="A5675" t="s">
        <v>11322</v>
      </c>
    </row>
    <row r="5676" spans="1:1" x14ac:dyDescent="0.25">
      <c r="A5676" t="s">
        <v>14083</v>
      </c>
    </row>
    <row r="5677" spans="1:1" x14ac:dyDescent="0.25">
      <c r="A5677" t="s">
        <v>15267</v>
      </c>
    </row>
    <row r="5678" spans="1:1" x14ac:dyDescent="0.25">
      <c r="A5678" t="s">
        <v>14766</v>
      </c>
    </row>
    <row r="5679" spans="1:1" x14ac:dyDescent="0.25">
      <c r="A5679" t="s">
        <v>12980</v>
      </c>
    </row>
    <row r="5680" spans="1:1" x14ac:dyDescent="0.25">
      <c r="A5680" t="s">
        <v>12980</v>
      </c>
    </row>
    <row r="5681" spans="1:1" x14ac:dyDescent="0.25">
      <c r="A5681" t="s">
        <v>12980</v>
      </c>
    </row>
    <row r="5682" spans="1:1" x14ac:dyDescent="0.25">
      <c r="A5682" t="s">
        <v>15374</v>
      </c>
    </row>
    <row r="5683" spans="1:1" x14ac:dyDescent="0.25">
      <c r="A5683" t="s">
        <v>13023</v>
      </c>
    </row>
    <row r="5684" spans="1:1" x14ac:dyDescent="0.25">
      <c r="A5684" t="s">
        <v>11279</v>
      </c>
    </row>
    <row r="5685" spans="1:1" x14ac:dyDescent="0.25">
      <c r="A5685" t="s">
        <v>13023</v>
      </c>
    </row>
    <row r="5686" spans="1:1" x14ac:dyDescent="0.25">
      <c r="A5686" t="s">
        <v>13023</v>
      </c>
    </row>
    <row r="5687" spans="1:1" x14ac:dyDescent="0.25">
      <c r="A5687" t="s">
        <v>11279</v>
      </c>
    </row>
    <row r="5688" spans="1:1" x14ac:dyDescent="0.25">
      <c r="A5688" t="s">
        <v>11279</v>
      </c>
    </row>
    <row r="5689" spans="1:1" x14ac:dyDescent="0.25">
      <c r="A5689" t="s">
        <v>13023</v>
      </c>
    </row>
    <row r="5690" spans="1:1" x14ac:dyDescent="0.25">
      <c r="A5690" t="s">
        <v>11279</v>
      </c>
    </row>
    <row r="5691" spans="1:1" x14ac:dyDescent="0.25">
      <c r="A5691" t="s">
        <v>15272</v>
      </c>
    </row>
    <row r="5692" spans="1:1" x14ac:dyDescent="0.25">
      <c r="A5692" t="s">
        <v>15272</v>
      </c>
    </row>
    <row r="5693" spans="1:1" x14ac:dyDescent="0.25">
      <c r="A5693" t="s">
        <v>15272</v>
      </c>
    </row>
    <row r="5694" spans="1:1" x14ac:dyDescent="0.25">
      <c r="A5694" t="s">
        <v>13423</v>
      </c>
    </row>
    <row r="5695" spans="1:1" x14ac:dyDescent="0.25">
      <c r="A5695" t="s">
        <v>11662</v>
      </c>
    </row>
    <row r="5696" spans="1:1" x14ac:dyDescent="0.25">
      <c r="A5696" t="s">
        <v>11967</v>
      </c>
    </row>
    <row r="5697" spans="1:1" x14ac:dyDescent="0.25">
      <c r="A5697" t="s">
        <v>14087</v>
      </c>
    </row>
    <row r="5698" spans="1:1" x14ac:dyDescent="0.25">
      <c r="A5698" t="s">
        <v>15640</v>
      </c>
    </row>
    <row r="5699" spans="1:1" x14ac:dyDescent="0.25">
      <c r="A5699" t="s">
        <v>15287</v>
      </c>
    </row>
    <row r="5700" spans="1:1" x14ac:dyDescent="0.25">
      <c r="A5700" t="s">
        <v>13972</v>
      </c>
    </row>
    <row r="5701" spans="1:1" x14ac:dyDescent="0.25">
      <c r="A5701" t="s">
        <v>13972</v>
      </c>
    </row>
    <row r="5702" spans="1:1" x14ac:dyDescent="0.25">
      <c r="A5702" t="s">
        <v>15651</v>
      </c>
    </row>
    <row r="5703" spans="1:1" x14ac:dyDescent="0.25">
      <c r="A5703" t="s">
        <v>15293</v>
      </c>
    </row>
    <row r="5704" spans="1:1" x14ac:dyDescent="0.25">
      <c r="A5704" t="s">
        <v>12545</v>
      </c>
    </row>
    <row r="5705" spans="1:1" x14ac:dyDescent="0.25">
      <c r="A5705" t="s">
        <v>13967</v>
      </c>
    </row>
    <row r="5706" spans="1:1" x14ac:dyDescent="0.25">
      <c r="A5706" t="s">
        <v>13967</v>
      </c>
    </row>
    <row r="5707" spans="1:1" x14ac:dyDescent="0.25">
      <c r="A5707" t="s">
        <v>16155</v>
      </c>
    </row>
    <row r="5708" spans="1:1" x14ac:dyDescent="0.25">
      <c r="A5708" t="s">
        <v>13967</v>
      </c>
    </row>
    <row r="5709" spans="1:1" x14ac:dyDescent="0.25">
      <c r="A5709" t="s">
        <v>12756</v>
      </c>
    </row>
    <row r="5710" spans="1:1" x14ac:dyDescent="0.25">
      <c r="A5710" t="s">
        <v>12491</v>
      </c>
    </row>
    <row r="5711" spans="1:1" x14ac:dyDescent="0.25">
      <c r="A5711" t="s">
        <v>15297</v>
      </c>
    </row>
    <row r="5712" spans="1:1" x14ac:dyDescent="0.25">
      <c r="A5712" t="s">
        <v>13936</v>
      </c>
    </row>
    <row r="5713" spans="1:1" x14ac:dyDescent="0.25">
      <c r="A5713" t="s">
        <v>15430</v>
      </c>
    </row>
    <row r="5714" spans="1:1" x14ac:dyDescent="0.25">
      <c r="A5714" t="s">
        <v>13254</v>
      </c>
    </row>
    <row r="5715" spans="1:1" x14ac:dyDescent="0.25">
      <c r="A5715" t="s">
        <v>13994</v>
      </c>
    </row>
    <row r="5716" spans="1:1" x14ac:dyDescent="0.25">
      <c r="A5716" t="s">
        <v>15090</v>
      </c>
    </row>
    <row r="5717" spans="1:1" x14ac:dyDescent="0.25">
      <c r="A5717" t="s">
        <v>15301</v>
      </c>
    </row>
    <row r="5718" spans="1:1" x14ac:dyDescent="0.25">
      <c r="A5718" t="s">
        <v>14026</v>
      </c>
    </row>
    <row r="5719" spans="1:1" x14ac:dyDescent="0.25">
      <c r="A5719" t="s">
        <v>14026</v>
      </c>
    </row>
    <row r="5720" spans="1:1" x14ac:dyDescent="0.25">
      <c r="A5720" t="s">
        <v>15650</v>
      </c>
    </row>
    <row r="5721" spans="1:1" x14ac:dyDescent="0.25">
      <c r="A5721" t="s">
        <v>15160</v>
      </c>
    </row>
    <row r="5722" spans="1:1" x14ac:dyDescent="0.25">
      <c r="A5722" t="s">
        <v>15305</v>
      </c>
    </row>
    <row r="5723" spans="1:1" x14ac:dyDescent="0.25">
      <c r="A5723" t="s">
        <v>15305</v>
      </c>
    </row>
    <row r="5724" spans="1:1" x14ac:dyDescent="0.25">
      <c r="A5724" t="s">
        <v>15279</v>
      </c>
    </row>
    <row r="5725" spans="1:1" x14ac:dyDescent="0.25">
      <c r="A5725" t="s">
        <v>15984</v>
      </c>
    </row>
    <row r="5726" spans="1:1" x14ac:dyDescent="0.25">
      <c r="A5726" t="s">
        <v>12522</v>
      </c>
    </row>
    <row r="5727" spans="1:1" x14ac:dyDescent="0.25">
      <c r="A5727" t="s">
        <v>15310</v>
      </c>
    </row>
    <row r="5728" spans="1:1" x14ac:dyDescent="0.25">
      <c r="A5728" t="s">
        <v>11754</v>
      </c>
    </row>
    <row r="5729" spans="1:1" x14ac:dyDescent="0.25">
      <c r="A5729" t="s">
        <v>15549</v>
      </c>
    </row>
    <row r="5730" spans="1:1" x14ac:dyDescent="0.25">
      <c r="A5730" t="s">
        <v>15312</v>
      </c>
    </row>
    <row r="5731" spans="1:1" x14ac:dyDescent="0.25">
      <c r="A5731" t="s">
        <v>15548</v>
      </c>
    </row>
    <row r="5732" spans="1:1" x14ac:dyDescent="0.25">
      <c r="A5732" t="s">
        <v>16509</v>
      </c>
    </row>
    <row r="5733" spans="1:1" x14ac:dyDescent="0.25">
      <c r="A5733" t="s">
        <v>14691</v>
      </c>
    </row>
    <row r="5734" spans="1:1" x14ac:dyDescent="0.25">
      <c r="A5734" t="s">
        <v>14558</v>
      </c>
    </row>
    <row r="5735" spans="1:1" x14ac:dyDescent="0.25">
      <c r="A5735" t="s">
        <v>16507</v>
      </c>
    </row>
    <row r="5736" spans="1:1" x14ac:dyDescent="0.25">
      <c r="A5736" t="s">
        <v>15316</v>
      </c>
    </row>
    <row r="5737" spans="1:1" x14ac:dyDescent="0.25">
      <c r="A5737" t="s">
        <v>11737</v>
      </c>
    </row>
    <row r="5738" spans="1:1" x14ac:dyDescent="0.25">
      <c r="A5738" t="s">
        <v>14675</v>
      </c>
    </row>
    <row r="5739" spans="1:1" x14ac:dyDescent="0.25">
      <c r="A5739" t="s">
        <v>11977</v>
      </c>
    </row>
    <row r="5740" spans="1:1" x14ac:dyDescent="0.25">
      <c r="A5740" t="s">
        <v>11267</v>
      </c>
    </row>
    <row r="5741" spans="1:1" x14ac:dyDescent="0.25">
      <c r="A5741" t="s">
        <v>11267</v>
      </c>
    </row>
    <row r="5742" spans="1:1" x14ac:dyDescent="0.25">
      <c r="A5742" t="s">
        <v>13803</v>
      </c>
    </row>
    <row r="5743" spans="1:1" x14ac:dyDescent="0.25">
      <c r="A5743" t="s">
        <v>15326</v>
      </c>
    </row>
    <row r="5744" spans="1:1" x14ac:dyDescent="0.25">
      <c r="A5744" t="s">
        <v>16061</v>
      </c>
    </row>
    <row r="5745" spans="1:1" x14ac:dyDescent="0.25">
      <c r="A5745" t="s">
        <v>13203</v>
      </c>
    </row>
    <row r="5746" spans="1:1" x14ac:dyDescent="0.25">
      <c r="A5746" t="s">
        <v>14458</v>
      </c>
    </row>
    <row r="5747" spans="1:1" x14ac:dyDescent="0.25">
      <c r="A5747" t="s">
        <v>14458</v>
      </c>
    </row>
    <row r="5748" spans="1:1" x14ac:dyDescent="0.25">
      <c r="A5748" t="s">
        <v>14273</v>
      </c>
    </row>
    <row r="5749" spans="1:1" x14ac:dyDescent="0.25">
      <c r="A5749" t="s">
        <v>14118</v>
      </c>
    </row>
    <row r="5750" spans="1:1" x14ac:dyDescent="0.25">
      <c r="A5750" t="s">
        <v>14118</v>
      </c>
    </row>
    <row r="5751" spans="1:1" x14ac:dyDescent="0.25">
      <c r="A5751" t="s">
        <v>14118</v>
      </c>
    </row>
    <row r="5752" spans="1:1" x14ac:dyDescent="0.25">
      <c r="A5752" t="s">
        <v>13271</v>
      </c>
    </row>
    <row r="5753" spans="1:1" x14ac:dyDescent="0.25">
      <c r="A5753" t="s">
        <v>15371</v>
      </c>
    </row>
    <row r="5754" spans="1:1" x14ac:dyDescent="0.25">
      <c r="A5754" t="s">
        <v>11735</v>
      </c>
    </row>
    <row r="5755" spans="1:1" x14ac:dyDescent="0.25">
      <c r="A5755" t="s">
        <v>11950</v>
      </c>
    </row>
    <row r="5756" spans="1:1" x14ac:dyDescent="0.25">
      <c r="A5756" t="s">
        <v>11950</v>
      </c>
    </row>
    <row r="5757" spans="1:1" x14ac:dyDescent="0.25">
      <c r="A5757" t="s">
        <v>11950</v>
      </c>
    </row>
    <row r="5758" spans="1:1" x14ac:dyDescent="0.25">
      <c r="A5758" t="s">
        <v>11950</v>
      </c>
    </row>
    <row r="5759" spans="1:1" x14ac:dyDescent="0.25">
      <c r="A5759" t="s">
        <v>11950</v>
      </c>
    </row>
    <row r="5760" spans="1:1" x14ac:dyDescent="0.25">
      <c r="A5760" t="s">
        <v>11950</v>
      </c>
    </row>
    <row r="5761" spans="1:1" x14ac:dyDescent="0.25">
      <c r="A5761" t="s">
        <v>14614</v>
      </c>
    </row>
    <row r="5762" spans="1:1" x14ac:dyDescent="0.25">
      <c r="A5762" t="s">
        <v>16619</v>
      </c>
    </row>
    <row r="5763" spans="1:1" x14ac:dyDescent="0.25">
      <c r="A5763" t="s">
        <v>15535</v>
      </c>
    </row>
    <row r="5764" spans="1:1" x14ac:dyDescent="0.25">
      <c r="A5764" t="s">
        <v>15973</v>
      </c>
    </row>
    <row r="5765" spans="1:1" x14ac:dyDescent="0.25">
      <c r="A5765" t="s">
        <v>16244</v>
      </c>
    </row>
    <row r="5766" spans="1:1" x14ac:dyDescent="0.25">
      <c r="A5766" t="s">
        <v>12760</v>
      </c>
    </row>
    <row r="5767" spans="1:1" x14ac:dyDescent="0.25">
      <c r="A5767" t="s">
        <v>11914</v>
      </c>
    </row>
    <row r="5768" spans="1:1" x14ac:dyDescent="0.25">
      <c r="A5768" t="s">
        <v>13362</v>
      </c>
    </row>
    <row r="5769" spans="1:1" x14ac:dyDescent="0.25">
      <c r="A5769" t="s">
        <v>14322</v>
      </c>
    </row>
    <row r="5770" spans="1:1" x14ac:dyDescent="0.25">
      <c r="A5770" t="s">
        <v>15335</v>
      </c>
    </row>
    <row r="5771" spans="1:1" x14ac:dyDescent="0.25">
      <c r="A5771" t="s">
        <v>15338</v>
      </c>
    </row>
    <row r="5772" spans="1:1" x14ac:dyDescent="0.25">
      <c r="A5772" t="s">
        <v>15337</v>
      </c>
    </row>
    <row r="5773" spans="1:1" x14ac:dyDescent="0.25">
      <c r="A5773" t="s">
        <v>15336</v>
      </c>
    </row>
    <row r="5774" spans="1:1" x14ac:dyDescent="0.25">
      <c r="A5774" t="s">
        <v>15339</v>
      </c>
    </row>
    <row r="5775" spans="1:1" x14ac:dyDescent="0.25">
      <c r="A5775" t="s">
        <v>15872</v>
      </c>
    </row>
    <row r="5776" spans="1:1" x14ac:dyDescent="0.25">
      <c r="A5776" t="s">
        <v>15343</v>
      </c>
    </row>
    <row r="5777" spans="1:1" x14ac:dyDescent="0.25">
      <c r="A5777" t="s">
        <v>14386</v>
      </c>
    </row>
    <row r="5778" spans="1:1" x14ac:dyDescent="0.25">
      <c r="A5778" t="s">
        <v>16324</v>
      </c>
    </row>
    <row r="5779" spans="1:1" x14ac:dyDescent="0.25">
      <c r="A5779" t="s">
        <v>14742</v>
      </c>
    </row>
    <row r="5780" spans="1:1" x14ac:dyDescent="0.25">
      <c r="A5780" t="s">
        <v>14060</v>
      </c>
    </row>
    <row r="5781" spans="1:1" x14ac:dyDescent="0.25">
      <c r="A5781" t="s">
        <v>12636</v>
      </c>
    </row>
    <row r="5782" spans="1:1" x14ac:dyDescent="0.25">
      <c r="A5782" t="s">
        <v>11854</v>
      </c>
    </row>
    <row r="5783" spans="1:1" x14ac:dyDescent="0.25">
      <c r="A5783" t="s">
        <v>15348</v>
      </c>
    </row>
    <row r="5784" spans="1:1" x14ac:dyDescent="0.25">
      <c r="A5784" t="s">
        <v>12617</v>
      </c>
    </row>
    <row r="5785" spans="1:1" x14ac:dyDescent="0.25">
      <c r="A5785" t="s">
        <v>12617</v>
      </c>
    </row>
    <row r="5786" spans="1:1" x14ac:dyDescent="0.25">
      <c r="A5786" t="s">
        <v>12617</v>
      </c>
    </row>
    <row r="5787" spans="1:1" x14ac:dyDescent="0.25">
      <c r="A5787" t="s">
        <v>16283</v>
      </c>
    </row>
    <row r="5788" spans="1:1" x14ac:dyDescent="0.25">
      <c r="A5788" t="s">
        <v>15353</v>
      </c>
    </row>
    <row r="5789" spans="1:1" x14ac:dyDescent="0.25">
      <c r="A5789" t="s">
        <v>11772</v>
      </c>
    </row>
    <row r="5790" spans="1:1" x14ac:dyDescent="0.25">
      <c r="A5790" t="s">
        <v>11800</v>
      </c>
    </row>
    <row r="5791" spans="1:1" x14ac:dyDescent="0.25">
      <c r="A5791" t="s">
        <v>12881</v>
      </c>
    </row>
    <row r="5792" spans="1:1" x14ac:dyDescent="0.25">
      <c r="A5792" t="s">
        <v>11968</v>
      </c>
    </row>
    <row r="5793" spans="1:1" x14ac:dyDescent="0.25">
      <c r="A5793" t="s">
        <v>15357</v>
      </c>
    </row>
    <row r="5794" spans="1:1" x14ac:dyDescent="0.25">
      <c r="A5794" t="s">
        <v>15368</v>
      </c>
    </row>
    <row r="5795" spans="1:1" x14ac:dyDescent="0.25">
      <c r="A5795" t="s">
        <v>15360</v>
      </c>
    </row>
    <row r="5796" spans="1:1" x14ac:dyDescent="0.25">
      <c r="A5796" t="s">
        <v>15639</v>
      </c>
    </row>
    <row r="5797" spans="1:1" x14ac:dyDescent="0.25">
      <c r="A5797" t="s">
        <v>14394</v>
      </c>
    </row>
    <row r="5798" spans="1:1" x14ac:dyDescent="0.25">
      <c r="A5798" t="s">
        <v>15341</v>
      </c>
    </row>
    <row r="5799" spans="1:1" x14ac:dyDescent="0.25">
      <c r="A5799" t="s">
        <v>13003</v>
      </c>
    </row>
    <row r="5800" spans="1:1" x14ac:dyDescent="0.25">
      <c r="A5800" t="s">
        <v>14740</v>
      </c>
    </row>
    <row r="5801" spans="1:1" x14ac:dyDescent="0.25">
      <c r="A5801" t="s">
        <v>14041</v>
      </c>
    </row>
    <row r="5802" spans="1:1" x14ac:dyDescent="0.25">
      <c r="A5802" t="s">
        <v>13678</v>
      </c>
    </row>
    <row r="5803" spans="1:1" x14ac:dyDescent="0.25">
      <c r="A5803" t="s">
        <v>12132</v>
      </c>
    </row>
    <row r="5804" spans="1:1" x14ac:dyDescent="0.25">
      <c r="A5804" t="s">
        <v>12133</v>
      </c>
    </row>
    <row r="5805" spans="1:1" x14ac:dyDescent="0.25">
      <c r="A5805" t="s">
        <v>13679</v>
      </c>
    </row>
    <row r="5806" spans="1:1" x14ac:dyDescent="0.25">
      <c r="A5806" t="s">
        <v>13012</v>
      </c>
    </row>
    <row r="5807" spans="1:1" x14ac:dyDescent="0.25">
      <c r="A5807" t="s">
        <v>15373</v>
      </c>
    </row>
    <row r="5808" spans="1:1" x14ac:dyDescent="0.25">
      <c r="A5808" t="s">
        <v>15373</v>
      </c>
    </row>
    <row r="5809" spans="1:1" x14ac:dyDescent="0.25">
      <c r="A5809" t="s">
        <v>14515</v>
      </c>
    </row>
    <row r="5810" spans="1:1" x14ac:dyDescent="0.25">
      <c r="A5810" t="s">
        <v>15606</v>
      </c>
    </row>
    <row r="5811" spans="1:1" x14ac:dyDescent="0.25">
      <c r="A5811" t="s">
        <v>12960</v>
      </c>
    </row>
    <row r="5812" spans="1:1" x14ac:dyDescent="0.25">
      <c r="A5812" t="s">
        <v>12960</v>
      </c>
    </row>
    <row r="5813" spans="1:1" x14ac:dyDescent="0.25">
      <c r="A5813" t="s">
        <v>14209</v>
      </c>
    </row>
    <row r="5814" spans="1:1" x14ac:dyDescent="0.25">
      <c r="A5814" t="s">
        <v>16549</v>
      </c>
    </row>
    <row r="5815" spans="1:1" x14ac:dyDescent="0.25">
      <c r="A5815" t="s">
        <v>14767</v>
      </c>
    </row>
    <row r="5816" spans="1:1" x14ac:dyDescent="0.25">
      <c r="A5816" t="s">
        <v>12661</v>
      </c>
    </row>
    <row r="5817" spans="1:1" x14ac:dyDescent="0.25">
      <c r="A5817" t="s">
        <v>15036</v>
      </c>
    </row>
    <row r="5818" spans="1:1" x14ac:dyDescent="0.25">
      <c r="A5818" t="s">
        <v>12889</v>
      </c>
    </row>
    <row r="5819" spans="1:1" x14ac:dyDescent="0.25">
      <c r="A5819" t="s">
        <v>12889</v>
      </c>
    </row>
    <row r="5820" spans="1:1" x14ac:dyDescent="0.25">
      <c r="A5820" t="s">
        <v>12889</v>
      </c>
    </row>
    <row r="5821" spans="1:1" x14ac:dyDescent="0.25">
      <c r="A5821" t="s">
        <v>12889</v>
      </c>
    </row>
    <row r="5822" spans="1:1" x14ac:dyDescent="0.25">
      <c r="A5822" t="s">
        <v>11356</v>
      </c>
    </row>
    <row r="5823" spans="1:1" x14ac:dyDescent="0.25">
      <c r="A5823" t="s">
        <v>16503</v>
      </c>
    </row>
    <row r="5824" spans="1:1" x14ac:dyDescent="0.25">
      <c r="A5824" t="s">
        <v>14373</v>
      </c>
    </row>
    <row r="5825" spans="1:1" x14ac:dyDescent="0.25">
      <c r="A5825" t="s">
        <v>14373</v>
      </c>
    </row>
    <row r="5826" spans="1:1" x14ac:dyDescent="0.25">
      <c r="A5826" t="s">
        <v>11669</v>
      </c>
    </row>
    <row r="5827" spans="1:1" x14ac:dyDescent="0.25">
      <c r="A5827" t="s">
        <v>12015</v>
      </c>
    </row>
    <row r="5828" spans="1:1" x14ac:dyDescent="0.25">
      <c r="A5828" t="s">
        <v>13942</v>
      </c>
    </row>
    <row r="5829" spans="1:1" x14ac:dyDescent="0.25">
      <c r="A5829" t="s">
        <v>13943</v>
      </c>
    </row>
    <row r="5830" spans="1:1" x14ac:dyDescent="0.25">
      <c r="A5830" t="s">
        <v>16539</v>
      </c>
    </row>
    <row r="5831" spans="1:1" x14ac:dyDescent="0.25">
      <c r="A5831" t="s">
        <v>12465</v>
      </c>
    </row>
    <row r="5832" spans="1:1" x14ac:dyDescent="0.25">
      <c r="A5832" t="s">
        <v>14232</v>
      </c>
    </row>
    <row r="5833" spans="1:1" x14ac:dyDescent="0.25">
      <c r="A5833" t="s">
        <v>12384</v>
      </c>
    </row>
    <row r="5834" spans="1:1" x14ac:dyDescent="0.25">
      <c r="A5834" t="s">
        <v>12490</v>
      </c>
    </row>
    <row r="5835" spans="1:1" x14ac:dyDescent="0.25">
      <c r="A5835" t="s">
        <v>14323</v>
      </c>
    </row>
    <row r="5836" spans="1:1" x14ac:dyDescent="0.25">
      <c r="A5836" t="s">
        <v>15905</v>
      </c>
    </row>
    <row r="5837" spans="1:1" x14ac:dyDescent="0.25">
      <c r="A5837" t="s">
        <v>15379</v>
      </c>
    </row>
    <row r="5838" spans="1:1" x14ac:dyDescent="0.25">
      <c r="A5838" t="s">
        <v>15382</v>
      </c>
    </row>
    <row r="5839" spans="1:1" x14ac:dyDescent="0.25">
      <c r="A5839" t="s">
        <v>13238</v>
      </c>
    </row>
    <row r="5840" spans="1:1" x14ac:dyDescent="0.25">
      <c r="A5840" t="s">
        <v>13238</v>
      </c>
    </row>
    <row r="5841" spans="1:1" x14ac:dyDescent="0.25">
      <c r="A5841" t="s">
        <v>12550</v>
      </c>
    </row>
    <row r="5842" spans="1:1" x14ac:dyDescent="0.25">
      <c r="A5842" t="s">
        <v>15508</v>
      </c>
    </row>
    <row r="5843" spans="1:1" x14ac:dyDescent="0.25">
      <c r="A5843" t="s">
        <v>13496</v>
      </c>
    </row>
    <row r="5844" spans="1:1" x14ac:dyDescent="0.25">
      <c r="A5844" t="s">
        <v>14860</v>
      </c>
    </row>
    <row r="5845" spans="1:1" x14ac:dyDescent="0.25">
      <c r="A5845" t="s">
        <v>12432</v>
      </c>
    </row>
    <row r="5846" spans="1:1" x14ac:dyDescent="0.25">
      <c r="A5846" t="s">
        <v>12432</v>
      </c>
    </row>
    <row r="5847" spans="1:1" x14ac:dyDescent="0.25">
      <c r="A5847" t="s">
        <v>16039</v>
      </c>
    </row>
    <row r="5848" spans="1:1" x14ac:dyDescent="0.25">
      <c r="A5848" t="s">
        <v>14131</v>
      </c>
    </row>
    <row r="5849" spans="1:1" x14ac:dyDescent="0.25">
      <c r="A5849" t="s">
        <v>15195</v>
      </c>
    </row>
    <row r="5850" spans="1:1" x14ac:dyDescent="0.25">
      <c r="A5850" t="s">
        <v>14818</v>
      </c>
    </row>
    <row r="5851" spans="1:1" x14ac:dyDescent="0.25">
      <c r="A5851" t="s">
        <v>14538</v>
      </c>
    </row>
    <row r="5852" spans="1:1" x14ac:dyDescent="0.25">
      <c r="A5852" t="s">
        <v>12727</v>
      </c>
    </row>
    <row r="5853" spans="1:1" x14ac:dyDescent="0.25">
      <c r="A5853" t="s">
        <v>15386</v>
      </c>
    </row>
    <row r="5854" spans="1:1" x14ac:dyDescent="0.25">
      <c r="A5854" t="s">
        <v>15388</v>
      </c>
    </row>
    <row r="5855" spans="1:1" x14ac:dyDescent="0.25">
      <c r="A5855" t="s">
        <v>13329</v>
      </c>
    </row>
    <row r="5856" spans="1:1" x14ac:dyDescent="0.25">
      <c r="A5856" t="s">
        <v>14739</v>
      </c>
    </row>
    <row r="5857" spans="1:1" x14ac:dyDescent="0.25">
      <c r="A5857" t="s">
        <v>13882</v>
      </c>
    </row>
    <row r="5858" spans="1:1" x14ac:dyDescent="0.25">
      <c r="A5858" t="s">
        <v>15366</v>
      </c>
    </row>
    <row r="5859" spans="1:1" x14ac:dyDescent="0.25">
      <c r="A5859" t="s">
        <v>15367</v>
      </c>
    </row>
    <row r="5860" spans="1:1" x14ac:dyDescent="0.25">
      <c r="A5860" t="s">
        <v>13681</v>
      </c>
    </row>
    <row r="5861" spans="1:1" x14ac:dyDescent="0.25">
      <c r="A5861" t="s">
        <v>13133</v>
      </c>
    </row>
    <row r="5862" spans="1:1" x14ac:dyDescent="0.25">
      <c r="A5862" t="s">
        <v>13150</v>
      </c>
    </row>
    <row r="5863" spans="1:1" x14ac:dyDescent="0.25">
      <c r="A5863" t="s">
        <v>13509</v>
      </c>
    </row>
    <row r="5864" spans="1:1" x14ac:dyDescent="0.25">
      <c r="A5864" t="s">
        <v>13509</v>
      </c>
    </row>
    <row r="5865" spans="1:1" x14ac:dyDescent="0.25">
      <c r="A5865" t="s">
        <v>13509</v>
      </c>
    </row>
    <row r="5866" spans="1:1" x14ac:dyDescent="0.25">
      <c r="A5866" t="s">
        <v>15392</v>
      </c>
    </row>
    <row r="5867" spans="1:1" x14ac:dyDescent="0.25">
      <c r="A5867" t="s">
        <v>12269</v>
      </c>
    </row>
    <row r="5868" spans="1:1" x14ac:dyDescent="0.25">
      <c r="A5868" t="s">
        <v>14661</v>
      </c>
    </row>
    <row r="5869" spans="1:1" x14ac:dyDescent="0.25">
      <c r="A5869" t="s">
        <v>12269</v>
      </c>
    </row>
    <row r="5870" spans="1:1" x14ac:dyDescent="0.25">
      <c r="A5870" t="s">
        <v>15399</v>
      </c>
    </row>
    <row r="5871" spans="1:1" x14ac:dyDescent="0.25">
      <c r="A5871" t="s">
        <v>14646</v>
      </c>
    </row>
    <row r="5872" spans="1:1" x14ac:dyDescent="0.25">
      <c r="A5872" t="s">
        <v>14084</v>
      </c>
    </row>
    <row r="5873" spans="1:1" x14ac:dyDescent="0.25">
      <c r="A5873" t="s">
        <v>15403</v>
      </c>
    </row>
    <row r="5874" spans="1:1" x14ac:dyDescent="0.25">
      <c r="A5874" t="s">
        <v>15256</v>
      </c>
    </row>
    <row r="5875" spans="1:1" x14ac:dyDescent="0.25">
      <c r="A5875" t="s">
        <v>15405</v>
      </c>
    </row>
    <row r="5876" spans="1:1" x14ac:dyDescent="0.25">
      <c r="A5876" t="s">
        <v>15410</v>
      </c>
    </row>
    <row r="5877" spans="1:1" x14ac:dyDescent="0.25">
      <c r="A5877" t="s">
        <v>13542</v>
      </c>
    </row>
    <row r="5878" spans="1:1" x14ac:dyDescent="0.25">
      <c r="A5878" t="s">
        <v>11565</v>
      </c>
    </row>
    <row r="5879" spans="1:1" x14ac:dyDescent="0.25">
      <c r="A5879" t="s">
        <v>15413</v>
      </c>
    </row>
    <row r="5880" spans="1:1" x14ac:dyDescent="0.25">
      <c r="A5880" t="s">
        <v>15416</v>
      </c>
    </row>
    <row r="5881" spans="1:1" x14ac:dyDescent="0.25">
      <c r="A5881" t="s">
        <v>13165</v>
      </c>
    </row>
    <row r="5882" spans="1:1" x14ac:dyDescent="0.25">
      <c r="A5882" t="s">
        <v>13701</v>
      </c>
    </row>
    <row r="5883" spans="1:1" x14ac:dyDescent="0.25">
      <c r="A5883" t="s">
        <v>13701</v>
      </c>
    </row>
    <row r="5884" spans="1:1" x14ac:dyDescent="0.25">
      <c r="A5884" t="s">
        <v>15423</v>
      </c>
    </row>
    <row r="5885" spans="1:1" x14ac:dyDescent="0.25">
      <c r="A5885" t="s">
        <v>13974</v>
      </c>
    </row>
    <row r="5886" spans="1:1" x14ac:dyDescent="0.25">
      <c r="A5886" t="s">
        <v>11451</v>
      </c>
    </row>
    <row r="5887" spans="1:1" x14ac:dyDescent="0.25">
      <c r="A5887" t="s">
        <v>14641</v>
      </c>
    </row>
    <row r="5888" spans="1:1" x14ac:dyDescent="0.25">
      <c r="A5888" t="s">
        <v>12757</v>
      </c>
    </row>
    <row r="5889" spans="1:1" x14ac:dyDescent="0.25">
      <c r="A5889" t="s">
        <v>14372</v>
      </c>
    </row>
    <row r="5890" spans="1:1" x14ac:dyDescent="0.25">
      <c r="A5890" t="s">
        <v>15424</v>
      </c>
    </row>
    <row r="5891" spans="1:1" x14ac:dyDescent="0.25">
      <c r="A5891" t="s">
        <v>15696</v>
      </c>
    </row>
    <row r="5892" spans="1:1" x14ac:dyDescent="0.25">
      <c r="A5892" t="s">
        <v>16135</v>
      </c>
    </row>
    <row r="5893" spans="1:1" x14ac:dyDescent="0.25">
      <c r="A5893" t="s">
        <v>16135</v>
      </c>
    </row>
    <row r="5894" spans="1:1" x14ac:dyDescent="0.25">
      <c r="A5894" t="s">
        <v>11962</v>
      </c>
    </row>
    <row r="5895" spans="1:1" x14ac:dyDescent="0.25">
      <c r="A5895" t="s">
        <v>13290</v>
      </c>
    </row>
    <row r="5896" spans="1:1" x14ac:dyDescent="0.25">
      <c r="A5896" t="s">
        <v>15470</v>
      </c>
    </row>
    <row r="5897" spans="1:1" x14ac:dyDescent="0.25">
      <c r="A5897" t="s">
        <v>14911</v>
      </c>
    </row>
    <row r="5898" spans="1:1" x14ac:dyDescent="0.25">
      <c r="A5898" t="s">
        <v>14911</v>
      </c>
    </row>
    <row r="5899" spans="1:1" x14ac:dyDescent="0.25">
      <c r="A5899" t="s">
        <v>12973</v>
      </c>
    </row>
    <row r="5900" spans="1:1" x14ac:dyDescent="0.25">
      <c r="A5900" t="s">
        <v>11635</v>
      </c>
    </row>
    <row r="5901" spans="1:1" x14ac:dyDescent="0.25">
      <c r="A5901" t="s">
        <v>13424</v>
      </c>
    </row>
    <row r="5902" spans="1:1" x14ac:dyDescent="0.25">
      <c r="A5902" t="s">
        <v>15434</v>
      </c>
    </row>
    <row r="5903" spans="1:1" x14ac:dyDescent="0.25">
      <c r="A5903" t="s">
        <v>15434</v>
      </c>
    </row>
    <row r="5904" spans="1:1" x14ac:dyDescent="0.25">
      <c r="A5904" t="s">
        <v>15434</v>
      </c>
    </row>
    <row r="5905" spans="1:1" x14ac:dyDescent="0.25">
      <c r="A5905" t="s">
        <v>11808</v>
      </c>
    </row>
    <row r="5906" spans="1:1" x14ac:dyDescent="0.25">
      <c r="A5906" t="s">
        <v>14712</v>
      </c>
    </row>
    <row r="5907" spans="1:1" x14ac:dyDescent="0.25">
      <c r="A5907" t="s">
        <v>15429</v>
      </c>
    </row>
    <row r="5908" spans="1:1" x14ac:dyDescent="0.25">
      <c r="A5908" t="s">
        <v>13251</v>
      </c>
    </row>
    <row r="5909" spans="1:1" x14ac:dyDescent="0.25">
      <c r="A5909" t="s">
        <v>15432</v>
      </c>
    </row>
    <row r="5910" spans="1:1" x14ac:dyDescent="0.25">
      <c r="A5910" t="s">
        <v>15609</v>
      </c>
    </row>
    <row r="5911" spans="1:1" x14ac:dyDescent="0.25">
      <c r="A5911" t="s">
        <v>13310</v>
      </c>
    </row>
    <row r="5912" spans="1:1" x14ac:dyDescent="0.25">
      <c r="A5912" t="s">
        <v>12718</v>
      </c>
    </row>
    <row r="5913" spans="1:1" x14ac:dyDescent="0.25">
      <c r="A5913" t="s">
        <v>15390</v>
      </c>
    </row>
    <row r="5914" spans="1:1" x14ac:dyDescent="0.25">
      <c r="A5914" t="s">
        <v>16447</v>
      </c>
    </row>
    <row r="5915" spans="1:1" x14ac:dyDescent="0.25">
      <c r="A5915" t="s">
        <v>14280</v>
      </c>
    </row>
    <row r="5916" spans="1:1" x14ac:dyDescent="0.25">
      <c r="A5916" t="s">
        <v>13386</v>
      </c>
    </row>
    <row r="5917" spans="1:1" x14ac:dyDescent="0.25">
      <c r="A5917" t="s">
        <v>14843</v>
      </c>
    </row>
    <row r="5918" spans="1:1" x14ac:dyDescent="0.25">
      <c r="A5918" t="s">
        <v>16722</v>
      </c>
    </row>
    <row r="5919" spans="1:1" x14ac:dyDescent="0.25">
      <c r="A5919" t="s">
        <v>16711</v>
      </c>
    </row>
    <row r="5920" spans="1:1" x14ac:dyDescent="0.25">
      <c r="A5920" t="s">
        <v>13208</v>
      </c>
    </row>
    <row r="5921" spans="1:1" x14ac:dyDescent="0.25">
      <c r="A5921" t="s">
        <v>14145</v>
      </c>
    </row>
    <row r="5922" spans="1:1" x14ac:dyDescent="0.25">
      <c r="A5922" t="s">
        <v>12649</v>
      </c>
    </row>
    <row r="5923" spans="1:1" x14ac:dyDescent="0.25">
      <c r="A5923" t="s">
        <v>12649</v>
      </c>
    </row>
    <row r="5924" spans="1:1" x14ac:dyDescent="0.25">
      <c r="A5924" t="s">
        <v>12649</v>
      </c>
    </row>
    <row r="5925" spans="1:1" x14ac:dyDescent="0.25">
      <c r="A5925" t="s">
        <v>15438</v>
      </c>
    </row>
    <row r="5926" spans="1:1" x14ac:dyDescent="0.25">
      <c r="A5926" t="s">
        <v>16058</v>
      </c>
    </row>
    <row r="5927" spans="1:1" x14ac:dyDescent="0.25">
      <c r="A5927" t="s">
        <v>16693</v>
      </c>
    </row>
    <row r="5928" spans="1:1" x14ac:dyDescent="0.25">
      <c r="A5928" t="s">
        <v>12369</v>
      </c>
    </row>
    <row r="5929" spans="1:1" x14ac:dyDescent="0.25">
      <c r="A5929" t="s">
        <v>14574</v>
      </c>
    </row>
    <row r="5930" spans="1:1" x14ac:dyDescent="0.25">
      <c r="A5930" t="s">
        <v>15907</v>
      </c>
    </row>
    <row r="5931" spans="1:1" x14ac:dyDescent="0.25">
      <c r="A5931" t="s">
        <v>15442</v>
      </c>
    </row>
    <row r="5932" spans="1:1" x14ac:dyDescent="0.25">
      <c r="A5932" t="s">
        <v>13877</v>
      </c>
    </row>
    <row r="5933" spans="1:1" x14ac:dyDescent="0.25">
      <c r="A5933" t="s">
        <v>12201</v>
      </c>
    </row>
    <row r="5934" spans="1:1" x14ac:dyDescent="0.25">
      <c r="A5934" t="s">
        <v>13907</v>
      </c>
    </row>
    <row r="5935" spans="1:1" x14ac:dyDescent="0.25">
      <c r="A5935" t="s">
        <v>13907</v>
      </c>
    </row>
    <row r="5936" spans="1:1" x14ac:dyDescent="0.25">
      <c r="A5936" t="s">
        <v>11347</v>
      </c>
    </row>
    <row r="5937" spans="1:1" x14ac:dyDescent="0.25">
      <c r="A5937" t="s">
        <v>15012</v>
      </c>
    </row>
    <row r="5938" spans="1:1" x14ac:dyDescent="0.25">
      <c r="A5938" t="s">
        <v>15012</v>
      </c>
    </row>
    <row r="5939" spans="1:1" x14ac:dyDescent="0.25">
      <c r="A5939" t="s">
        <v>11474</v>
      </c>
    </row>
    <row r="5940" spans="1:1" x14ac:dyDescent="0.25">
      <c r="A5940" t="s">
        <v>13142</v>
      </c>
    </row>
    <row r="5941" spans="1:1" x14ac:dyDescent="0.25">
      <c r="A5941" t="s">
        <v>12163</v>
      </c>
    </row>
    <row r="5942" spans="1:1" x14ac:dyDescent="0.25">
      <c r="A5942" t="s">
        <v>15452</v>
      </c>
    </row>
    <row r="5943" spans="1:1" x14ac:dyDescent="0.25">
      <c r="A5943" t="s">
        <v>12251</v>
      </c>
    </row>
    <row r="5944" spans="1:1" x14ac:dyDescent="0.25">
      <c r="A5944" t="s">
        <v>12058</v>
      </c>
    </row>
    <row r="5945" spans="1:1" x14ac:dyDescent="0.25">
      <c r="A5945" t="s">
        <v>15797</v>
      </c>
    </row>
    <row r="5946" spans="1:1" x14ac:dyDescent="0.25">
      <c r="A5946" t="s">
        <v>15883</v>
      </c>
    </row>
    <row r="5947" spans="1:1" x14ac:dyDescent="0.25">
      <c r="A5947" t="s">
        <v>16084</v>
      </c>
    </row>
    <row r="5948" spans="1:1" x14ac:dyDescent="0.25">
      <c r="A5948" t="s">
        <v>15186</v>
      </c>
    </row>
    <row r="5949" spans="1:1" x14ac:dyDescent="0.25">
      <c r="A5949" t="s">
        <v>15467</v>
      </c>
    </row>
    <row r="5950" spans="1:1" x14ac:dyDescent="0.25">
      <c r="A5950" t="s">
        <v>11785</v>
      </c>
    </row>
    <row r="5951" spans="1:1" x14ac:dyDescent="0.25">
      <c r="A5951" t="s">
        <v>11785</v>
      </c>
    </row>
    <row r="5952" spans="1:1" x14ac:dyDescent="0.25">
      <c r="A5952" t="s">
        <v>11785</v>
      </c>
    </row>
    <row r="5953" spans="1:1" x14ac:dyDescent="0.25">
      <c r="A5953" t="s">
        <v>11946</v>
      </c>
    </row>
    <row r="5954" spans="1:1" x14ac:dyDescent="0.25">
      <c r="A5954" t="s">
        <v>13520</v>
      </c>
    </row>
    <row r="5955" spans="1:1" x14ac:dyDescent="0.25">
      <c r="A5955" t="s">
        <v>16066</v>
      </c>
    </row>
    <row r="5956" spans="1:1" x14ac:dyDescent="0.25">
      <c r="A5956" t="s">
        <v>15456</v>
      </c>
    </row>
    <row r="5957" spans="1:1" x14ac:dyDescent="0.25">
      <c r="A5957" t="s">
        <v>15459</v>
      </c>
    </row>
    <row r="5958" spans="1:1" x14ac:dyDescent="0.25">
      <c r="A5958" t="s">
        <v>11460</v>
      </c>
    </row>
    <row r="5959" spans="1:1" x14ac:dyDescent="0.25">
      <c r="A5959" t="s">
        <v>13893</v>
      </c>
    </row>
    <row r="5960" spans="1:1" x14ac:dyDescent="0.25">
      <c r="A5960" t="s">
        <v>14068</v>
      </c>
    </row>
    <row r="5961" spans="1:1" x14ac:dyDescent="0.25">
      <c r="A5961" t="s">
        <v>14487</v>
      </c>
    </row>
    <row r="5962" spans="1:1" x14ac:dyDescent="0.25">
      <c r="A5962" t="s">
        <v>15468</v>
      </c>
    </row>
    <row r="5963" spans="1:1" x14ac:dyDescent="0.25">
      <c r="A5963" t="s">
        <v>12255</v>
      </c>
    </row>
    <row r="5964" spans="1:1" x14ac:dyDescent="0.25">
      <c r="A5964" t="s">
        <v>11167</v>
      </c>
    </row>
    <row r="5965" spans="1:1" x14ac:dyDescent="0.25">
      <c r="A5965" t="s">
        <v>11411</v>
      </c>
    </row>
    <row r="5966" spans="1:1" x14ac:dyDescent="0.25">
      <c r="A5966" t="s">
        <v>11411</v>
      </c>
    </row>
    <row r="5967" spans="1:1" x14ac:dyDescent="0.25">
      <c r="A5967" t="s">
        <v>11411</v>
      </c>
    </row>
    <row r="5968" spans="1:1" x14ac:dyDescent="0.25">
      <c r="A5968" t="s">
        <v>15725</v>
      </c>
    </row>
    <row r="5969" spans="1:1" x14ac:dyDescent="0.25">
      <c r="A5969" t="s">
        <v>12099</v>
      </c>
    </row>
    <row r="5970" spans="1:1" x14ac:dyDescent="0.25">
      <c r="A5970" t="s">
        <v>12809</v>
      </c>
    </row>
    <row r="5971" spans="1:1" x14ac:dyDescent="0.25">
      <c r="A5971" t="s">
        <v>12809</v>
      </c>
    </row>
    <row r="5972" spans="1:1" x14ac:dyDescent="0.25">
      <c r="A5972" t="s">
        <v>12809</v>
      </c>
    </row>
    <row r="5973" spans="1:1" x14ac:dyDescent="0.25">
      <c r="A5973" t="s">
        <v>13534</v>
      </c>
    </row>
    <row r="5974" spans="1:1" x14ac:dyDescent="0.25">
      <c r="A5974" t="s">
        <v>11439</v>
      </c>
    </row>
    <row r="5975" spans="1:1" x14ac:dyDescent="0.25">
      <c r="A5975" t="s">
        <v>11586</v>
      </c>
    </row>
    <row r="5976" spans="1:1" x14ac:dyDescent="0.25">
      <c r="A5976" t="s">
        <v>13663</v>
      </c>
    </row>
    <row r="5977" spans="1:1" x14ac:dyDescent="0.25">
      <c r="A5977" t="s">
        <v>15475</v>
      </c>
    </row>
    <row r="5978" spans="1:1" x14ac:dyDescent="0.25">
      <c r="A5978" t="s">
        <v>12301</v>
      </c>
    </row>
    <row r="5979" spans="1:1" x14ac:dyDescent="0.25">
      <c r="A5979" t="s">
        <v>12301</v>
      </c>
    </row>
    <row r="5980" spans="1:1" x14ac:dyDescent="0.25">
      <c r="A5980" t="s">
        <v>12301</v>
      </c>
    </row>
    <row r="5981" spans="1:1" x14ac:dyDescent="0.25">
      <c r="A5981" t="s">
        <v>13676</v>
      </c>
    </row>
    <row r="5982" spans="1:1" x14ac:dyDescent="0.25">
      <c r="A5982" t="s">
        <v>13243</v>
      </c>
    </row>
    <row r="5983" spans="1:1" x14ac:dyDescent="0.25">
      <c r="A5983" t="s">
        <v>11445</v>
      </c>
    </row>
    <row r="5984" spans="1:1" x14ac:dyDescent="0.25">
      <c r="A5984" t="s">
        <v>15489</v>
      </c>
    </row>
    <row r="5985" spans="1:1" x14ac:dyDescent="0.25">
      <c r="A5985" t="s">
        <v>15493</v>
      </c>
    </row>
    <row r="5986" spans="1:1" x14ac:dyDescent="0.25">
      <c r="A5986" t="s">
        <v>15493</v>
      </c>
    </row>
    <row r="5987" spans="1:1" x14ac:dyDescent="0.25">
      <c r="A5987" t="s">
        <v>16172</v>
      </c>
    </row>
    <row r="5988" spans="1:1" x14ac:dyDescent="0.25">
      <c r="A5988" t="s">
        <v>14173</v>
      </c>
    </row>
    <row r="5989" spans="1:1" x14ac:dyDescent="0.25">
      <c r="A5989" t="s">
        <v>16750</v>
      </c>
    </row>
    <row r="5990" spans="1:1" x14ac:dyDescent="0.25">
      <c r="A5990" t="s">
        <v>15425</v>
      </c>
    </row>
    <row r="5991" spans="1:1" x14ac:dyDescent="0.25">
      <c r="A5991" t="s">
        <v>13277</v>
      </c>
    </row>
    <row r="5992" spans="1:1" x14ac:dyDescent="0.25">
      <c r="A5992" t="s">
        <v>16224</v>
      </c>
    </row>
    <row r="5993" spans="1:1" x14ac:dyDescent="0.25">
      <c r="A5993" t="s">
        <v>15500</v>
      </c>
    </row>
    <row r="5994" spans="1:1" x14ac:dyDescent="0.25">
      <c r="A5994" t="s">
        <v>15504</v>
      </c>
    </row>
    <row r="5995" spans="1:1" x14ac:dyDescent="0.25">
      <c r="A5995" t="s">
        <v>14351</v>
      </c>
    </row>
    <row r="5996" spans="1:1" x14ac:dyDescent="0.25">
      <c r="A5996" t="s">
        <v>16226</v>
      </c>
    </row>
    <row r="5997" spans="1:1" x14ac:dyDescent="0.25">
      <c r="A5997" t="s">
        <v>16225</v>
      </c>
    </row>
    <row r="5998" spans="1:1" x14ac:dyDescent="0.25">
      <c r="A5998" t="s">
        <v>12795</v>
      </c>
    </row>
    <row r="5999" spans="1:1" x14ac:dyDescent="0.25">
      <c r="A5999" t="s">
        <v>12795</v>
      </c>
    </row>
    <row r="6000" spans="1:1" x14ac:dyDescent="0.25">
      <c r="A6000" t="s">
        <v>12795</v>
      </c>
    </row>
    <row r="6001" spans="1:1" x14ac:dyDescent="0.25">
      <c r="A6001" t="s">
        <v>12795</v>
      </c>
    </row>
    <row r="6002" spans="1:1" x14ac:dyDescent="0.25">
      <c r="A6002" t="s">
        <v>13564</v>
      </c>
    </row>
    <row r="6003" spans="1:1" x14ac:dyDescent="0.25">
      <c r="A6003" t="s">
        <v>15512</v>
      </c>
    </row>
    <row r="6004" spans="1:1" x14ac:dyDescent="0.25">
      <c r="A6004" t="s">
        <v>15507</v>
      </c>
    </row>
    <row r="6005" spans="1:1" x14ac:dyDescent="0.25">
      <c r="A6005" t="s">
        <v>12747</v>
      </c>
    </row>
    <row r="6006" spans="1:1" x14ac:dyDescent="0.25">
      <c r="A6006" t="s">
        <v>12747</v>
      </c>
    </row>
    <row r="6007" spans="1:1" x14ac:dyDescent="0.25">
      <c r="A6007" t="s">
        <v>12747</v>
      </c>
    </row>
    <row r="6008" spans="1:1" x14ac:dyDescent="0.25">
      <c r="A6008" t="s">
        <v>13179</v>
      </c>
    </row>
    <row r="6009" spans="1:1" x14ac:dyDescent="0.25">
      <c r="A6009" t="s">
        <v>13179</v>
      </c>
    </row>
    <row r="6010" spans="1:1" x14ac:dyDescent="0.25">
      <c r="A6010" t="s">
        <v>12942</v>
      </c>
    </row>
    <row r="6011" spans="1:1" x14ac:dyDescent="0.25">
      <c r="A6011" t="s">
        <v>11627</v>
      </c>
    </row>
    <row r="6012" spans="1:1" x14ac:dyDescent="0.25">
      <c r="A6012" t="s">
        <v>12913</v>
      </c>
    </row>
    <row r="6013" spans="1:1" x14ac:dyDescent="0.25">
      <c r="A6013" t="s">
        <v>12913</v>
      </c>
    </row>
    <row r="6014" spans="1:1" x14ac:dyDescent="0.25">
      <c r="A6014" t="s">
        <v>12913</v>
      </c>
    </row>
    <row r="6015" spans="1:1" x14ac:dyDescent="0.25">
      <c r="A6015" t="s">
        <v>16087</v>
      </c>
    </row>
    <row r="6016" spans="1:1" x14ac:dyDescent="0.25">
      <c r="A6016" t="s">
        <v>11731</v>
      </c>
    </row>
    <row r="6017" spans="1:1" x14ac:dyDescent="0.25">
      <c r="A6017" t="s">
        <v>16146</v>
      </c>
    </row>
    <row r="6018" spans="1:1" x14ac:dyDescent="0.25">
      <c r="A6018" t="s">
        <v>16146</v>
      </c>
    </row>
    <row r="6019" spans="1:1" x14ac:dyDescent="0.25">
      <c r="A6019" t="s">
        <v>11625</v>
      </c>
    </row>
    <row r="6020" spans="1:1" x14ac:dyDescent="0.25">
      <c r="A6020" t="s">
        <v>11973</v>
      </c>
    </row>
    <row r="6021" spans="1:1" x14ac:dyDescent="0.25">
      <c r="A6021" t="s">
        <v>13670</v>
      </c>
    </row>
    <row r="6022" spans="1:1" x14ac:dyDescent="0.25">
      <c r="A6022" t="s">
        <v>16588</v>
      </c>
    </row>
    <row r="6023" spans="1:1" x14ac:dyDescent="0.25">
      <c r="A6023" t="s">
        <v>15055</v>
      </c>
    </row>
    <row r="6024" spans="1:1" x14ac:dyDescent="0.25">
      <c r="A6024" t="s">
        <v>16188</v>
      </c>
    </row>
    <row r="6025" spans="1:1" x14ac:dyDescent="0.25">
      <c r="A6025" t="s">
        <v>13554</v>
      </c>
    </row>
    <row r="6026" spans="1:1" x14ac:dyDescent="0.25">
      <c r="A6026" t="s">
        <v>13554</v>
      </c>
    </row>
    <row r="6027" spans="1:1" x14ac:dyDescent="0.25">
      <c r="A6027" t="s">
        <v>12912</v>
      </c>
    </row>
    <row r="6028" spans="1:1" x14ac:dyDescent="0.25">
      <c r="A6028" t="s">
        <v>15477</v>
      </c>
    </row>
    <row r="6029" spans="1:1" x14ac:dyDescent="0.25">
      <c r="A6029" t="s">
        <v>12332</v>
      </c>
    </row>
    <row r="6030" spans="1:1" x14ac:dyDescent="0.25">
      <c r="A6030" t="s">
        <v>12332</v>
      </c>
    </row>
    <row r="6031" spans="1:1" x14ac:dyDescent="0.25">
      <c r="A6031" t="s">
        <v>15525</v>
      </c>
    </row>
    <row r="6032" spans="1:1" x14ac:dyDescent="0.25">
      <c r="A6032" t="s">
        <v>15526</v>
      </c>
    </row>
    <row r="6033" spans="1:1" x14ac:dyDescent="0.25">
      <c r="A6033" t="s">
        <v>15530</v>
      </c>
    </row>
    <row r="6034" spans="1:1" x14ac:dyDescent="0.25">
      <c r="A6034" t="s">
        <v>15534</v>
      </c>
    </row>
    <row r="6035" spans="1:1" x14ac:dyDescent="0.25">
      <c r="A6035" t="s">
        <v>15523</v>
      </c>
    </row>
    <row r="6036" spans="1:1" x14ac:dyDescent="0.25">
      <c r="A6036" t="s">
        <v>15518</v>
      </c>
    </row>
    <row r="6037" spans="1:1" x14ac:dyDescent="0.25">
      <c r="A6037" t="s">
        <v>15524</v>
      </c>
    </row>
    <row r="6038" spans="1:1" x14ac:dyDescent="0.25">
      <c r="A6038" t="s">
        <v>15519</v>
      </c>
    </row>
    <row r="6039" spans="1:1" x14ac:dyDescent="0.25">
      <c r="A6039" t="s">
        <v>16046</v>
      </c>
    </row>
    <row r="6040" spans="1:1" x14ac:dyDescent="0.25">
      <c r="A6040" t="s">
        <v>14429</v>
      </c>
    </row>
    <row r="6041" spans="1:1" x14ac:dyDescent="0.25">
      <c r="A6041" t="s">
        <v>12135</v>
      </c>
    </row>
    <row r="6042" spans="1:1" x14ac:dyDescent="0.25">
      <c r="A6042" t="s">
        <v>13019</v>
      </c>
    </row>
    <row r="6043" spans="1:1" x14ac:dyDescent="0.25">
      <c r="A6043" t="s">
        <v>12135</v>
      </c>
    </row>
    <row r="6044" spans="1:1" x14ac:dyDescent="0.25">
      <c r="A6044" t="s">
        <v>15532</v>
      </c>
    </row>
    <row r="6045" spans="1:1" x14ac:dyDescent="0.25">
      <c r="A6045" t="s">
        <v>11633</v>
      </c>
    </row>
    <row r="6046" spans="1:1" x14ac:dyDescent="0.25">
      <c r="A6046" t="s">
        <v>12922</v>
      </c>
    </row>
    <row r="6047" spans="1:1" x14ac:dyDescent="0.25">
      <c r="A6047" t="s">
        <v>13901</v>
      </c>
    </row>
    <row r="6048" spans="1:1" x14ac:dyDescent="0.25">
      <c r="A6048" t="s">
        <v>11295</v>
      </c>
    </row>
    <row r="6049" spans="1:1" x14ac:dyDescent="0.25">
      <c r="A6049" t="s">
        <v>12750</v>
      </c>
    </row>
    <row r="6050" spans="1:1" x14ac:dyDescent="0.25">
      <c r="A6050" t="s">
        <v>12750</v>
      </c>
    </row>
    <row r="6051" spans="1:1" x14ac:dyDescent="0.25">
      <c r="A6051" t="s">
        <v>11744</v>
      </c>
    </row>
    <row r="6052" spans="1:1" x14ac:dyDescent="0.25">
      <c r="A6052" t="s">
        <v>13594</v>
      </c>
    </row>
    <row r="6053" spans="1:1" x14ac:dyDescent="0.25">
      <c r="A6053" t="s">
        <v>12042</v>
      </c>
    </row>
    <row r="6054" spans="1:1" x14ac:dyDescent="0.25">
      <c r="A6054" t="s">
        <v>12788</v>
      </c>
    </row>
    <row r="6055" spans="1:1" x14ac:dyDescent="0.25">
      <c r="A6055" t="s">
        <v>12788</v>
      </c>
    </row>
    <row r="6056" spans="1:1" x14ac:dyDescent="0.25">
      <c r="A6056" t="s">
        <v>16475</v>
      </c>
    </row>
    <row r="6057" spans="1:1" x14ac:dyDescent="0.25">
      <c r="A6057" t="s">
        <v>15536</v>
      </c>
    </row>
    <row r="6058" spans="1:1" x14ac:dyDescent="0.25">
      <c r="A6058" t="s">
        <v>15729</v>
      </c>
    </row>
    <row r="6059" spans="1:1" x14ac:dyDescent="0.25">
      <c r="A6059" t="s">
        <v>13745</v>
      </c>
    </row>
    <row r="6060" spans="1:1" x14ac:dyDescent="0.25">
      <c r="A6060" t="s">
        <v>15539</v>
      </c>
    </row>
    <row r="6061" spans="1:1" x14ac:dyDescent="0.25">
      <c r="A6061" t="s">
        <v>13379</v>
      </c>
    </row>
    <row r="6062" spans="1:1" x14ac:dyDescent="0.25">
      <c r="A6062" t="s">
        <v>14045</v>
      </c>
    </row>
    <row r="6063" spans="1:1" x14ac:dyDescent="0.25">
      <c r="A6063" t="s">
        <v>13324</v>
      </c>
    </row>
    <row r="6064" spans="1:1" x14ac:dyDescent="0.25">
      <c r="A6064" t="s">
        <v>12735</v>
      </c>
    </row>
    <row r="6065" spans="1:1" x14ac:dyDescent="0.25">
      <c r="A6065" t="s">
        <v>15544</v>
      </c>
    </row>
    <row r="6066" spans="1:1" x14ac:dyDescent="0.25">
      <c r="A6066" t="s">
        <v>13695</v>
      </c>
    </row>
    <row r="6067" spans="1:1" x14ac:dyDescent="0.25">
      <c r="A6067" t="s">
        <v>13213</v>
      </c>
    </row>
    <row r="6068" spans="1:1" x14ac:dyDescent="0.25">
      <c r="A6068" t="s">
        <v>14489</v>
      </c>
    </row>
    <row r="6069" spans="1:1" x14ac:dyDescent="0.25">
      <c r="A6069" t="s">
        <v>13354</v>
      </c>
    </row>
    <row r="6070" spans="1:1" x14ac:dyDescent="0.25">
      <c r="A6070" t="s">
        <v>16416</v>
      </c>
    </row>
    <row r="6071" spans="1:1" x14ac:dyDescent="0.25">
      <c r="A6071" t="s">
        <v>15045</v>
      </c>
    </row>
    <row r="6072" spans="1:1" x14ac:dyDescent="0.25">
      <c r="A6072" t="s">
        <v>12002</v>
      </c>
    </row>
    <row r="6073" spans="1:1" x14ac:dyDescent="0.25">
      <c r="A6073" t="s">
        <v>15547</v>
      </c>
    </row>
    <row r="6074" spans="1:1" x14ac:dyDescent="0.25">
      <c r="A6074" t="s">
        <v>15550</v>
      </c>
    </row>
    <row r="6075" spans="1:1" x14ac:dyDescent="0.25">
      <c r="A6075" t="s">
        <v>11680</v>
      </c>
    </row>
    <row r="6076" spans="1:1" x14ac:dyDescent="0.25">
      <c r="A6076" t="s">
        <v>11680</v>
      </c>
    </row>
    <row r="6077" spans="1:1" x14ac:dyDescent="0.25">
      <c r="A6077" t="s">
        <v>11680</v>
      </c>
    </row>
    <row r="6078" spans="1:1" x14ac:dyDescent="0.25">
      <c r="A6078" t="s">
        <v>15660</v>
      </c>
    </row>
    <row r="6079" spans="1:1" x14ac:dyDescent="0.25">
      <c r="A6079" t="s">
        <v>11362</v>
      </c>
    </row>
    <row r="6080" spans="1:1" x14ac:dyDescent="0.25">
      <c r="A6080" t="s">
        <v>11362</v>
      </c>
    </row>
    <row r="6081" spans="1:1" x14ac:dyDescent="0.25">
      <c r="A6081" t="s">
        <v>11362</v>
      </c>
    </row>
    <row r="6082" spans="1:1" x14ac:dyDescent="0.25">
      <c r="A6082" t="s">
        <v>11362</v>
      </c>
    </row>
    <row r="6083" spans="1:1" x14ac:dyDescent="0.25">
      <c r="A6083" t="s">
        <v>11362</v>
      </c>
    </row>
    <row r="6084" spans="1:1" x14ac:dyDescent="0.25">
      <c r="A6084" t="s">
        <v>11362</v>
      </c>
    </row>
    <row r="6085" spans="1:1" x14ac:dyDescent="0.25">
      <c r="A6085" t="s">
        <v>11362</v>
      </c>
    </row>
    <row r="6086" spans="1:1" x14ac:dyDescent="0.25">
      <c r="A6086" t="s">
        <v>11362</v>
      </c>
    </row>
    <row r="6087" spans="1:1" x14ac:dyDescent="0.25">
      <c r="A6087" t="s">
        <v>11362</v>
      </c>
    </row>
    <row r="6088" spans="1:1" x14ac:dyDescent="0.25">
      <c r="A6088" t="s">
        <v>11362</v>
      </c>
    </row>
    <row r="6089" spans="1:1" x14ac:dyDescent="0.25">
      <c r="A6089" t="s">
        <v>11362</v>
      </c>
    </row>
    <row r="6090" spans="1:1" x14ac:dyDescent="0.25">
      <c r="A6090" t="s">
        <v>11362</v>
      </c>
    </row>
    <row r="6091" spans="1:1" x14ac:dyDescent="0.25">
      <c r="A6091" t="s">
        <v>11362</v>
      </c>
    </row>
    <row r="6092" spans="1:1" x14ac:dyDescent="0.25">
      <c r="A6092" t="s">
        <v>11362</v>
      </c>
    </row>
    <row r="6093" spans="1:1" x14ac:dyDescent="0.25">
      <c r="A6093" t="s">
        <v>11362</v>
      </c>
    </row>
    <row r="6094" spans="1:1" x14ac:dyDescent="0.25">
      <c r="A6094" t="s">
        <v>11362</v>
      </c>
    </row>
    <row r="6095" spans="1:1" x14ac:dyDescent="0.25">
      <c r="A6095" t="s">
        <v>11362</v>
      </c>
    </row>
    <row r="6096" spans="1:1" x14ac:dyDescent="0.25">
      <c r="A6096" t="s">
        <v>11362</v>
      </c>
    </row>
    <row r="6097" spans="1:1" x14ac:dyDescent="0.25">
      <c r="A6097" t="s">
        <v>11362</v>
      </c>
    </row>
    <row r="6098" spans="1:1" x14ac:dyDescent="0.25">
      <c r="A6098" t="s">
        <v>11362</v>
      </c>
    </row>
    <row r="6099" spans="1:1" x14ac:dyDescent="0.25">
      <c r="A6099" t="s">
        <v>11362</v>
      </c>
    </row>
    <row r="6100" spans="1:1" x14ac:dyDescent="0.25">
      <c r="A6100" t="s">
        <v>11362</v>
      </c>
    </row>
    <row r="6101" spans="1:1" x14ac:dyDescent="0.25">
      <c r="A6101" t="s">
        <v>11362</v>
      </c>
    </row>
    <row r="6102" spans="1:1" x14ac:dyDescent="0.25">
      <c r="A6102" t="s">
        <v>11362</v>
      </c>
    </row>
    <row r="6103" spans="1:1" x14ac:dyDescent="0.25">
      <c r="A6103" t="s">
        <v>11362</v>
      </c>
    </row>
    <row r="6104" spans="1:1" x14ac:dyDescent="0.25">
      <c r="A6104" t="s">
        <v>11362</v>
      </c>
    </row>
    <row r="6105" spans="1:1" x14ac:dyDescent="0.25">
      <c r="A6105" t="s">
        <v>11362</v>
      </c>
    </row>
    <row r="6106" spans="1:1" x14ac:dyDescent="0.25">
      <c r="A6106" t="s">
        <v>11362</v>
      </c>
    </row>
    <row r="6107" spans="1:1" x14ac:dyDescent="0.25">
      <c r="A6107" t="s">
        <v>11362</v>
      </c>
    </row>
    <row r="6108" spans="1:1" x14ac:dyDescent="0.25">
      <c r="A6108" t="s">
        <v>11362</v>
      </c>
    </row>
    <row r="6109" spans="1:1" x14ac:dyDescent="0.25">
      <c r="A6109" t="s">
        <v>11362</v>
      </c>
    </row>
    <row r="6110" spans="1:1" x14ac:dyDescent="0.25">
      <c r="A6110" t="s">
        <v>11362</v>
      </c>
    </row>
    <row r="6111" spans="1:1" x14ac:dyDescent="0.25">
      <c r="A6111" t="s">
        <v>11362</v>
      </c>
    </row>
    <row r="6112" spans="1:1" x14ac:dyDescent="0.25">
      <c r="A6112" t="s">
        <v>11362</v>
      </c>
    </row>
    <row r="6113" spans="1:1" x14ac:dyDescent="0.25">
      <c r="A6113" t="s">
        <v>11362</v>
      </c>
    </row>
    <row r="6114" spans="1:1" x14ac:dyDescent="0.25">
      <c r="A6114" t="s">
        <v>11362</v>
      </c>
    </row>
    <row r="6115" spans="1:1" x14ac:dyDescent="0.25">
      <c r="A6115" t="s">
        <v>11362</v>
      </c>
    </row>
    <row r="6116" spans="1:1" x14ac:dyDescent="0.25">
      <c r="A6116" t="s">
        <v>11362</v>
      </c>
    </row>
    <row r="6117" spans="1:1" x14ac:dyDescent="0.25">
      <c r="A6117" t="s">
        <v>11362</v>
      </c>
    </row>
    <row r="6118" spans="1:1" x14ac:dyDescent="0.25">
      <c r="A6118" t="s">
        <v>11362</v>
      </c>
    </row>
    <row r="6119" spans="1:1" x14ac:dyDescent="0.25">
      <c r="A6119" t="s">
        <v>11362</v>
      </c>
    </row>
    <row r="6120" spans="1:1" x14ac:dyDescent="0.25">
      <c r="A6120" t="s">
        <v>11362</v>
      </c>
    </row>
    <row r="6121" spans="1:1" x14ac:dyDescent="0.25">
      <c r="A6121" t="s">
        <v>11362</v>
      </c>
    </row>
    <row r="6122" spans="1:1" x14ac:dyDescent="0.25">
      <c r="A6122" t="s">
        <v>11362</v>
      </c>
    </row>
    <row r="6123" spans="1:1" x14ac:dyDescent="0.25">
      <c r="A6123" t="s">
        <v>11362</v>
      </c>
    </row>
    <row r="6124" spans="1:1" x14ac:dyDescent="0.25">
      <c r="A6124" t="s">
        <v>11362</v>
      </c>
    </row>
    <row r="6125" spans="1:1" x14ac:dyDescent="0.25">
      <c r="A6125" t="s">
        <v>11362</v>
      </c>
    </row>
    <row r="6126" spans="1:1" x14ac:dyDescent="0.25">
      <c r="A6126" t="s">
        <v>11362</v>
      </c>
    </row>
    <row r="6127" spans="1:1" x14ac:dyDescent="0.25">
      <c r="A6127" t="s">
        <v>11362</v>
      </c>
    </row>
    <row r="6128" spans="1:1" x14ac:dyDescent="0.25">
      <c r="A6128" t="s">
        <v>15555</v>
      </c>
    </row>
    <row r="6129" spans="1:1" x14ac:dyDescent="0.25">
      <c r="A6129" t="s">
        <v>15558</v>
      </c>
    </row>
    <row r="6130" spans="1:1" x14ac:dyDescent="0.25">
      <c r="A6130" t="s">
        <v>15558</v>
      </c>
    </row>
    <row r="6131" spans="1:1" x14ac:dyDescent="0.25">
      <c r="A6131" t="s">
        <v>15612</v>
      </c>
    </row>
    <row r="6132" spans="1:1" x14ac:dyDescent="0.25">
      <c r="A6132" t="s">
        <v>15394</v>
      </c>
    </row>
    <row r="6133" spans="1:1" x14ac:dyDescent="0.25">
      <c r="A6133" t="s">
        <v>15617</v>
      </c>
    </row>
    <row r="6134" spans="1:1" x14ac:dyDescent="0.25">
      <c r="A6134" t="s">
        <v>15556</v>
      </c>
    </row>
    <row r="6135" spans="1:1" x14ac:dyDescent="0.25">
      <c r="A6135" t="s">
        <v>11593</v>
      </c>
    </row>
    <row r="6136" spans="1:1" x14ac:dyDescent="0.25">
      <c r="A6136" t="s">
        <v>11593</v>
      </c>
    </row>
    <row r="6137" spans="1:1" x14ac:dyDescent="0.25">
      <c r="A6137" t="s">
        <v>14332</v>
      </c>
    </row>
    <row r="6138" spans="1:1" x14ac:dyDescent="0.25">
      <c r="A6138" t="s">
        <v>15562</v>
      </c>
    </row>
    <row r="6139" spans="1:1" x14ac:dyDescent="0.25">
      <c r="A6139" t="s">
        <v>14154</v>
      </c>
    </row>
    <row r="6140" spans="1:1" x14ac:dyDescent="0.25">
      <c r="A6140" t="s">
        <v>14210</v>
      </c>
    </row>
    <row r="6141" spans="1:1" x14ac:dyDescent="0.25">
      <c r="A6141" t="s">
        <v>14210</v>
      </c>
    </row>
    <row r="6142" spans="1:1" x14ac:dyDescent="0.25">
      <c r="A6142" t="s">
        <v>14210</v>
      </c>
    </row>
    <row r="6143" spans="1:1" x14ac:dyDescent="0.25">
      <c r="A6143" t="s">
        <v>15557</v>
      </c>
    </row>
    <row r="6144" spans="1:1" x14ac:dyDescent="0.25">
      <c r="A6144" t="s">
        <v>15616</v>
      </c>
    </row>
    <row r="6145" spans="1:1" x14ac:dyDescent="0.25">
      <c r="A6145" t="s">
        <v>16494</v>
      </c>
    </row>
    <row r="6146" spans="1:1" x14ac:dyDescent="0.25">
      <c r="A6146" t="s">
        <v>16505</v>
      </c>
    </row>
    <row r="6147" spans="1:1" x14ac:dyDescent="0.25">
      <c r="A6147" t="s">
        <v>11391</v>
      </c>
    </row>
    <row r="6148" spans="1:1" x14ac:dyDescent="0.25">
      <c r="A6148" t="s">
        <v>15922</v>
      </c>
    </row>
    <row r="6149" spans="1:1" x14ac:dyDescent="0.25">
      <c r="A6149" t="s">
        <v>14713</v>
      </c>
    </row>
    <row r="6150" spans="1:1" x14ac:dyDescent="0.25">
      <c r="A6150" t="s">
        <v>16600</v>
      </c>
    </row>
    <row r="6151" spans="1:1" x14ac:dyDescent="0.25">
      <c r="A6151" t="s">
        <v>15331</v>
      </c>
    </row>
    <row r="6152" spans="1:1" x14ac:dyDescent="0.25">
      <c r="A6152" t="s">
        <v>16105</v>
      </c>
    </row>
    <row r="6153" spans="1:1" x14ac:dyDescent="0.25">
      <c r="A6153" t="s">
        <v>12715</v>
      </c>
    </row>
    <row r="6154" spans="1:1" x14ac:dyDescent="0.25">
      <c r="A6154" t="s">
        <v>12715</v>
      </c>
    </row>
    <row r="6155" spans="1:1" x14ac:dyDescent="0.25">
      <c r="A6155" t="s">
        <v>13394</v>
      </c>
    </row>
    <row r="6156" spans="1:1" x14ac:dyDescent="0.25">
      <c r="A6156" t="s">
        <v>13394</v>
      </c>
    </row>
    <row r="6157" spans="1:1" x14ac:dyDescent="0.25">
      <c r="A6157" t="s">
        <v>12233</v>
      </c>
    </row>
    <row r="6158" spans="1:1" x14ac:dyDescent="0.25">
      <c r="A6158" t="s">
        <v>15625</v>
      </c>
    </row>
    <row r="6159" spans="1:1" x14ac:dyDescent="0.25">
      <c r="A6159" t="s">
        <v>13444</v>
      </c>
    </row>
    <row r="6160" spans="1:1" x14ac:dyDescent="0.25">
      <c r="A6160" t="s">
        <v>13444</v>
      </c>
    </row>
    <row r="6161" spans="1:1" x14ac:dyDescent="0.25">
      <c r="A6161" t="s">
        <v>15628</v>
      </c>
    </row>
    <row r="6162" spans="1:1" x14ac:dyDescent="0.25">
      <c r="A6162" t="s">
        <v>15038</v>
      </c>
    </row>
    <row r="6163" spans="1:1" x14ac:dyDescent="0.25">
      <c r="A6163" t="s">
        <v>12347</v>
      </c>
    </row>
    <row r="6164" spans="1:1" x14ac:dyDescent="0.25">
      <c r="A6164" t="s">
        <v>12950</v>
      </c>
    </row>
    <row r="6165" spans="1:1" x14ac:dyDescent="0.25">
      <c r="A6165" t="s">
        <v>15737</v>
      </c>
    </row>
    <row r="6166" spans="1:1" x14ac:dyDescent="0.25">
      <c r="A6166" t="s">
        <v>12087</v>
      </c>
    </row>
    <row r="6167" spans="1:1" x14ac:dyDescent="0.25">
      <c r="A6167" t="s">
        <v>11603</v>
      </c>
    </row>
    <row r="6168" spans="1:1" x14ac:dyDescent="0.25">
      <c r="A6168" t="s">
        <v>16508</v>
      </c>
    </row>
    <row r="6169" spans="1:1" x14ac:dyDescent="0.25">
      <c r="A6169" t="s">
        <v>12946</v>
      </c>
    </row>
    <row r="6170" spans="1:1" x14ac:dyDescent="0.25">
      <c r="A6170" t="s">
        <v>13909</v>
      </c>
    </row>
    <row r="6171" spans="1:1" x14ac:dyDescent="0.25">
      <c r="A6171" t="s">
        <v>11534</v>
      </c>
    </row>
    <row r="6172" spans="1:1" x14ac:dyDescent="0.25">
      <c r="A6172" t="s">
        <v>16510</v>
      </c>
    </row>
    <row r="6173" spans="1:1" x14ac:dyDescent="0.25">
      <c r="A6173" t="s">
        <v>12532</v>
      </c>
    </row>
    <row r="6174" spans="1:1" x14ac:dyDescent="0.25">
      <c r="A6174" t="s">
        <v>14706</v>
      </c>
    </row>
    <row r="6175" spans="1:1" x14ac:dyDescent="0.25">
      <c r="A6175" t="s">
        <v>14526</v>
      </c>
    </row>
    <row r="6176" spans="1:1" x14ac:dyDescent="0.25">
      <c r="A6176" t="s">
        <v>14526</v>
      </c>
    </row>
    <row r="6177" spans="1:1" x14ac:dyDescent="0.25">
      <c r="A6177" t="s">
        <v>11530</v>
      </c>
    </row>
    <row r="6178" spans="1:1" x14ac:dyDescent="0.25">
      <c r="A6178" t="s">
        <v>12706</v>
      </c>
    </row>
    <row r="6179" spans="1:1" x14ac:dyDescent="0.25">
      <c r="A6179" t="s">
        <v>12476</v>
      </c>
    </row>
    <row r="6180" spans="1:1" x14ac:dyDescent="0.25">
      <c r="A6180" t="s">
        <v>12041</v>
      </c>
    </row>
    <row r="6181" spans="1:1" x14ac:dyDescent="0.25">
      <c r="A6181" t="s">
        <v>14406</v>
      </c>
    </row>
    <row r="6182" spans="1:1" x14ac:dyDescent="0.25">
      <c r="A6182" t="s">
        <v>15418</v>
      </c>
    </row>
    <row r="6183" spans="1:1" x14ac:dyDescent="0.25">
      <c r="A6183" t="s">
        <v>15630</v>
      </c>
    </row>
    <row r="6184" spans="1:1" x14ac:dyDescent="0.25">
      <c r="A6184" t="s">
        <v>14847</v>
      </c>
    </row>
    <row r="6185" spans="1:1" x14ac:dyDescent="0.25">
      <c r="A6185" t="s">
        <v>13261</v>
      </c>
    </row>
    <row r="6186" spans="1:1" x14ac:dyDescent="0.25">
      <c r="A6186" t="s">
        <v>13261</v>
      </c>
    </row>
    <row r="6187" spans="1:1" x14ac:dyDescent="0.25">
      <c r="A6187" t="s">
        <v>13261</v>
      </c>
    </row>
    <row r="6188" spans="1:1" x14ac:dyDescent="0.25">
      <c r="A6188" t="s">
        <v>13261</v>
      </c>
    </row>
    <row r="6189" spans="1:1" x14ac:dyDescent="0.25">
      <c r="A6189" t="s">
        <v>12724</v>
      </c>
    </row>
    <row r="6190" spans="1:1" x14ac:dyDescent="0.25">
      <c r="A6190" t="s">
        <v>12724</v>
      </c>
    </row>
    <row r="6191" spans="1:1" x14ac:dyDescent="0.25">
      <c r="A6191" t="s">
        <v>12724</v>
      </c>
    </row>
    <row r="6192" spans="1:1" x14ac:dyDescent="0.25">
      <c r="A6192" t="s">
        <v>16425</v>
      </c>
    </row>
    <row r="6193" spans="1:1" x14ac:dyDescent="0.25">
      <c r="A6193" t="s">
        <v>15754</v>
      </c>
    </row>
    <row r="6194" spans="1:1" x14ac:dyDescent="0.25">
      <c r="A6194" t="s">
        <v>15635</v>
      </c>
    </row>
    <row r="6195" spans="1:1" x14ac:dyDescent="0.25">
      <c r="A6195" t="s">
        <v>16005</v>
      </c>
    </row>
    <row r="6196" spans="1:1" x14ac:dyDescent="0.25">
      <c r="A6196" t="s">
        <v>12632</v>
      </c>
    </row>
    <row r="6197" spans="1:1" x14ac:dyDescent="0.25">
      <c r="A6197" t="s">
        <v>14848</v>
      </c>
    </row>
    <row r="6198" spans="1:1" x14ac:dyDescent="0.25">
      <c r="A6198" t="s">
        <v>15726</v>
      </c>
    </row>
    <row r="6199" spans="1:1" x14ac:dyDescent="0.25">
      <c r="A6199" t="s">
        <v>13221</v>
      </c>
    </row>
    <row r="6200" spans="1:1" x14ac:dyDescent="0.25">
      <c r="A6200" t="s">
        <v>12358</v>
      </c>
    </row>
    <row r="6201" spans="1:1" x14ac:dyDescent="0.25">
      <c r="A6201" t="s">
        <v>15637</v>
      </c>
    </row>
    <row r="6202" spans="1:1" x14ac:dyDescent="0.25">
      <c r="A6202" t="s">
        <v>13997</v>
      </c>
    </row>
    <row r="6203" spans="1:1" x14ac:dyDescent="0.25">
      <c r="A6203" t="s">
        <v>15087</v>
      </c>
    </row>
    <row r="6204" spans="1:1" x14ac:dyDescent="0.25">
      <c r="A6204" t="s">
        <v>15088</v>
      </c>
    </row>
    <row r="6205" spans="1:1" x14ac:dyDescent="0.25">
      <c r="A6205" t="s">
        <v>12975</v>
      </c>
    </row>
    <row r="6206" spans="1:1" x14ac:dyDescent="0.25">
      <c r="A6206" t="s">
        <v>14308</v>
      </c>
    </row>
    <row r="6207" spans="1:1" x14ac:dyDescent="0.25">
      <c r="A6207" t="s">
        <v>14308</v>
      </c>
    </row>
    <row r="6208" spans="1:1" x14ac:dyDescent="0.25">
      <c r="A6208" t="s">
        <v>14308</v>
      </c>
    </row>
    <row r="6209" spans="1:1" x14ac:dyDescent="0.25">
      <c r="A6209" t="s">
        <v>14308</v>
      </c>
    </row>
    <row r="6210" spans="1:1" x14ac:dyDescent="0.25">
      <c r="A6210" t="s">
        <v>14308</v>
      </c>
    </row>
    <row r="6211" spans="1:1" x14ac:dyDescent="0.25">
      <c r="A6211" t="s">
        <v>13506</v>
      </c>
    </row>
    <row r="6212" spans="1:1" x14ac:dyDescent="0.25">
      <c r="A6212" t="s">
        <v>15528</v>
      </c>
    </row>
    <row r="6213" spans="1:1" x14ac:dyDescent="0.25">
      <c r="A6213" t="s">
        <v>14202</v>
      </c>
    </row>
    <row r="6214" spans="1:1" x14ac:dyDescent="0.25">
      <c r="A6214" t="s">
        <v>13505</v>
      </c>
    </row>
    <row r="6215" spans="1:1" x14ac:dyDescent="0.25">
      <c r="A6215" t="s">
        <v>13504</v>
      </c>
    </row>
    <row r="6216" spans="1:1" x14ac:dyDescent="0.25">
      <c r="A6216" t="s">
        <v>14875</v>
      </c>
    </row>
    <row r="6217" spans="1:1" x14ac:dyDescent="0.25">
      <c r="A6217" t="s">
        <v>16063</v>
      </c>
    </row>
    <row r="6218" spans="1:1" x14ac:dyDescent="0.25">
      <c r="A6218" t="s">
        <v>13082</v>
      </c>
    </row>
    <row r="6219" spans="1:1" x14ac:dyDescent="0.25">
      <c r="A6219" t="s">
        <v>14822</v>
      </c>
    </row>
    <row r="6220" spans="1:1" x14ac:dyDescent="0.25">
      <c r="A6220" t="s">
        <v>16766</v>
      </c>
    </row>
    <row r="6221" spans="1:1" x14ac:dyDescent="0.25">
      <c r="A6221" t="s">
        <v>15260</v>
      </c>
    </row>
    <row r="6222" spans="1:1" x14ac:dyDescent="0.25">
      <c r="A6222" t="s">
        <v>16102</v>
      </c>
    </row>
    <row r="6223" spans="1:1" x14ac:dyDescent="0.25">
      <c r="A6223" t="s">
        <v>12633</v>
      </c>
    </row>
    <row r="6224" spans="1:1" x14ac:dyDescent="0.25">
      <c r="A6224" t="s">
        <v>12633</v>
      </c>
    </row>
    <row r="6225" spans="1:1" x14ac:dyDescent="0.25">
      <c r="A6225" t="s">
        <v>12633</v>
      </c>
    </row>
    <row r="6226" spans="1:1" x14ac:dyDescent="0.25">
      <c r="A6226" t="s">
        <v>15395</v>
      </c>
    </row>
    <row r="6227" spans="1:1" x14ac:dyDescent="0.25">
      <c r="A6227" t="s">
        <v>12633</v>
      </c>
    </row>
    <row r="6228" spans="1:1" x14ac:dyDescent="0.25">
      <c r="A6228" t="s">
        <v>13618</v>
      </c>
    </row>
    <row r="6229" spans="1:1" x14ac:dyDescent="0.25">
      <c r="A6229" t="s">
        <v>12875</v>
      </c>
    </row>
    <row r="6230" spans="1:1" x14ac:dyDescent="0.25">
      <c r="A6230" t="s">
        <v>15020</v>
      </c>
    </row>
    <row r="6231" spans="1:1" x14ac:dyDescent="0.25">
      <c r="A6231" t="s">
        <v>12911</v>
      </c>
    </row>
    <row r="6232" spans="1:1" x14ac:dyDescent="0.25">
      <c r="A6232" t="s">
        <v>12911</v>
      </c>
    </row>
    <row r="6233" spans="1:1" x14ac:dyDescent="0.25">
      <c r="A6233" t="s">
        <v>13727</v>
      </c>
    </row>
    <row r="6234" spans="1:1" x14ac:dyDescent="0.25">
      <c r="A6234" t="s">
        <v>13727</v>
      </c>
    </row>
    <row r="6235" spans="1:1" x14ac:dyDescent="0.25">
      <c r="A6235" t="s">
        <v>13727</v>
      </c>
    </row>
    <row r="6236" spans="1:1" x14ac:dyDescent="0.25">
      <c r="A6236" t="s">
        <v>15642</v>
      </c>
    </row>
    <row r="6237" spans="1:1" x14ac:dyDescent="0.25">
      <c r="A6237" t="s">
        <v>15499</v>
      </c>
    </row>
    <row r="6238" spans="1:1" x14ac:dyDescent="0.25">
      <c r="A6238" t="s">
        <v>15980</v>
      </c>
    </row>
    <row r="6239" spans="1:1" x14ac:dyDescent="0.25">
      <c r="A6239" t="s">
        <v>13100</v>
      </c>
    </row>
    <row r="6240" spans="1:1" x14ac:dyDescent="0.25">
      <c r="A6240" t="s">
        <v>13100</v>
      </c>
    </row>
    <row r="6241" spans="1:1" x14ac:dyDescent="0.25">
      <c r="A6241" t="s">
        <v>12159</v>
      </c>
    </row>
    <row r="6242" spans="1:1" x14ac:dyDescent="0.25">
      <c r="A6242" t="s">
        <v>13559</v>
      </c>
    </row>
    <row r="6243" spans="1:1" x14ac:dyDescent="0.25">
      <c r="A6243" t="s">
        <v>13265</v>
      </c>
    </row>
    <row r="6244" spans="1:1" x14ac:dyDescent="0.25">
      <c r="A6244" t="s">
        <v>15203</v>
      </c>
    </row>
    <row r="6245" spans="1:1" x14ac:dyDescent="0.25">
      <c r="A6245" t="s">
        <v>16258</v>
      </c>
    </row>
    <row r="6246" spans="1:1" x14ac:dyDescent="0.25">
      <c r="A6246" t="s">
        <v>13970</v>
      </c>
    </row>
    <row r="6247" spans="1:1" x14ac:dyDescent="0.25">
      <c r="A6247" t="s">
        <v>15205</v>
      </c>
    </row>
    <row r="6248" spans="1:1" x14ac:dyDescent="0.25">
      <c r="A6248" t="s">
        <v>15202</v>
      </c>
    </row>
    <row r="6249" spans="1:1" x14ac:dyDescent="0.25">
      <c r="A6249" t="s">
        <v>16300</v>
      </c>
    </row>
    <row r="6250" spans="1:1" x14ac:dyDescent="0.25">
      <c r="A6250" t="s">
        <v>16277</v>
      </c>
    </row>
    <row r="6251" spans="1:1" x14ac:dyDescent="0.25">
      <c r="A6251" t="s">
        <v>11336</v>
      </c>
    </row>
    <row r="6252" spans="1:1" x14ac:dyDescent="0.25">
      <c r="A6252" t="s">
        <v>11336</v>
      </c>
    </row>
    <row r="6253" spans="1:1" x14ac:dyDescent="0.25">
      <c r="A6253" t="s">
        <v>16238</v>
      </c>
    </row>
    <row r="6254" spans="1:1" x14ac:dyDescent="0.25">
      <c r="A6254" t="s">
        <v>11268</v>
      </c>
    </row>
    <row r="6255" spans="1:1" x14ac:dyDescent="0.25">
      <c r="A6255" t="s">
        <v>12339</v>
      </c>
    </row>
    <row r="6256" spans="1:1" x14ac:dyDescent="0.25">
      <c r="A6256" t="s">
        <v>12339</v>
      </c>
    </row>
    <row r="6257" spans="1:1" x14ac:dyDescent="0.25">
      <c r="A6257" t="s">
        <v>12339</v>
      </c>
    </row>
    <row r="6258" spans="1:1" x14ac:dyDescent="0.25">
      <c r="A6258" t="s">
        <v>12339</v>
      </c>
    </row>
    <row r="6259" spans="1:1" x14ac:dyDescent="0.25">
      <c r="A6259" t="s">
        <v>12339</v>
      </c>
    </row>
    <row r="6260" spans="1:1" x14ac:dyDescent="0.25">
      <c r="A6260" t="s">
        <v>13428</v>
      </c>
    </row>
    <row r="6261" spans="1:1" x14ac:dyDescent="0.25">
      <c r="A6261" t="s">
        <v>13619</v>
      </c>
    </row>
    <row r="6262" spans="1:1" x14ac:dyDescent="0.25">
      <c r="A6262" t="s">
        <v>14849</v>
      </c>
    </row>
    <row r="6263" spans="1:1" x14ac:dyDescent="0.25">
      <c r="A6263" t="s">
        <v>15791</v>
      </c>
    </row>
    <row r="6264" spans="1:1" x14ac:dyDescent="0.25">
      <c r="A6264" t="s">
        <v>16616</v>
      </c>
    </row>
    <row r="6265" spans="1:1" x14ac:dyDescent="0.25">
      <c r="A6265" t="s">
        <v>15657</v>
      </c>
    </row>
    <row r="6266" spans="1:1" x14ac:dyDescent="0.25">
      <c r="A6266" t="s">
        <v>13336</v>
      </c>
    </row>
    <row r="6267" spans="1:1" x14ac:dyDescent="0.25">
      <c r="A6267" t="s">
        <v>16712</v>
      </c>
    </row>
    <row r="6268" spans="1:1" x14ac:dyDescent="0.25">
      <c r="A6268" t="s">
        <v>15662</v>
      </c>
    </row>
    <row r="6269" spans="1:1" x14ac:dyDescent="0.25">
      <c r="A6269" t="s">
        <v>15665</v>
      </c>
    </row>
    <row r="6270" spans="1:1" x14ac:dyDescent="0.25">
      <c r="A6270" t="s">
        <v>15613</v>
      </c>
    </row>
    <row r="6271" spans="1:1" x14ac:dyDescent="0.25">
      <c r="A6271" t="s">
        <v>15593</v>
      </c>
    </row>
    <row r="6272" spans="1:1" x14ac:dyDescent="0.25">
      <c r="A6272" t="s">
        <v>15580</v>
      </c>
    </row>
    <row r="6273" spans="1:1" x14ac:dyDescent="0.25">
      <c r="A6273" t="s">
        <v>15077</v>
      </c>
    </row>
    <row r="6274" spans="1:1" x14ac:dyDescent="0.25">
      <c r="A6274" t="s">
        <v>15421</v>
      </c>
    </row>
    <row r="6275" spans="1:1" x14ac:dyDescent="0.25">
      <c r="A6275" t="s">
        <v>15420</v>
      </c>
    </row>
    <row r="6276" spans="1:1" x14ac:dyDescent="0.25">
      <c r="A6276" t="s">
        <v>15702</v>
      </c>
    </row>
    <row r="6277" spans="1:1" x14ac:dyDescent="0.25">
      <c r="A6277" t="s">
        <v>14146</v>
      </c>
    </row>
    <row r="6278" spans="1:1" x14ac:dyDescent="0.25">
      <c r="A6278" t="s">
        <v>15250</v>
      </c>
    </row>
    <row r="6279" spans="1:1" x14ac:dyDescent="0.25">
      <c r="A6279" t="s">
        <v>16234</v>
      </c>
    </row>
    <row r="6280" spans="1:1" x14ac:dyDescent="0.25">
      <c r="A6280" t="s">
        <v>11983</v>
      </c>
    </row>
    <row r="6281" spans="1:1" x14ac:dyDescent="0.25">
      <c r="A6281" t="s">
        <v>11170</v>
      </c>
    </row>
    <row r="6282" spans="1:1" x14ac:dyDescent="0.25">
      <c r="A6282" t="s">
        <v>11170</v>
      </c>
    </row>
    <row r="6283" spans="1:1" x14ac:dyDescent="0.25">
      <c r="A6283" t="s">
        <v>11170</v>
      </c>
    </row>
    <row r="6284" spans="1:1" x14ac:dyDescent="0.25">
      <c r="A6284" t="s">
        <v>11170</v>
      </c>
    </row>
    <row r="6285" spans="1:1" x14ac:dyDescent="0.25">
      <c r="A6285" t="s">
        <v>11170</v>
      </c>
    </row>
    <row r="6286" spans="1:1" x14ac:dyDescent="0.25">
      <c r="A6286" t="s">
        <v>11595</v>
      </c>
    </row>
    <row r="6287" spans="1:1" x14ac:dyDescent="0.25">
      <c r="A6287" t="s">
        <v>11170</v>
      </c>
    </row>
    <row r="6288" spans="1:1" x14ac:dyDescent="0.25">
      <c r="A6288" t="s">
        <v>11170</v>
      </c>
    </row>
    <row r="6289" spans="1:1" x14ac:dyDescent="0.25">
      <c r="A6289" t="s">
        <v>11170</v>
      </c>
    </row>
    <row r="6290" spans="1:1" x14ac:dyDescent="0.25">
      <c r="A6290" t="s">
        <v>11170</v>
      </c>
    </row>
    <row r="6291" spans="1:1" x14ac:dyDescent="0.25">
      <c r="A6291" t="s">
        <v>11170</v>
      </c>
    </row>
    <row r="6292" spans="1:1" x14ac:dyDescent="0.25">
      <c r="A6292" t="s">
        <v>11170</v>
      </c>
    </row>
    <row r="6293" spans="1:1" x14ac:dyDescent="0.25">
      <c r="A6293" t="s">
        <v>11170</v>
      </c>
    </row>
    <row r="6294" spans="1:1" x14ac:dyDescent="0.25">
      <c r="A6294" t="s">
        <v>11170</v>
      </c>
    </row>
    <row r="6295" spans="1:1" x14ac:dyDescent="0.25">
      <c r="A6295" t="s">
        <v>11170</v>
      </c>
    </row>
    <row r="6296" spans="1:1" x14ac:dyDescent="0.25">
      <c r="A6296" t="s">
        <v>11595</v>
      </c>
    </row>
    <row r="6297" spans="1:1" x14ac:dyDescent="0.25">
      <c r="A6297" t="s">
        <v>11170</v>
      </c>
    </row>
    <row r="6298" spans="1:1" x14ac:dyDescent="0.25">
      <c r="A6298" t="s">
        <v>11170</v>
      </c>
    </row>
    <row r="6299" spans="1:1" x14ac:dyDescent="0.25">
      <c r="A6299" t="s">
        <v>11170</v>
      </c>
    </row>
    <row r="6300" spans="1:1" x14ac:dyDescent="0.25">
      <c r="A6300" t="s">
        <v>11170</v>
      </c>
    </row>
    <row r="6301" spans="1:1" x14ac:dyDescent="0.25">
      <c r="A6301" t="s">
        <v>11170</v>
      </c>
    </row>
    <row r="6302" spans="1:1" x14ac:dyDescent="0.25">
      <c r="A6302" t="s">
        <v>11170</v>
      </c>
    </row>
    <row r="6303" spans="1:1" x14ac:dyDescent="0.25">
      <c r="A6303" t="s">
        <v>11170</v>
      </c>
    </row>
    <row r="6304" spans="1:1" x14ac:dyDescent="0.25">
      <c r="A6304" t="s">
        <v>11170</v>
      </c>
    </row>
    <row r="6305" spans="1:1" x14ac:dyDescent="0.25">
      <c r="A6305" t="s">
        <v>11170</v>
      </c>
    </row>
    <row r="6306" spans="1:1" x14ac:dyDescent="0.25">
      <c r="A6306" t="s">
        <v>11170</v>
      </c>
    </row>
    <row r="6307" spans="1:1" x14ac:dyDescent="0.25">
      <c r="A6307" t="s">
        <v>11170</v>
      </c>
    </row>
    <row r="6308" spans="1:1" x14ac:dyDescent="0.25">
      <c r="A6308" t="s">
        <v>11170</v>
      </c>
    </row>
    <row r="6309" spans="1:1" x14ac:dyDescent="0.25">
      <c r="A6309" t="s">
        <v>11595</v>
      </c>
    </row>
    <row r="6310" spans="1:1" x14ac:dyDescent="0.25">
      <c r="A6310" t="s">
        <v>11170</v>
      </c>
    </row>
    <row r="6311" spans="1:1" x14ac:dyDescent="0.25">
      <c r="A6311" t="s">
        <v>11170</v>
      </c>
    </row>
    <row r="6312" spans="1:1" x14ac:dyDescent="0.25">
      <c r="A6312" t="s">
        <v>11170</v>
      </c>
    </row>
    <row r="6313" spans="1:1" x14ac:dyDescent="0.25">
      <c r="A6313" t="s">
        <v>11595</v>
      </c>
    </row>
    <row r="6314" spans="1:1" x14ac:dyDescent="0.25">
      <c r="A6314" t="s">
        <v>11170</v>
      </c>
    </row>
    <row r="6315" spans="1:1" x14ac:dyDescent="0.25">
      <c r="A6315" t="s">
        <v>11170</v>
      </c>
    </row>
    <row r="6316" spans="1:1" x14ac:dyDescent="0.25">
      <c r="A6316" t="s">
        <v>11170</v>
      </c>
    </row>
    <row r="6317" spans="1:1" x14ac:dyDescent="0.25">
      <c r="A6317" t="s">
        <v>11170</v>
      </c>
    </row>
    <row r="6318" spans="1:1" x14ac:dyDescent="0.25">
      <c r="A6318" t="s">
        <v>11170</v>
      </c>
    </row>
    <row r="6319" spans="1:1" x14ac:dyDescent="0.25">
      <c r="A6319" t="s">
        <v>11170</v>
      </c>
    </row>
    <row r="6320" spans="1:1" x14ac:dyDescent="0.25">
      <c r="A6320" t="s">
        <v>11170</v>
      </c>
    </row>
    <row r="6321" spans="1:1" x14ac:dyDescent="0.25">
      <c r="A6321" t="s">
        <v>11170</v>
      </c>
    </row>
    <row r="6322" spans="1:1" x14ac:dyDescent="0.25">
      <c r="A6322" t="s">
        <v>11170</v>
      </c>
    </row>
    <row r="6323" spans="1:1" x14ac:dyDescent="0.25">
      <c r="A6323" t="s">
        <v>11170</v>
      </c>
    </row>
    <row r="6324" spans="1:1" x14ac:dyDescent="0.25">
      <c r="A6324" t="s">
        <v>11170</v>
      </c>
    </row>
    <row r="6325" spans="1:1" x14ac:dyDescent="0.25">
      <c r="A6325" t="s">
        <v>11170</v>
      </c>
    </row>
    <row r="6326" spans="1:1" x14ac:dyDescent="0.25">
      <c r="A6326" t="s">
        <v>11170</v>
      </c>
    </row>
    <row r="6327" spans="1:1" x14ac:dyDescent="0.25">
      <c r="A6327" t="s">
        <v>11170</v>
      </c>
    </row>
    <row r="6328" spans="1:1" x14ac:dyDescent="0.25">
      <c r="A6328" t="s">
        <v>11170</v>
      </c>
    </row>
    <row r="6329" spans="1:1" x14ac:dyDescent="0.25">
      <c r="A6329" t="s">
        <v>11595</v>
      </c>
    </row>
    <row r="6330" spans="1:1" x14ac:dyDescent="0.25">
      <c r="A6330" t="s">
        <v>11170</v>
      </c>
    </row>
    <row r="6331" spans="1:1" x14ac:dyDescent="0.25">
      <c r="A6331" t="s">
        <v>11170</v>
      </c>
    </row>
    <row r="6332" spans="1:1" x14ac:dyDescent="0.25">
      <c r="A6332" t="s">
        <v>11170</v>
      </c>
    </row>
    <row r="6333" spans="1:1" x14ac:dyDescent="0.25">
      <c r="A6333" t="s">
        <v>11170</v>
      </c>
    </row>
    <row r="6334" spans="1:1" x14ac:dyDescent="0.25">
      <c r="A6334" t="s">
        <v>11170</v>
      </c>
    </row>
    <row r="6335" spans="1:1" x14ac:dyDescent="0.25">
      <c r="A6335" t="s">
        <v>11595</v>
      </c>
    </row>
    <row r="6336" spans="1:1" x14ac:dyDescent="0.25">
      <c r="A6336" t="s">
        <v>11170</v>
      </c>
    </row>
    <row r="6337" spans="1:1" x14ac:dyDescent="0.25">
      <c r="A6337" t="s">
        <v>11170</v>
      </c>
    </row>
    <row r="6338" spans="1:1" x14ac:dyDescent="0.25">
      <c r="A6338" t="s">
        <v>11595</v>
      </c>
    </row>
    <row r="6339" spans="1:1" x14ac:dyDescent="0.25">
      <c r="A6339" t="s">
        <v>11170</v>
      </c>
    </row>
    <row r="6340" spans="1:1" x14ac:dyDescent="0.25">
      <c r="A6340" t="s">
        <v>11595</v>
      </c>
    </row>
    <row r="6341" spans="1:1" x14ac:dyDescent="0.25">
      <c r="A6341" t="s">
        <v>11170</v>
      </c>
    </row>
    <row r="6342" spans="1:1" x14ac:dyDescent="0.25">
      <c r="A6342" t="s">
        <v>11170</v>
      </c>
    </row>
    <row r="6343" spans="1:1" x14ac:dyDescent="0.25">
      <c r="A6343" t="s">
        <v>11170</v>
      </c>
    </row>
    <row r="6344" spans="1:1" x14ac:dyDescent="0.25">
      <c r="A6344" t="s">
        <v>13852</v>
      </c>
    </row>
    <row r="6345" spans="1:1" x14ac:dyDescent="0.25">
      <c r="A6345" t="s">
        <v>11465</v>
      </c>
    </row>
    <row r="6346" spans="1:1" x14ac:dyDescent="0.25">
      <c r="A6346" t="s">
        <v>11465</v>
      </c>
    </row>
    <row r="6347" spans="1:1" x14ac:dyDescent="0.25">
      <c r="A6347" t="s">
        <v>14601</v>
      </c>
    </row>
    <row r="6348" spans="1:1" x14ac:dyDescent="0.25">
      <c r="A6348" t="s">
        <v>13777</v>
      </c>
    </row>
    <row r="6349" spans="1:1" x14ac:dyDescent="0.25">
      <c r="A6349" t="s">
        <v>15037</v>
      </c>
    </row>
    <row r="6350" spans="1:1" x14ac:dyDescent="0.25">
      <c r="A6350" t="s">
        <v>12582</v>
      </c>
    </row>
    <row r="6351" spans="1:1" x14ac:dyDescent="0.25">
      <c r="A6351" t="s">
        <v>15668</v>
      </c>
    </row>
    <row r="6352" spans="1:1" x14ac:dyDescent="0.25">
      <c r="A6352" t="s">
        <v>14887</v>
      </c>
    </row>
    <row r="6353" spans="1:1" x14ac:dyDescent="0.25">
      <c r="A6353" t="s">
        <v>14931</v>
      </c>
    </row>
    <row r="6354" spans="1:1" x14ac:dyDescent="0.25">
      <c r="A6354" t="s">
        <v>12181</v>
      </c>
    </row>
    <row r="6355" spans="1:1" x14ac:dyDescent="0.25">
      <c r="A6355" t="s">
        <v>15669</v>
      </c>
    </row>
    <row r="6356" spans="1:1" x14ac:dyDescent="0.25">
      <c r="A6356" t="s">
        <v>12217</v>
      </c>
    </row>
    <row r="6357" spans="1:1" x14ac:dyDescent="0.25">
      <c r="A6357" t="s">
        <v>12182</v>
      </c>
    </row>
    <row r="6358" spans="1:1" x14ac:dyDescent="0.25">
      <c r="A6358" t="s">
        <v>12695</v>
      </c>
    </row>
    <row r="6359" spans="1:1" x14ac:dyDescent="0.25">
      <c r="A6359" t="s">
        <v>15670</v>
      </c>
    </row>
    <row r="6360" spans="1:1" x14ac:dyDescent="0.25">
      <c r="A6360" t="s">
        <v>14888</v>
      </c>
    </row>
    <row r="6361" spans="1:1" x14ac:dyDescent="0.25">
      <c r="A6361" t="s">
        <v>12195</v>
      </c>
    </row>
    <row r="6362" spans="1:1" x14ac:dyDescent="0.25">
      <c r="A6362" t="s">
        <v>12195</v>
      </c>
    </row>
    <row r="6363" spans="1:1" x14ac:dyDescent="0.25">
      <c r="A6363" t="s">
        <v>15674</v>
      </c>
    </row>
    <row r="6364" spans="1:1" x14ac:dyDescent="0.25">
      <c r="A6364" t="s">
        <v>15679</v>
      </c>
    </row>
    <row r="6365" spans="1:1" x14ac:dyDescent="0.25">
      <c r="A6365" t="s">
        <v>13982</v>
      </c>
    </row>
    <row r="6366" spans="1:1" x14ac:dyDescent="0.25">
      <c r="A6366" t="s">
        <v>14326</v>
      </c>
    </row>
    <row r="6367" spans="1:1" x14ac:dyDescent="0.25">
      <c r="A6367" t="s">
        <v>16195</v>
      </c>
    </row>
    <row r="6368" spans="1:1" x14ac:dyDescent="0.25">
      <c r="A6368" t="s">
        <v>13980</v>
      </c>
    </row>
    <row r="6369" spans="1:1" x14ac:dyDescent="0.25">
      <c r="A6369" t="s">
        <v>14886</v>
      </c>
    </row>
    <row r="6370" spans="1:1" x14ac:dyDescent="0.25">
      <c r="A6370" t="s">
        <v>16571</v>
      </c>
    </row>
    <row r="6371" spans="1:1" x14ac:dyDescent="0.25">
      <c r="A6371" t="s">
        <v>13983</v>
      </c>
    </row>
    <row r="6372" spans="1:1" x14ac:dyDescent="0.25">
      <c r="A6372" t="s">
        <v>15844</v>
      </c>
    </row>
    <row r="6373" spans="1:1" x14ac:dyDescent="0.25">
      <c r="A6373" t="s">
        <v>15356</v>
      </c>
    </row>
    <row r="6374" spans="1:1" x14ac:dyDescent="0.25">
      <c r="A6374" t="s">
        <v>15677</v>
      </c>
    </row>
    <row r="6375" spans="1:1" x14ac:dyDescent="0.25">
      <c r="A6375" t="s">
        <v>12290</v>
      </c>
    </row>
    <row r="6376" spans="1:1" x14ac:dyDescent="0.25">
      <c r="A6376" t="s">
        <v>15843</v>
      </c>
    </row>
    <row r="6377" spans="1:1" x14ac:dyDescent="0.25">
      <c r="A6377" t="s">
        <v>14662</v>
      </c>
    </row>
    <row r="6378" spans="1:1" x14ac:dyDescent="0.25">
      <c r="A6378" t="s">
        <v>15863</v>
      </c>
    </row>
    <row r="6379" spans="1:1" x14ac:dyDescent="0.25">
      <c r="A6379" t="s">
        <v>15678</v>
      </c>
    </row>
    <row r="6380" spans="1:1" x14ac:dyDescent="0.25">
      <c r="A6380" t="s">
        <v>12180</v>
      </c>
    </row>
    <row r="6381" spans="1:1" x14ac:dyDescent="0.25">
      <c r="A6381" t="s">
        <v>12180</v>
      </c>
    </row>
    <row r="6382" spans="1:1" x14ac:dyDescent="0.25">
      <c r="A6382" t="s">
        <v>15229</v>
      </c>
    </row>
    <row r="6383" spans="1:1" x14ac:dyDescent="0.25">
      <c r="A6383" t="s">
        <v>14336</v>
      </c>
    </row>
    <row r="6384" spans="1:1" x14ac:dyDescent="0.25">
      <c r="A6384" t="s">
        <v>12593</v>
      </c>
    </row>
    <row r="6385" spans="1:1" x14ac:dyDescent="0.25">
      <c r="A6385" t="s">
        <v>12449</v>
      </c>
    </row>
    <row r="6386" spans="1:1" x14ac:dyDescent="0.25">
      <c r="A6386" t="s">
        <v>13472</v>
      </c>
    </row>
    <row r="6387" spans="1:1" x14ac:dyDescent="0.25">
      <c r="A6387" t="s">
        <v>11591</v>
      </c>
    </row>
    <row r="6388" spans="1:1" x14ac:dyDescent="0.25">
      <c r="A6388" t="s">
        <v>12036</v>
      </c>
    </row>
    <row r="6389" spans="1:1" x14ac:dyDescent="0.25">
      <c r="A6389" t="s">
        <v>12372</v>
      </c>
    </row>
    <row r="6390" spans="1:1" x14ac:dyDescent="0.25">
      <c r="A6390" t="s">
        <v>12576</v>
      </c>
    </row>
    <row r="6391" spans="1:1" x14ac:dyDescent="0.25">
      <c r="A6391" t="s">
        <v>11572</v>
      </c>
    </row>
    <row r="6392" spans="1:1" x14ac:dyDescent="0.25">
      <c r="A6392" t="s">
        <v>11816</v>
      </c>
    </row>
    <row r="6393" spans="1:1" x14ac:dyDescent="0.25">
      <c r="A6393" t="s">
        <v>14461</v>
      </c>
    </row>
    <row r="6394" spans="1:1" x14ac:dyDescent="0.25">
      <c r="A6394" t="s">
        <v>16441</v>
      </c>
    </row>
    <row r="6395" spans="1:1" x14ac:dyDescent="0.25">
      <c r="A6395" t="s">
        <v>13800</v>
      </c>
    </row>
    <row r="6396" spans="1:1" x14ac:dyDescent="0.25">
      <c r="A6396" t="s">
        <v>15018</v>
      </c>
    </row>
    <row r="6397" spans="1:1" x14ac:dyDescent="0.25">
      <c r="A6397" t="s">
        <v>14943</v>
      </c>
    </row>
    <row r="6398" spans="1:1" x14ac:dyDescent="0.25">
      <c r="A6398" t="s">
        <v>16365</v>
      </c>
    </row>
    <row r="6399" spans="1:1" x14ac:dyDescent="0.25">
      <c r="A6399" t="s">
        <v>15780</v>
      </c>
    </row>
    <row r="6400" spans="1:1" x14ac:dyDescent="0.25">
      <c r="A6400" t="s">
        <v>14416</v>
      </c>
    </row>
    <row r="6401" spans="1:1" x14ac:dyDescent="0.25">
      <c r="A6401" t="s">
        <v>14509</v>
      </c>
    </row>
    <row r="6402" spans="1:1" x14ac:dyDescent="0.25">
      <c r="A6402" t="s">
        <v>14509</v>
      </c>
    </row>
    <row r="6403" spans="1:1" x14ac:dyDescent="0.25">
      <c r="A6403" t="s">
        <v>12426</v>
      </c>
    </row>
    <row r="6404" spans="1:1" x14ac:dyDescent="0.25">
      <c r="A6404" t="s">
        <v>14495</v>
      </c>
    </row>
    <row r="6405" spans="1:1" x14ac:dyDescent="0.25">
      <c r="A6405" t="s">
        <v>14495</v>
      </c>
    </row>
    <row r="6406" spans="1:1" x14ac:dyDescent="0.25">
      <c r="A6406" t="s">
        <v>14462</v>
      </c>
    </row>
    <row r="6407" spans="1:1" x14ac:dyDescent="0.25">
      <c r="A6407" t="s">
        <v>15707</v>
      </c>
    </row>
    <row r="6408" spans="1:1" x14ac:dyDescent="0.25">
      <c r="A6408" t="s">
        <v>13953</v>
      </c>
    </row>
    <row r="6409" spans="1:1" x14ac:dyDescent="0.25">
      <c r="A6409" t="s">
        <v>15711</v>
      </c>
    </row>
    <row r="6410" spans="1:1" x14ac:dyDescent="0.25">
      <c r="A6410" t="s">
        <v>15427</v>
      </c>
    </row>
    <row r="6411" spans="1:1" x14ac:dyDescent="0.25">
      <c r="A6411" t="s">
        <v>15715</v>
      </c>
    </row>
    <row r="6412" spans="1:1" x14ac:dyDescent="0.25">
      <c r="A6412" t="s">
        <v>14512</v>
      </c>
    </row>
    <row r="6413" spans="1:1" x14ac:dyDescent="0.25">
      <c r="A6413" t="s">
        <v>16756</v>
      </c>
    </row>
    <row r="6414" spans="1:1" x14ac:dyDescent="0.25">
      <c r="A6414" t="s">
        <v>14453</v>
      </c>
    </row>
    <row r="6415" spans="1:1" x14ac:dyDescent="0.25">
      <c r="A6415" t="s">
        <v>14453</v>
      </c>
    </row>
    <row r="6416" spans="1:1" x14ac:dyDescent="0.25">
      <c r="A6416" t="s">
        <v>14453</v>
      </c>
    </row>
    <row r="6417" spans="1:1" x14ac:dyDescent="0.25">
      <c r="A6417" t="s">
        <v>14668</v>
      </c>
    </row>
    <row r="6418" spans="1:1" x14ac:dyDescent="0.25">
      <c r="A6418" t="s">
        <v>16736</v>
      </c>
    </row>
    <row r="6419" spans="1:1" x14ac:dyDescent="0.25">
      <c r="A6419" t="s">
        <v>12647</v>
      </c>
    </row>
    <row r="6420" spans="1:1" x14ac:dyDescent="0.25">
      <c r="A6420" t="s">
        <v>13383</v>
      </c>
    </row>
    <row r="6421" spans="1:1" x14ac:dyDescent="0.25">
      <c r="A6421" t="s">
        <v>14534</v>
      </c>
    </row>
    <row r="6422" spans="1:1" x14ac:dyDescent="0.25">
      <c r="A6422" t="s">
        <v>12360</v>
      </c>
    </row>
    <row r="6423" spans="1:1" x14ac:dyDescent="0.25">
      <c r="A6423" t="s">
        <v>15722</v>
      </c>
    </row>
    <row r="6424" spans="1:1" x14ac:dyDescent="0.25">
      <c r="A6424" t="s">
        <v>11269</v>
      </c>
    </row>
    <row r="6425" spans="1:1" x14ac:dyDescent="0.25">
      <c r="A6425" t="s">
        <v>14211</v>
      </c>
    </row>
    <row r="6426" spans="1:1" x14ac:dyDescent="0.25">
      <c r="A6426" t="s">
        <v>14211</v>
      </c>
    </row>
    <row r="6427" spans="1:1" x14ac:dyDescent="0.25">
      <c r="A6427" t="s">
        <v>11964</v>
      </c>
    </row>
    <row r="6428" spans="1:1" x14ac:dyDescent="0.25">
      <c r="A6428" t="s">
        <v>14211</v>
      </c>
    </row>
    <row r="6429" spans="1:1" x14ac:dyDescent="0.25">
      <c r="A6429" t="s">
        <v>11964</v>
      </c>
    </row>
    <row r="6430" spans="1:1" x14ac:dyDescent="0.25">
      <c r="A6430" t="s">
        <v>11964</v>
      </c>
    </row>
    <row r="6431" spans="1:1" x14ac:dyDescent="0.25">
      <c r="A6431" t="s">
        <v>11964</v>
      </c>
    </row>
    <row r="6432" spans="1:1" x14ac:dyDescent="0.25">
      <c r="A6432" t="s">
        <v>11964</v>
      </c>
    </row>
    <row r="6433" spans="1:1" x14ac:dyDescent="0.25">
      <c r="A6433" t="s">
        <v>14211</v>
      </c>
    </row>
    <row r="6434" spans="1:1" x14ac:dyDescent="0.25">
      <c r="A6434" t="s">
        <v>14665</v>
      </c>
    </row>
    <row r="6435" spans="1:1" x14ac:dyDescent="0.25">
      <c r="A6435" t="s">
        <v>16591</v>
      </c>
    </row>
    <row r="6436" spans="1:1" x14ac:dyDescent="0.25">
      <c r="A6436" t="s">
        <v>14667</v>
      </c>
    </row>
    <row r="6437" spans="1:1" x14ac:dyDescent="0.25">
      <c r="A6437" t="s">
        <v>11782</v>
      </c>
    </row>
    <row r="6438" spans="1:1" x14ac:dyDescent="0.25">
      <c r="A6438" t="s">
        <v>15886</v>
      </c>
    </row>
    <row r="6439" spans="1:1" x14ac:dyDescent="0.25">
      <c r="A6439" t="s">
        <v>13756</v>
      </c>
    </row>
    <row r="6440" spans="1:1" x14ac:dyDescent="0.25">
      <c r="A6440" t="s">
        <v>13758</v>
      </c>
    </row>
    <row r="6441" spans="1:1" x14ac:dyDescent="0.25">
      <c r="A6441" t="s">
        <v>13758</v>
      </c>
    </row>
    <row r="6442" spans="1:1" x14ac:dyDescent="0.25">
      <c r="A6442" t="s">
        <v>15839</v>
      </c>
    </row>
    <row r="6443" spans="1:1" x14ac:dyDescent="0.25">
      <c r="A6443" t="s">
        <v>12138</v>
      </c>
    </row>
    <row r="6444" spans="1:1" x14ac:dyDescent="0.25">
      <c r="A6444" t="s">
        <v>16328</v>
      </c>
    </row>
    <row r="6445" spans="1:1" x14ac:dyDescent="0.25">
      <c r="A6445" t="s">
        <v>14836</v>
      </c>
    </row>
    <row r="6446" spans="1:1" x14ac:dyDescent="0.25">
      <c r="A6446" t="s">
        <v>16080</v>
      </c>
    </row>
    <row r="6447" spans="1:1" x14ac:dyDescent="0.25">
      <c r="A6447" t="s">
        <v>13481</v>
      </c>
    </row>
    <row r="6448" spans="1:1" x14ac:dyDescent="0.25">
      <c r="A6448" t="s">
        <v>16624</v>
      </c>
    </row>
    <row r="6449" spans="1:1" x14ac:dyDescent="0.25">
      <c r="A6449" t="s">
        <v>12349</v>
      </c>
    </row>
    <row r="6450" spans="1:1" x14ac:dyDescent="0.25">
      <c r="A6450" t="s">
        <v>15727</v>
      </c>
    </row>
    <row r="6451" spans="1:1" x14ac:dyDescent="0.25">
      <c r="A6451" t="s">
        <v>14505</v>
      </c>
    </row>
    <row r="6452" spans="1:1" x14ac:dyDescent="0.25">
      <c r="A6452" t="s">
        <v>14505</v>
      </c>
    </row>
    <row r="6453" spans="1:1" x14ac:dyDescent="0.25">
      <c r="A6453" t="s">
        <v>14505</v>
      </c>
    </row>
    <row r="6454" spans="1:1" x14ac:dyDescent="0.25">
      <c r="A6454" t="s">
        <v>14302</v>
      </c>
    </row>
    <row r="6455" spans="1:1" x14ac:dyDescent="0.25">
      <c r="A6455" t="s">
        <v>14505</v>
      </c>
    </row>
    <row r="6456" spans="1:1" x14ac:dyDescent="0.25">
      <c r="A6456" t="s">
        <v>15732</v>
      </c>
    </row>
    <row r="6457" spans="1:1" x14ac:dyDescent="0.25">
      <c r="A6457" t="s">
        <v>14230</v>
      </c>
    </row>
    <row r="6458" spans="1:1" x14ac:dyDescent="0.25">
      <c r="A6458" t="s">
        <v>16557</v>
      </c>
    </row>
    <row r="6459" spans="1:1" x14ac:dyDescent="0.25">
      <c r="A6459" t="s">
        <v>15736</v>
      </c>
    </row>
    <row r="6460" spans="1:1" x14ac:dyDescent="0.25">
      <c r="A6460" t="s">
        <v>15736</v>
      </c>
    </row>
    <row r="6461" spans="1:1" x14ac:dyDescent="0.25">
      <c r="A6461" t="s">
        <v>15736</v>
      </c>
    </row>
    <row r="6462" spans="1:1" x14ac:dyDescent="0.25">
      <c r="A6462" t="s">
        <v>15736</v>
      </c>
    </row>
    <row r="6463" spans="1:1" x14ac:dyDescent="0.25">
      <c r="A6463" t="s">
        <v>14803</v>
      </c>
    </row>
    <row r="6464" spans="1:1" x14ac:dyDescent="0.25">
      <c r="A6464" t="s">
        <v>15748</v>
      </c>
    </row>
    <row r="6465" spans="1:1" x14ac:dyDescent="0.25">
      <c r="A6465" t="s">
        <v>15753</v>
      </c>
    </row>
    <row r="6466" spans="1:1" x14ac:dyDescent="0.25">
      <c r="A6466" t="s">
        <v>13305</v>
      </c>
    </row>
    <row r="6467" spans="1:1" x14ac:dyDescent="0.25">
      <c r="A6467" t="s">
        <v>15753</v>
      </c>
    </row>
    <row r="6468" spans="1:1" x14ac:dyDescent="0.25">
      <c r="A6468" t="s">
        <v>13305</v>
      </c>
    </row>
    <row r="6469" spans="1:1" x14ac:dyDescent="0.25">
      <c r="A6469" t="s">
        <v>13305</v>
      </c>
    </row>
    <row r="6470" spans="1:1" x14ac:dyDescent="0.25">
      <c r="A6470" t="s">
        <v>13305</v>
      </c>
    </row>
    <row r="6471" spans="1:1" x14ac:dyDescent="0.25">
      <c r="A6471" t="s">
        <v>13370</v>
      </c>
    </row>
    <row r="6472" spans="1:1" x14ac:dyDescent="0.25">
      <c r="A6472" t="s">
        <v>13370</v>
      </c>
    </row>
    <row r="6473" spans="1:1" x14ac:dyDescent="0.25">
      <c r="A6473" t="s">
        <v>13370</v>
      </c>
    </row>
    <row r="6474" spans="1:1" x14ac:dyDescent="0.25">
      <c r="A6474" t="s">
        <v>13370</v>
      </c>
    </row>
    <row r="6475" spans="1:1" x14ac:dyDescent="0.25">
      <c r="A6475" t="s">
        <v>13370</v>
      </c>
    </row>
    <row r="6476" spans="1:1" x14ac:dyDescent="0.25">
      <c r="A6476" t="s">
        <v>16767</v>
      </c>
    </row>
    <row r="6477" spans="1:1" x14ac:dyDescent="0.25">
      <c r="A6477" t="s">
        <v>14398</v>
      </c>
    </row>
    <row r="6478" spans="1:1" x14ac:dyDescent="0.25">
      <c r="A6478" t="s">
        <v>15762</v>
      </c>
    </row>
    <row r="6479" spans="1:1" x14ac:dyDescent="0.25">
      <c r="A6479" t="s">
        <v>13712</v>
      </c>
    </row>
    <row r="6480" spans="1:1" x14ac:dyDescent="0.25">
      <c r="A6480" t="s">
        <v>13482</v>
      </c>
    </row>
    <row r="6481" spans="1:1" x14ac:dyDescent="0.25">
      <c r="A6481" t="s">
        <v>13483</v>
      </c>
    </row>
    <row r="6482" spans="1:1" x14ac:dyDescent="0.25">
      <c r="A6482" t="s">
        <v>16770</v>
      </c>
    </row>
    <row r="6483" spans="1:1" x14ac:dyDescent="0.25">
      <c r="A6483" t="s">
        <v>11234</v>
      </c>
    </row>
    <row r="6484" spans="1:1" x14ac:dyDescent="0.25">
      <c r="A6484" t="s">
        <v>11519</v>
      </c>
    </row>
    <row r="6485" spans="1:1" x14ac:dyDescent="0.25">
      <c r="A6485" t="s">
        <v>11234</v>
      </c>
    </row>
    <row r="6486" spans="1:1" x14ac:dyDescent="0.25">
      <c r="A6486" t="s">
        <v>11519</v>
      </c>
    </row>
    <row r="6487" spans="1:1" x14ac:dyDescent="0.25">
      <c r="A6487" t="s">
        <v>11234</v>
      </c>
    </row>
    <row r="6488" spans="1:1" x14ac:dyDescent="0.25">
      <c r="A6488" t="s">
        <v>11234</v>
      </c>
    </row>
    <row r="6489" spans="1:1" x14ac:dyDescent="0.25">
      <c r="A6489" t="s">
        <v>11234</v>
      </c>
    </row>
    <row r="6490" spans="1:1" x14ac:dyDescent="0.25">
      <c r="A6490" t="s">
        <v>11234</v>
      </c>
    </row>
    <row r="6491" spans="1:1" x14ac:dyDescent="0.25">
      <c r="A6491" t="s">
        <v>11234</v>
      </c>
    </row>
    <row r="6492" spans="1:1" x14ac:dyDescent="0.25">
      <c r="A6492" t="s">
        <v>11234</v>
      </c>
    </row>
    <row r="6493" spans="1:1" x14ac:dyDescent="0.25">
      <c r="A6493" t="s">
        <v>11234</v>
      </c>
    </row>
    <row r="6494" spans="1:1" x14ac:dyDescent="0.25">
      <c r="A6494" t="s">
        <v>11234</v>
      </c>
    </row>
    <row r="6495" spans="1:1" x14ac:dyDescent="0.25">
      <c r="A6495" t="s">
        <v>11519</v>
      </c>
    </row>
    <row r="6496" spans="1:1" x14ac:dyDescent="0.25">
      <c r="A6496" t="s">
        <v>11519</v>
      </c>
    </row>
    <row r="6497" spans="1:1" x14ac:dyDescent="0.25">
      <c r="A6497" t="s">
        <v>11519</v>
      </c>
    </row>
    <row r="6498" spans="1:1" x14ac:dyDescent="0.25">
      <c r="A6498" t="s">
        <v>14474</v>
      </c>
    </row>
    <row r="6499" spans="1:1" x14ac:dyDescent="0.25">
      <c r="A6499" t="s">
        <v>16667</v>
      </c>
    </row>
    <row r="6500" spans="1:1" x14ac:dyDescent="0.25">
      <c r="A6500" t="s">
        <v>15765</v>
      </c>
    </row>
    <row r="6501" spans="1:1" x14ac:dyDescent="0.25">
      <c r="A6501" t="s">
        <v>16548</v>
      </c>
    </row>
    <row r="6502" spans="1:1" x14ac:dyDescent="0.25">
      <c r="A6502" t="s">
        <v>13523</v>
      </c>
    </row>
    <row r="6503" spans="1:1" x14ac:dyDescent="0.25">
      <c r="A6503" t="s">
        <v>11899</v>
      </c>
    </row>
    <row r="6504" spans="1:1" x14ac:dyDescent="0.25">
      <c r="A6504" t="s">
        <v>16149</v>
      </c>
    </row>
    <row r="6505" spans="1:1" x14ac:dyDescent="0.25">
      <c r="A6505" t="s">
        <v>15770</v>
      </c>
    </row>
    <row r="6506" spans="1:1" x14ac:dyDescent="0.25">
      <c r="A6506" t="s">
        <v>12367</v>
      </c>
    </row>
    <row r="6507" spans="1:1" x14ac:dyDescent="0.25">
      <c r="A6507" t="s">
        <v>15772</v>
      </c>
    </row>
    <row r="6508" spans="1:1" x14ac:dyDescent="0.25">
      <c r="A6508" t="s">
        <v>13647</v>
      </c>
    </row>
    <row r="6509" spans="1:1" x14ac:dyDescent="0.25">
      <c r="A6509" t="s">
        <v>11294</v>
      </c>
    </row>
    <row r="6510" spans="1:1" x14ac:dyDescent="0.25">
      <c r="A6510" t="s">
        <v>11294</v>
      </c>
    </row>
    <row r="6511" spans="1:1" x14ac:dyDescent="0.25">
      <c r="A6511" t="s">
        <v>15775</v>
      </c>
    </row>
    <row r="6512" spans="1:1" x14ac:dyDescent="0.25">
      <c r="A6512" t="s">
        <v>16686</v>
      </c>
    </row>
    <row r="6513" spans="1:1" x14ac:dyDescent="0.25">
      <c r="A6513" t="s">
        <v>16320</v>
      </c>
    </row>
    <row r="6514" spans="1:1" x14ac:dyDescent="0.25">
      <c r="A6514" t="s">
        <v>12336</v>
      </c>
    </row>
    <row r="6515" spans="1:1" x14ac:dyDescent="0.25">
      <c r="A6515" t="s">
        <v>12329</v>
      </c>
    </row>
    <row r="6516" spans="1:1" x14ac:dyDescent="0.25">
      <c r="A6516" t="s">
        <v>15778</v>
      </c>
    </row>
    <row r="6517" spans="1:1" x14ac:dyDescent="0.25">
      <c r="A6517" t="s">
        <v>12280</v>
      </c>
    </row>
    <row r="6518" spans="1:1" x14ac:dyDescent="0.25">
      <c r="A6518" t="s">
        <v>12280</v>
      </c>
    </row>
    <row r="6519" spans="1:1" x14ac:dyDescent="0.25">
      <c r="A6519" t="s">
        <v>12280</v>
      </c>
    </row>
    <row r="6520" spans="1:1" x14ac:dyDescent="0.25">
      <c r="A6520" t="s">
        <v>14047</v>
      </c>
    </row>
    <row r="6521" spans="1:1" x14ac:dyDescent="0.25">
      <c r="A6521" t="s">
        <v>12280</v>
      </c>
    </row>
    <row r="6522" spans="1:1" x14ac:dyDescent="0.25">
      <c r="A6522" t="s">
        <v>15806</v>
      </c>
    </row>
    <row r="6523" spans="1:1" x14ac:dyDescent="0.25">
      <c r="A6523" t="s">
        <v>12658</v>
      </c>
    </row>
    <row r="6524" spans="1:1" x14ac:dyDescent="0.25">
      <c r="A6524" t="s">
        <v>12658</v>
      </c>
    </row>
    <row r="6525" spans="1:1" x14ac:dyDescent="0.25">
      <c r="A6525" t="s">
        <v>12330</v>
      </c>
    </row>
    <row r="6526" spans="1:1" x14ac:dyDescent="0.25">
      <c r="A6526" t="s">
        <v>12658</v>
      </c>
    </row>
    <row r="6527" spans="1:1" x14ac:dyDescent="0.25">
      <c r="A6527" t="s">
        <v>12658</v>
      </c>
    </row>
    <row r="6528" spans="1:1" x14ac:dyDescent="0.25">
      <c r="A6528" t="s">
        <v>12330</v>
      </c>
    </row>
    <row r="6529" spans="1:1" x14ac:dyDescent="0.25">
      <c r="A6529" t="s">
        <v>15141</v>
      </c>
    </row>
    <row r="6530" spans="1:1" x14ac:dyDescent="0.25">
      <c r="A6530" t="s">
        <v>16032</v>
      </c>
    </row>
    <row r="6531" spans="1:1" x14ac:dyDescent="0.25">
      <c r="A6531" t="s">
        <v>12265</v>
      </c>
    </row>
    <row r="6532" spans="1:1" x14ac:dyDescent="0.25">
      <c r="A6532" t="s">
        <v>12265</v>
      </c>
    </row>
    <row r="6533" spans="1:1" x14ac:dyDescent="0.25">
      <c r="A6533" t="s">
        <v>15781</v>
      </c>
    </row>
    <row r="6534" spans="1:1" x14ac:dyDescent="0.25">
      <c r="A6534" t="s">
        <v>14599</v>
      </c>
    </row>
    <row r="6535" spans="1:1" x14ac:dyDescent="0.25">
      <c r="A6535" t="s">
        <v>12854</v>
      </c>
    </row>
    <row r="6536" spans="1:1" x14ac:dyDescent="0.25">
      <c r="A6536" t="s">
        <v>12962</v>
      </c>
    </row>
    <row r="6537" spans="1:1" x14ac:dyDescent="0.25">
      <c r="A6537" t="s">
        <v>12962</v>
      </c>
    </row>
    <row r="6538" spans="1:1" x14ac:dyDescent="0.25">
      <c r="A6538" t="s">
        <v>16421</v>
      </c>
    </row>
    <row r="6539" spans="1:1" x14ac:dyDescent="0.25">
      <c r="A6539" t="s">
        <v>16689</v>
      </c>
    </row>
    <row r="6540" spans="1:1" x14ac:dyDescent="0.25">
      <c r="A6540" t="s">
        <v>14611</v>
      </c>
    </row>
    <row r="6541" spans="1:1" x14ac:dyDescent="0.25">
      <c r="A6541" t="s">
        <v>15284</v>
      </c>
    </row>
    <row r="6542" spans="1:1" x14ac:dyDescent="0.25">
      <c r="A6542" t="s">
        <v>15277</v>
      </c>
    </row>
    <row r="6543" spans="1:1" x14ac:dyDescent="0.25">
      <c r="A6543" t="s">
        <v>12998</v>
      </c>
    </row>
    <row r="6544" spans="1:1" x14ac:dyDescent="0.25">
      <c r="A6544" t="s">
        <v>15783</v>
      </c>
    </row>
    <row r="6545" spans="1:1" x14ac:dyDescent="0.25">
      <c r="A6545" t="s">
        <v>12903</v>
      </c>
    </row>
    <row r="6546" spans="1:1" x14ac:dyDescent="0.25">
      <c r="A6546" t="s">
        <v>14266</v>
      </c>
    </row>
    <row r="6547" spans="1:1" x14ac:dyDescent="0.25">
      <c r="A6547" t="s">
        <v>15626</v>
      </c>
    </row>
    <row r="6548" spans="1:1" x14ac:dyDescent="0.25">
      <c r="A6548" t="s">
        <v>11270</v>
      </c>
    </row>
    <row r="6549" spans="1:1" x14ac:dyDescent="0.25">
      <c r="A6549" t="s">
        <v>15788</v>
      </c>
    </row>
    <row r="6550" spans="1:1" x14ac:dyDescent="0.25">
      <c r="A6550" t="s">
        <v>12599</v>
      </c>
    </row>
    <row r="6551" spans="1:1" x14ac:dyDescent="0.25">
      <c r="A6551" t="s">
        <v>16389</v>
      </c>
    </row>
    <row r="6552" spans="1:1" x14ac:dyDescent="0.25">
      <c r="A6552" t="s">
        <v>14564</v>
      </c>
    </row>
    <row r="6553" spans="1:1" x14ac:dyDescent="0.25">
      <c r="A6553" t="s">
        <v>12489</v>
      </c>
    </row>
    <row r="6554" spans="1:1" x14ac:dyDescent="0.25">
      <c r="A6554" t="s">
        <v>14413</v>
      </c>
    </row>
    <row r="6555" spans="1:1" x14ac:dyDescent="0.25">
      <c r="A6555" t="s">
        <v>15142</v>
      </c>
    </row>
    <row r="6556" spans="1:1" x14ac:dyDescent="0.25">
      <c r="A6556" t="s">
        <v>15807</v>
      </c>
    </row>
    <row r="6557" spans="1:1" x14ac:dyDescent="0.25">
      <c r="A6557" t="s">
        <v>15062</v>
      </c>
    </row>
    <row r="6558" spans="1:1" x14ac:dyDescent="0.25">
      <c r="A6558" t="s">
        <v>15062</v>
      </c>
    </row>
    <row r="6559" spans="1:1" x14ac:dyDescent="0.25">
      <c r="A6559" t="s">
        <v>15062</v>
      </c>
    </row>
    <row r="6560" spans="1:1" x14ac:dyDescent="0.25">
      <c r="A6560" t="s">
        <v>12381</v>
      </c>
    </row>
    <row r="6561" spans="1:1" x14ac:dyDescent="0.25">
      <c r="A6561" t="s">
        <v>15790</v>
      </c>
    </row>
    <row r="6562" spans="1:1" x14ac:dyDescent="0.25">
      <c r="A6562" t="s">
        <v>11622</v>
      </c>
    </row>
    <row r="6563" spans="1:1" x14ac:dyDescent="0.25">
      <c r="A6563" t="s">
        <v>11271</v>
      </c>
    </row>
    <row r="6564" spans="1:1" x14ac:dyDescent="0.25">
      <c r="A6564" t="s">
        <v>16151</v>
      </c>
    </row>
    <row r="6565" spans="1:1" x14ac:dyDescent="0.25">
      <c r="A6565" t="s">
        <v>12253</v>
      </c>
    </row>
    <row r="6566" spans="1:1" x14ac:dyDescent="0.25">
      <c r="A6566" t="s">
        <v>15307</v>
      </c>
    </row>
    <row r="6567" spans="1:1" x14ac:dyDescent="0.25">
      <c r="A6567" t="s">
        <v>11900</v>
      </c>
    </row>
    <row r="6568" spans="1:1" x14ac:dyDescent="0.25">
      <c r="A6568" t="s">
        <v>16468</v>
      </c>
    </row>
    <row r="6569" spans="1:1" x14ac:dyDescent="0.25">
      <c r="A6569" t="s">
        <v>15796</v>
      </c>
    </row>
    <row r="6570" spans="1:1" x14ac:dyDescent="0.25">
      <c r="A6570" t="s">
        <v>12335</v>
      </c>
    </row>
    <row r="6571" spans="1:1" x14ac:dyDescent="0.25">
      <c r="A6571" t="s">
        <v>14341</v>
      </c>
    </row>
    <row r="6572" spans="1:1" x14ac:dyDescent="0.25">
      <c r="A6572" t="s">
        <v>14341</v>
      </c>
    </row>
    <row r="6573" spans="1:1" x14ac:dyDescent="0.25">
      <c r="A6573" t="s">
        <v>14341</v>
      </c>
    </row>
    <row r="6574" spans="1:1" x14ac:dyDescent="0.25">
      <c r="A6574" t="s">
        <v>16016</v>
      </c>
    </row>
    <row r="6575" spans="1:1" x14ac:dyDescent="0.25">
      <c r="A6575" t="s">
        <v>12478</v>
      </c>
    </row>
    <row r="6576" spans="1:1" x14ac:dyDescent="0.25">
      <c r="A6576" t="s">
        <v>12478</v>
      </c>
    </row>
    <row r="6577" spans="1:1" x14ac:dyDescent="0.25">
      <c r="A6577" t="s">
        <v>15815</v>
      </c>
    </row>
    <row r="6578" spans="1:1" x14ac:dyDescent="0.25">
      <c r="A6578" t="s">
        <v>15804</v>
      </c>
    </row>
    <row r="6579" spans="1:1" x14ac:dyDescent="0.25">
      <c r="A6579" t="s">
        <v>13646</v>
      </c>
    </row>
    <row r="6580" spans="1:1" x14ac:dyDescent="0.25">
      <c r="A6580" t="s">
        <v>14389</v>
      </c>
    </row>
    <row r="6581" spans="1:1" x14ac:dyDescent="0.25">
      <c r="A6581" t="s">
        <v>15808</v>
      </c>
    </row>
    <row r="6582" spans="1:1" x14ac:dyDescent="0.25">
      <c r="A6582" t="s">
        <v>14510</v>
      </c>
    </row>
    <row r="6583" spans="1:1" x14ac:dyDescent="0.25">
      <c r="A6583" t="s">
        <v>15278</v>
      </c>
    </row>
    <row r="6584" spans="1:1" x14ac:dyDescent="0.25">
      <c r="A6584" t="s">
        <v>14914</v>
      </c>
    </row>
    <row r="6585" spans="1:1" x14ac:dyDescent="0.25">
      <c r="A6585" t="s">
        <v>14682</v>
      </c>
    </row>
    <row r="6586" spans="1:1" x14ac:dyDescent="0.25">
      <c r="A6586" t="s">
        <v>14682</v>
      </c>
    </row>
    <row r="6587" spans="1:1" x14ac:dyDescent="0.25">
      <c r="A6587" t="s">
        <v>14682</v>
      </c>
    </row>
    <row r="6588" spans="1:1" x14ac:dyDescent="0.25">
      <c r="A6588" t="s">
        <v>15813</v>
      </c>
    </row>
    <row r="6589" spans="1:1" x14ac:dyDescent="0.25">
      <c r="A6589" t="s">
        <v>13477</v>
      </c>
    </row>
    <row r="6590" spans="1:1" x14ac:dyDescent="0.25">
      <c r="A6590" t="s">
        <v>13577</v>
      </c>
    </row>
    <row r="6591" spans="1:1" x14ac:dyDescent="0.25">
      <c r="A6591" t="s">
        <v>15744</v>
      </c>
    </row>
    <row r="6592" spans="1:1" x14ac:dyDescent="0.25">
      <c r="A6592" t="s">
        <v>14379</v>
      </c>
    </row>
    <row r="6593" spans="1:1" x14ac:dyDescent="0.25">
      <c r="A6593" t="s">
        <v>14707</v>
      </c>
    </row>
    <row r="6594" spans="1:1" x14ac:dyDescent="0.25">
      <c r="A6594" t="s">
        <v>11616</v>
      </c>
    </row>
    <row r="6595" spans="1:1" x14ac:dyDescent="0.25">
      <c r="A6595" t="s">
        <v>12631</v>
      </c>
    </row>
    <row r="6596" spans="1:1" x14ac:dyDescent="0.25">
      <c r="A6596" t="s">
        <v>14674</v>
      </c>
    </row>
    <row r="6597" spans="1:1" x14ac:dyDescent="0.25">
      <c r="A6597" t="s">
        <v>14892</v>
      </c>
    </row>
    <row r="6598" spans="1:1" x14ac:dyDescent="0.25">
      <c r="A6598" t="s">
        <v>11605</v>
      </c>
    </row>
    <row r="6599" spans="1:1" x14ac:dyDescent="0.25">
      <c r="A6599" t="s">
        <v>15824</v>
      </c>
    </row>
    <row r="6600" spans="1:1" x14ac:dyDescent="0.25">
      <c r="A6600" t="s">
        <v>15822</v>
      </c>
    </row>
    <row r="6601" spans="1:1" x14ac:dyDescent="0.25">
      <c r="A6601" t="s">
        <v>15771</v>
      </c>
    </row>
    <row r="6602" spans="1:1" x14ac:dyDescent="0.25">
      <c r="A6602" t="s">
        <v>13963</v>
      </c>
    </row>
    <row r="6603" spans="1:1" x14ac:dyDescent="0.25">
      <c r="A6603" t="s">
        <v>14410</v>
      </c>
    </row>
    <row r="6604" spans="1:1" x14ac:dyDescent="0.25">
      <c r="A6604" t="s">
        <v>16433</v>
      </c>
    </row>
    <row r="6605" spans="1:1" x14ac:dyDescent="0.25">
      <c r="A6605" t="s">
        <v>12344</v>
      </c>
    </row>
    <row r="6606" spans="1:1" x14ac:dyDescent="0.25">
      <c r="A6606" t="s">
        <v>12342</v>
      </c>
    </row>
    <row r="6607" spans="1:1" x14ac:dyDescent="0.25">
      <c r="A6607" t="s">
        <v>12342</v>
      </c>
    </row>
    <row r="6608" spans="1:1" x14ac:dyDescent="0.25">
      <c r="A6608" t="s">
        <v>7055</v>
      </c>
    </row>
    <row r="6609" spans="1:1" x14ac:dyDescent="0.25">
      <c r="A6609" t="s">
        <v>12342</v>
      </c>
    </row>
    <row r="6610" spans="1:1" x14ac:dyDescent="0.25">
      <c r="A6610" t="s">
        <v>15830</v>
      </c>
    </row>
    <row r="6611" spans="1:1" x14ac:dyDescent="0.25">
      <c r="A6611" t="s">
        <v>14494</v>
      </c>
    </row>
    <row r="6612" spans="1:1" x14ac:dyDescent="0.25">
      <c r="A6612" t="s">
        <v>12311</v>
      </c>
    </row>
    <row r="6613" spans="1:1" x14ac:dyDescent="0.25">
      <c r="A6613" t="s">
        <v>12311</v>
      </c>
    </row>
    <row r="6614" spans="1:1" x14ac:dyDescent="0.25">
      <c r="A6614" t="s">
        <v>11640</v>
      </c>
    </row>
    <row r="6615" spans="1:1" x14ac:dyDescent="0.25">
      <c r="A6615" t="s">
        <v>13778</v>
      </c>
    </row>
    <row r="6616" spans="1:1" x14ac:dyDescent="0.25">
      <c r="A6616" t="s">
        <v>11931</v>
      </c>
    </row>
    <row r="6617" spans="1:1" x14ac:dyDescent="0.25">
      <c r="A6617" t="s">
        <v>11697</v>
      </c>
    </row>
    <row r="6618" spans="1:1" x14ac:dyDescent="0.25">
      <c r="A6618" t="s">
        <v>15436</v>
      </c>
    </row>
    <row r="6619" spans="1:1" x14ac:dyDescent="0.25">
      <c r="A6619" t="s">
        <v>15010</v>
      </c>
    </row>
    <row r="6620" spans="1:1" x14ac:dyDescent="0.25">
      <c r="A6620" t="s">
        <v>15833</v>
      </c>
    </row>
    <row r="6621" spans="1:1" x14ac:dyDescent="0.25">
      <c r="A6621" t="s">
        <v>15329</v>
      </c>
    </row>
    <row r="6622" spans="1:1" x14ac:dyDescent="0.25">
      <c r="A6622" t="s">
        <v>11450</v>
      </c>
    </row>
    <row r="6623" spans="1:1" x14ac:dyDescent="0.25">
      <c r="A6623" t="s">
        <v>15838</v>
      </c>
    </row>
    <row r="6624" spans="1:1" x14ac:dyDescent="0.25">
      <c r="A6624" t="s">
        <v>13405</v>
      </c>
    </row>
    <row r="6625" spans="1:1" x14ac:dyDescent="0.25">
      <c r="A6625" t="s">
        <v>14793</v>
      </c>
    </row>
    <row r="6626" spans="1:1" x14ac:dyDescent="0.25">
      <c r="A6626" t="s">
        <v>13698</v>
      </c>
    </row>
    <row r="6627" spans="1:1" x14ac:dyDescent="0.25">
      <c r="A6627" t="s">
        <v>13698</v>
      </c>
    </row>
    <row r="6628" spans="1:1" x14ac:dyDescent="0.25">
      <c r="A6628" t="s">
        <v>16611</v>
      </c>
    </row>
    <row r="6629" spans="1:1" x14ac:dyDescent="0.25">
      <c r="A6629" t="s">
        <v>13757</v>
      </c>
    </row>
    <row r="6630" spans="1:1" x14ac:dyDescent="0.25">
      <c r="A6630" t="s">
        <v>15865</v>
      </c>
    </row>
    <row r="6631" spans="1:1" x14ac:dyDescent="0.25">
      <c r="A6631" t="s">
        <v>13327</v>
      </c>
    </row>
    <row r="6632" spans="1:1" x14ac:dyDescent="0.25">
      <c r="A6632" t="s">
        <v>15603</v>
      </c>
    </row>
    <row r="6633" spans="1:1" x14ac:dyDescent="0.25">
      <c r="A6633" t="s">
        <v>12682</v>
      </c>
    </row>
    <row r="6634" spans="1:1" x14ac:dyDescent="0.25">
      <c r="A6634" t="s">
        <v>12682</v>
      </c>
    </row>
    <row r="6635" spans="1:1" x14ac:dyDescent="0.25">
      <c r="A6635" t="s">
        <v>12682</v>
      </c>
    </row>
    <row r="6636" spans="1:1" x14ac:dyDescent="0.25">
      <c r="A6636" t="s">
        <v>12682</v>
      </c>
    </row>
    <row r="6637" spans="1:1" x14ac:dyDescent="0.25">
      <c r="A6637" t="s">
        <v>12682</v>
      </c>
    </row>
    <row r="6638" spans="1:1" x14ac:dyDescent="0.25">
      <c r="A6638" t="s">
        <v>12682</v>
      </c>
    </row>
    <row r="6639" spans="1:1" x14ac:dyDescent="0.25">
      <c r="A6639" t="s">
        <v>12682</v>
      </c>
    </row>
    <row r="6640" spans="1:1" x14ac:dyDescent="0.25">
      <c r="A6640" t="s">
        <v>12682</v>
      </c>
    </row>
    <row r="6641" spans="1:1" x14ac:dyDescent="0.25">
      <c r="A6641" t="s">
        <v>12682</v>
      </c>
    </row>
    <row r="6642" spans="1:1" x14ac:dyDescent="0.25">
      <c r="A6642" t="s">
        <v>12682</v>
      </c>
    </row>
    <row r="6643" spans="1:1" x14ac:dyDescent="0.25">
      <c r="A6643" t="s">
        <v>12682</v>
      </c>
    </row>
    <row r="6644" spans="1:1" x14ac:dyDescent="0.25">
      <c r="A6644" t="s">
        <v>12258</v>
      </c>
    </row>
    <row r="6645" spans="1:1" x14ac:dyDescent="0.25">
      <c r="A6645" t="s">
        <v>11757</v>
      </c>
    </row>
    <row r="6646" spans="1:1" x14ac:dyDescent="0.25">
      <c r="A6646" t="s">
        <v>13068</v>
      </c>
    </row>
    <row r="6647" spans="1:1" x14ac:dyDescent="0.25">
      <c r="A6647" t="s">
        <v>13920</v>
      </c>
    </row>
    <row r="6648" spans="1:1" x14ac:dyDescent="0.25">
      <c r="A6648" t="s">
        <v>14935</v>
      </c>
    </row>
    <row r="6649" spans="1:1" x14ac:dyDescent="0.25">
      <c r="A6649" t="s">
        <v>11190</v>
      </c>
    </row>
    <row r="6650" spans="1:1" x14ac:dyDescent="0.25">
      <c r="A6650" t="s">
        <v>11828</v>
      </c>
    </row>
    <row r="6651" spans="1:1" x14ac:dyDescent="0.25">
      <c r="A6651" t="s">
        <v>15847</v>
      </c>
    </row>
    <row r="6652" spans="1:1" x14ac:dyDescent="0.25">
      <c r="A6652" t="s">
        <v>12468</v>
      </c>
    </row>
    <row r="6653" spans="1:1" x14ac:dyDescent="0.25">
      <c r="A6653" t="s">
        <v>12468</v>
      </c>
    </row>
    <row r="6654" spans="1:1" x14ac:dyDescent="0.25">
      <c r="A6654" t="s">
        <v>12468</v>
      </c>
    </row>
    <row r="6655" spans="1:1" x14ac:dyDescent="0.25">
      <c r="A6655" t="s">
        <v>12469</v>
      </c>
    </row>
    <row r="6656" spans="1:1" x14ac:dyDescent="0.25">
      <c r="A6656" t="s">
        <v>15354</v>
      </c>
    </row>
    <row r="6657" spans="1:1" x14ac:dyDescent="0.25">
      <c r="A6657" t="s">
        <v>14958</v>
      </c>
    </row>
    <row r="6658" spans="1:1" x14ac:dyDescent="0.25">
      <c r="A6658" t="s">
        <v>12084</v>
      </c>
    </row>
    <row r="6659" spans="1:1" x14ac:dyDescent="0.25">
      <c r="A6659" t="s">
        <v>12373</v>
      </c>
    </row>
    <row r="6660" spans="1:1" x14ac:dyDescent="0.25">
      <c r="A6660" t="s">
        <v>14690</v>
      </c>
    </row>
    <row r="6661" spans="1:1" x14ac:dyDescent="0.25">
      <c r="A6661" t="s">
        <v>12055</v>
      </c>
    </row>
    <row r="6662" spans="1:1" x14ac:dyDescent="0.25">
      <c r="A6662" t="s">
        <v>12055</v>
      </c>
    </row>
    <row r="6663" spans="1:1" x14ac:dyDescent="0.25">
      <c r="A6663" t="s">
        <v>15157</v>
      </c>
    </row>
    <row r="6664" spans="1:1" x14ac:dyDescent="0.25">
      <c r="A6664" t="s">
        <v>15003</v>
      </c>
    </row>
    <row r="6665" spans="1:1" x14ac:dyDescent="0.25">
      <c r="A6665" t="s">
        <v>16143</v>
      </c>
    </row>
    <row r="6666" spans="1:1" x14ac:dyDescent="0.25">
      <c r="A6666" t="s">
        <v>16208</v>
      </c>
    </row>
    <row r="6667" spans="1:1" x14ac:dyDescent="0.25">
      <c r="A6667" t="s">
        <v>14040</v>
      </c>
    </row>
    <row r="6668" spans="1:1" x14ac:dyDescent="0.25">
      <c r="A6668" t="s">
        <v>12068</v>
      </c>
    </row>
    <row r="6669" spans="1:1" x14ac:dyDescent="0.25">
      <c r="A6669" t="s">
        <v>16292</v>
      </c>
    </row>
    <row r="6670" spans="1:1" x14ac:dyDescent="0.25">
      <c r="A6670" t="s">
        <v>12059</v>
      </c>
    </row>
    <row r="6671" spans="1:1" x14ac:dyDescent="0.25">
      <c r="A6671" t="s">
        <v>12059</v>
      </c>
    </row>
    <row r="6672" spans="1:1" x14ac:dyDescent="0.25">
      <c r="A6672" t="s">
        <v>14733</v>
      </c>
    </row>
    <row r="6673" spans="1:1" x14ac:dyDescent="0.25">
      <c r="A6673" t="s">
        <v>13154</v>
      </c>
    </row>
    <row r="6674" spans="1:1" x14ac:dyDescent="0.25">
      <c r="A6674" t="s">
        <v>15854</v>
      </c>
    </row>
    <row r="6675" spans="1:1" x14ac:dyDescent="0.25">
      <c r="A6675" t="s">
        <v>15959</v>
      </c>
    </row>
    <row r="6676" spans="1:1" x14ac:dyDescent="0.25">
      <c r="A6676" t="s">
        <v>12974</v>
      </c>
    </row>
    <row r="6677" spans="1:1" x14ac:dyDescent="0.25">
      <c r="A6677" t="s">
        <v>13642</v>
      </c>
    </row>
    <row r="6678" spans="1:1" x14ac:dyDescent="0.25">
      <c r="A6678" t="s">
        <v>14545</v>
      </c>
    </row>
    <row r="6679" spans="1:1" x14ac:dyDescent="0.25">
      <c r="A6679" t="s">
        <v>16341</v>
      </c>
    </row>
    <row r="6680" spans="1:1" x14ac:dyDescent="0.25">
      <c r="A6680" t="s">
        <v>14942</v>
      </c>
    </row>
    <row r="6681" spans="1:1" x14ac:dyDescent="0.25">
      <c r="A6681" t="s">
        <v>15043</v>
      </c>
    </row>
    <row r="6682" spans="1:1" x14ac:dyDescent="0.25">
      <c r="A6682" t="s">
        <v>15859</v>
      </c>
    </row>
    <row r="6683" spans="1:1" x14ac:dyDescent="0.25">
      <c r="A6683" t="s">
        <v>14191</v>
      </c>
    </row>
    <row r="6684" spans="1:1" x14ac:dyDescent="0.25">
      <c r="A6684" t="s">
        <v>14191</v>
      </c>
    </row>
    <row r="6685" spans="1:1" x14ac:dyDescent="0.25">
      <c r="A6685" t="s">
        <v>13276</v>
      </c>
    </row>
    <row r="6686" spans="1:1" x14ac:dyDescent="0.25">
      <c r="A6686" t="s">
        <v>13246</v>
      </c>
    </row>
    <row r="6687" spans="1:1" x14ac:dyDescent="0.25">
      <c r="A6687" t="s">
        <v>13246</v>
      </c>
    </row>
    <row r="6688" spans="1:1" x14ac:dyDescent="0.25">
      <c r="A6688" t="s">
        <v>14213</v>
      </c>
    </row>
    <row r="6689" spans="1:1" x14ac:dyDescent="0.25">
      <c r="A6689" t="s">
        <v>14213</v>
      </c>
    </row>
    <row r="6690" spans="1:1" x14ac:dyDescent="0.25">
      <c r="A6690" t="s">
        <v>16113</v>
      </c>
    </row>
    <row r="6691" spans="1:1" x14ac:dyDescent="0.25">
      <c r="A6691" t="s">
        <v>15946</v>
      </c>
    </row>
    <row r="6692" spans="1:1" x14ac:dyDescent="0.25">
      <c r="A6692" t="s">
        <v>15861</v>
      </c>
    </row>
    <row r="6693" spans="1:1" x14ac:dyDescent="0.25">
      <c r="A6693" t="s">
        <v>11325</v>
      </c>
    </row>
    <row r="6694" spans="1:1" x14ac:dyDescent="0.25">
      <c r="A6694" t="s">
        <v>11325</v>
      </c>
    </row>
    <row r="6695" spans="1:1" x14ac:dyDescent="0.25">
      <c r="A6695" t="s">
        <v>335</v>
      </c>
    </row>
    <row r="6696" spans="1:1" x14ac:dyDescent="0.25">
      <c r="A6696" t="s">
        <v>11325</v>
      </c>
    </row>
    <row r="6697" spans="1:1" x14ac:dyDescent="0.25">
      <c r="A6697" t="s">
        <v>11325</v>
      </c>
    </row>
    <row r="6698" spans="1:1" x14ac:dyDescent="0.25">
      <c r="A6698" t="s">
        <v>11325</v>
      </c>
    </row>
    <row r="6699" spans="1:1" x14ac:dyDescent="0.25">
      <c r="A6699" t="s">
        <v>11325</v>
      </c>
    </row>
    <row r="6700" spans="1:1" x14ac:dyDescent="0.25">
      <c r="A6700" t="s">
        <v>335</v>
      </c>
    </row>
    <row r="6701" spans="1:1" x14ac:dyDescent="0.25">
      <c r="A6701" t="s">
        <v>335</v>
      </c>
    </row>
    <row r="6702" spans="1:1" x14ac:dyDescent="0.25">
      <c r="A6702" t="s">
        <v>11325</v>
      </c>
    </row>
    <row r="6703" spans="1:1" x14ac:dyDescent="0.25">
      <c r="A6703" t="s">
        <v>11325</v>
      </c>
    </row>
    <row r="6704" spans="1:1" x14ac:dyDescent="0.25">
      <c r="A6704" t="s">
        <v>11325</v>
      </c>
    </row>
    <row r="6705" spans="1:1" x14ac:dyDescent="0.25">
      <c r="A6705" t="s">
        <v>11325</v>
      </c>
    </row>
    <row r="6706" spans="1:1" x14ac:dyDescent="0.25">
      <c r="A6706" t="s">
        <v>11325</v>
      </c>
    </row>
    <row r="6707" spans="1:1" x14ac:dyDescent="0.25">
      <c r="A6707" t="s">
        <v>11325</v>
      </c>
    </row>
    <row r="6708" spans="1:1" x14ac:dyDescent="0.25">
      <c r="A6708" t="s">
        <v>11325</v>
      </c>
    </row>
    <row r="6709" spans="1:1" x14ac:dyDescent="0.25">
      <c r="A6709" t="s">
        <v>11325</v>
      </c>
    </row>
    <row r="6710" spans="1:1" x14ac:dyDescent="0.25">
      <c r="A6710" t="s">
        <v>11325</v>
      </c>
    </row>
    <row r="6711" spans="1:1" x14ac:dyDescent="0.25">
      <c r="A6711" t="s">
        <v>11325</v>
      </c>
    </row>
    <row r="6712" spans="1:1" x14ac:dyDescent="0.25">
      <c r="A6712" t="s">
        <v>11325</v>
      </c>
    </row>
    <row r="6713" spans="1:1" x14ac:dyDescent="0.25">
      <c r="A6713" t="s">
        <v>11325</v>
      </c>
    </row>
    <row r="6714" spans="1:1" x14ac:dyDescent="0.25">
      <c r="A6714" t="s">
        <v>11325</v>
      </c>
    </row>
    <row r="6715" spans="1:1" x14ac:dyDescent="0.25">
      <c r="A6715" t="s">
        <v>11325</v>
      </c>
    </row>
    <row r="6716" spans="1:1" x14ac:dyDescent="0.25">
      <c r="A6716" t="s">
        <v>11325</v>
      </c>
    </row>
    <row r="6717" spans="1:1" x14ac:dyDescent="0.25">
      <c r="A6717" t="s">
        <v>11325</v>
      </c>
    </row>
    <row r="6718" spans="1:1" x14ac:dyDescent="0.25">
      <c r="A6718" t="s">
        <v>11325</v>
      </c>
    </row>
    <row r="6719" spans="1:1" x14ac:dyDescent="0.25">
      <c r="A6719" t="s">
        <v>11325</v>
      </c>
    </row>
    <row r="6720" spans="1:1" x14ac:dyDescent="0.25">
      <c r="A6720" t="s">
        <v>11325</v>
      </c>
    </row>
    <row r="6721" spans="1:1" x14ac:dyDescent="0.25">
      <c r="A6721" t="s">
        <v>11325</v>
      </c>
    </row>
    <row r="6722" spans="1:1" x14ac:dyDescent="0.25">
      <c r="A6722" t="s">
        <v>11325</v>
      </c>
    </row>
    <row r="6723" spans="1:1" x14ac:dyDescent="0.25">
      <c r="A6723" t="s">
        <v>11325</v>
      </c>
    </row>
    <row r="6724" spans="1:1" x14ac:dyDescent="0.25">
      <c r="A6724" t="s">
        <v>11325</v>
      </c>
    </row>
    <row r="6725" spans="1:1" x14ac:dyDescent="0.25">
      <c r="A6725" t="s">
        <v>14340</v>
      </c>
    </row>
    <row r="6726" spans="1:1" x14ac:dyDescent="0.25">
      <c r="A6726" t="s">
        <v>11325</v>
      </c>
    </row>
    <row r="6727" spans="1:1" x14ac:dyDescent="0.25">
      <c r="A6727" t="s">
        <v>11325</v>
      </c>
    </row>
    <row r="6728" spans="1:1" x14ac:dyDescent="0.25">
      <c r="A6728" t="s">
        <v>11325</v>
      </c>
    </row>
    <row r="6729" spans="1:1" x14ac:dyDescent="0.25">
      <c r="A6729" t="s">
        <v>11325</v>
      </c>
    </row>
    <row r="6730" spans="1:1" x14ac:dyDescent="0.25">
      <c r="A6730" t="s">
        <v>11325</v>
      </c>
    </row>
    <row r="6731" spans="1:1" x14ac:dyDescent="0.25">
      <c r="A6731" t="s">
        <v>11325</v>
      </c>
    </row>
    <row r="6732" spans="1:1" x14ac:dyDescent="0.25">
      <c r="A6732" t="s">
        <v>11325</v>
      </c>
    </row>
    <row r="6733" spans="1:1" x14ac:dyDescent="0.25">
      <c r="A6733" t="s">
        <v>14340</v>
      </c>
    </row>
    <row r="6734" spans="1:1" x14ac:dyDescent="0.25">
      <c r="A6734" t="s">
        <v>11325</v>
      </c>
    </row>
    <row r="6735" spans="1:1" x14ac:dyDescent="0.25">
      <c r="A6735" t="s">
        <v>335</v>
      </c>
    </row>
    <row r="6736" spans="1:1" x14ac:dyDescent="0.25">
      <c r="A6736" t="s">
        <v>14340</v>
      </c>
    </row>
    <row r="6737" spans="1:1" x14ac:dyDescent="0.25">
      <c r="A6737" t="s">
        <v>15912</v>
      </c>
    </row>
    <row r="6738" spans="1:1" x14ac:dyDescent="0.25">
      <c r="A6738" t="s">
        <v>11730</v>
      </c>
    </row>
    <row r="6739" spans="1:1" x14ac:dyDescent="0.25">
      <c r="A6739" t="s">
        <v>11730</v>
      </c>
    </row>
    <row r="6740" spans="1:1" x14ac:dyDescent="0.25">
      <c r="A6740" t="s">
        <v>11730</v>
      </c>
    </row>
    <row r="6741" spans="1:1" x14ac:dyDescent="0.25">
      <c r="A6741" t="s">
        <v>12160</v>
      </c>
    </row>
    <row r="6742" spans="1:1" x14ac:dyDescent="0.25">
      <c r="A6742" t="s">
        <v>14500</v>
      </c>
    </row>
    <row r="6743" spans="1:1" x14ac:dyDescent="0.25">
      <c r="A6743" t="s">
        <v>11730</v>
      </c>
    </row>
    <row r="6744" spans="1:1" x14ac:dyDescent="0.25">
      <c r="A6744" t="s">
        <v>11730</v>
      </c>
    </row>
    <row r="6745" spans="1:1" x14ac:dyDescent="0.25">
      <c r="A6745" t="s">
        <v>11730</v>
      </c>
    </row>
    <row r="6746" spans="1:1" x14ac:dyDescent="0.25">
      <c r="A6746" t="s">
        <v>11730</v>
      </c>
    </row>
    <row r="6747" spans="1:1" x14ac:dyDescent="0.25">
      <c r="A6747" t="s">
        <v>11730</v>
      </c>
    </row>
    <row r="6748" spans="1:1" x14ac:dyDescent="0.25">
      <c r="A6748" t="s">
        <v>11730</v>
      </c>
    </row>
    <row r="6749" spans="1:1" x14ac:dyDescent="0.25">
      <c r="A6749" t="s">
        <v>11730</v>
      </c>
    </row>
    <row r="6750" spans="1:1" x14ac:dyDescent="0.25">
      <c r="A6750" t="s">
        <v>11730</v>
      </c>
    </row>
    <row r="6751" spans="1:1" x14ac:dyDescent="0.25">
      <c r="A6751" t="s">
        <v>11730</v>
      </c>
    </row>
    <row r="6752" spans="1:1" x14ac:dyDescent="0.25">
      <c r="A6752" t="s">
        <v>11730</v>
      </c>
    </row>
    <row r="6753" spans="1:1" x14ac:dyDescent="0.25">
      <c r="A6753" t="s">
        <v>11730</v>
      </c>
    </row>
    <row r="6754" spans="1:1" x14ac:dyDescent="0.25">
      <c r="A6754" t="s">
        <v>11730</v>
      </c>
    </row>
    <row r="6755" spans="1:1" x14ac:dyDescent="0.25">
      <c r="A6755" t="s">
        <v>11730</v>
      </c>
    </row>
    <row r="6756" spans="1:1" x14ac:dyDescent="0.25">
      <c r="A6756" t="s">
        <v>11730</v>
      </c>
    </row>
    <row r="6757" spans="1:1" x14ac:dyDescent="0.25">
      <c r="A6757" t="s">
        <v>11730</v>
      </c>
    </row>
    <row r="6758" spans="1:1" x14ac:dyDescent="0.25">
      <c r="A6758" t="s">
        <v>11730</v>
      </c>
    </row>
    <row r="6759" spans="1:1" x14ac:dyDescent="0.25">
      <c r="A6759" t="s">
        <v>11730</v>
      </c>
    </row>
    <row r="6760" spans="1:1" x14ac:dyDescent="0.25">
      <c r="A6760" t="s">
        <v>11730</v>
      </c>
    </row>
    <row r="6761" spans="1:1" x14ac:dyDescent="0.25">
      <c r="A6761" t="s">
        <v>14500</v>
      </c>
    </row>
    <row r="6762" spans="1:1" x14ac:dyDescent="0.25">
      <c r="A6762" t="s">
        <v>11730</v>
      </c>
    </row>
    <row r="6763" spans="1:1" x14ac:dyDescent="0.25">
      <c r="A6763" t="s">
        <v>11730</v>
      </c>
    </row>
    <row r="6764" spans="1:1" x14ac:dyDescent="0.25">
      <c r="A6764" t="s">
        <v>11730</v>
      </c>
    </row>
    <row r="6765" spans="1:1" x14ac:dyDescent="0.25">
      <c r="A6765" t="s">
        <v>12160</v>
      </c>
    </row>
    <row r="6766" spans="1:1" x14ac:dyDescent="0.25">
      <c r="A6766" t="s">
        <v>12160</v>
      </c>
    </row>
    <row r="6767" spans="1:1" x14ac:dyDescent="0.25">
      <c r="A6767" t="s">
        <v>11730</v>
      </c>
    </row>
    <row r="6768" spans="1:1" x14ac:dyDescent="0.25">
      <c r="A6768" t="s">
        <v>11730</v>
      </c>
    </row>
    <row r="6769" spans="1:1" x14ac:dyDescent="0.25">
      <c r="A6769" t="s">
        <v>11730</v>
      </c>
    </row>
    <row r="6770" spans="1:1" x14ac:dyDescent="0.25">
      <c r="A6770" t="s">
        <v>11730</v>
      </c>
    </row>
    <row r="6771" spans="1:1" x14ac:dyDescent="0.25">
      <c r="A6771" t="s">
        <v>12160</v>
      </c>
    </row>
    <row r="6772" spans="1:1" x14ac:dyDescent="0.25">
      <c r="A6772" t="s">
        <v>12160</v>
      </c>
    </row>
    <row r="6773" spans="1:1" x14ac:dyDescent="0.25">
      <c r="A6773" t="s">
        <v>11730</v>
      </c>
    </row>
    <row r="6774" spans="1:1" x14ac:dyDescent="0.25">
      <c r="A6774" t="s">
        <v>12160</v>
      </c>
    </row>
    <row r="6775" spans="1:1" x14ac:dyDescent="0.25">
      <c r="A6775" t="s">
        <v>11730</v>
      </c>
    </row>
    <row r="6776" spans="1:1" x14ac:dyDescent="0.25">
      <c r="A6776" t="s">
        <v>12160</v>
      </c>
    </row>
    <row r="6777" spans="1:1" x14ac:dyDescent="0.25">
      <c r="A6777" t="s">
        <v>11730</v>
      </c>
    </row>
    <row r="6778" spans="1:1" x14ac:dyDescent="0.25">
      <c r="A6778" t="s">
        <v>12160</v>
      </c>
    </row>
    <row r="6779" spans="1:1" x14ac:dyDescent="0.25">
      <c r="A6779" t="s">
        <v>11730</v>
      </c>
    </row>
    <row r="6780" spans="1:1" x14ac:dyDescent="0.25">
      <c r="A6780" t="s">
        <v>11730</v>
      </c>
    </row>
    <row r="6781" spans="1:1" x14ac:dyDescent="0.25">
      <c r="A6781" t="s">
        <v>11730</v>
      </c>
    </row>
    <row r="6782" spans="1:1" x14ac:dyDescent="0.25">
      <c r="A6782" t="s">
        <v>12160</v>
      </c>
    </row>
    <row r="6783" spans="1:1" x14ac:dyDescent="0.25">
      <c r="A6783" t="s">
        <v>11730</v>
      </c>
    </row>
    <row r="6784" spans="1:1" x14ac:dyDescent="0.25">
      <c r="A6784" t="s">
        <v>11730</v>
      </c>
    </row>
    <row r="6785" spans="1:1" x14ac:dyDescent="0.25">
      <c r="A6785" t="s">
        <v>12160</v>
      </c>
    </row>
    <row r="6786" spans="1:1" x14ac:dyDescent="0.25">
      <c r="A6786" t="s">
        <v>11730</v>
      </c>
    </row>
    <row r="6787" spans="1:1" x14ac:dyDescent="0.25">
      <c r="A6787" t="s">
        <v>11730</v>
      </c>
    </row>
    <row r="6788" spans="1:1" x14ac:dyDescent="0.25">
      <c r="A6788" t="s">
        <v>12160</v>
      </c>
    </row>
    <row r="6789" spans="1:1" x14ac:dyDescent="0.25">
      <c r="A6789" t="s">
        <v>12160</v>
      </c>
    </row>
    <row r="6790" spans="1:1" x14ac:dyDescent="0.25">
      <c r="A6790" t="s">
        <v>11730</v>
      </c>
    </row>
    <row r="6791" spans="1:1" x14ac:dyDescent="0.25">
      <c r="A6791" t="s">
        <v>12160</v>
      </c>
    </row>
    <row r="6792" spans="1:1" x14ac:dyDescent="0.25">
      <c r="A6792" t="s">
        <v>12160</v>
      </c>
    </row>
    <row r="6793" spans="1:1" x14ac:dyDescent="0.25">
      <c r="A6793" t="s">
        <v>11730</v>
      </c>
    </row>
    <row r="6794" spans="1:1" x14ac:dyDescent="0.25">
      <c r="A6794" t="s">
        <v>15948</v>
      </c>
    </row>
    <row r="6795" spans="1:1" x14ac:dyDescent="0.25">
      <c r="A6795" t="s">
        <v>12101</v>
      </c>
    </row>
    <row r="6796" spans="1:1" x14ac:dyDescent="0.25">
      <c r="A6796" t="s">
        <v>13278</v>
      </c>
    </row>
    <row r="6797" spans="1:1" x14ac:dyDescent="0.25">
      <c r="A6797" t="s">
        <v>15915</v>
      </c>
    </row>
    <row r="6798" spans="1:1" x14ac:dyDescent="0.25">
      <c r="A6798" t="s">
        <v>15903</v>
      </c>
    </row>
    <row r="6799" spans="1:1" x14ac:dyDescent="0.25">
      <c r="A6799" t="s">
        <v>15958</v>
      </c>
    </row>
    <row r="6800" spans="1:1" x14ac:dyDescent="0.25">
      <c r="A6800" t="s">
        <v>15904</v>
      </c>
    </row>
    <row r="6801" spans="1:1" x14ac:dyDescent="0.25">
      <c r="A6801" t="s">
        <v>14628</v>
      </c>
    </row>
    <row r="6802" spans="1:1" x14ac:dyDescent="0.25">
      <c r="A6802" t="s">
        <v>12374</v>
      </c>
    </row>
    <row r="6803" spans="1:1" x14ac:dyDescent="0.25">
      <c r="A6803" t="s">
        <v>13940</v>
      </c>
    </row>
    <row r="6804" spans="1:1" x14ac:dyDescent="0.25">
      <c r="A6804" t="s">
        <v>15860</v>
      </c>
    </row>
    <row r="6805" spans="1:1" x14ac:dyDescent="0.25">
      <c r="A6805" t="s">
        <v>15961</v>
      </c>
    </row>
    <row r="6806" spans="1:1" x14ac:dyDescent="0.25">
      <c r="A6806" t="s">
        <v>11918</v>
      </c>
    </row>
    <row r="6807" spans="1:1" x14ac:dyDescent="0.25">
      <c r="A6807" t="s">
        <v>11918</v>
      </c>
    </row>
    <row r="6808" spans="1:1" x14ac:dyDescent="0.25">
      <c r="A6808" t="s">
        <v>11918</v>
      </c>
    </row>
    <row r="6809" spans="1:1" x14ac:dyDescent="0.25">
      <c r="A6809" t="s">
        <v>11918</v>
      </c>
    </row>
    <row r="6810" spans="1:1" x14ac:dyDescent="0.25">
      <c r="A6810" t="s">
        <v>11811</v>
      </c>
    </row>
    <row r="6811" spans="1:1" x14ac:dyDescent="0.25">
      <c r="A6811" t="s">
        <v>11811</v>
      </c>
    </row>
    <row r="6812" spans="1:1" x14ac:dyDescent="0.25">
      <c r="A6812" t="s">
        <v>11811</v>
      </c>
    </row>
    <row r="6813" spans="1:1" x14ac:dyDescent="0.25">
      <c r="A6813" t="s">
        <v>11811</v>
      </c>
    </row>
    <row r="6814" spans="1:1" x14ac:dyDescent="0.25">
      <c r="A6814" t="s">
        <v>11811</v>
      </c>
    </row>
    <row r="6815" spans="1:1" x14ac:dyDescent="0.25">
      <c r="A6815" t="s">
        <v>16699</v>
      </c>
    </row>
    <row r="6816" spans="1:1" x14ac:dyDescent="0.25">
      <c r="A6816" t="s">
        <v>13122</v>
      </c>
    </row>
    <row r="6817" spans="1:1" x14ac:dyDescent="0.25">
      <c r="A6817" t="s">
        <v>15965</v>
      </c>
    </row>
    <row r="6818" spans="1:1" x14ac:dyDescent="0.25">
      <c r="A6818" t="s">
        <v>15966</v>
      </c>
    </row>
    <row r="6819" spans="1:1" x14ac:dyDescent="0.25">
      <c r="A6819" t="s">
        <v>15970</v>
      </c>
    </row>
    <row r="6820" spans="1:1" x14ac:dyDescent="0.25">
      <c r="A6820" t="s">
        <v>14043</v>
      </c>
    </row>
    <row r="6821" spans="1:1" x14ac:dyDescent="0.25">
      <c r="A6821" t="s">
        <v>12224</v>
      </c>
    </row>
    <row r="6822" spans="1:1" x14ac:dyDescent="0.25">
      <c r="A6822" t="s">
        <v>12224</v>
      </c>
    </row>
    <row r="6823" spans="1:1" x14ac:dyDescent="0.25">
      <c r="A6823" t="s">
        <v>14214</v>
      </c>
    </row>
    <row r="6824" spans="1:1" x14ac:dyDescent="0.25">
      <c r="A6824" t="s">
        <v>14214</v>
      </c>
    </row>
    <row r="6825" spans="1:1" x14ac:dyDescent="0.25">
      <c r="A6825" t="s">
        <v>16031</v>
      </c>
    </row>
    <row r="6826" spans="1:1" x14ac:dyDescent="0.25">
      <c r="A6826" t="s">
        <v>16431</v>
      </c>
    </row>
    <row r="6827" spans="1:1" x14ac:dyDescent="0.25">
      <c r="A6827" t="s">
        <v>14347</v>
      </c>
    </row>
    <row r="6828" spans="1:1" x14ac:dyDescent="0.25">
      <c r="A6828" t="s">
        <v>15975</v>
      </c>
    </row>
    <row r="6829" spans="1:1" x14ac:dyDescent="0.25">
      <c r="A6829" t="s">
        <v>15977</v>
      </c>
    </row>
    <row r="6830" spans="1:1" x14ac:dyDescent="0.25">
      <c r="A6830" t="s">
        <v>15981</v>
      </c>
    </row>
    <row r="6831" spans="1:1" x14ac:dyDescent="0.25">
      <c r="A6831" t="s">
        <v>13732</v>
      </c>
    </row>
    <row r="6832" spans="1:1" x14ac:dyDescent="0.25">
      <c r="A6832" t="s">
        <v>11239</v>
      </c>
    </row>
    <row r="6833" spans="1:1" x14ac:dyDescent="0.25">
      <c r="A6833" t="s">
        <v>11239</v>
      </c>
    </row>
    <row r="6834" spans="1:1" x14ac:dyDescent="0.25">
      <c r="A6834" t="s">
        <v>11239</v>
      </c>
    </row>
    <row r="6835" spans="1:1" x14ac:dyDescent="0.25">
      <c r="A6835" t="s">
        <v>15985</v>
      </c>
    </row>
    <row r="6836" spans="1:1" x14ac:dyDescent="0.25">
      <c r="A6836" t="s">
        <v>15988</v>
      </c>
    </row>
    <row r="6837" spans="1:1" x14ac:dyDescent="0.25">
      <c r="A6837" t="s">
        <v>15136</v>
      </c>
    </row>
    <row r="6838" spans="1:1" x14ac:dyDescent="0.25">
      <c r="A6838" t="s">
        <v>16414</v>
      </c>
    </row>
    <row r="6839" spans="1:1" x14ac:dyDescent="0.25">
      <c r="A6839" t="s">
        <v>15991</v>
      </c>
    </row>
    <row r="6840" spans="1:1" x14ac:dyDescent="0.25">
      <c r="A6840" t="s">
        <v>12958</v>
      </c>
    </row>
    <row r="6841" spans="1:1" x14ac:dyDescent="0.25">
      <c r="A6841" t="s">
        <v>12958</v>
      </c>
    </row>
    <row r="6842" spans="1:1" x14ac:dyDescent="0.25">
      <c r="A6842" t="s">
        <v>12958</v>
      </c>
    </row>
    <row r="6843" spans="1:1" x14ac:dyDescent="0.25">
      <c r="A6843" t="s">
        <v>13025</v>
      </c>
    </row>
    <row r="6844" spans="1:1" x14ac:dyDescent="0.25">
      <c r="A6844" t="s">
        <v>12958</v>
      </c>
    </row>
    <row r="6845" spans="1:1" x14ac:dyDescent="0.25">
      <c r="A6845" t="s">
        <v>13025</v>
      </c>
    </row>
    <row r="6846" spans="1:1" x14ac:dyDescent="0.25">
      <c r="A6846" t="s">
        <v>12958</v>
      </c>
    </row>
    <row r="6847" spans="1:1" x14ac:dyDescent="0.25">
      <c r="A6847" t="s">
        <v>13025</v>
      </c>
    </row>
    <row r="6848" spans="1:1" x14ac:dyDescent="0.25">
      <c r="A6848" t="s">
        <v>13025</v>
      </c>
    </row>
    <row r="6849" spans="1:1" x14ac:dyDescent="0.25">
      <c r="A6849" t="s">
        <v>12958</v>
      </c>
    </row>
    <row r="6850" spans="1:1" x14ac:dyDescent="0.25">
      <c r="A6850" t="s">
        <v>15997</v>
      </c>
    </row>
    <row r="6851" spans="1:1" x14ac:dyDescent="0.25">
      <c r="A6851" t="s">
        <v>15994</v>
      </c>
    </row>
    <row r="6852" spans="1:1" x14ac:dyDescent="0.25">
      <c r="A6852" t="s">
        <v>16003</v>
      </c>
    </row>
    <row r="6853" spans="1:1" x14ac:dyDescent="0.25">
      <c r="A6853" t="s">
        <v>15953</v>
      </c>
    </row>
    <row r="6854" spans="1:1" x14ac:dyDescent="0.25">
      <c r="A6854" t="s">
        <v>16010</v>
      </c>
    </row>
    <row r="6855" spans="1:1" x14ac:dyDescent="0.25">
      <c r="A6855" t="s">
        <v>13351</v>
      </c>
    </row>
    <row r="6856" spans="1:1" x14ac:dyDescent="0.25">
      <c r="A6856" t="s">
        <v>11723</v>
      </c>
    </row>
    <row r="6857" spans="1:1" x14ac:dyDescent="0.25">
      <c r="A6857" t="s">
        <v>11723</v>
      </c>
    </row>
    <row r="6858" spans="1:1" x14ac:dyDescent="0.25">
      <c r="A6858" t="s">
        <v>13351</v>
      </c>
    </row>
    <row r="6859" spans="1:1" x14ac:dyDescent="0.25">
      <c r="A6859" t="s">
        <v>11723</v>
      </c>
    </row>
    <row r="6860" spans="1:1" x14ac:dyDescent="0.25">
      <c r="A6860" t="s">
        <v>11723</v>
      </c>
    </row>
    <row r="6861" spans="1:1" x14ac:dyDescent="0.25">
      <c r="A6861" t="s">
        <v>11723</v>
      </c>
    </row>
    <row r="6862" spans="1:1" x14ac:dyDescent="0.25">
      <c r="A6862" t="s">
        <v>13351</v>
      </c>
    </row>
    <row r="6863" spans="1:1" x14ac:dyDescent="0.25">
      <c r="A6863" t="s">
        <v>13351</v>
      </c>
    </row>
    <row r="6864" spans="1:1" x14ac:dyDescent="0.25">
      <c r="A6864" t="s">
        <v>11723</v>
      </c>
    </row>
    <row r="6865" spans="1:1" x14ac:dyDescent="0.25">
      <c r="A6865" t="s">
        <v>11780</v>
      </c>
    </row>
    <row r="6866" spans="1:1" x14ac:dyDescent="0.25">
      <c r="A6866" t="s">
        <v>11723</v>
      </c>
    </row>
    <row r="6867" spans="1:1" x14ac:dyDescent="0.25">
      <c r="A6867" t="s">
        <v>13351</v>
      </c>
    </row>
    <row r="6868" spans="1:1" x14ac:dyDescent="0.25">
      <c r="A6868" t="s">
        <v>11723</v>
      </c>
    </row>
    <row r="6869" spans="1:1" x14ac:dyDescent="0.25">
      <c r="A6869" t="s">
        <v>11723</v>
      </c>
    </row>
    <row r="6870" spans="1:1" x14ac:dyDescent="0.25">
      <c r="A6870" t="s">
        <v>11723</v>
      </c>
    </row>
    <row r="6871" spans="1:1" x14ac:dyDescent="0.25">
      <c r="A6871" t="s">
        <v>16011</v>
      </c>
    </row>
    <row r="6872" spans="1:1" x14ac:dyDescent="0.25">
      <c r="A6872" t="s">
        <v>13029</v>
      </c>
    </row>
    <row r="6873" spans="1:1" x14ac:dyDescent="0.25">
      <c r="A6873" t="s">
        <v>13029</v>
      </c>
    </row>
    <row r="6874" spans="1:1" x14ac:dyDescent="0.25">
      <c r="A6874" t="s">
        <v>13029</v>
      </c>
    </row>
    <row r="6875" spans="1:1" x14ac:dyDescent="0.25">
      <c r="A6875" t="s">
        <v>15479</v>
      </c>
    </row>
    <row r="6876" spans="1:1" x14ac:dyDescent="0.25">
      <c r="A6876" t="s">
        <v>13029</v>
      </c>
    </row>
    <row r="6877" spans="1:1" x14ac:dyDescent="0.25">
      <c r="A6877" t="s">
        <v>11658</v>
      </c>
    </row>
    <row r="6878" spans="1:1" x14ac:dyDescent="0.25">
      <c r="A6878" t="s">
        <v>16100</v>
      </c>
    </row>
    <row r="6879" spans="1:1" x14ac:dyDescent="0.25">
      <c r="A6879" t="s">
        <v>13247</v>
      </c>
    </row>
    <row r="6880" spans="1:1" x14ac:dyDescent="0.25">
      <c r="A6880" t="s">
        <v>13247</v>
      </c>
    </row>
    <row r="6881" spans="1:1" x14ac:dyDescent="0.25">
      <c r="A6881" t="s">
        <v>11237</v>
      </c>
    </row>
    <row r="6882" spans="1:1" x14ac:dyDescent="0.25">
      <c r="A6882" t="s">
        <v>11237</v>
      </c>
    </row>
    <row r="6883" spans="1:1" x14ac:dyDescent="0.25">
      <c r="A6883" t="s">
        <v>11237</v>
      </c>
    </row>
    <row r="6884" spans="1:1" x14ac:dyDescent="0.25">
      <c r="A6884" t="s">
        <v>13247</v>
      </c>
    </row>
    <row r="6885" spans="1:1" x14ac:dyDescent="0.25">
      <c r="A6885" t="s">
        <v>11237</v>
      </c>
    </row>
    <row r="6886" spans="1:1" x14ac:dyDescent="0.25">
      <c r="A6886" t="s">
        <v>13247</v>
      </c>
    </row>
    <row r="6887" spans="1:1" x14ac:dyDescent="0.25">
      <c r="A6887" t="s">
        <v>13264</v>
      </c>
    </row>
    <row r="6888" spans="1:1" x14ac:dyDescent="0.25">
      <c r="A6888" t="s">
        <v>14503</v>
      </c>
    </row>
    <row r="6889" spans="1:1" x14ac:dyDescent="0.25">
      <c r="A6889" t="s">
        <v>11240</v>
      </c>
    </row>
    <row r="6890" spans="1:1" x14ac:dyDescent="0.25">
      <c r="A6890" t="s">
        <v>13227</v>
      </c>
    </row>
    <row r="6891" spans="1:1" x14ac:dyDescent="0.25">
      <c r="A6891" t="s">
        <v>14504</v>
      </c>
    </row>
    <row r="6892" spans="1:1" x14ac:dyDescent="0.25">
      <c r="A6892" t="s">
        <v>16027</v>
      </c>
    </row>
    <row r="6893" spans="1:1" x14ac:dyDescent="0.25">
      <c r="A6893" t="s">
        <v>16027</v>
      </c>
    </row>
    <row r="6894" spans="1:1" x14ac:dyDescent="0.25">
      <c r="A6894" t="s">
        <v>16027</v>
      </c>
    </row>
    <row r="6895" spans="1:1" x14ac:dyDescent="0.25">
      <c r="A6895" t="s">
        <v>11631</v>
      </c>
    </row>
    <row r="6896" spans="1:1" x14ac:dyDescent="0.25">
      <c r="A6896" t="s">
        <v>14197</v>
      </c>
    </row>
    <row r="6897" spans="1:1" x14ac:dyDescent="0.25">
      <c r="A6897" t="s">
        <v>16038</v>
      </c>
    </row>
    <row r="6898" spans="1:1" x14ac:dyDescent="0.25">
      <c r="A6898" t="s">
        <v>12165</v>
      </c>
    </row>
    <row r="6899" spans="1:1" x14ac:dyDescent="0.25">
      <c r="A6899" t="s">
        <v>5945</v>
      </c>
    </row>
    <row r="6900" spans="1:1" x14ac:dyDescent="0.25">
      <c r="A6900" t="s">
        <v>16040</v>
      </c>
    </row>
    <row r="6901" spans="1:1" x14ac:dyDescent="0.25">
      <c r="A6901" t="s">
        <v>16043</v>
      </c>
    </row>
    <row r="6902" spans="1:1" x14ac:dyDescent="0.25">
      <c r="A6902" t="s">
        <v>16043</v>
      </c>
    </row>
    <row r="6903" spans="1:1" x14ac:dyDescent="0.25">
      <c r="A6903" t="s">
        <v>16043</v>
      </c>
    </row>
    <row r="6904" spans="1:1" x14ac:dyDescent="0.25">
      <c r="A6904" t="s">
        <v>13092</v>
      </c>
    </row>
    <row r="6905" spans="1:1" x14ac:dyDescent="0.25">
      <c r="A6905" t="s">
        <v>16563</v>
      </c>
    </row>
    <row r="6906" spans="1:1" x14ac:dyDescent="0.25">
      <c r="A6906" t="s">
        <v>12684</v>
      </c>
    </row>
    <row r="6907" spans="1:1" x14ac:dyDescent="0.25">
      <c r="A6907" t="s">
        <v>12684</v>
      </c>
    </row>
    <row r="6908" spans="1:1" x14ac:dyDescent="0.25">
      <c r="A6908" t="s">
        <v>12684</v>
      </c>
    </row>
    <row r="6909" spans="1:1" x14ac:dyDescent="0.25">
      <c r="A6909" t="s">
        <v>12684</v>
      </c>
    </row>
    <row r="6910" spans="1:1" x14ac:dyDescent="0.25">
      <c r="A6910" t="s">
        <v>13947</v>
      </c>
    </row>
    <row r="6911" spans="1:1" x14ac:dyDescent="0.25">
      <c r="A6911" t="s">
        <v>12684</v>
      </c>
    </row>
    <row r="6912" spans="1:1" x14ac:dyDescent="0.25">
      <c r="A6912" t="s">
        <v>12684</v>
      </c>
    </row>
    <row r="6913" spans="1:1" x14ac:dyDescent="0.25">
      <c r="A6913" t="s">
        <v>12684</v>
      </c>
    </row>
    <row r="6914" spans="1:1" x14ac:dyDescent="0.25">
      <c r="A6914" t="s">
        <v>12684</v>
      </c>
    </row>
    <row r="6915" spans="1:1" x14ac:dyDescent="0.25">
      <c r="A6915" t="s">
        <v>12684</v>
      </c>
    </row>
    <row r="6916" spans="1:1" x14ac:dyDescent="0.25">
      <c r="A6916" t="s">
        <v>12684</v>
      </c>
    </row>
    <row r="6917" spans="1:1" x14ac:dyDescent="0.25">
      <c r="A6917" t="s">
        <v>12684</v>
      </c>
    </row>
    <row r="6918" spans="1:1" x14ac:dyDescent="0.25">
      <c r="A6918" t="s">
        <v>13947</v>
      </c>
    </row>
    <row r="6919" spans="1:1" x14ac:dyDescent="0.25">
      <c r="A6919" t="s">
        <v>13947</v>
      </c>
    </row>
    <row r="6920" spans="1:1" x14ac:dyDescent="0.25">
      <c r="A6920" t="s">
        <v>13944</v>
      </c>
    </row>
    <row r="6921" spans="1:1" x14ac:dyDescent="0.25">
      <c r="A6921" t="s">
        <v>11164</v>
      </c>
    </row>
    <row r="6922" spans="1:1" x14ac:dyDescent="0.25">
      <c r="A6922" t="s">
        <v>16054</v>
      </c>
    </row>
    <row r="6923" spans="1:1" x14ac:dyDescent="0.25">
      <c r="A6923" t="s">
        <v>16060</v>
      </c>
    </row>
    <row r="6924" spans="1:1" x14ac:dyDescent="0.25">
      <c r="A6924" t="s">
        <v>13738</v>
      </c>
    </row>
    <row r="6925" spans="1:1" x14ac:dyDescent="0.25">
      <c r="A6925" t="s">
        <v>13034</v>
      </c>
    </row>
    <row r="6926" spans="1:1" x14ac:dyDescent="0.25">
      <c r="A6926" t="s">
        <v>16098</v>
      </c>
    </row>
    <row r="6927" spans="1:1" x14ac:dyDescent="0.25">
      <c r="A6927" t="s">
        <v>16064</v>
      </c>
    </row>
    <row r="6928" spans="1:1" x14ac:dyDescent="0.25">
      <c r="A6928" t="s">
        <v>11834</v>
      </c>
    </row>
    <row r="6929" spans="1:1" x14ac:dyDescent="0.25">
      <c r="A6929" t="s">
        <v>12645</v>
      </c>
    </row>
    <row r="6930" spans="1:1" x14ac:dyDescent="0.25">
      <c r="A6930" t="s">
        <v>12228</v>
      </c>
    </row>
    <row r="6931" spans="1:1" x14ac:dyDescent="0.25">
      <c r="A6931" t="s">
        <v>16068</v>
      </c>
    </row>
    <row r="6932" spans="1:1" x14ac:dyDescent="0.25">
      <c r="A6932" t="s">
        <v>16068</v>
      </c>
    </row>
    <row r="6933" spans="1:1" x14ac:dyDescent="0.25">
      <c r="A6933" t="s">
        <v>14496</v>
      </c>
    </row>
    <row r="6934" spans="1:1" x14ac:dyDescent="0.25">
      <c r="A6934" t="s">
        <v>14496</v>
      </c>
    </row>
    <row r="6935" spans="1:1" x14ac:dyDescent="0.25">
      <c r="A6935" t="s">
        <v>16119</v>
      </c>
    </row>
    <row r="6936" spans="1:1" x14ac:dyDescent="0.25">
      <c r="A6936" t="s">
        <v>16073</v>
      </c>
    </row>
    <row r="6937" spans="1:1" x14ac:dyDescent="0.25">
      <c r="A6937" t="s">
        <v>13620</v>
      </c>
    </row>
    <row r="6938" spans="1:1" x14ac:dyDescent="0.25">
      <c r="A6938" t="s">
        <v>13620</v>
      </c>
    </row>
    <row r="6939" spans="1:1" x14ac:dyDescent="0.25">
      <c r="A6939" t="s">
        <v>12963</v>
      </c>
    </row>
    <row r="6940" spans="1:1" x14ac:dyDescent="0.25">
      <c r="A6940" t="s">
        <v>16002</v>
      </c>
    </row>
    <row r="6941" spans="1:1" x14ac:dyDescent="0.25">
      <c r="A6941" t="s">
        <v>16607</v>
      </c>
    </row>
    <row r="6942" spans="1:1" x14ac:dyDescent="0.25">
      <c r="A6942" t="s">
        <v>13517</v>
      </c>
    </row>
    <row r="6943" spans="1:1" x14ac:dyDescent="0.25">
      <c r="A6943" t="s">
        <v>13517</v>
      </c>
    </row>
    <row r="6944" spans="1:1" x14ac:dyDescent="0.25">
      <c r="A6944" t="s">
        <v>16074</v>
      </c>
    </row>
    <row r="6945" spans="1:1" x14ac:dyDescent="0.25">
      <c r="A6945" t="s">
        <v>12689</v>
      </c>
    </row>
    <row r="6946" spans="1:1" x14ac:dyDescent="0.25">
      <c r="A6946" t="s">
        <v>15349</v>
      </c>
    </row>
    <row r="6947" spans="1:1" x14ac:dyDescent="0.25">
      <c r="A6947" t="s">
        <v>16078</v>
      </c>
    </row>
    <row r="6948" spans="1:1" x14ac:dyDescent="0.25">
      <c r="A6948" t="s">
        <v>14190</v>
      </c>
    </row>
    <row r="6949" spans="1:1" x14ac:dyDescent="0.25">
      <c r="A6949" t="s">
        <v>14190</v>
      </c>
    </row>
    <row r="6950" spans="1:1" x14ac:dyDescent="0.25">
      <c r="A6950" t="s">
        <v>12970</v>
      </c>
    </row>
    <row r="6951" spans="1:1" x14ac:dyDescent="0.25">
      <c r="A6951" t="s">
        <v>12970</v>
      </c>
    </row>
    <row r="6952" spans="1:1" x14ac:dyDescent="0.25">
      <c r="A6952" t="s">
        <v>12970</v>
      </c>
    </row>
    <row r="6953" spans="1:1" x14ac:dyDescent="0.25">
      <c r="A6953" t="s">
        <v>13886</v>
      </c>
    </row>
    <row r="6954" spans="1:1" x14ac:dyDescent="0.25">
      <c r="A6954" t="s">
        <v>13860</v>
      </c>
    </row>
    <row r="6955" spans="1:1" x14ac:dyDescent="0.25">
      <c r="A6955" t="s">
        <v>16081</v>
      </c>
    </row>
    <row r="6956" spans="1:1" x14ac:dyDescent="0.25">
      <c r="A6956" t="s">
        <v>15909</v>
      </c>
    </row>
    <row r="6957" spans="1:1" x14ac:dyDescent="0.25">
      <c r="A6957" t="s">
        <v>12648</v>
      </c>
    </row>
    <row r="6958" spans="1:1" x14ac:dyDescent="0.25">
      <c r="A6958" t="s">
        <v>16083</v>
      </c>
    </row>
    <row r="6959" spans="1:1" x14ac:dyDescent="0.25">
      <c r="A6959" t="s">
        <v>13338</v>
      </c>
    </row>
    <row r="6960" spans="1:1" x14ac:dyDescent="0.25">
      <c r="A6960" t="s">
        <v>15478</v>
      </c>
    </row>
    <row r="6961" spans="1:1" x14ac:dyDescent="0.25">
      <c r="A6961" t="s">
        <v>16091</v>
      </c>
    </row>
    <row r="6962" spans="1:1" x14ac:dyDescent="0.25">
      <c r="A6962" t="s">
        <v>12350</v>
      </c>
    </row>
    <row r="6963" spans="1:1" x14ac:dyDescent="0.25">
      <c r="A6963" t="s">
        <v>12466</v>
      </c>
    </row>
    <row r="6964" spans="1:1" x14ac:dyDescent="0.25">
      <c r="A6964" t="s">
        <v>12350</v>
      </c>
    </row>
    <row r="6965" spans="1:1" x14ac:dyDescent="0.25">
      <c r="A6965" t="s">
        <v>14150</v>
      </c>
    </row>
    <row r="6966" spans="1:1" x14ac:dyDescent="0.25">
      <c r="A6966" t="s">
        <v>15962</v>
      </c>
    </row>
    <row r="6967" spans="1:1" x14ac:dyDescent="0.25">
      <c r="A6967" t="s">
        <v>15962</v>
      </c>
    </row>
    <row r="6968" spans="1:1" x14ac:dyDescent="0.25">
      <c r="A6968" t="s">
        <v>15962</v>
      </c>
    </row>
    <row r="6969" spans="1:1" x14ac:dyDescent="0.25">
      <c r="A6969" t="s">
        <v>15962</v>
      </c>
    </row>
    <row r="6970" spans="1:1" x14ac:dyDescent="0.25">
      <c r="A6970" t="s">
        <v>16109</v>
      </c>
    </row>
    <row r="6971" spans="1:1" x14ac:dyDescent="0.25">
      <c r="A6971" t="s">
        <v>16109</v>
      </c>
    </row>
    <row r="6972" spans="1:1" x14ac:dyDescent="0.25">
      <c r="A6972" t="s">
        <v>16109</v>
      </c>
    </row>
    <row r="6973" spans="1:1" x14ac:dyDescent="0.25">
      <c r="A6973" t="s">
        <v>16106</v>
      </c>
    </row>
    <row r="6974" spans="1:1" x14ac:dyDescent="0.25">
      <c r="A6974" t="s">
        <v>15930</v>
      </c>
    </row>
    <row r="6975" spans="1:1" x14ac:dyDescent="0.25">
      <c r="A6975" t="s">
        <v>15930</v>
      </c>
    </row>
    <row r="6976" spans="1:1" x14ac:dyDescent="0.25">
      <c r="A6976" t="s">
        <v>15930</v>
      </c>
    </row>
    <row r="6977" spans="1:1" x14ac:dyDescent="0.25">
      <c r="A6977" t="s">
        <v>15433</v>
      </c>
    </row>
    <row r="6978" spans="1:1" x14ac:dyDescent="0.25">
      <c r="A6978" t="s">
        <v>15910</v>
      </c>
    </row>
    <row r="6979" spans="1:1" x14ac:dyDescent="0.25">
      <c r="A6979" t="s">
        <v>16101</v>
      </c>
    </row>
    <row r="6980" spans="1:1" x14ac:dyDescent="0.25">
      <c r="A6980" t="s">
        <v>16101</v>
      </c>
    </row>
    <row r="6981" spans="1:1" x14ac:dyDescent="0.25">
      <c r="A6981" t="s">
        <v>16115</v>
      </c>
    </row>
    <row r="6982" spans="1:1" x14ac:dyDescent="0.25">
      <c r="A6982" t="s">
        <v>16117</v>
      </c>
    </row>
    <row r="6983" spans="1:1" x14ac:dyDescent="0.25">
      <c r="A6983" t="s">
        <v>16099</v>
      </c>
    </row>
    <row r="6984" spans="1:1" x14ac:dyDescent="0.25">
      <c r="A6984" t="s">
        <v>16120</v>
      </c>
    </row>
    <row r="6985" spans="1:1" x14ac:dyDescent="0.25">
      <c r="A6985" t="s">
        <v>15906</v>
      </c>
    </row>
    <row r="6986" spans="1:1" x14ac:dyDescent="0.25">
      <c r="A6986" t="s">
        <v>16555</v>
      </c>
    </row>
    <row r="6987" spans="1:1" x14ac:dyDescent="0.25">
      <c r="A6987" t="s">
        <v>13038</v>
      </c>
    </row>
    <row r="6988" spans="1:1" x14ac:dyDescent="0.25">
      <c r="A6988" t="s">
        <v>16126</v>
      </c>
    </row>
    <row r="6989" spans="1:1" x14ac:dyDescent="0.25">
      <c r="A6989" t="s">
        <v>16131</v>
      </c>
    </row>
    <row r="6990" spans="1:1" x14ac:dyDescent="0.25">
      <c r="A6990" t="s">
        <v>14816</v>
      </c>
    </row>
    <row r="6991" spans="1:1" x14ac:dyDescent="0.25">
      <c r="A6991" t="s">
        <v>14683</v>
      </c>
    </row>
    <row r="6992" spans="1:1" x14ac:dyDescent="0.25">
      <c r="A6992" t="s">
        <v>16134</v>
      </c>
    </row>
    <row r="6993" spans="1:1" x14ac:dyDescent="0.25">
      <c r="A6993" t="s">
        <v>12299</v>
      </c>
    </row>
    <row r="6994" spans="1:1" x14ac:dyDescent="0.25">
      <c r="A6994" t="s">
        <v>12299</v>
      </c>
    </row>
    <row r="6995" spans="1:1" x14ac:dyDescent="0.25">
      <c r="A6995" t="s">
        <v>16116</v>
      </c>
    </row>
    <row r="6996" spans="1:1" x14ac:dyDescent="0.25">
      <c r="A6996" t="s">
        <v>11500</v>
      </c>
    </row>
    <row r="6997" spans="1:1" x14ac:dyDescent="0.25">
      <c r="A6997" t="s">
        <v>11500</v>
      </c>
    </row>
    <row r="6998" spans="1:1" x14ac:dyDescent="0.25">
      <c r="A6998" t="s">
        <v>11500</v>
      </c>
    </row>
    <row r="6999" spans="1:1" x14ac:dyDescent="0.25">
      <c r="A6999" t="s">
        <v>13275</v>
      </c>
    </row>
    <row r="7000" spans="1:1" x14ac:dyDescent="0.25">
      <c r="A7000" t="s">
        <v>13859</v>
      </c>
    </row>
    <row r="7001" spans="1:1" x14ac:dyDescent="0.25">
      <c r="A7001" t="s">
        <v>12817</v>
      </c>
    </row>
    <row r="7002" spans="1:1" x14ac:dyDescent="0.25">
      <c r="A7002" t="s">
        <v>16303</v>
      </c>
    </row>
    <row r="7003" spans="1:1" x14ac:dyDescent="0.25">
      <c r="A7003" t="s">
        <v>12952</v>
      </c>
    </row>
    <row r="7004" spans="1:1" x14ac:dyDescent="0.25">
      <c r="A7004" t="s">
        <v>12952</v>
      </c>
    </row>
    <row r="7005" spans="1:1" x14ac:dyDescent="0.25">
      <c r="A7005" t="s">
        <v>14046</v>
      </c>
    </row>
    <row r="7006" spans="1:1" x14ac:dyDescent="0.25">
      <c r="A7006" t="s">
        <v>16140</v>
      </c>
    </row>
    <row r="7007" spans="1:1" x14ac:dyDescent="0.25">
      <c r="A7007" t="s">
        <v>12651</v>
      </c>
    </row>
    <row r="7008" spans="1:1" x14ac:dyDescent="0.25">
      <c r="A7008" t="s">
        <v>11607</v>
      </c>
    </row>
    <row r="7009" spans="1:1" x14ac:dyDescent="0.25">
      <c r="A7009" t="s">
        <v>12629</v>
      </c>
    </row>
    <row r="7010" spans="1:1" x14ac:dyDescent="0.25">
      <c r="A7010" t="s">
        <v>16700</v>
      </c>
    </row>
    <row r="7011" spans="1:1" x14ac:dyDescent="0.25">
      <c r="A7011" t="s">
        <v>14112</v>
      </c>
    </row>
    <row r="7012" spans="1:1" x14ac:dyDescent="0.25">
      <c r="A7012" t="s">
        <v>16165</v>
      </c>
    </row>
    <row r="7013" spans="1:1" x14ac:dyDescent="0.25">
      <c r="A7013" t="s">
        <v>15358</v>
      </c>
    </row>
    <row r="7014" spans="1:1" x14ac:dyDescent="0.25">
      <c r="A7014" t="s">
        <v>11272</v>
      </c>
    </row>
    <row r="7015" spans="1:1" x14ac:dyDescent="0.25">
      <c r="A7015" t="s">
        <v>12936</v>
      </c>
    </row>
    <row r="7016" spans="1:1" x14ac:dyDescent="0.25">
      <c r="A7016" t="s">
        <v>11400</v>
      </c>
    </row>
    <row r="7017" spans="1:1" x14ac:dyDescent="0.25">
      <c r="A7017" t="s">
        <v>16631</v>
      </c>
    </row>
    <row r="7018" spans="1:1" x14ac:dyDescent="0.25">
      <c r="A7018" t="s">
        <v>13989</v>
      </c>
    </row>
    <row r="7019" spans="1:1" x14ac:dyDescent="0.25">
      <c r="A7019" t="s">
        <v>12106</v>
      </c>
    </row>
    <row r="7020" spans="1:1" x14ac:dyDescent="0.25">
      <c r="A7020" t="s">
        <v>12106</v>
      </c>
    </row>
    <row r="7021" spans="1:1" x14ac:dyDescent="0.25">
      <c r="A7021" t="s">
        <v>12106</v>
      </c>
    </row>
    <row r="7022" spans="1:1" x14ac:dyDescent="0.25">
      <c r="A7022" t="s">
        <v>12106</v>
      </c>
    </row>
    <row r="7023" spans="1:1" x14ac:dyDescent="0.25">
      <c r="A7023" t="s">
        <v>12106</v>
      </c>
    </row>
    <row r="7024" spans="1:1" x14ac:dyDescent="0.25">
      <c r="A7024" t="s">
        <v>12106</v>
      </c>
    </row>
    <row r="7025" spans="1:1" x14ac:dyDescent="0.25">
      <c r="A7025" t="s">
        <v>14113</v>
      </c>
    </row>
    <row r="7026" spans="1:1" x14ac:dyDescent="0.25">
      <c r="A7026" t="s">
        <v>12876</v>
      </c>
    </row>
    <row r="7027" spans="1:1" x14ac:dyDescent="0.25">
      <c r="A7027" t="s">
        <v>15288</v>
      </c>
    </row>
    <row r="7028" spans="1:1" x14ac:dyDescent="0.25">
      <c r="A7028" t="s">
        <v>16142</v>
      </c>
    </row>
    <row r="7029" spans="1:1" x14ac:dyDescent="0.25">
      <c r="A7029" t="s">
        <v>14114</v>
      </c>
    </row>
    <row r="7030" spans="1:1" x14ac:dyDescent="0.25">
      <c r="A7030" t="s">
        <v>11647</v>
      </c>
    </row>
    <row r="7031" spans="1:1" x14ac:dyDescent="0.25">
      <c r="A7031" t="s">
        <v>11647</v>
      </c>
    </row>
    <row r="7032" spans="1:1" x14ac:dyDescent="0.25">
      <c r="A7032" t="s">
        <v>12455</v>
      </c>
    </row>
    <row r="7033" spans="1:1" x14ac:dyDescent="0.25">
      <c r="A7033" t="s">
        <v>11647</v>
      </c>
    </row>
    <row r="7034" spans="1:1" x14ac:dyDescent="0.25">
      <c r="A7034" t="s">
        <v>11647</v>
      </c>
    </row>
    <row r="7035" spans="1:1" x14ac:dyDescent="0.25">
      <c r="A7035" t="s">
        <v>11582</v>
      </c>
    </row>
    <row r="7036" spans="1:1" x14ac:dyDescent="0.25">
      <c r="A7036" t="s">
        <v>11647</v>
      </c>
    </row>
    <row r="7037" spans="1:1" x14ac:dyDescent="0.25">
      <c r="A7037" t="s">
        <v>16144</v>
      </c>
    </row>
    <row r="7038" spans="1:1" x14ac:dyDescent="0.25">
      <c r="A7038" t="s">
        <v>12268</v>
      </c>
    </row>
    <row r="7039" spans="1:1" x14ac:dyDescent="0.25">
      <c r="A7039" t="s">
        <v>12268</v>
      </c>
    </row>
    <row r="7040" spans="1:1" x14ac:dyDescent="0.25">
      <c r="A7040" t="s">
        <v>12770</v>
      </c>
    </row>
    <row r="7041" spans="1:1" x14ac:dyDescent="0.25">
      <c r="A7041" t="s">
        <v>12388</v>
      </c>
    </row>
    <row r="7042" spans="1:1" x14ac:dyDescent="0.25">
      <c r="A7042" t="s">
        <v>12650</v>
      </c>
    </row>
    <row r="7043" spans="1:1" x14ac:dyDescent="0.25">
      <c r="A7043" t="s">
        <v>15166</v>
      </c>
    </row>
    <row r="7044" spans="1:1" x14ac:dyDescent="0.25">
      <c r="A7044" t="s">
        <v>15585</v>
      </c>
    </row>
    <row r="7045" spans="1:1" x14ac:dyDescent="0.25">
      <c r="A7045" t="s">
        <v>11821</v>
      </c>
    </row>
    <row r="7046" spans="1:1" x14ac:dyDescent="0.25">
      <c r="A7046" t="s">
        <v>13144</v>
      </c>
    </row>
    <row r="7047" spans="1:1" x14ac:dyDescent="0.25">
      <c r="A7047" t="s">
        <v>13144</v>
      </c>
    </row>
    <row r="7048" spans="1:1" x14ac:dyDescent="0.25">
      <c r="A7048" t="s">
        <v>13144</v>
      </c>
    </row>
    <row r="7049" spans="1:1" x14ac:dyDescent="0.25">
      <c r="A7049" t="s">
        <v>11273</v>
      </c>
    </row>
    <row r="7050" spans="1:1" x14ac:dyDescent="0.25">
      <c r="A7050" t="s">
        <v>13144</v>
      </c>
    </row>
    <row r="7051" spans="1:1" x14ac:dyDescent="0.25">
      <c r="A7051" t="s">
        <v>15167</v>
      </c>
    </row>
    <row r="7052" spans="1:1" x14ac:dyDescent="0.25">
      <c r="A7052" t="s">
        <v>11273</v>
      </c>
    </row>
    <row r="7053" spans="1:1" x14ac:dyDescent="0.25">
      <c r="A7053" t="s">
        <v>13144</v>
      </c>
    </row>
    <row r="7054" spans="1:1" x14ac:dyDescent="0.25">
      <c r="A7054" t="s">
        <v>11300</v>
      </c>
    </row>
    <row r="7055" spans="1:1" x14ac:dyDescent="0.25">
      <c r="A7055" t="s">
        <v>16158</v>
      </c>
    </row>
    <row r="7056" spans="1:1" x14ac:dyDescent="0.25">
      <c r="A7056" t="s">
        <v>11748</v>
      </c>
    </row>
    <row r="7057" spans="1:1" x14ac:dyDescent="0.25">
      <c r="A7057" t="s">
        <v>16164</v>
      </c>
    </row>
    <row r="7058" spans="1:1" x14ac:dyDescent="0.25">
      <c r="A7058" t="s">
        <v>16166</v>
      </c>
    </row>
    <row r="7059" spans="1:1" x14ac:dyDescent="0.25">
      <c r="A7059" t="s">
        <v>14319</v>
      </c>
    </row>
    <row r="7060" spans="1:1" x14ac:dyDescent="0.25">
      <c r="A7060" t="s">
        <v>11293</v>
      </c>
    </row>
    <row r="7061" spans="1:1" x14ac:dyDescent="0.25">
      <c r="A7061" t="s">
        <v>15068</v>
      </c>
    </row>
    <row r="7062" spans="1:1" x14ac:dyDescent="0.25">
      <c r="A7062" t="s">
        <v>14014</v>
      </c>
    </row>
    <row r="7063" spans="1:1" x14ac:dyDescent="0.25">
      <c r="A7063" t="s">
        <v>11274</v>
      </c>
    </row>
    <row r="7064" spans="1:1" x14ac:dyDescent="0.25">
      <c r="A7064" t="s">
        <v>12700</v>
      </c>
    </row>
    <row r="7065" spans="1:1" x14ac:dyDescent="0.25">
      <c r="A7065" t="s">
        <v>12107</v>
      </c>
    </row>
    <row r="7066" spans="1:1" x14ac:dyDescent="0.25">
      <c r="A7066" t="s">
        <v>13574</v>
      </c>
    </row>
    <row r="7067" spans="1:1" x14ac:dyDescent="0.25">
      <c r="A7067" t="s">
        <v>15245</v>
      </c>
    </row>
    <row r="7068" spans="1:1" x14ac:dyDescent="0.25">
      <c r="A7068" t="s">
        <v>16034</v>
      </c>
    </row>
    <row r="7069" spans="1:1" x14ac:dyDescent="0.25">
      <c r="A7069" t="s">
        <v>16034</v>
      </c>
    </row>
    <row r="7070" spans="1:1" x14ac:dyDescent="0.25">
      <c r="A7070" t="s">
        <v>16034</v>
      </c>
    </row>
    <row r="7071" spans="1:1" x14ac:dyDescent="0.25">
      <c r="A7071" t="s">
        <v>12818</v>
      </c>
    </row>
    <row r="7072" spans="1:1" x14ac:dyDescent="0.25">
      <c r="A7072" t="s">
        <v>16176</v>
      </c>
    </row>
    <row r="7073" spans="1:1" x14ac:dyDescent="0.25">
      <c r="A7073" t="s">
        <v>13045</v>
      </c>
    </row>
    <row r="7074" spans="1:1" x14ac:dyDescent="0.25">
      <c r="A7074" t="s">
        <v>13045</v>
      </c>
    </row>
    <row r="7075" spans="1:1" x14ac:dyDescent="0.25">
      <c r="A7075" t="s">
        <v>13045</v>
      </c>
    </row>
    <row r="7076" spans="1:1" x14ac:dyDescent="0.25">
      <c r="A7076" t="s">
        <v>14901</v>
      </c>
    </row>
    <row r="7077" spans="1:1" x14ac:dyDescent="0.25">
      <c r="A7077" t="s">
        <v>15976</v>
      </c>
    </row>
    <row r="7078" spans="1:1" x14ac:dyDescent="0.25">
      <c r="A7078" t="s">
        <v>16181</v>
      </c>
    </row>
    <row r="7079" spans="1:1" x14ac:dyDescent="0.25">
      <c r="A7079" t="s">
        <v>14603</v>
      </c>
    </row>
    <row r="7080" spans="1:1" x14ac:dyDescent="0.25">
      <c r="A7080" t="s">
        <v>11528</v>
      </c>
    </row>
    <row r="7081" spans="1:1" x14ac:dyDescent="0.25">
      <c r="A7081" t="s">
        <v>12783</v>
      </c>
    </row>
    <row r="7082" spans="1:1" x14ac:dyDescent="0.25">
      <c r="A7082" t="s">
        <v>16185</v>
      </c>
    </row>
    <row r="7083" spans="1:1" x14ac:dyDescent="0.25">
      <c r="A7083" t="s">
        <v>16187</v>
      </c>
    </row>
    <row r="7084" spans="1:1" x14ac:dyDescent="0.25">
      <c r="A7084" t="s">
        <v>2849</v>
      </c>
    </row>
    <row r="7085" spans="1:1" x14ac:dyDescent="0.25">
      <c r="A7085" t="s">
        <v>14349</v>
      </c>
    </row>
    <row r="7086" spans="1:1" x14ac:dyDescent="0.25">
      <c r="A7086" t="s">
        <v>13192</v>
      </c>
    </row>
    <row r="7087" spans="1:1" x14ac:dyDescent="0.25">
      <c r="A7087" t="s">
        <v>12236</v>
      </c>
    </row>
    <row r="7088" spans="1:1" x14ac:dyDescent="0.25">
      <c r="A7088" t="s">
        <v>12236</v>
      </c>
    </row>
    <row r="7089" spans="1:1" x14ac:dyDescent="0.25">
      <c r="A7089" t="s">
        <v>16191</v>
      </c>
    </row>
    <row r="7090" spans="1:1" x14ac:dyDescent="0.25">
      <c r="A7090" t="s">
        <v>16196</v>
      </c>
    </row>
    <row r="7091" spans="1:1" x14ac:dyDescent="0.25">
      <c r="A7091" t="s">
        <v>13673</v>
      </c>
    </row>
    <row r="7092" spans="1:1" x14ac:dyDescent="0.25">
      <c r="A7092" t="s">
        <v>14350</v>
      </c>
    </row>
    <row r="7093" spans="1:1" x14ac:dyDescent="0.25">
      <c r="A7093" t="s">
        <v>16199</v>
      </c>
    </row>
    <row r="7094" spans="1:1" x14ac:dyDescent="0.25">
      <c r="A7094" t="s">
        <v>14072</v>
      </c>
    </row>
    <row r="7095" spans="1:1" x14ac:dyDescent="0.25">
      <c r="A7095" t="s">
        <v>12506</v>
      </c>
    </row>
    <row r="7096" spans="1:1" x14ac:dyDescent="0.25">
      <c r="A7096" t="s">
        <v>16203</v>
      </c>
    </row>
    <row r="7097" spans="1:1" x14ac:dyDescent="0.25">
      <c r="A7097" t="s">
        <v>16202</v>
      </c>
    </row>
    <row r="7098" spans="1:1" x14ac:dyDescent="0.25">
      <c r="A7098" t="s">
        <v>16197</v>
      </c>
    </row>
    <row r="7099" spans="1:1" x14ac:dyDescent="0.25">
      <c r="A7099" t="s">
        <v>12769</v>
      </c>
    </row>
    <row r="7100" spans="1:1" x14ac:dyDescent="0.25">
      <c r="A7100" t="s">
        <v>14374</v>
      </c>
    </row>
    <row r="7101" spans="1:1" x14ac:dyDescent="0.25">
      <c r="A7101" t="s">
        <v>14374</v>
      </c>
    </row>
    <row r="7102" spans="1:1" x14ac:dyDescent="0.25">
      <c r="A7102" t="s">
        <v>11290</v>
      </c>
    </row>
    <row r="7103" spans="1:1" x14ac:dyDescent="0.25">
      <c r="A7103" t="s">
        <v>16206</v>
      </c>
    </row>
    <row r="7104" spans="1:1" x14ac:dyDescent="0.25">
      <c r="A7104" t="s">
        <v>14352</v>
      </c>
    </row>
    <row r="7105" spans="1:1" x14ac:dyDescent="0.25">
      <c r="A7105" t="s">
        <v>12768</v>
      </c>
    </row>
    <row r="7106" spans="1:1" x14ac:dyDescent="0.25">
      <c r="A7106" t="s">
        <v>16209</v>
      </c>
    </row>
    <row r="7107" spans="1:1" x14ac:dyDescent="0.25">
      <c r="A7107" t="s">
        <v>16213</v>
      </c>
    </row>
    <row r="7108" spans="1:1" x14ac:dyDescent="0.25">
      <c r="A7108" t="s">
        <v>16214</v>
      </c>
    </row>
    <row r="7109" spans="1:1" x14ac:dyDescent="0.25">
      <c r="A7109" t="s">
        <v>16221</v>
      </c>
    </row>
    <row r="7110" spans="1:1" x14ac:dyDescent="0.25">
      <c r="A7110" t="s">
        <v>16218</v>
      </c>
    </row>
    <row r="7111" spans="1:1" x14ac:dyDescent="0.25">
      <c r="A7111" t="s">
        <v>12767</v>
      </c>
    </row>
    <row r="7112" spans="1:1" x14ac:dyDescent="0.25">
      <c r="A7112" t="s">
        <v>16222</v>
      </c>
    </row>
    <row r="7113" spans="1:1" x14ac:dyDescent="0.25">
      <c r="A7113" t="s">
        <v>15546</v>
      </c>
    </row>
    <row r="7114" spans="1:1" x14ac:dyDescent="0.25">
      <c r="A7114" t="s">
        <v>16200</v>
      </c>
    </row>
    <row r="7115" spans="1:1" x14ac:dyDescent="0.25">
      <c r="A7115" t="s">
        <v>16227</v>
      </c>
    </row>
    <row r="7116" spans="1:1" x14ac:dyDescent="0.25">
      <c r="A7116" t="s">
        <v>16232</v>
      </c>
    </row>
    <row r="7117" spans="1:1" x14ac:dyDescent="0.25">
      <c r="A7117" t="s">
        <v>16233</v>
      </c>
    </row>
    <row r="7118" spans="1:1" x14ac:dyDescent="0.25">
      <c r="A7118" t="s">
        <v>11157</v>
      </c>
    </row>
    <row r="7119" spans="1:1" x14ac:dyDescent="0.25">
      <c r="A7119" t="s">
        <v>13285</v>
      </c>
    </row>
    <row r="7120" spans="1:1" x14ac:dyDescent="0.25">
      <c r="A7120" t="s">
        <v>13191</v>
      </c>
    </row>
    <row r="7121" spans="1:1" x14ac:dyDescent="0.25">
      <c r="A7121" t="s">
        <v>14908</v>
      </c>
    </row>
    <row r="7122" spans="1:1" x14ac:dyDescent="0.25">
      <c r="A7122" t="s">
        <v>12785</v>
      </c>
    </row>
    <row r="7123" spans="1:1" x14ac:dyDescent="0.25">
      <c r="A7123" t="s">
        <v>14832</v>
      </c>
    </row>
    <row r="7124" spans="1:1" x14ac:dyDescent="0.25">
      <c r="A7124" t="s">
        <v>13572</v>
      </c>
    </row>
    <row r="7125" spans="1:1" x14ac:dyDescent="0.25">
      <c r="A7125" t="s">
        <v>13572</v>
      </c>
    </row>
    <row r="7126" spans="1:1" x14ac:dyDescent="0.25">
      <c r="A7126" t="s">
        <v>14402</v>
      </c>
    </row>
    <row r="7127" spans="1:1" x14ac:dyDescent="0.25">
      <c r="A7127" t="s">
        <v>16186</v>
      </c>
    </row>
    <row r="7128" spans="1:1" x14ac:dyDescent="0.25">
      <c r="A7128" t="s">
        <v>13582</v>
      </c>
    </row>
    <row r="7129" spans="1:1" x14ac:dyDescent="0.25">
      <c r="A7129" t="s">
        <v>13239</v>
      </c>
    </row>
    <row r="7130" spans="1:1" x14ac:dyDescent="0.25">
      <c r="A7130" t="s">
        <v>13239</v>
      </c>
    </row>
    <row r="7131" spans="1:1" x14ac:dyDescent="0.25">
      <c r="A7131" t="s">
        <v>14408</v>
      </c>
    </row>
    <row r="7132" spans="1:1" x14ac:dyDescent="0.25">
      <c r="A7132" t="s">
        <v>13686</v>
      </c>
    </row>
    <row r="7133" spans="1:1" x14ac:dyDescent="0.25">
      <c r="A7133" t="s">
        <v>11540</v>
      </c>
    </row>
    <row r="7134" spans="1:1" x14ac:dyDescent="0.25">
      <c r="A7134" t="s">
        <v>12730</v>
      </c>
    </row>
    <row r="7135" spans="1:1" x14ac:dyDescent="0.25">
      <c r="A7135" t="s">
        <v>12502</v>
      </c>
    </row>
    <row r="7136" spans="1:1" x14ac:dyDescent="0.25">
      <c r="A7136" t="s">
        <v>15351</v>
      </c>
    </row>
    <row r="7137" spans="1:1" x14ac:dyDescent="0.25">
      <c r="A7137" t="s">
        <v>15155</v>
      </c>
    </row>
    <row r="7138" spans="1:1" x14ac:dyDescent="0.25">
      <c r="A7138" t="s">
        <v>13637</v>
      </c>
    </row>
    <row r="7139" spans="1:1" x14ac:dyDescent="0.25">
      <c r="A7139" t="s">
        <v>15746</v>
      </c>
    </row>
    <row r="7140" spans="1:1" x14ac:dyDescent="0.25">
      <c r="A7140" t="s">
        <v>14354</v>
      </c>
    </row>
    <row r="7141" spans="1:1" x14ac:dyDescent="0.25">
      <c r="A7141" t="s">
        <v>13764</v>
      </c>
    </row>
    <row r="7142" spans="1:1" x14ac:dyDescent="0.25">
      <c r="A7142" t="s">
        <v>16546</v>
      </c>
    </row>
    <row r="7143" spans="1:1" x14ac:dyDescent="0.25">
      <c r="A7143" t="s">
        <v>12601</v>
      </c>
    </row>
    <row r="7144" spans="1:1" x14ac:dyDescent="0.25">
      <c r="A7144" t="s">
        <v>11810</v>
      </c>
    </row>
    <row r="7145" spans="1:1" x14ac:dyDescent="0.25">
      <c r="A7145" t="s">
        <v>11752</v>
      </c>
    </row>
    <row r="7146" spans="1:1" x14ac:dyDescent="0.25">
      <c r="A7146" t="s">
        <v>12245</v>
      </c>
    </row>
    <row r="7147" spans="1:1" x14ac:dyDescent="0.25">
      <c r="A7147" t="s">
        <v>12240</v>
      </c>
    </row>
    <row r="7148" spans="1:1" x14ac:dyDescent="0.25">
      <c r="A7148" t="s">
        <v>11648</v>
      </c>
    </row>
    <row r="7149" spans="1:1" x14ac:dyDescent="0.25">
      <c r="A7149" t="s">
        <v>15848</v>
      </c>
    </row>
    <row r="7150" spans="1:1" x14ac:dyDescent="0.25">
      <c r="A7150" t="s">
        <v>16321</v>
      </c>
    </row>
    <row r="7151" spans="1:1" x14ac:dyDescent="0.25">
      <c r="A7151" t="s">
        <v>11812</v>
      </c>
    </row>
    <row r="7152" spans="1:1" x14ac:dyDescent="0.25">
      <c r="A7152" t="s">
        <v>13977</v>
      </c>
    </row>
    <row r="7153" spans="1:1" x14ac:dyDescent="0.25">
      <c r="A7153" t="s">
        <v>16403</v>
      </c>
    </row>
    <row r="7154" spans="1:1" x14ac:dyDescent="0.25">
      <c r="A7154" t="s">
        <v>14069</v>
      </c>
    </row>
    <row r="7155" spans="1:1" x14ac:dyDescent="0.25">
      <c r="A7155" t="s">
        <v>15318</v>
      </c>
    </row>
    <row r="7156" spans="1:1" x14ac:dyDescent="0.25">
      <c r="A7156" t="s">
        <v>12306</v>
      </c>
    </row>
    <row r="7157" spans="1:1" x14ac:dyDescent="0.25">
      <c r="A7157" t="s">
        <v>11907</v>
      </c>
    </row>
    <row r="7158" spans="1:1" x14ac:dyDescent="0.25">
      <c r="A7158" t="s">
        <v>14930</v>
      </c>
    </row>
    <row r="7159" spans="1:1" x14ac:dyDescent="0.25">
      <c r="A7159" t="s">
        <v>15911</v>
      </c>
    </row>
    <row r="7160" spans="1:1" x14ac:dyDescent="0.25">
      <c r="A7160" t="s">
        <v>13301</v>
      </c>
    </row>
    <row r="7161" spans="1:1" x14ac:dyDescent="0.25">
      <c r="A7161" t="s">
        <v>16235</v>
      </c>
    </row>
    <row r="7162" spans="1:1" x14ac:dyDescent="0.25">
      <c r="A7162" t="s">
        <v>15177</v>
      </c>
    </row>
    <row r="7163" spans="1:1" x14ac:dyDescent="0.25">
      <c r="A7163" t="s">
        <v>11457</v>
      </c>
    </row>
    <row r="7164" spans="1:1" x14ac:dyDescent="0.25">
      <c r="A7164" t="s">
        <v>16242</v>
      </c>
    </row>
    <row r="7165" spans="1:1" x14ac:dyDescent="0.25">
      <c r="A7165" t="s">
        <v>13522</v>
      </c>
    </row>
    <row r="7166" spans="1:1" x14ac:dyDescent="0.25">
      <c r="A7166" t="s">
        <v>12115</v>
      </c>
    </row>
    <row r="7167" spans="1:1" x14ac:dyDescent="0.25">
      <c r="A7167" t="s">
        <v>16247</v>
      </c>
    </row>
    <row r="7168" spans="1:1" x14ac:dyDescent="0.25">
      <c r="A7168" t="s">
        <v>12924</v>
      </c>
    </row>
    <row r="7169" spans="1:1" x14ac:dyDescent="0.25">
      <c r="A7169" t="s">
        <v>14992</v>
      </c>
    </row>
    <row r="7170" spans="1:1" x14ac:dyDescent="0.25">
      <c r="A7170" t="s">
        <v>13340</v>
      </c>
    </row>
    <row r="7171" spans="1:1" x14ac:dyDescent="0.25">
      <c r="A7171" t="s">
        <v>14042</v>
      </c>
    </row>
    <row r="7172" spans="1:1" x14ac:dyDescent="0.25">
      <c r="A7172" t="s">
        <v>13241</v>
      </c>
    </row>
    <row r="7173" spans="1:1" x14ac:dyDescent="0.25">
      <c r="A7173" t="s">
        <v>14904</v>
      </c>
    </row>
    <row r="7174" spans="1:1" x14ac:dyDescent="0.25">
      <c r="A7174" t="s">
        <v>15846</v>
      </c>
    </row>
    <row r="7175" spans="1:1" x14ac:dyDescent="0.25">
      <c r="A7175" t="s">
        <v>16457</v>
      </c>
    </row>
    <row r="7176" spans="1:1" x14ac:dyDescent="0.25">
      <c r="A7176" t="s">
        <v>11654</v>
      </c>
    </row>
    <row r="7177" spans="1:1" x14ac:dyDescent="0.25">
      <c r="A7177" t="s">
        <v>11348</v>
      </c>
    </row>
    <row r="7178" spans="1:1" x14ac:dyDescent="0.25">
      <c r="A7178" t="s">
        <v>13579</v>
      </c>
    </row>
    <row r="7179" spans="1:1" x14ac:dyDescent="0.25">
      <c r="A7179" t="s">
        <v>11348</v>
      </c>
    </row>
    <row r="7180" spans="1:1" x14ac:dyDescent="0.25">
      <c r="A7180" t="s">
        <v>11348</v>
      </c>
    </row>
    <row r="7181" spans="1:1" x14ac:dyDescent="0.25">
      <c r="A7181" t="s">
        <v>14272</v>
      </c>
    </row>
    <row r="7182" spans="1:1" x14ac:dyDescent="0.25">
      <c r="A7182" t="s">
        <v>12841</v>
      </c>
    </row>
    <row r="7183" spans="1:1" x14ac:dyDescent="0.25">
      <c r="A7183" t="s">
        <v>16250</v>
      </c>
    </row>
    <row r="7184" spans="1:1" x14ac:dyDescent="0.25">
      <c r="A7184" t="s">
        <v>16580</v>
      </c>
    </row>
    <row r="7185" spans="1:1" x14ac:dyDescent="0.25">
      <c r="A7185" t="s">
        <v>11686</v>
      </c>
    </row>
    <row r="7186" spans="1:1" x14ac:dyDescent="0.25">
      <c r="A7186" t="s">
        <v>13231</v>
      </c>
    </row>
    <row r="7187" spans="1:1" x14ac:dyDescent="0.25">
      <c r="A7187" t="s">
        <v>12744</v>
      </c>
    </row>
    <row r="7188" spans="1:1" x14ac:dyDescent="0.25">
      <c r="A7188" t="s">
        <v>13177</v>
      </c>
    </row>
    <row r="7189" spans="1:1" x14ac:dyDescent="0.25">
      <c r="A7189" t="s">
        <v>15449</v>
      </c>
    </row>
    <row r="7190" spans="1:1" x14ac:dyDescent="0.25">
      <c r="A7190" t="s">
        <v>16256</v>
      </c>
    </row>
    <row r="7191" spans="1:1" x14ac:dyDescent="0.25">
      <c r="A7191" t="s">
        <v>16255</v>
      </c>
    </row>
    <row r="7192" spans="1:1" x14ac:dyDescent="0.25">
      <c r="A7192" t="s">
        <v>16257</v>
      </c>
    </row>
    <row r="7193" spans="1:1" x14ac:dyDescent="0.25">
      <c r="A7193" t="s">
        <v>13145</v>
      </c>
    </row>
    <row r="7194" spans="1:1" x14ac:dyDescent="0.25">
      <c r="A7194" t="s">
        <v>14204</v>
      </c>
    </row>
    <row r="7195" spans="1:1" x14ac:dyDescent="0.25">
      <c r="A7195" t="s">
        <v>15564</v>
      </c>
    </row>
    <row r="7196" spans="1:1" x14ac:dyDescent="0.25">
      <c r="A7196" t="s">
        <v>13720</v>
      </c>
    </row>
    <row r="7197" spans="1:1" x14ac:dyDescent="0.25">
      <c r="A7197" t="s">
        <v>13720</v>
      </c>
    </row>
    <row r="7198" spans="1:1" x14ac:dyDescent="0.25">
      <c r="A7198" t="s">
        <v>11284</v>
      </c>
    </row>
    <row r="7199" spans="1:1" x14ac:dyDescent="0.25">
      <c r="A7199" t="s">
        <v>11487</v>
      </c>
    </row>
    <row r="7200" spans="1:1" x14ac:dyDescent="0.25">
      <c r="A7200" t="s">
        <v>14409</v>
      </c>
    </row>
    <row r="7201" spans="1:1" x14ac:dyDescent="0.25">
      <c r="A7201" t="s">
        <v>11329</v>
      </c>
    </row>
    <row r="7202" spans="1:1" x14ac:dyDescent="0.25">
      <c r="A7202" t="s">
        <v>12225</v>
      </c>
    </row>
    <row r="7203" spans="1:1" x14ac:dyDescent="0.25">
      <c r="A7203" t="s">
        <v>11986</v>
      </c>
    </row>
    <row r="7204" spans="1:1" x14ac:dyDescent="0.25">
      <c r="A7204" t="s">
        <v>14936</v>
      </c>
    </row>
    <row r="7205" spans="1:1" x14ac:dyDescent="0.25">
      <c r="A7205" t="s">
        <v>13155</v>
      </c>
    </row>
    <row r="7206" spans="1:1" x14ac:dyDescent="0.25">
      <c r="A7206" t="s">
        <v>15023</v>
      </c>
    </row>
    <row r="7207" spans="1:1" x14ac:dyDescent="0.25">
      <c r="A7207" t="s">
        <v>15015</v>
      </c>
    </row>
    <row r="7208" spans="1:1" x14ac:dyDescent="0.25">
      <c r="A7208" t="s">
        <v>12666</v>
      </c>
    </row>
    <row r="7209" spans="1:1" x14ac:dyDescent="0.25">
      <c r="A7209" t="s">
        <v>14358</v>
      </c>
    </row>
    <row r="7210" spans="1:1" x14ac:dyDescent="0.25">
      <c r="A7210" t="s">
        <v>12517</v>
      </c>
    </row>
    <row r="7211" spans="1:1" x14ac:dyDescent="0.25">
      <c r="A7211" t="s">
        <v>15515</v>
      </c>
    </row>
    <row r="7212" spans="1:1" x14ac:dyDescent="0.25">
      <c r="A7212" t="s">
        <v>12161</v>
      </c>
    </row>
    <row r="7213" spans="1:1" x14ac:dyDescent="0.25">
      <c r="A7213" t="s">
        <v>16086</v>
      </c>
    </row>
    <row r="7214" spans="1:1" x14ac:dyDescent="0.25">
      <c r="A7214" t="s">
        <v>16261</v>
      </c>
    </row>
    <row r="7215" spans="1:1" x14ac:dyDescent="0.25">
      <c r="A7215" t="s">
        <v>12351</v>
      </c>
    </row>
    <row r="7216" spans="1:1" x14ac:dyDescent="0.25">
      <c r="A7216" t="s">
        <v>11349</v>
      </c>
    </row>
    <row r="7217" spans="1:1" x14ac:dyDescent="0.25">
      <c r="A7217" t="s">
        <v>12602</v>
      </c>
    </row>
    <row r="7218" spans="1:1" x14ac:dyDescent="0.25">
      <c r="A7218" t="s">
        <v>11349</v>
      </c>
    </row>
    <row r="7219" spans="1:1" x14ac:dyDescent="0.25">
      <c r="A7219" t="s">
        <v>11349</v>
      </c>
    </row>
    <row r="7220" spans="1:1" x14ac:dyDescent="0.25">
      <c r="A7220" t="s">
        <v>11349</v>
      </c>
    </row>
    <row r="7221" spans="1:1" x14ac:dyDescent="0.25">
      <c r="A7221" t="s">
        <v>12006</v>
      </c>
    </row>
    <row r="7222" spans="1:1" x14ac:dyDescent="0.25">
      <c r="A7222" t="s">
        <v>16265</v>
      </c>
    </row>
    <row r="7223" spans="1:1" x14ac:dyDescent="0.25">
      <c r="A7223" t="s">
        <v>12774</v>
      </c>
    </row>
    <row r="7224" spans="1:1" x14ac:dyDescent="0.25">
      <c r="A7224" t="s">
        <v>12798</v>
      </c>
    </row>
    <row r="7225" spans="1:1" x14ac:dyDescent="0.25">
      <c r="A7225" t="s">
        <v>16269</v>
      </c>
    </row>
    <row r="7226" spans="1:1" x14ac:dyDescent="0.25">
      <c r="A7226" t="s">
        <v>16428</v>
      </c>
    </row>
    <row r="7227" spans="1:1" x14ac:dyDescent="0.25">
      <c r="A7227" t="s">
        <v>11974</v>
      </c>
    </row>
    <row r="7228" spans="1:1" x14ac:dyDescent="0.25">
      <c r="A7228" t="s">
        <v>16708</v>
      </c>
    </row>
    <row r="7229" spans="1:1" x14ac:dyDescent="0.25">
      <c r="A7229" t="s">
        <v>12443</v>
      </c>
    </row>
    <row r="7230" spans="1:1" x14ac:dyDescent="0.25">
      <c r="A7230" t="s">
        <v>12054</v>
      </c>
    </row>
    <row r="7231" spans="1:1" x14ac:dyDescent="0.25">
      <c r="A7231" t="s">
        <v>13283</v>
      </c>
    </row>
    <row r="7232" spans="1:1" x14ac:dyDescent="0.25">
      <c r="A7232" t="s">
        <v>12590</v>
      </c>
    </row>
    <row r="7233" spans="1:1" x14ac:dyDescent="0.25">
      <c r="A7233" t="s">
        <v>12203</v>
      </c>
    </row>
    <row r="7234" spans="1:1" x14ac:dyDescent="0.25">
      <c r="A7234" t="s">
        <v>16275</v>
      </c>
    </row>
    <row r="7235" spans="1:1" x14ac:dyDescent="0.25">
      <c r="A7235" t="s">
        <v>16272</v>
      </c>
    </row>
    <row r="7236" spans="1:1" x14ac:dyDescent="0.25">
      <c r="A7236" t="s">
        <v>13194</v>
      </c>
    </row>
    <row r="7237" spans="1:1" x14ac:dyDescent="0.25">
      <c r="A7237" t="s">
        <v>14677</v>
      </c>
    </row>
    <row r="7238" spans="1:1" x14ac:dyDescent="0.25">
      <c r="A7238" t="s">
        <v>13468</v>
      </c>
    </row>
    <row r="7239" spans="1:1" x14ac:dyDescent="0.25">
      <c r="A7239" t="s">
        <v>15122</v>
      </c>
    </row>
    <row r="7240" spans="1:1" x14ac:dyDescent="0.25">
      <c r="A7240" t="s">
        <v>16280</v>
      </c>
    </row>
    <row r="7241" spans="1:1" x14ac:dyDescent="0.25">
      <c r="A7241" t="s">
        <v>14004</v>
      </c>
    </row>
    <row r="7242" spans="1:1" x14ac:dyDescent="0.25">
      <c r="A7242" t="s">
        <v>11886</v>
      </c>
    </row>
    <row r="7243" spans="1:1" x14ac:dyDescent="0.25">
      <c r="A7243" t="s">
        <v>16311</v>
      </c>
    </row>
    <row r="7244" spans="1:1" x14ac:dyDescent="0.25">
      <c r="A7244" t="s">
        <v>11764</v>
      </c>
    </row>
    <row r="7245" spans="1:1" x14ac:dyDescent="0.25">
      <c r="A7245" t="s">
        <v>11764</v>
      </c>
    </row>
    <row r="7246" spans="1:1" x14ac:dyDescent="0.25">
      <c r="A7246" t="s">
        <v>16311</v>
      </c>
    </row>
    <row r="7247" spans="1:1" x14ac:dyDescent="0.25">
      <c r="A7247" t="s">
        <v>16311</v>
      </c>
    </row>
    <row r="7248" spans="1:1" x14ac:dyDescent="0.25">
      <c r="A7248" t="s">
        <v>11764</v>
      </c>
    </row>
    <row r="7249" spans="1:1" x14ac:dyDescent="0.25">
      <c r="A7249" t="s">
        <v>11764</v>
      </c>
    </row>
    <row r="7250" spans="1:1" x14ac:dyDescent="0.25">
      <c r="A7250" t="s">
        <v>11764</v>
      </c>
    </row>
    <row r="7251" spans="1:1" x14ac:dyDescent="0.25">
      <c r="A7251" t="s">
        <v>11764</v>
      </c>
    </row>
    <row r="7252" spans="1:1" x14ac:dyDescent="0.25">
      <c r="A7252" t="s">
        <v>11353</v>
      </c>
    </row>
    <row r="7253" spans="1:1" x14ac:dyDescent="0.25">
      <c r="A7253" t="s">
        <v>11353</v>
      </c>
    </row>
    <row r="7254" spans="1:1" x14ac:dyDescent="0.25">
      <c r="A7254" t="s">
        <v>11764</v>
      </c>
    </row>
    <row r="7255" spans="1:1" x14ac:dyDescent="0.25">
      <c r="A7255" t="s">
        <v>11764</v>
      </c>
    </row>
    <row r="7256" spans="1:1" x14ac:dyDescent="0.25">
      <c r="A7256" t="s">
        <v>11353</v>
      </c>
    </row>
    <row r="7257" spans="1:1" x14ac:dyDescent="0.25">
      <c r="A7257" t="s">
        <v>11764</v>
      </c>
    </row>
    <row r="7258" spans="1:1" x14ac:dyDescent="0.25">
      <c r="A7258" t="s">
        <v>11353</v>
      </c>
    </row>
    <row r="7259" spans="1:1" x14ac:dyDescent="0.25">
      <c r="A7259" t="s">
        <v>11764</v>
      </c>
    </row>
    <row r="7260" spans="1:1" x14ac:dyDescent="0.25">
      <c r="A7260" t="s">
        <v>11764</v>
      </c>
    </row>
    <row r="7261" spans="1:1" x14ac:dyDescent="0.25">
      <c r="A7261" t="s">
        <v>11764</v>
      </c>
    </row>
    <row r="7262" spans="1:1" x14ac:dyDescent="0.25">
      <c r="A7262" t="s">
        <v>11764</v>
      </c>
    </row>
    <row r="7263" spans="1:1" x14ac:dyDescent="0.25">
      <c r="A7263" t="s">
        <v>16691</v>
      </c>
    </row>
    <row r="7264" spans="1:1" x14ac:dyDescent="0.25">
      <c r="A7264" t="s">
        <v>16285</v>
      </c>
    </row>
    <row r="7265" spans="1:1" x14ac:dyDescent="0.25">
      <c r="A7265" t="s">
        <v>16318</v>
      </c>
    </row>
    <row r="7266" spans="1:1" x14ac:dyDescent="0.25">
      <c r="A7266" t="s">
        <v>11373</v>
      </c>
    </row>
    <row r="7267" spans="1:1" x14ac:dyDescent="0.25">
      <c r="A7267" t="s">
        <v>16288</v>
      </c>
    </row>
    <row r="7268" spans="1:1" x14ac:dyDescent="0.25">
      <c r="A7268" t="s">
        <v>12355</v>
      </c>
    </row>
    <row r="7269" spans="1:1" x14ac:dyDescent="0.25">
      <c r="A7269" t="s">
        <v>11280</v>
      </c>
    </row>
    <row r="7270" spans="1:1" x14ac:dyDescent="0.25">
      <c r="A7270" t="s">
        <v>11280</v>
      </c>
    </row>
    <row r="7271" spans="1:1" x14ac:dyDescent="0.25">
      <c r="A7271" t="s">
        <v>11280</v>
      </c>
    </row>
    <row r="7272" spans="1:1" x14ac:dyDescent="0.25">
      <c r="A7272" t="s">
        <v>11936</v>
      </c>
    </row>
    <row r="7273" spans="1:1" x14ac:dyDescent="0.25">
      <c r="A7273" t="s">
        <v>12355</v>
      </c>
    </row>
    <row r="7274" spans="1:1" x14ac:dyDescent="0.25">
      <c r="A7274" t="s">
        <v>11280</v>
      </c>
    </row>
    <row r="7275" spans="1:1" x14ac:dyDescent="0.25">
      <c r="A7275" t="s">
        <v>11936</v>
      </c>
    </row>
    <row r="7276" spans="1:1" x14ac:dyDescent="0.25">
      <c r="A7276" t="s">
        <v>11936</v>
      </c>
    </row>
    <row r="7277" spans="1:1" x14ac:dyDescent="0.25">
      <c r="A7277" t="s">
        <v>11280</v>
      </c>
    </row>
    <row r="7278" spans="1:1" x14ac:dyDescent="0.25">
      <c r="A7278" t="s">
        <v>11280</v>
      </c>
    </row>
    <row r="7279" spans="1:1" x14ac:dyDescent="0.25">
      <c r="A7279" t="s">
        <v>12355</v>
      </c>
    </row>
    <row r="7280" spans="1:1" x14ac:dyDescent="0.25">
      <c r="A7280" t="s">
        <v>12355</v>
      </c>
    </row>
    <row r="7281" spans="1:1" x14ac:dyDescent="0.25">
      <c r="A7281" t="s">
        <v>16290</v>
      </c>
    </row>
    <row r="7282" spans="1:1" x14ac:dyDescent="0.25">
      <c r="A7282" t="s">
        <v>15619</v>
      </c>
    </row>
    <row r="7283" spans="1:1" x14ac:dyDescent="0.25">
      <c r="A7283" t="s">
        <v>16305</v>
      </c>
    </row>
    <row r="7284" spans="1:1" x14ac:dyDescent="0.25">
      <c r="A7284" t="s">
        <v>14431</v>
      </c>
    </row>
    <row r="7285" spans="1:1" x14ac:dyDescent="0.25">
      <c r="A7285" t="s">
        <v>16309</v>
      </c>
    </row>
    <row r="7286" spans="1:1" x14ac:dyDescent="0.25">
      <c r="A7286" t="s">
        <v>15458</v>
      </c>
    </row>
    <row r="7287" spans="1:1" x14ac:dyDescent="0.25">
      <c r="A7287" t="s">
        <v>12842</v>
      </c>
    </row>
    <row r="7288" spans="1:1" x14ac:dyDescent="0.25">
      <c r="A7288" t="s">
        <v>12003</v>
      </c>
    </row>
    <row r="7289" spans="1:1" x14ac:dyDescent="0.25">
      <c r="A7289" t="s">
        <v>12287</v>
      </c>
    </row>
    <row r="7290" spans="1:1" x14ac:dyDescent="0.25">
      <c r="A7290" t="s">
        <v>12420</v>
      </c>
    </row>
    <row r="7291" spans="1:1" x14ac:dyDescent="0.25">
      <c r="A7291" t="s">
        <v>12420</v>
      </c>
    </row>
    <row r="7292" spans="1:1" x14ac:dyDescent="0.25">
      <c r="A7292" t="s">
        <v>12420</v>
      </c>
    </row>
    <row r="7293" spans="1:1" x14ac:dyDescent="0.25">
      <c r="A7293" t="s">
        <v>13164</v>
      </c>
    </row>
    <row r="7294" spans="1:1" x14ac:dyDescent="0.25">
      <c r="A7294" t="s">
        <v>13164</v>
      </c>
    </row>
    <row r="7295" spans="1:1" x14ac:dyDescent="0.25">
      <c r="A7295" t="s">
        <v>16646</v>
      </c>
    </row>
    <row r="7296" spans="1:1" x14ac:dyDescent="0.25">
      <c r="A7296" t="s">
        <v>11649</v>
      </c>
    </row>
    <row r="7297" spans="1:1" x14ac:dyDescent="0.25">
      <c r="A7297" t="s">
        <v>15638</v>
      </c>
    </row>
    <row r="7298" spans="1:1" x14ac:dyDescent="0.25">
      <c r="A7298" t="s">
        <v>13500</v>
      </c>
    </row>
    <row r="7299" spans="1:1" x14ac:dyDescent="0.25">
      <c r="A7299" t="s">
        <v>11761</v>
      </c>
    </row>
    <row r="7300" spans="1:1" x14ac:dyDescent="0.25">
      <c r="A7300" t="s">
        <v>11761</v>
      </c>
    </row>
    <row r="7301" spans="1:1" x14ac:dyDescent="0.25">
      <c r="A7301" t="s">
        <v>11761</v>
      </c>
    </row>
    <row r="7302" spans="1:1" x14ac:dyDescent="0.25">
      <c r="A7302" t="s">
        <v>11761</v>
      </c>
    </row>
    <row r="7303" spans="1:1" x14ac:dyDescent="0.25">
      <c r="A7303" t="s">
        <v>11761</v>
      </c>
    </row>
    <row r="7304" spans="1:1" x14ac:dyDescent="0.25">
      <c r="A7304" t="s">
        <v>11761</v>
      </c>
    </row>
    <row r="7305" spans="1:1" x14ac:dyDescent="0.25">
      <c r="A7305" t="s">
        <v>15463</v>
      </c>
    </row>
    <row r="7306" spans="1:1" x14ac:dyDescent="0.25">
      <c r="A7306" t="s">
        <v>11761</v>
      </c>
    </row>
    <row r="7307" spans="1:1" x14ac:dyDescent="0.25">
      <c r="A7307" t="s">
        <v>11761</v>
      </c>
    </row>
    <row r="7308" spans="1:1" x14ac:dyDescent="0.25">
      <c r="A7308" t="s">
        <v>11761</v>
      </c>
    </row>
    <row r="7309" spans="1:1" x14ac:dyDescent="0.25">
      <c r="A7309" t="s">
        <v>11214</v>
      </c>
    </row>
    <row r="7310" spans="1:1" x14ac:dyDescent="0.25">
      <c r="A7310" t="s">
        <v>11214</v>
      </c>
    </row>
    <row r="7311" spans="1:1" x14ac:dyDescent="0.25">
      <c r="A7311" t="s">
        <v>11214</v>
      </c>
    </row>
    <row r="7312" spans="1:1" x14ac:dyDescent="0.25">
      <c r="A7312" t="s">
        <v>11214</v>
      </c>
    </row>
    <row r="7313" spans="1:1" x14ac:dyDescent="0.25">
      <c r="A7313" t="s">
        <v>11214</v>
      </c>
    </row>
    <row r="7314" spans="1:1" x14ac:dyDescent="0.25">
      <c r="A7314" t="s">
        <v>12810</v>
      </c>
    </row>
    <row r="7315" spans="1:1" x14ac:dyDescent="0.25">
      <c r="A7315" t="s">
        <v>11369</v>
      </c>
    </row>
    <row r="7316" spans="1:1" x14ac:dyDescent="0.25">
      <c r="A7316" t="s">
        <v>11369</v>
      </c>
    </row>
    <row r="7317" spans="1:1" x14ac:dyDescent="0.25">
      <c r="A7317" t="s">
        <v>11369</v>
      </c>
    </row>
    <row r="7318" spans="1:1" x14ac:dyDescent="0.25">
      <c r="A7318" t="s">
        <v>11203</v>
      </c>
    </row>
    <row r="7319" spans="1:1" x14ac:dyDescent="0.25">
      <c r="A7319" t="s">
        <v>11369</v>
      </c>
    </row>
    <row r="7320" spans="1:1" x14ac:dyDescent="0.25">
      <c r="A7320" t="s">
        <v>11369</v>
      </c>
    </row>
    <row r="7321" spans="1:1" x14ac:dyDescent="0.25">
      <c r="A7321" t="s">
        <v>11369</v>
      </c>
    </row>
    <row r="7322" spans="1:1" x14ac:dyDescent="0.25">
      <c r="A7322" t="s">
        <v>11369</v>
      </c>
    </row>
    <row r="7323" spans="1:1" x14ac:dyDescent="0.25">
      <c r="A7323" t="s">
        <v>11369</v>
      </c>
    </row>
    <row r="7324" spans="1:1" x14ac:dyDescent="0.25">
      <c r="A7324" t="s">
        <v>11369</v>
      </c>
    </row>
    <row r="7325" spans="1:1" x14ac:dyDescent="0.25">
      <c r="A7325" t="s">
        <v>11369</v>
      </c>
    </row>
    <row r="7326" spans="1:1" x14ac:dyDescent="0.25">
      <c r="A7326" t="s">
        <v>11369</v>
      </c>
    </row>
    <row r="7327" spans="1:1" x14ac:dyDescent="0.25">
      <c r="A7327" t="s">
        <v>11203</v>
      </c>
    </row>
    <row r="7328" spans="1:1" x14ac:dyDescent="0.25">
      <c r="A7328" t="s">
        <v>11369</v>
      </c>
    </row>
    <row r="7329" spans="1:1" x14ac:dyDescent="0.25">
      <c r="A7329" t="s">
        <v>11203</v>
      </c>
    </row>
    <row r="7330" spans="1:1" x14ac:dyDescent="0.25">
      <c r="A7330" t="s">
        <v>11369</v>
      </c>
    </row>
    <row r="7331" spans="1:1" x14ac:dyDescent="0.25">
      <c r="A7331" t="s">
        <v>11369</v>
      </c>
    </row>
    <row r="7332" spans="1:1" x14ac:dyDescent="0.25">
      <c r="A7332" t="s">
        <v>11369</v>
      </c>
    </row>
    <row r="7333" spans="1:1" x14ac:dyDescent="0.25">
      <c r="A7333" t="s">
        <v>11369</v>
      </c>
    </row>
    <row r="7334" spans="1:1" x14ac:dyDescent="0.25">
      <c r="A7334" t="s">
        <v>11369</v>
      </c>
    </row>
    <row r="7335" spans="1:1" x14ac:dyDescent="0.25">
      <c r="A7335" t="s">
        <v>11369</v>
      </c>
    </row>
    <row r="7336" spans="1:1" x14ac:dyDescent="0.25">
      <c r="A7336" t="s">
        <v>11369</v>
      </c>
    </row>
    <row r="7337" spans="1:1" x14ac:dyDescent="0.25">
      <c r="A7337" t="s">
        <v>11369</v>
      </c>
    </row>
    <row r="7338" spans="1:1" x14ac:dyDescent="0.25">
      <c r="A7338" t="s">
        <v>11369</v>
      </c>
    </row>
    <row r="7339" spans="1:1" x14ac:dyDescent="0.25">
      <c r="A7339" t="s">
        <v>11369</v>
      </c>
    </row>
    <row r="7340" spans="1:1" x14ac:dyDescent="0.25">
      <c r="A7340" t="s">
        <v>11369</v>
      </c>
    </row>
    <row r="7341" spans="1:1" x14ac:dyDescent="0.25">
      <c r="A7341" t="s">
        <v>11369</v>
      </c>
    </row>
    <row r="7342" spans="1:1" x14ac:dyDescent="0.25">
      <c r="A7342" t="s">
        <v>11369</v>
      </c>
    </row>
    <row r="7343" spans="1:1" x14ac:dyDescent="0.25">
      <c r="A7343" t="s">
        <v>11203</v>
      </c>
    </row>
    <row r="7344" spans="1:1" x14ac:dyDescent="0.25">
      <c r="A7344" t="s">
        <v>11369</v>
      </c>
    </row>
    <row r="7345" spans="1:1" x14ac:dyDescent="0.25">
      <c r="A7345" t="s">
        <v>15181</v>
      </c>
    </row>
    <row r="7346" spans="1:1" x14ac:dyDescent="0.25">
      <c r="A7346" t="s">
        <v>16343</v>
      </c>
    </row>
    <row r="7347" spans="1:1" x14ac:dyDescent="0.25">
      <c r="A7347" t="s">
        <v>16326</v>
      </c>
    </row>
    <row r="7348" spans="1:1" x14ac:dyDescent="0.25">
      <c r="A7348" t="s">
        <v>12446</v>
      </c>
    </row>
    <row r="7349" spans="1:1" x14ac:dyDescent="0.25">
      <c r="A7349" t="s">
        <v>16470</v>
      </c>
    </row>
    <row r="7350" spans="1:1" x14ac:dyDescent="0.25">
      <c r="A7350" t="s">
        <v>16383</v>
      </c>
    </row>
    <row r="7351" spans="1:1" x14ac:dyDescent="0.25">
      <c r="A7351" t="s">
        <v>14876</v>
      </c>
    </row>
    <row r="7352" spans="1:1" x14ac:dyDescent="0.25">
      <c r="A7352" t="s">
        <v>16342</v>
      </c>
    </row>
    <row r="7353" spans="1:1" x14ac:dyDescent="0.25">
      <c r="A7353" t="s">
        <v>16342</v>
      </c>
    </row>
    <row r="7354" spans="1:1" x14ac:dyDescent="0.25">
      <c r="A7354" t="s">
        <v>16342</v>
      </c>
    </row>
    <row r="7355" spans="1:1" x14ac:dyDescent="0.25">
      <c r="A7355" t="s">
        <v>15894</v>
      </c>
    </row>
    <row r="7356" spans="1:1" x14ac:dyDescent="0.25">
      <c r="A7356" t="s">
        <v>15894</v>
      </c>
    </row>
    <row r="7357" spans="1:1" x14ac:dyDescent="0.25">
      <c r="A7357" t="s">
        <v>15894</v>
      </c>
    </row>
    <row r="7358" spans="1:1" x14ac:dyDescent="0.25">
      <c r="A7358" t="s">
        <v>11396</v>
      </c>
    </row>
    <row r="7359" spans="1:1" x14ac:dyDescent="0.25">
      <c r="A7359" t="s">
        <v>12148</v>
      </c>
    </row>
    <row r="7360" spans="1:1" x14ac:dyDescent="0.25">
      <c r="A7360" t="s">
        <v>15968</v>
      </c>
    </row>
    <row r="7361" spans="1:1" x14ac:dyDescent="0.25">
      <c r="A7361" t="s">
        <v>13214</v>
      </c>
    </row>
    <row r="7362" spans="1:1" x14ac:dyDescent="0.25">
      <c r="A7362" t="s">
        <v>13214</v>
      </c>
    </row>
    <row r="7363" spans="1:1" x14ac:dyDescent="0.25">
      <c r="A7363" t="s">
        <v>13214</v>
      </c>
    </row>
    <row r="7364" spans="1:1" x14ac:dyDescent="0.25">
      <c r="A7364" t="s">
        <v>13214</v>
      </c>
    </row>
    <row r="7365" spans="1:1" x14ac:dyDescent="0.25">
      <c r="A7365" t="s">
        <v>13214</v>
      </c>
    </row>
    <row r="7366" spans="1:1" x14ac:dyDescent="0.25">
      <c r="A7366" t="s">
        <v>13214</v>
      </c>
    </row>
    <row r="7367" spans="1:1" x14ac:dyDescent="0.25">
      <c r="A7367" t="s">
        <v>13214</v>
      </c>
    </row>
    <row r="7368" spans="1:1" x14ac:dyDescent="0.25">
      <c r="A7368" t="s">
        <v>16333</v>
      </c>
    </row>
    <row r="7369" spans="1:1" x14ac:dyDescent="0.25">
      <c r="A7369" t="s">
        <v>16358</v>
      </c>
    </row>
    <row r="7370" spans="1:1" x14ac:dyDescent="0.25">
      <c r="A7370" t="s">
        <v>16361</v>
      </c>
    </row>
    <row r="7371" spans="1:1" x14ac:dyDescent="0.25">
      <c r="A7371" t="s">
        <v>12494</v>
      </c>
    </row>
    <row r="7372" spans="1:1" x14ac:dyDescent="0.25">
      <c r="A7372" t="s">
        <v>16366</v>
      </c>
    </row>
    <row r="7373" spans="1:1" x14ac:dyDescent="0.25">
      <c r="A7373" t="s">
        <v>16041</v>
      </c>
    </row>
    <row r="7374" spans="1:1" x14ac:dyDescent="0.25">
      <c r="A7374" t="s">
        <v>11823</v>
      </c>
    </row>
    <row r="7375" spans="1:1" x14ac:dyDescent="0.25">
      <c r="A7375" t="s">
        <v>11823</v>
      </c>
    </row>
    <row r="7376" spans="1:1" x14ac:dyDescent="0.25">
      <c r="A7376" t="s">
        <v>11823</v>
      </c>
    </row>
    <row r="7377" spans="1:1" x14ac:dyDescent="0.25">
      <c r="A7377" t="s">
        <v>11823</v>
      </c>
    </row>
    <row r="7378" spans="1:1" x14ac:dyDescent="0.25">
      <c r="A7378" t="s">
        <v>16367</v>
      </c>
    </row>
    <row r="7379" spans="1:1" x14ac:dyDescent="0.25">
      <c r="A7379" t="s">
        <v>16373</v>
      </c>
    </row>
    <row r="7380" spans="1:1" x14ac:dyDescent="0.25">
      <c r="A7380" t="s">
        <v>16373</v>
      </c>
    </row>
    <row r="7381" spans="1:1" x14ac:dyDescent="0.25">
      <c r="A7381" t="s">
        <v>16047</v>
      </c>
    </row>
    <row r="7382" spans="1:1" x14ac:dyDescent="0.25">
      <c r="A7382" t="s">
        <v>15554</v>
      </c>
    </row>
    <row r="7383" spans="1:1" x14ac:dyDescent="0.25">
      <c r="A7383" t="s">
        <v>13677</v>
      </c>
    </row>
    <row r="7384" spans="1:1" x14ac:dyDescent="0.25">
      <c r="A7384" t="s">
        <v>11379</v>
      </c>
    </row>
    <row r="7385" spans="1:1" x14ac:dyDescent="0.25">
      <c r="A7385" t="s">
        <v>14508</v>
      </c>
    </row>
    <row r="7386" spans="1:1" x14ac:dyDescent="0.25">
      <c r="A7386" t="s">
        <v>16374</v>
      </c>
    </row>
    <row r="7387" spans="1:1" x14ac:dyDescent="0.25">
      <c r="A7387" t="s">
        <v>16380</v>
      </c>
    </row>
    <row r="7388" spans="1:1" x14ac:dyDescent="0.25">
      <c r="A7388" t="s">
        <v>15831</v>
      </c>
    </row>
    <row r="7389" spans="1:1" x14ac:dyDescent="0.25">
      <c r="A7389" t="s">
        <v>16748</v>
      </c>
    </row>
    <row r="7390" spans="1:1" x14ac:dyDescent="0.25">
      <c r="A7390" t="s">
        <v>13364</v>
      </c>
    </row>
    <row r="7391" spans="1:1" x14ac:dyDescent="0.25">
      <c r="A7391" t="s">
        <v>11323</v>
      </c>
    </row>
    <row r="7392" spans="1:1" x14ac:dyDescent="0.25">
      <c r="A7392" t="s">
        <v>11163</v>
      </c>
    </row>
    <row r="7393" spans="1:1" x14ac:dyDescent="0.25">
      <c r="A7393" t="s">
        <v>15314</v>
      </c>
    </row>
    <row r="7394" spans="1:1" x14ac:dyDescent="0.25">
      <c r="A7394" t="s">
        <v>12737</v>
      </c>
    </row>
    <row r="7395" spans="1:1" x14ac:dyDescent="0.25">
      <c r="A7395" t="s">
        <v>11976</v>
      </c>
    </row>
    <row r="7396" spans="1:1" x14ac:dyDescent="0.25">
      <c r="A7396" t="s">
        <v>11976</v>
      </c>
    </row>
    <row r="7397" spans="1:1" x14ac:dyDescent="0.25">
      <c r="A7397" t="s">
        <v>15381</v>
      </c>
    </row>
    <row r="7398" spans="1:1" x14ac:dyDescent="0.25">
      <c r="A7398" t="s">
        <v>11289</v>
      </c>
    </row>
    <row r="7399" spans="1:1" x14ac:dyDescent="0.25">
      <c r="A7399" t="s">
        <v>15704</v>
      </c>
    </row>
    <row r="7400" spans="1:1" x14ac:dyDescent="0.25">
      <c r="A7400" t="s">
        <v>13969</v>
      </c>
    </row>
    <row r="7401" spans="1:1" x14ac:dyDescent="0.25">
      <c r="A7401" t="s">
        <v>13910</v>
      </c>
    </row>
    <row r="7402" spans="1:1" x14ac:dyDescent="0.25">
      <c r="A7402" t="s">
        <v>16723</v>
      </c>
    </row>
    <row r="7403" spans="1:1" x14ac:dyDescent="0.25">
      <c r="A7403" t="s">
        <v>16331</v>
      </c>
    </row>
    <row r="7404" spans="1:1" x14ac:dyDescent="0.25">
      <c r="A7404" t="s">
        <v>14979</v>
      </c>
    </row>
    <row r="7405" spans="1:1" x14ac:dyDescent="0.25">
      <c r="A7405" t="s">
        <v>14194</v>
      </c>
    </row>
    <row r="7406" spans="1:1" x14ac:dyDescent="0.25">
      <c r="A7406" t="s">
        <v>14194</v>
      </c>
    </row>
    <row r="7407" spans="1:1" x14ac:dyDescent="0.25">
      <c r="A7407" t="s">
        <v>16732</v>
      </c>
    </row>
    <row r="7408" spans="1:1" x14ac:dyDescent="0.25">
      <c r="A7408" t="s">
        <v>14194</v>
      </c>
    </row>
    <row r="7409" spans="1:1" x14ac:dyDescent="0.25">
      <c r="A7409" t="s">
        <v>15875</v>
      </c>
    </row>
    <row r="7410" spans="1:1" x14ac:dyDescent="0.25">
      <c r="A7410" t="s">
        <v>12546</v>
      </c>
    </row>
    <row r="7411" spans="1:1" x14ac:dyDescent="0.25">
      <c r="A7411" t="s">
        <v>15750</v>
      </c>
    </row>
    <row r="7412" spans="1:1" x14ac:dyDescent="0.25">
      <c r="A7412" t="s">
        <v>12546</v>
      </c>
    </row>
    <row r="7413" spans="1:1" x14ac:dyDescent="0.25">
      <c r="A7413" t="s">
        <v>12276</v>
      </c>
    </row>
    <row r="7414" spans="1:1" x14ac:dyDescent="0.25">
      <c r="A7414" t="s">
        <v>11275</v>
      </c>
    </row>
    <row r="7415" spans="1:1" x14ac:dyDescent="0.25">
      <c r="A7415" t="s">
        <v>15026</v>
      </c>
    </row>
    <row r="7416" spans="1:1" x14ac:dyDescent="0.25">
      <c r="A7416" t="s">
        <v>15263</v>
      </c>
    </row>
    <row r="7417" spans="1:1" x14ac:dyDescent="0.25">
      <c r="A7417" t="s">
        <v>15263</v>
      </c>
    </row>
    <row r="7418" spans="1:1" x14ac:dyDescent="0.25">
      <c r="A7418" t="s">
        <v>12274</v>
      </c>
    </row>
    <row r="7419" spans="1:1" x14ac:dyDescent="0.25">
      <c r="A7419" t="s">
        <v>11819</v>
      </c>
    </row>
    <row r="7420" spans="1:1" x14ac:dyDescent="0.25">
      <c r="A7420" t="s">
        <v>12241</v>
      </c>
    </row>
    <row r="7421" spans="1:1" x14ac:dyDescent="0.25">
      <c r="A7421" t="s">
        <v>12923</v>
      </c>
    </row>
    <row r="7422" spans="1:1" x14ac:dyDescent="0.25">
      <c r="A7422" t="s">
        <v>16478</v>
      </c>
    </row>
    <row r="7423" spans="1:1" x14ac:dyDescent="0.25">
      <c r="A7423" t="s">
        <v>14591</v>
      </c>
    </row>
    <row r="7424" spans="1:1" x14ac:dyDescent="0.25">
      <c r="A7424" t="s">
        <v>15286</v>
      </c>
    </row>
    <row r="7425" spans="1:1" x14ac:dyDescent="0.25">
      <c r="A7425" t="s">
        <v>15714</v>
      </c>
    </row>
    <row r="7426" spans="1:1" x14ac:dyDescent="0.25">
      <c r="A7426" t="s">
        <v>15680</v>
      </c>
    </row>
    <row r="7427" spans="1:1" x14ac:dyDescent="0.25">
      <c r="A7427" t="s">
        <v>12849</v>
      </c>
    </row>
    <row r="7428" spans="1:1" x14ac:dyDescent="0.25">
      <c r="A7428" t="s">
        <v>12849</v>
      </c>
    </row>
    <row r="7429" spans="1:1" x14ac:dyDescent="0.25">
      <c r="A7429" t="s">
        <v>14964</v>
      </c>
    </row>
    <row r="7430" spans="1:1" x14ac:dyDescent="0.25">
      <c r="A7430" t="s">
        <v>11714</v>
      </c>
    </row>
    <row r="7431" spans="1:1" x14ac:dyDescent="0.25">
      <c r="A7431" t="s">
        <v>11714</v>
      </c>
    </row>
    <row r="7432" spans="1:1" x14ac:dyDescent="0.25">
      <c r="A7432" t="s">
        <v>11714</v>
      </c>
    </row>
    <row r="7433" spans="1:1" x14ac:dyDescent="0.25">
      <c r="A7433" t="s">
        <v>11714</v>
      </c>
    </row>
    <row r="7434" spans="1:1" x14ac:dyDescent="0.25">
      <c r="A7434" t="s">
        <v>11714</v>
      </c>
    </row>
    <row r="7435" spans="1:1" x14ac:dyDescent="0.25">
      <c r="A7435" t="s">
        <v>11714</v>
      </c>
    </row>
    <row r="7436" spans="1:1" x14ac:dyDescent="0.25">
      <c r="A7436" t="s">
        <v>16173</v>
      </c>
    </row>
    <row r="7437" spans="1:1" x14ac:dyDescent="0.25">
      <c r="A7437" t="s">
        <v>11215</v>
      </c>
    </row>
    <row r="7438" spans="1:1" x14ac:dyDescent="0.25">
      <c r="A7438" t="s">
        <v>11215</v>
      </c>
    </row>
    <row r="7439" spans="1:1" x14ac:dyDescent="0.25">
      <c r="A7439" t="s">
        <v>15271</v>
      </c>
    </row>
    <row r="7440" spans="1:1" x14ac:dyDescent="0.25">
      <c r="A7440" t="s">
        <v>15828</v>
      </c>
    </row>
    <row r="7441" spans="1:1" x14ac:dyDescent="0.25">
      <c r="A7441" t="s">
        <v>14291</v>
      </c>
    </row>
    <row r="7442" spans="1:1" x14ac:dyDescent="0.25">
      <c r="A7442" t="s">
        <v>16177</v>
      </c>
    </row>
    <row r="7443" spans="1:1" x14ac:dyDescent="0.25">
      <c r="A7443" t="s">
        <v>13102</v>
      </c>
    </row>
    <row r="7444" spans="1:1" x14ac:dyDescent="0.25">
      <c r="A7444" t="s">
        <v>11475</v>
      </c>
    </row>
    <row r="7445" spans="1:1" x14ac:dyDescent="0.25">
      <c r="A7445" t="s">
        <v>16118</v>
      </c>
    </row>
    <row r="7446" spans="1:1" x14ac:dyDescent="0.25">
      <c r="A7446" t="s">
        <v>15268</v>
      </c>
    </row>
    <row r="7447" spans="1:1" x14ac:dyDescent="0.25">
      <c r="A7447" t="s">
        <v>15268</v>
      </c>
    </row>
    <row r="7448" spans="1:1" x14ac:dyDescent="0.25">
      <c r="A7448" t="s">
        <v>15268</v>
      </c>
    </row>
    <row r="7449" spans="1:1" x14ac:dyDescent="0.25">
      <c r="A7449" t="s">
        <v>14288</v>
      </c>
    </row>
    <row r="7450" spans="1:1" x14ac:dyDescent="0.25">
      <c r="A7450" t="s">
        <v>16402</v>
      </c>
    </row>
    <row r="7451" spans="1:1" x14ac:dyDescent="0.25">
      <c r="A7451" t="s">
        <v>16406</v>
      </c>
    </row>
    <row r="7452" spans="1:1" x14ac:dyDescent="0.25">
      <c r="A7452" t="s">
        <v>11515</v>
      </c>
    </row>
    <row r="7453" spans="1:1" x14ac:dyDescent="0.25">
      <c r="A7453" t="s">
        <v>12819</v>
      </c>
    </row>
    <row r="7454" spans="1:1" x14ac:dyDescent="0.25">
      <c r="A7454" t="s">
        <v>16409</v>
      </c>
    </row>
    <row r="7455" spans="1:1" x14ac:dyDescent="0.25">
      <c r="A7455" t="s">
        <v>12978</v>
      </c>
    </row>
    <row r="7456" spans="1:1" x14ac:dyDescent="0.25">
      <c r="A7456" t="s">
        <v>13311</v>
      </c>
    </row>
    <row r="7457" spans="1:1" x14ac:dyDescent="0.25">
      <c r="A7457" t="s">
        <v>15621</v>
      </c>
    </row>
    <row r="7458" spans="1:1" x14ac:dyDescent="0.25">
      <c r="A7458" t="s">
        <v>12119</v>
      </c>
    </row>
    <row r="7459" spans="1:1" x14ac:dyDescent="0.25">
      <c r="A7459" t="s">
        <v>15412</v>
      </c>
    </row>
    <row r="7460" spans="1:1" x14ac:dyDescent="0.25">
      <c r="A7460" t="s">
        <v>13185</v>
      </c>
    </row>
    <row r="7461" spans="1:1" x14ac:dyDescent="0.25">
      <c r="A7461" t="s">
        <v>11446</v>
      </c>
    </row>
    <row r="7462" spans="1:1" x14ac:dyDescent="0.25">
      <c r="A7462" t="s">
        <v>16056</v>
      </c>
    </row>
    <row r="7463" spans="1:1" x14ac:dyDescent="0.25">
      <c r="A7463" t="s">
        <v>11963</v>
      </c>
    </row>
    <row r="7464" spans="1:1" x14ac:dyDescent="0.25">
      <c r="A7464" t="s">
        <v>16413</v>
      </c>
    </row>
    <row r="7465" spans="1:1" x14ac:dyDescent="0.25">
      <c r="A7465" t="s">
        <v>16182</v>
      </c>
    </row>
    <row r="7466" spans="1:1" x14ac:dyDescent="0.25">
      <c r="A7466" t="s">
        <v>14223</v>
      </c>
    </row>
    <row r="7467" spans="1:1" x14ac:dyDescent="0.25">
      <c r="A7467" t="s">
        <v>14969</v>
      </c>
    </row>
    <row r="7468" spans="1:1" x14ac:dyDescent="0.25">
      <c r="A7468" t="s">
        <v>11979</v>
      </c>
    </row>
    <row r="7469" spans="1:1" x14ac:dyDescent="0.25">
      <c r="A7469" t="s">
        <v>11969</v>
      </c>
    </row>
    <row r="7470" spans="1:1" x14ac:dyDescent="0.25">
      <c r="A7470" t="s">
        <v>16419</v>
      </c>
    </row>
    <row r="7471" spans="1:1" x14ac:dyDescent="0.25">
      <c r="A7471" t="s">
        <v>14703</v>
      </c>
    </row>
    <row r="7472" spans="1:1" x14ac:dyDescent="0.25">
      <c r="A7472" t="s">
        <v>14703</v>
      </c>
    </row>
    <row r="7473" spans="1:1" x14ac:dyDescent="0.25">
      <c r="A7473" t="s">
        <v>14898</v>
      </c>
    </row>
    <row r="7474" spans="1:1" x14ac:dyDescent="0.25">
      <c r="A7474" t="s">
        <v>14006</v>
      </c>
    </row>
    <row r="7475" spans="1:1" x14ac:dyDescent="0.25">
      <c r="A7475" t="s">
        <v>14571</v>
      </c>
    </row>
    <row r="7476" spans="1:1" x14ac:dyDescent="0.25">
      <c r="A7476" t="s">
        <v>16432</v>
      </c>
    </row>
    <row r="7477" spans="1:1" x14ac:dyDescent="0.25">
      <c r="A7477" t="s">
        <v>16137</v>
      </c>
    </row>
    <row r="7478" spans="1:1" x14ac:dyDescent="0.25">
      <c r="A7478" t="s">
        <v>14283</v>
      </c>
    </row>
    <row r="7479" spans="1:1" x14ac:dyDescent="0.25">
      <c r="A7479" t="s">
        <v>14313</v>
      </c>
    </row>
    <row r="7480" spans="1:1" x14ac:dyDescent="0.25">
      <c r="A7480" t="s">
        <v>13961</v>
      </c>
    </row>
    <row r="7481" spans="1:1" x14ac:dyDescent="0.25">
      <c r="A7481" t="s">
        <v>15941</v>
      </c>
    </row>
    <row r="7482" spans="1:1" x14ac:dyDescent="0.25">
      <c r="A7482" t="s">
        <v>15527</v>
      </c>
    </row>
    <row r="7483" spans="1:1" x14ac:dyDescent="0.25">
      <c r="A7483" t="s">
        <v>15531</v>
      </c>
    </row>
    <row r="7484" spans="1:1" x14ac:dyDescent="0.25">
      <c r="A7484" t="s">
        <v>11573</v>
      </c>
    </row>
    <row r="7485" spans="1:1" x14ac:dyDescent="0.25">
      <c r="A7485" t="s">
        <v>14484</v>
      </c>
    </row>
    <row r="7486" spans="1:1" x14ac:dyDescent="0.25">
      <c r="A7486" t="s">
        <v>14698</v>
      </c>
    </row>
    <row r="7487" spans="1:1" x14ac:dyDescent="0.25">
      <c r="A7487" t="s">
        <v>13881</v>
      </c>
    </row>
    <row r="7488" spans="1:1" x14ac:dyDescent="0.25">
      <c r="A7488" t="s">
        <v>12556</v>
      </c>
    </row>
    <row r="7489" spans="1:1" x14ac:dyDescent="0.25">
      <c r="A7489" t="s">
        <v>11392</v>
      </c>
    </row>
    <row r="7490" spans="1:1" x14ac:dyDescent="0.25">
      <c r="A7490" t="s">
        <v>11762</v>
      </c>
    </row>
    <row r="7491" spans="1:1" x14ac:dyDescent="0.25">
      <c r="A7491" t="s">
        <v>12559</v>
      </c>
    </row>
    <row r="7492" spans="1:1" x14ac:dyDescent="0.25">
      <c r="A7492" t="s">
        <v>14009</v>
      </c>
    </row>
    <row r="7493" spans="1:1" x14ac:dyDescent="0.25">
      <c r="A7493" t="s">
        <v>16437</v>
      </c>
    </row>
    <row r="7494" spans="1:1" x14ac:dyDescent="0.25">
      <c r="A7494" t="s">
        <v>12811</v>
      </c>
    </row>
    <row r="7495" spans="1:1" x14ac:dyDescent="0.25">
      <c r="A7495" t="s">
        <v>12811</v>
      </c>
    </row>
    <row r="7496" spans="1:1" x14ac:dyDescent="0.25">
      <c r="A7496" t="s">
        <v>11228</v>
      </c>
    </row>
    <row r="7497" spans="1:1" x14ac:dyDescent="0.25">
      <c r="A7497" t="s">
        <v>11228</v>
      </c>
    </row>
    <row r="7498" spans="1:1" x14ac:dyDescent="0.25">
      <c r="A7498" t="s">
        <v>13956</v>
      </c>
    </row>
    <row r="7499" spans="1:1" x14ac:dyDescent="0.25">
      <c r="A7499" t="s">
        <v>16672</v>
      </c>
    </row>
    <row r="7500" spans="1:1" x14ac:dyDescent="0.25">
      <c r="A7500" t="s">
        <v>12910</v>
      </c>
    </row>
    <row r="7501" spans="1:1" x14ac:dyDescent="0.25">
      <c r="A7501" t="s">
        <v>13563</v>
      </c>
    </row>
    <row r="7502" spans="1:1" x14ac:dyDescent="0.25">
      <c r="A7502" t="s">
        <v>13569</v>
      </c>
    </row>
    <row r="7503" spans="1:1" x14ac:dyDescent="0.25">
      <c r="A7503" t="s">
        <v>13569</v>
      </c>
    </row>
    <row r="7504" spans="1:1" x14ac:dyDescent="0.25">
      <c r="A7504" t="s">
        <v>13569</v>
      </c>
    </row>
    <row r="7505" spans="1:1" x14ac:dyDescent="0.25">
      <c r="A7505" t="s">
        <v>13002</v>
      </c>
    </row>
    <row r="7506" spans="1:1" x14ac:dyDescent="0.25">
      <c r="A7506" t="s">
        <v>13002</v>
      </c>
    </row>
    <row r="7507" spans="1:1" x14ac:dyDescent="0.25">
      <c r="A7507" t="s">
        <v>13002</v>
      </c>
    </row>
    <row r="7508" spans="1:1" x14ac:dyDescent="0.25">
      <c r="A7508" t="s">
        <v>12992</v>
      </c>
    </row>
    <row r="7509" spans="1:1" x14ac:dyDescent="0.25">
      <c r="A7509" t="s">
        <v>13002</v>
      </c>
    </row>
    <row r="7510" spans="1:1" x14ac:dyDescent="0.25">
      <c r="A7510" t="s">
        <v>13002</v>
      </c>
    </row>
    <row r="7511" spans="1:1" x14ac:dyDescent="0.25">
      <c r="A7511" t="s">
        <v>13002</v>
      </c>
    </row>
    <row r="7512" spans="1:1" x14ac:dyDescent="0.25">
      <c r="A7512" t="s">
        <v>15248</v>
      </c>
    </row>
    <row r="7513" spans="1:1" x14ac:dyDescent="0.25">
      <c r="A7513" t="s">
        <v>15248</v>
      </c>
    </row>
    <row r="7514" spans="1:1" x14ac:dyDescent="0.25">
      <c r="A7514" t="s">
        <v>13083</v>
      </c>
    </row>
    <row r="7515" spans="1:1" x14ac:dyDescent="0.25">
      <c r="A7515" t="s">
        <v>12202</v>
      </c>
    </row>
    <row r="7516" spans="1:1" x14ac:dyDescent="0.25">
      <c r="A7516" t="s">
        <v>12202</v>
      </c>
    </row>
    <row r="7517" spans="1:1" x14ac:dyDescent="0.25">
      <c r="A7517" t="s">
        <v>12202</v>
      </c>
    </row>
    <row r="7518" spans="1:1" x14ac:dyDescent="0.25">
      <c r="A7518" t="s">
        <v>12202</v>
      </c>
    </row>
    <row r="7519" spans="1:1" x14ac:dyDescent="0.25">
      <c r="A7519" t="s">
        <v>15252</v>
      </c>
    </row>
    <row r="7520" spans="1:1" x14ac:dyDescent="0.25">
      <c r="A7520" t="s">
        <v>12555</v>
      </c>
    </row>
    <row r="7521" spans="1:1" x14ac:dyDescent="0.25">
      <c r="A7521" t="s">
        <v>11901</v>
      </c>
    </row>
    <row r="7522" spans="1:1" x14ac:dyDescent="0.25">
      <c r="A7522" t="s">
        <v>16430</v>
      </c>
    </row>
    <row r="7523" spans="1:1" x14ac:dyDescent="0.25">
      <c r="A7523" t="s">
        <v>14983</v>
      </c>
    </row>
    <row r="7524" spans="1:1" x14ac:dyDescent="0.25">
      <c r="A7524" t="s">
        <v>16435</v>
      </c>
    </row>
    <row r="7525" spans="1:1" x14ac:dyDescent="0.25">
      <c r="A7525" t="s">
        <v>12882</v>
      </c>
    </row>
    <row r="7526" spans="1:1" x14ac:dyDescent="0.25">
      <c r="A7526" t="s">
        <v>16429</v>
      </c>
    </row>
    <row r="7527" spans="1:1" x14ac:dyDescent="0.25">
      <c r="A7527" t="s">
        <v>16440</v>
      </c>
    </row>
    <row r="7528" spans="1:1" x14ac:dyDescent="0.25">
      <c r="A7528" t="s">
        <v>16445</v>
      </c>
    </row>
    <row r="7529" spans="1:1" x14ac:dyDescent="0.25">
      <c r="A7529" t="s">
        <v>12120</v>
      </c>
    </row>
    <row r="7530" spans="1:1" x14ac:dyDescent="0.25">
      <c r="A7530" t="s">
        <v>13604</v>
      </c>
    </row>
    <row r="7531" spans="1:1" x14ac:dyDescent="0.25">
      <c r="A7531" t="s">
        <v>12436</v>
      </c>
    </row>
    <row r="7532" spans="1:1" x14ac:dyDescent="0.25">
      <c r="A7532" t="s">
        <v>12436</v>
      </c>
    </row>
    <row r="7533" spans="1:1" x14ac:dyDescent="0.25">
      <c r="A7533" t="s">
        <v>12436</v>
      </c>
    </row>
    <row r="7534" spans="1:1" x14ac:dyDescent="0.25">
      <c r="A7534" t="s">
        <v>14018</v>
      </c>
    </row>
    <row r="7535" spans="1:1" x14ac:dyDescent="0.25">
      <c r="A7535" t="s">
        <v>11484</v>
      </c>
    </row>
    <row r="7536" spans="1:1" x14ac:dyDescent="0.25">
      <c r="A7536" t="s">
        <v>15659</v>
      </c>
    </row>
    <row r="7537" spans="1:1" x14ac:dyDescent="0.25">
      <c r="A7537" t="s">
        <v>11524</v>
      </c>
    </row>
    <row r="7538" spans="1:1" x14ac:dyDescent="0.25">
      <c r="A7538" t="s">
        <v>12755</v>
      </c>
    </row>
    <row r="7539" spans="1:1" x14ac:dyDescent="0.25">
      <c r="A7539" t="s">
        <v>15709</v>
      </c>
    </row>
    <row r="7540" spans="1:1" x14ac:dyDescent="0.25">
      <c r="A7540" t="s">
        <v>11577</v>
      </c>
    </row>
    <row r="7541" spans="1:1" x14ac:dyDescent="0.25">
      <c r="A7541" t="s">
        <v>15143</v>
      </c>
    </row>
    <row r="7542" spans="1:1" x14ac:dyDescent="0.25">
      <c r="A7542" t="s">
        <v>11860</v>
      </c>
    </row>
    <row r="7543" spans="1:1" x14ac:dyDescent="0.25">
      <c r="A7543" t="s">
        <v>12888</v>
      </c>
    </row>
    <row r="7544" spans="1:1" x14ac:dyDescent="0.25">
      <c r="A7544" t="s">
        <v>16284</v>
      </c>
    </row>
    <row r="7545" spans="1:1" x14ac:dyDescent="0.25">
      <c r="A7545" t="s">
        <v>15201</v>
      </c>
    </row>
    <row r="7546" spans="1:1" x14ac:dyDescent="0.25">
      <c r="A7546" t="s">
        <v>15182</v>
      </c>
    </row>
    <row r="7547" spans="1:1" x14ac:dyDescent="0.25">
      <c r="A7547" t="s">
        <v>13466</v>
      </c>
    </row>
    <row r="7548" spans="1:1" x14ac:dyDescent="0.25">
      <c r="A7548" t="s">
        <v>15240</v>
      </c>
    </row>
    <row r="7549" spans="1:1" x14ac:dyDescent="0.25">
      <c r="A7549" t="s">
        <v>13856</v>
      </c>
    </row>
    <row r="7550" spans="1:1" x14ac:dyDescent="0.25">
      <c r="A7550" t="s">
        <v>13856</v>
      </c>
    </row>
    <row r="7551" spans="1:1" x14ac:dyDescent="0.25">
      <c r="A7551" t="s">
        <v>16133</v>
      </c>
    </row>
    <row r="7552" spans="1:1" x14ac:dyDescent="0.25">
      <c r="A7552" t="s">
        <v>13856</v>
      </c>
    </row>
    <row r="7553" spans="1:1" x14ac:dyDescent="0.25">
      <c r="A7553" t="s">
        <v>14234</v>
      </c>
    </row>
    <row r="7554" spans="1:1" x14ac:dyDescent="0.25">
      <c r="A7554" t="s">
        <v>14239</v>
      </c>
    </row>
    <row r="7555" spans="1:1" x14ac:dyDescent="0.25">
      <c r="A7555" t="s">
        <v>11319</v>
      </c>
    </row>
    <row r="7556" spans="1:1" x14ac:dyDescent="0.25">
      <c r="A7556" t="s">
        <v>11319</v>
      </c>
    </row>
    <row r="7557" spans="1:1" x14ac:dyDescent="0.25">
      <c r="A7557" t="s">
        <v>14903</v>
      </c>
    </row>
    <row r="7558" spans="1:1" x14ac:dyDescent="0.25">
      <c r="A7558" t="s">
        <v>14455</v>
      </c>
    </row>
    <row r="7559" spans="1:1" x14ac:dyDescent="0.25">
      <c r="A7559" t="s">
        <v>14988</v>
      </c>
    </row>
    <row r="7560" spans="1:1" x14ac:dyDescent="0.25">
      <c r="A7560" t="s">
        <v>11507</v>
      </c>
    </row>
    <row r="7561" spans="1:1" x14ac:dyDescent="0.25">
      <c r="A7561" t="s">
        <v>11704</v>
      </c>
    </row>
    <row r="7562" spans="1:1" x14ac:dyDescent="0.25">
      <c r="A7562" t="s">
        <v>11704</v>
      </c>
    </row>
    <row r="7563" spans="1:1" x14ac:dyDescent="0.25">
      <c r="A7563" t="s">
        <v>11704</v>
      </c>
    </row>
    <row r="7564" spans="1:1" x14ac:dyDescent="0.25">
      <c r="A7564" t="s">
        <v>14329</v>
      </c>
    </row>
    <row r="7565" spans="1:1" x14ac:dyDescent="0.25">
      <c r="A7565" t="s">
        <v>11458</v>
      </c>
    </row>
    <row r="7566" spans="1:1" x14ac:dyDescent="0.25">
      <c r="A7566" t="s">
        <v>13206</v>
      </c>
    </row>
    <row r="7567" spans="1:1" x14ac:dyDescent="0.25">
      <c r="A7567" t="s">
        <v>14488</v>
      </c>
    </row>
    <row r="7568" spans="1:1" x14ac:dyDescent="0.25">
      <c r="A7568" t="s">
        <v>12905</v>
      </c>
    </row>
    <row r="7569" spans="1:1" x14ac:dyDescent="0.25">
      <c r="A7569" t="s">
        <v>16462</v>
      </c>
    </row>
    <row r="7570" spans="1:1" x14ac:dyDescent="0.25">
      <c r="A7570" t="s">
        <v>13486</v>
      </c>
    </row>
    <row r="7571" spans="1:1" x14ac:dyDescent="0.25">
      <c r="A7571" t="s">
        <v>16455</v>
      </c>
    </row>
    <row r="7572" spans="1:1" x14ac:dyDescent="0.25">
      <c r="A7572" t="s">
        <v>13486</v>
      </c>
    </row>
    <row r="7573" spans="1:1" x14ac:dyDescent="0.25">
      <c r="A7573" t="s">
        <v>16462</v>
      </c>
    </row>
    <row r="7574" spans="1:1" x14ac:dyDescent="0.25">
      <c r="A7574" t="s">
        <v>16453</v>
      </c>
    </row>
    <row r="7575" spans="1:1" x14ac:dyDescent="0.25">
      <c r="A7575" t="s">
        <v>13486</v>
      </c>
    </row>
    <row r="7576" spans="1:1" x14ac:dyDescent="0.25">
      <c r="A7576" t="s">
        <v>15693</v>
      </c>
    </row>
    <row r="7577" spans="1:1" x14ac:dyDescent="0.25">
      <c r="A7577" t="s">
        <v>13149</v>
      </c>
    </row>
    <row r="7578" spans="1:1" x14ac:dyDescent="0.25">
      <c r="A7578" t="s">
        <v>11360</v>
      </c>
    </row>
    <row r="7579" spans="1:1" x14ac:dyDescent="0.25">
      <c r="A7579" t="s">
        <v>15496</v>
      </c>
    </row>
    <row r="7580" spans="1:1" x14ac:dyDescent="0.25">
      <c r="A7580" t="s">
        <v>13789</v>
      </c>
    </row>
    <row r="7581" spans="1:1" x14ac:dyDescent="0.25">
      <c r="A7581" t="s">
        <v>16469</v>
      </c>
    </row>
    <row r="7582" spans="1:1" x14ac:dyDescent="0.25">
      <c r="A7582" t="s">
        <v>16472</v>
      </c>
    </row>
    <row r="7583" spans="1:1" x14ac:dyDescent="0.25">
      <c r="A7583" t="s">
        <v>13820</v>
      </c>
    </row>
    <row r="7584" spans="1:1" x14ac:dyDescent="0.25">
      <c r="A7584" t="s">
        <v>12493</v>
      </c>
    </row>
    <row r="7585" spans="1:1" x14ac:dyDescent="0.25">
      <c r="A7585" t="s">
        <v>12493</v>
      </c>
    </row>
    <row r="7586" spans="1:1" x14ac:dyDescent="0.25">
      <c r="A7586" t="s">
        <v>15834</v>
      </c>
    </row>
    <row r="7587" spans="1:1" x14ac:dyDescent="0.25">
      <c r="A7587" t="s">
        <v>14953</v>
      </c>
    </row>
    <row r="7588" spans="1:1" x14ac:dyDescent="0.25">
      <c r="A7588" t="s">
        <v>11734</v>
      </c>
    </row>
    <row r="7589" spans="1:1" x14ac:dyDescent="0.25">
      <c r="A7589" t="s">
        <v>11550</v>
      </c>
    </row>
    <row r="7590" spans="1:1" x14ac:dyDescent="0.25">
      <c r="A7590" t="s">
        <v>16578</v>
      </c>
    </row>
    <row r="7591" spans="1:1" x14ac:dyDescent="0.25">
      <c r="A7591" t="s">
        <v>16476</v>
      </c>
    </row>
    <row r="7592" spans="1:1" x14ac:dyDescent="0.25">
      <c r="A7592" t="s">
        <v>14363</v>
      </c>
    </row>
    <row r="7593" spans="1:1" x14ac:dyDescent="0.25">
      <c r="A7593" t="s">
        <v>15330</v>
      </c>
    </row>
    <row r="7594" spans="1:1" x14ac:dyDescent="0.25">
      <c r="A7594" t="s">
        <v>14470</v>
      </c>
    </row>
    <row r="7595" spans="1:1" x14ac:dyDescent="0.25">
      <c r="A7595" t="s">
        <v>12020</v>
      </c>
    </row>
    <row r="7596" spans="1:1" x14ac:dyDescent="0.25">
      <c r="A7596" t="s">
        <v>13476</v>
      </c>
    </row>
    <row r="7597" spans="1:1" x14ac:dyDescent="0.25">
      <c r="A7597" t="s">
        <v>16479</v>
      </c>
    </row>
    <row r="7598" spans="1:1" x14ac:dyDescent="0.25">
      <c r="A7598" t="s">
        <v>15759</v>
      </c>
    </row>
    <row r="7599" spans="1:1" x14ac:dyDescent="0.25">
      <c r="A7599" t="s">
        <v>14260</v>
      </c>
    </row>
    <row r="7600" spans="1:1" x14ac:dyDescent="0.25">
      <c r="A7600" t="s">
        <v>14514</v>
      </c>
    </row>
    <row r="7601" spans="1:1" x14ac:dyDescent="0.25">
      <c r="A7601" t="s">
        <v>16243</v>
      </c>
    </row>
    <row r="7602" spans="1:1" x14ac:dyDescent="0.25">
      <c r="A7602" t="s">
        <v>16484</v>
      </c>
    </row>
    <row r="7603" spans="1:1" x14ac:dyDescent="0.25">
      <c r="A7603" t="s">
        <v>15346</v>
      </c>
    </row>
    <row r="7604" spans="1:1" x14ac:dyDescent="0.25">
      <c r="A7604" t="s">
        <v>16488</v>
      </c>
    </row>
    <row r="7605" spans="1:1" x14ac:dyDescent="0.25">
      <c r="A7605" t="s">
        <v>16211</v>
      </c>
    </row>
    <row r="7606" spans="1:1" x14ac:dyDescent="0.25">
      <c r="A7606" t="s">
        <v>16216</v>
      </c>
    </row>
    <row r="7607" spans="1:1" x14ac:dyDescent="0.25">
      <c r="A7607" t="s">
        <v>12583</v>
      </c>
    </row>
    <row r="7608" spans="1:1" x14ac:dyDescent="0.25">
      <c r="A7608" t="s">
        <v>11212</v>
      </c>
    </row>
    <row r="7609" spans="1:1" x14ac:dyDescent="0.25">
      <c r="A7609" t="s">
        <v>11212</v>
      </c>
    </row>
    <row r="7610" spans="1:1" x14ac:dyDescent="0.25">
      <c r="A7610" t="s">
        <v>14938</v>
      </c>
    </row>
    <row r="7611" spans="1:1" x14ac:dyDescent="0.25">
      <c r="A7611" t="s">
        <v>11763</v>
      </c>
    </row>
    <row r="7612" spans="1:1" x14ac:dyDescent="0.25">
      <c r="A7612" t="s">
        <v>13730</v>
      </c>
    </row>
    <row r="7613" spans="1:1" x14ac:dyDescent="0.25">
      <c r="A7613" t="s">
        <v>16336</v>
      </c>
    </row>
    <row r="7614" spans="1:1" x14ac:dyDescent="0.25">
      <c r="A7614" t="s">
        <v>15586</v>
      </c>
    </row>
    <row r="7615" spans="1:1" x14ac:dyDescent="0.25">
      <c r="A7615" t="s">
        <v>16491</v>
      </c>
    </row>
    <row r="7616" spans="1:1" x14ac:dyDescent="0.25">
      <c r="A7616" t="s">
        <v>16237</v>
      </c>
    </row>
    <row r="7617" spans="1:1" x14ac:dyDescent="0.25">
      <c r="A7617" t="s">
        <v>13599</v>
      </c>
    </row>
    <row r="7618" spans="1:1" x14ac:dyDescent="0.25">
      <c r="A7618" t="s">
        <v>13599</v>
      </c>
    </row>
    <row r="7619" spans="1:1" x14ac:dyDescent="0.25">
      <c r="A7619" t="s">
        <v>13599</v>
      </c>
    </row>
    <row r="7620" spans="1:1" x14ac:dyDescent="0.25">
      <c r="A7620" t="s">
        <v>16114</v>
      </c>
    </row>
    <row r="7621" spans="1:1" x14ac:dyDescent="0.25">
      <c r="A7621" t="s">
        <v>16107</v>
      </c>
    </row>
    <row r="7622" spans="1:1" x14ac:dyDescent="0.25">
      <c r="A7622" t="s">
        <v>16499</v>
      </c>
    </row>
    <row r="7623" spans="1:1" x14ac:dyDescent="0.25">
      <c r="A7623" t="s">
        <v>15193</v>
      </c>
    </row>
    <row r="7624" spans="1:1" x14ac:dyDescent="0.25">
      <c r="A7624" t="s">
        <v>16495</v>
      </c>
    </row>
    <row r="7625" spans="1:1" x14ac:dyDescent="0.25">
      <c r="A7625" t="s">
        <v>12698</v>
      </c>
    </row>
    <row r="7626" spans="1:1" x14ac:dyDescent="0.25">
      <c r="A7626" t="s">
        <v>12624</v>
      </c>
    </row>
    <row r="7627" spans="1:1" x14ac:dyDescent="0.25">
      <c r="A7627" t="s">
        <v>15206</v>
      </c>
    </row>
    <row r="7628" spans="1:1" x14ac:dyDescent="0.25">
      <c r="A7628" t="s">
        <v>14357</v>
      </c>
    </row>
    <row r="7629" spans="1:1" x14ac:dyDescent="0.25">
      <c r="A7629" t="s">
        <v>14663</v>
      </c>
    </row>
    <row r="7630" spans="1:1" x14ac:dyDescent="0.25">
      <c r="A7630" t="s">
        <v>13801</v>
      </c>
    </row>
    <row r="7631" spans="1:1" x14ac:dyDescent="0.25">
      <c r="A7631" t="s">
        <v>12254</v>
      </c>
    </row>
    <row r="7632" spans="1:1" x14ac:dyDescent="0.25">
      <c r="A7632" t="s">
        <v>15266</v>
      </c>
    </row>
    <row r="7633" spans="1:1" x14ac:dyDescent="0.25">
      <c r="A7633" t="s">
        <v>11740</v>
      </c>
    </row>
    <row r="7634" spans="1:1" x14ac:dyDescent="0.25">
      <c r="A7634" t="s">
        <v>11740</v>
      </c>
    </row>
    <row r="7635" spans="1:1" x14ac:dyDescent="0.25">
      <c r="A7635" t="s">
        <v>11740</v>
      </c>
    </row>
    <row r="7636" spans="1:1" x14ac:dyDescent="0.25">
      <c r="A7636" t="s">
        <v>11740</v>
      </c>
    </row>
    <row r="7637" spans="1:1" x14ac:dyDescent="0.25">
      <c r="A7637" t="s">
        <v>11597</v>
      </c>
    </row>
    <row r="7638" spans="1:1" x14ac:dyDescent="0.25">
      <c r="A7638" t="s">
        <v>11740</v>
      </c>
    </row>
    <row r="7639" spans="1:1" x14ac:dyDescent="0.25">
      <c r="A7639" t="s">
        <v>11740</v>
      </c>
    </row>
    <row r="7640" spans="1:1" x14ac:dyDescent="0.25">
      <c r="A7640" t="s">
        <v>11740</v>
      </c>
    </row>
    <row r="7641" spans="1:1" x14ac:dyDescent="0.25">
      <c r="A7641" t="s">
        <v>11740</v>
      </c>
    </row>
    <row r="7642" spans="1:1" x14ac:dyDescent="0.25">
      <c r="A7642" t="s">
        <v>11740</v>
      </c>
    </row>
    <row r="7643" spans="1:1" x14ac:dyDescent="0.25">
      <c r="A7643" t="s">
        <v>11740</v>
      </c>
    </row>
    <row r="7644" spans="1:1" x14ac:dyDescent="0.25">
      <c r="A7644" t="s">
        <v>15559</v>
      </c>
    </row>
    <row r="7645" spans="1:1" x14ac:dyDescent="0.25">
      <c r="A7645" t="s">
        <v>15559</v>
      </c>
    </row>
    <row r="7646" spans="1:1" x14ac:dyDescent="0.25">
      <c r="A7646" t="s">
        <v>15599</v>
      </c>
    </row>
    <row r="7647" spans="1:1" x14ac:dyDescent="0.25">
      <c r="A7647" t="s">
        <v>15600</v>
      </c>
    </row>
    <row r="7648" spans="1:1" x14ac:dyDescent="0.25">
      <c r="A7648" t="s">
        <v>13488</v>
      </c>
    </row>
    <row r="7649" spans="1:1" x14ac:dyDescent="0.25">
      <c r="A7649" t="s">
        <v>16500</v>
      </c>
    </row>
    <row r="7650" spans="1:1" x14ac:dyDescent="0.25">
      <c r="A7650" t="s">
        <v>13488</v>
      </c>
    </row>
    <row r="7651" spans="1:1" x14ac:dyDescent="0.25">
      <c r="A7651" t="s">
        <v>15393</v>
      </c>
    </row>
    <row r="7652" spans="1:1" x14ac:dyDescent="0.25">
      <c r="A7652" t="s">
        <v>15596</v>
      </c>
    </row>
    <row r="7653" spans="1:1" x14ac:dyDescent="0.25">
      <c r="A7653" t="s">
        <v>16553</v>
      </c>
    </row>
    <row r="7654" spans="1:1" x14ac:dyDescent="0.25">
      <c r="A7654" t="s">
        <v>15563</v>
      </c>
    </row>
    <row r="7655" spans="1:1" x14ac:dyDescent="0.25">
      <c r="A7655" t="s">
        <v>11352</v>
      </c>
    </row>
    <row r="7656" spans="1:1" x14ac:dyDescent="0.25">
      <c r="A7656" t="s">
        <v>16506</v>
      </c>
    </row>
    <row r="7657" spans="1:1" x14ac:dyDescent="0.25">
      <c r="A7657" t="s">
        <v>15249</v>
      </c>
    </row>
    <row r="7658" spans="1:1" x14ac:dyDescent="0.25">
      <c r="A7658" t="s">
        <v>11815</v>
      </c>
    </row>
    <row r="7659" spans="1:1" x14ac:dyDescent="0.25">
      <c r="A7659" t="s">
        <v>11222</v>
      </c>
    </row>
    <row r="7660" spans="1:1" x14ac:dyDescent="0.25">
      <c r="A7660" t="s">
        <v>11566</v>
      </c>
    </row>
    <row r="7661" spans="1:1" x14ac:dyDescent="0.25">
      <c r="A7661" t="s">
        <v>11175</v>
      </c>
    </row>
    <row r="7662" spans="1:1" x14ac:dyDescent="0.25">
      <c r="A7662" t="s">
        <v>13072</v>
      </c>
    </row>
    <row r="7663" spans="1:1" x14ac:dyDescent="0.25">
      <c r="A7663" t="s">
        <v>15622</v>
      </c>
    </row>
    <row r="7664" spans="1:1" x14ac:dyDescent="0.25">
      <c r="A7664" t="s">
        <v>16483</v>
      </c>
    </row>
    <row r="7665" spans="1:1" x14ac:dyDescent="0.25">
      <c r="A7665" t="s">
        <v>15428</v>
      </c>
    </row>
    <row r="7666" spans="1:1" x14ac:dyDescent="0.25">
      <c r="A7666" t="s">
        <v>13030</v>
      </c>
    </row>
    <row r="7667" spans="1:1" x14ac:dyDescent="0.25">
      <c r="A7667" t="s">
        <v>13928</v>
      </c>
    </row>
    <row r="7668" spans="1:1" x14ac:dyDescent="0.25">
      <c r="A7668" t="s">
        <v>12523</v>
      </c>
    </row>
    <row r="7669" spans="1:1" x14ac:dyDescent="0.25">
      <c r="A7669" t="s">
        <v>12523</v>
      </c>
    </row>
    <row r="7670" spans="1:1" x14ac:dyDescent="0.25">
      <c r="A7670" t="s">
        <v>12128</v>
      </c>
    </row>
    <row r="7671" spans="1:1" x14ac:dyDescent="0.25">
      <c r="A7671" t="s">
        <v>13303</v>
      </c>
    </row>
    <row r="7672" spans="1:1" x14ac:dyDescent="0.25">
      <c r="A7672" t="s">
        <v>14855</v>
      </c>
    </row>
    <row r="7673" spans="1:1" x14ac:dyDescent="0.25">
      <c r="A7673" t="s">
        <v>14434</v>
      </c>
    </row>
    <row r="7674" spans="1:1" x14ac:dyDescent="0.25">
      <c r="A7674" t="s">
        <v>15482</v>
      </c>
    </row>
    <row r="7675" spans="1:1" x14ac:dyDescent="0.25">
      <c r="A7675" t="s">
        <v>14826</v>
      </c>
    </row>
    <row r="7676" spans="1:1" x14ac:dyDescent="0.25">
      <c r="A7676" t="s">
        <v>13755</v>
      </c>
    </row>
    <row r="7677" spans="1:1" x14ac:dyDescent="0.25">
      <c r="A7677" t="s">
        <v>13425</v>
      </c>
    </row>
    <row r="7678" spans="1:1" x14ac:dyDescent="0.25">
      <c r="A7678" t="s">
        <v>13425</v>
      </c>
    </row>
    <row r="7679" spans="1:1" x14ac:dyDescent="0.25">
      <c r="A7679" t="s">
        <v>13050</v>
      </c>
    </row>
    <row r="7680" spans="1:1" x14ac:dyDescent="0.25">
      <c r="A7680" t="s">
        <v>16356</v>
      </c>
    </row>
    <row r="7681" spans="1:1" x14ac:dyDescent="0.25">
      <c r="A7681" t="s">
        <v>12657</v>
      </c>
    </row>
    <row r="7682" spans="1:1" x14ac:dyDescent="0.25">
      <c r="A7682" t="s">
        <v>12657</v>
      </c>
    </row>
    <row r="7683" spans="1:1" x14ac:dyDescent="0.25">
      <c r="A7683" t="s">
        <v>12657</v>
      </c>
    </row>
    <row r="7684" spans="1:1" x14ac:dyDescent="0.25">
      <c r="A7684" t="s">
        <v>12657</v>
      </c>
    </row>
    <row r="7685" spans="1:1" x14ac:dyDescent="0.25">
      <c r="A7685" t="s">
        <v>12734</v>
      </c>
    </row>
    <row r="7686" spans="1:1" x14ac:dyDescent="0.25">
      <c r="A7686" t="s">
        <v>12734</v>
      </c>
    </row>
    <row r="7687" spans="1:1" x14ac:dyDescent="0.25">
      <c r="A7687" t="s">
        <v>12117</v>
      </c>
    </row>
    <row r="7688" spans="1:1" x14ac:dyDescent="0.25">
      <c r="A7688" t="s">
        <v>12117</v>
      </c>
    </row>
    <row r="7689" spans="1:1" x14ac:dyDescent="0.25">
      <c r="A7689" t="s">
        <v>12117</v>
      </c>
    </row>
    <row r="7690" spans="1:1" x14ac:dyDescent="0.25">
      <c r="A7690" t="s">
        <v>12117</v>
      </c>
    </row>
    <row r="7691" spans="1:1" x14ac:dyDescent="0.25">
      <c r="A7691" t="s">
        <v>11181</v>
      </c>
    </row>
    <row r="7692" spans="1:1" x14ac:dyDescent="0.25">
      <c r="A7692" t="s">
        <v>16628</v>
      </c>
    </row>
    <row r="7693" spans="1:1" x14ac:dyDescent="0.25">
      <c r="A7693" t="s">
        <v>13971</v>
      </c>
    </row>
    <row r="7694" spans="1:1" x14ac:dyDescent="0.25">
      <c r="A7694" t="s">
        <v>14652</v>
      </c>
    </row>
    <row r="7695" spans="1:1" x14ac:dyDescent="0.25">
      <c r="A7695" t="s">
        <v>13813</v>
      </c>
    </row>
    <row r="7696" spans="1:1" x14ac:dyDescent="0.25">
      <c r="A7696" t="s">
        <v>13813</v>
      </c>
    </row>
    <row r="7697" spans="1:1" x14ac:dyDescent="0.25">
      <c r="A7697" t="s">
        <v>11779</v>
      </c>
    </row>
    <row r="7698" spans="1:1" x14ac:dyDescent="0.25">
      <c r="A7698" t="s">
        <v>11779</v>
      </c>
    </row>
    <row r="7699" spans="1:1" x14ac:dyDescent="0.25">
      <c r="A7699" t="s">
        <v>13813</v>
      </c>
    </row>
    <row r="7700" spans="1:1" x14ac:dyDescent="0.25">
      <c r="A7700" t="s">
        <v>12189</v>
      </c>
    </row>
    <row r="7701" spans="1:1" x14ac:dyDescent="0.25">
      <c r="A7701" t="s">
        <v>14798</v>
      </c>
    </row>
    <row r="7702" spans="1:1" x14ac:dyDescent="0.25">
      <c r="A7702" t="s">
        <v>16108</v>
      </c>
    </row>
    <row r="7703" spans="1:1" x14ac:dyDescent="0.25">
      <c r="A7703" t="s">
        <v>13633</v>
      </c>
    </row>
    <row r="7704" spans="1:1" x14ac:dyDescent="0.25">
      <c r="A7704" t="s">
        <v>11835</v>
      </c>
    </row>
    <row r="7705" spans="1:1" x14ac:dyDescent="0.25">
      <c r="A7705" t="s">
        <v>13429</v>
      </c>
    </row>
    <row r="7706" spans="1:1" x14ac:dyDescent="0.25">
      <c r="A7706" t="s">
        <v>14568</v>
      </c>
    </row>
    <row r="7707" spans="1:1" x14ac:dyDescent="0.25">
      <c r="A7707" t="s">
        <v>14679</v>
      </c>
    </row>
    <row r="7708" spans="1:1" x14ac:dyDescent="0.25">
      <c r="A7708" t="s">
        <v>11682</v>
      </c>
    </row>
    <row r="7709" spans="1:1" x14ac:dyDescent="0.25">
      <c r="A7709" t="s">
        <v>14544</v>
      </c>
    </row>
    <row r="7710" spans="1:1" x14ac:dyDescent="0.25">
      <c r="A7710" t="s">
        <v>16448</v>
      </c>
    </row>
    <row r="7711" spans="1:1" x14ac:dyDescent="0.25">
      <c r="A7711" t="s">
        <v>11195</v>
      </c>
    </row>
    <row r="7712" spans="1:1" x14ac:dyDescent="0.25">
      <c r="A7712" t="s">
        <v>16513</v>
      </c>
    </row>
    <row r="7713" spans="1:1" x14ac:dyDescent="0.25">
      <c r="A7713" t="s">
        <v>7095</v>
      </c>
    </row>
    <row r="7714" spans="1:1" x14ac:dyDescent="0.25">
      <c r="A7714" t="s">
        <v>14366</v>
      </c>
    </row>
    <row r="7715" spans="1:1" x14ac:dyDescent="0.25">
      <c r="A7715" t="s">
        <v>11211</v>
      </c>
    </row>
    <row r="7716" spans="1:1" x14ac:dyDescent="0.25">
      <c r="A7716" t="s">
        <v>11211</v>
      </c>
    </row>
    <row r="7717" spans="1:1" x14ac:dyDescent="0.25">
      <c r="A7717" t="s">
        <v>11211</v>
      </c>
    </row>
    <row r="7718" spans="1:1" x14ac:dyDescent="0.25">
      <c r="A7718" t="s">
        <v>11211</v>
      </c>
    </row>
    <row r="7719" spans="1:1" x14ac:dyDescent="0.25">
      <c r="A7719" t="s">
        <v>14366</v>
      </c>
    </row>
    <row r="7720" spans="1:1" x14ac:dyDescent="0.25">
      <c r="A7720" t="s">
        <v>11211</v>
      </c>
    </row>
    <row r="7721" spans="1:1" x14ac:dyDescent="0.25">
      <c r="A7721" t="s">
        <v>11211</v>
      </c>
    </row>
    <row r="7722" spans="1:1" x14ac:dyDescent="0.25">
      <c r="A7722" t="s">
        <v>11211</v>
      </c>
    </row>
    <row r="7723" spans="1:1" x14ac:dyDescent="0.25">
      <c r="A7723" t="s">
        <v>11211</v>
      </c>
    </row>
    <row r="7724" spans="1:1" x14ac:dyDescent="0.25">
      <c r="A7724" t="s">
        <v>11211</v>
      </c>
    </row>
    <row r="7725" spans="1:1" x14ac:dyDescent="0.25">
      <c r="A7725" t="s">
        <v>11211</v>
      </c>
    </row>
    <row r="7726" spans="1:1" x14ac:dyDescent="0.25">
      <c r="A7726" t="s">
        <v>11211</v>
      </c>
    </row>
    <row r="7727" spans="1:1" x14ac:dyDescent="0.25">
      <c r="A7727" t="s">
        <v>13076</v>
      </c>
    </row>
    <row r="7728" spans="1:1" x14ac:dyDescent="0.25">
      <c r="A7728" t="s">
        <v>14356</v>
      </c>
    </row>
    <row r="7729" spans="1:1" x14ac:dyDescent="0.25">
      <c r="A7729" t="s">
        <v>13040</v>
      </c>
    </row>
    <row r="7730" spans="1:1" x14ac:dyDescent="0.25">
      <c r="A7730" t="s">
        <v>11424</v>
      </c>
    </row>
    <row r="7731" spans="1:1" x14ac:dyDescent="0.25">
      <c r="A7731" t="s">
        <v>11424</v>
      </c>
    </row>
    <row r="7732" spans="1:1" x14ac:dyDescent="0.25">
      <c r="A7732" t="s">
        <v>16522</v>
      </c>
    </row>
    <row r="7733" spans="1:1" x14ac:dyDescent="0.25">
      <c r="A7733" t="s">
        <v>15671</v>
      </c>
    </row>
    <row r="7734" spans="1:1" x14ac:dyDescent="0.25">
      <c r="A7734" t="s">
        <v>16516</v>
      </c>
    </row>
    <row r="7735" spans="1:1" x14ac:dyDescent="0.25">
      <c r="A7735" t="s">
        <v>14355</v>
      </c>
    </row>
    <row r="7736" spans="1:1" x14ac:dyDescent="0.25">
      <c r="A7736" t="s">
        <v>15042</v>
      </c>
    </row>
    <row r="7737" spans="1:1" x14ac:dyDescent="0.25">
      <c r="A7737" t="s">
        <v>15490</v>
      </c>
    </row>
    <row r="7738" spans="1:1" x14ac:dyDescent="0.25">
      <c r="A7738" t="s">
        <v>15490</v>
      </c>
    </row>
    <row r="7739" spans="1:1" x14ac:dyDescent="0.25">
      <c r="A7739" t="s">
        <v>16520</v>
      </c>
    </row>
    <row r="7740" spans="1:1" x14ac:dyDescent="0.25">
      <c r="A7740" t="s">
        <v>14367</v>
      </c>
    </row>
    <row r="7741" spans="1:1" x14ac:dyDescent="0.25">
      <c r="A7741" t="s">
        <v>16521</v>
      </c>
    </row>
    <row r="7742" spans="1:1" x14ac:dyDescent="0.25">
      <c r="A7742" t="s">
        <v>11920</v>
      </c>
    </row>
    <row r="7743" spans="1:1" x14ac:dyDescent="0.25">
      <c r="A7743" t="s">
        <v>12497</v>
      </c>
    </row>
    <row r="7744" spans="1:1" x14ac:dyDescent="0.25">
      <c r="A7744" t="s">
        <v>16525</v>
      </c>
    </row>
    <row r="7745" spans="1:1" x14ac:dyDescent="0.25">
      <c r="A7745" t="s">
        <v>14167</v>
      </c>
    </row>
    <row r="7746" spans="1:1" x14ac:dyDescent="0.25">
      <c r="A7746" t="s">
        <v>12244</v>
      </c>
    </row>
    <row r="7747" spans="1:1" x14ac:dyDescent="0.25">
      <c r="A7747" t="s">
        <v>12243</v>
      </c>
    </row>
    <row r="7748" spans="1:1" x14ac:dyDescent="0.25">
      <c r="A7748" t="s">
        <v>11874</v>
      </c>
    </row>
    <row r="7749" spans="1:1" x14ac:dyDescent="0.25">
      <c r="A7749" t="s">
        <v>15488</v>
      </c>
    </row>
    <row r="7750" spans="1:1" x14ac:dyDescent="0.25">
      <c r="A7750" t="s">
        <v>12307</v>
      </c>
    </row>
    <row r="7751" spans="1:1" x14ac:dyDescent="0.25">
      <c r="A7751" t="s">
        <v>11879</v>
      </c>
    </row>
    <row r="7752" spans="1:1" x14ac:dyDescent="0.25">
      <c r="A7752" t="s">
        <v>12422</v>
      </c>
    </row>
    <row r="7753" spans="1:1" x14ac:dyDescent="0.25">
      <c r="A7753" t="s">
        <v>11878</v>
      </c>
    </row>
    <row r="7754" spans="1:1" x14ac:dyDescent="0.25">
      <c r="A7754" t="s">
        <v>11975</v>
      </c>
    </row>
    <row r="7755" spans="1:1" x14ac:dyDescent="0.25">
      <c r="A7755" t="s">
        <v>16444</v>
      </c>
    </row>
    <row r="7756" spans="1:1" x14ac:dyDescent="0.25">
      <c r="A7756" t="s">
        <v>16444</v>
      </c>
    </row>
    <row r="7757" spans="1:1" x14ac:dyDescent="0.25">
      <c r="A7757" t="s">
        <v>16771</v>
      </c>
    </row>
    <row r="7758" spans="1:1" x14ac:dyDescent="0.25">
      <c r="A7758" t="s">
        <v>13696</v>
      </c>
    </row>
    <row r="7759" spans="1:1" x14ac:dyDescent="0.25">
      <c r="A7759" t="s">
        <v>13696</v>
      </c>
    </row>
    <row r="7760" spans="1:1" x14ac:dyDescent="0.25">
      <c r="A7760" t="s">
        <v>13696</v>
      </c>
    </row>
    <row r="7761" spans="1:1" x14ac:dyDescent="0.25">
      <c r="A7761" t="s">
        <v>13696</v>
      </c>
    </row>
    <row r="7762" spans="1:1" x14ac:dyDescent="0.25">
      <c r="A7762" t="s">
        <v>16541</v>
      </c>
    </row>
    <row r="7763" spans="1:1" x14ac:dyDescent="0.25">
      <c r="A7763" t="s">
        <v>11568</v>
      </c>
    </row>
    <row r="7764" spans="1:1" x14ac:dyDescent="0.25">
      <c r="A7764" t="s">
        <v>11568</v>
      </c>
    </row>
    <row r="7765" spans="1:1" x14ac:dyDescent="0.25">
      <c r="A7765" t="s">
        <v>11568</v>
      </c>
    </row>
    <row r="7766" spans="1:1" x14ac:dyDescent="0.25">
      <c r="A7766" t="s">
        <v>14299</v>
      </c>
    </row>
    <row r="7767" spans="1:1" x14ac:dyDescent="0.25">
      <c r="A7767" t="s">
        <v>11568</v>
      </c>
    </row>
    <row r="7768" spans="1:1" x14ac:dyDescent="0.25">
      <c r="A7768" t="s">
        <v>14299</v>
      </c>
    </row>
    <row r="7769" spans="1:1" x14ac:dyDescent="0.25">
      <c r="A7769" t="s">
        <v>11568</v>
      </c>
    </row>
    <row r="7770" spans="1:1" x14ac:dyDescent="0.25">
      <c r="A7770" t="s">
        <v>14157</v>
      </c>
    </row>
    <row r="7771" spans="1:1" x14ac:dyDescent="0.25">
      <c r="A7771" t="s">
        <v>11568</v>
      </c>
    </row>
    <row r="7772" spans="1:1" x14ac:dyDescent="0.25">
      <c r="A7772" t="s">
        <v>11568</v>
      </c>
    </row>
    <row r="7773" spans="1:1" x14ac:dyDescent="0.25">
      <c r="A7773" t="s">
        <v>11568</v>
      </c>
    </row>
    <row r="7774" spans="1:1" x14ac:dyDescent="0.25">
      <c r="A7774" t="s">
        <v>11568</v>
      </c>
    </row>
    <row r="7775" spans="1:1" x14ac:dyDescent="0.25">
      <c r="A7775" t="s">
        <v>11568</v>
      </c>
    </row>
    <row r="7776" spans="1:1" x14ac:dyDescent="0.25">
      <c r="A7776" t="s">
        <v>12725</v>
      </c>
    </row>
    <row r="7777" spans="1:1" x14ac:dyDescent="0.25">
      <c r="A7777" t="s">
        <v>16532</v>
      </c>
    </row>
    <row r="7778" spans="1:1" x14ac:dyDescent="0.25">
      <c r="A7778" t="s">
        <v>16532</v>
      </c>
    </row>
    <row r="7779" spans="1:1" x14ac:dyDescent="0.25">
      <c r="A7779" t="s">
        <v>16537</v>
      </c>
    </row>
    <row r="7780" spans="1:1" x14ac:dyDescent="0.25">
      <c r="A7780" t="s">
        <v>15779</v>
      </c>
    </row>
    <row r="7781" spans="1:1" x14ac:dyDescent="0.25">
      <c r="A7781" t="s">
        <v>13197</v>
      </c>
    </row>
    <row r="7782" spans="1:1" x14ac:dyDescent="0.25">
      <c r="A7782" t="s">
        <v>13197</v>
      </c>
    </row>
    <row r="7783" spans="1:1" x14ac:dyDescent="0.25">
      <c r="A7783" t="s">
        <v>16540</v>
      </c>
    </row>
    <row r="7784" spans="1:1" x14ac:dyDescent="0.25">
      <c r="A7784" t="s">
        <v>11276</v>
      </c>
    </row>
    <row r="7785" spans="1:1" x14ac:dyDescent="0.25">
      <c r="A7785" t="s">
        <v>13084</v>
      </c>
    </row>
    <row r="7786" spans="1:1" x14ac:dyDescent="0.25">
      <c r="A7786" t="s">
        <v>16542</v>
      </c>
    </row>
    <row r="7787" spans="1:1" x14ac:dyDescent="0.25">
      <c r="A7787" t="s">
        <v>13831</v>
      </c>
    </row>
    <row r="7788" spans="1:1" x14ac:dyDescent="0.25">
      <c r="A7788" t="s">
        <v>16543</v>
      </c>
    </row>
    <row r="7789" spans="1:1" x14ac:dyDescent="0.25">
      <c r="A7789" t="s">
        <v>15624</v>
      </c>
    </row>
    <row r="7790" spans="1:1" x14ac:dyDescent="0.25">
      <c r="A7790" t="s">
        <v>15615</v>
      </c>
    </row>
    <row r="7791" spans="1:1" x14ac:dyDescent="0.25">
      <c r="A7791" t="s">
        <v>16554</v>
      </c>
    </row>
    <row r="7792" spans="1:1" x14ac:dyDescent="0.25">
      <c r="A7792" t="s">
        <v>13479</v>
      </c>
    </row>
    <row r="7793" spans="1:1" x14ac:dyDescent="0.25">
      <c r="A7793" t="s">
        <v>12034</v>
      </c>
    </row>
    <row r="7794" spans="1:1" x14ac:dyDescent="0.25">
      <c r="A7794" t="s">
        <v>15701</v>
      </c>
    </row>
    <row r="7795" spans="1:1" x14ac:dyDescent="0.25">
      <c r="A7795" t="s">
        <v>16533</v>
      </c>
    </row>
    <row r="7796" spans="1:1" x14ac:dyDescent="0.25">
      <c r="A7796" t="s">
        <v>16760</v>
      </c>
    </row>
    <row r="7797" spans="1:1" x14ac:dyDescent="0.25">
      <c r="A7797" t="s">
        <v>13767</v>
      </c>
    </row>
    <row r="7798" spans="1:1" x14ac:dyDescent="0.25">
      <c r="A7798" t="s">
        <v>16301</v>
      </c>
    </row>
    <row r="7799" spans="1:1" x14ac:dyDescent="0.25">
      <c r="A7799" t="s">
        <v>15486</v>
      </c>
    </row>
    <row r="7800" spans="1:1" x14ac:dyDescent="0.25">
      <c r="A7800" t="s">
        <v>15486</v>
      </c>
    </row>
    <row r="7801" spans="1:1" x14ac:dyDescent="0.25">
      <c r="A7801" t="s">
        <v>15486</v>
      </c>
    </row>
    <row r="7802" spans="1:1" x14ac:dyDescent="0.25">
      <c r="A7802" t="s">
        <v>16584</v>
      </c>
    </row>
    <row r="7803" spans="1:1" x14ac:dyDescent="0.25">
      <c r="A7803" t="s">
        <v>14411</v>
      </c>
    </row>
    <row r="7804" spans="1:1" x14ac:dyDescent="0.25">
      <c r="A7804" t="s">
        <v>12283</v>
      </c>
    </row>
    <row r="7805" spans="1:1" x14ac:dyDescent="0.25">
      <c r="A7805" t="s">
        <v>16477</v>
      </c>
    </row>
    <row r="7806" spans="1:1" x14ac:dyDescent="0.25">
      <c r="A7806" t="s">
        <v>14761</v>
      </c>
    </row>
    <row r="7807" spans="1:1" x14ac:dyDescent="0.25">
      <c r="A7807" t="s">
        <v>12383</v>
      </c>
    </row>
    <row r="7808" spans="1:1" x14ac:dyDescent="0.25">
      <c r="A7808" t="s">
        <v>15913</v>
      </c>
    </row>
    <row r="7809" spans="1:1" x14ac:dyDescent="0.25">
      <c r="A7809" t="s">
        <v>15913</v>
      </c>
    </row>
    <row r="7810" spans="1:1" x14ac:dyDescent="0.25">
      <c r="A7810" t="s">
        <v>15537</v>
      </c>
    </row>
    <row r="7811" spans="1:1" x14ac:dyDescent="0.25">
      <c r="A7811" t="s">
        <v>13729</v>
      </c>
    </row>
    <row r="7812" spans="1:1" x14ac:dyDescent="0.25">
      <c r="A7812" t="s">
        <v>13262</v>
      </c>
    </row>
    <row r="7813" spans="1:1" x14ac:dyDescent="0.25">
      <c r="A7813" t="s">
        <v>15397</v>
      </c>
    </row>
    <row r="7814" spans="1:1" x14ac:dyDescent="0.25">
      <c r="A7814" t="s">
        <v>14023</v>
      </c>
    </row>
    <row r="7815" spans="1:1" x14ac:dyDescent="0.25">
      <c r="A7815" t="s">
        <v>14851</v>
      </c>
    </row>
    <row r="7816" spans="1:1" x14ac:dyDescent="0.25">
      <c r="A7816" t="s">
        <v>16656</v>
      </c>
    </row>
    <row r="7817" spans="1:1" x14ac:dyDescent="0.25">
      <c r="A7817" t="s">
        <v>12926</v>
      </c>
    </row>
    <row r="7818" spans="1:1" x14ac:dyDescent="0.25">
      <c r="A7818" t="s">
        <v>16466</v>
      </c>
    </row>
    <row r="7819" spans="1:1" x14ac:dyDescent="0.25">
      <c r="A7819" t="s">
        <v>16141</v>
      </c>
    </row>
    <row r="7820" spans="1:1" x14ac:dyDescent="0.25">
      <c r="A7820" t="s">
        <v>15947</v>
      </c>
    </row>
    <row r="7821" spans="1:1" x14ac:dyDescent="0.25">
      <c r="A7821" t="s">
        <v>15924</v>
      </c>
    </row>
    <row r="7822" spans="1:1" x14ac:dyDescent="0.25">
      <c r="A7822" t="s">
        <v>12921</v>
      </c>
    </row>
    <row r="7823" spans="1:1" x14ac:dyDescent="0.25">
      <c r="A7823" t="s">
        <v>15607</v>
      </c>
    </row>
    <row r="7824" spans="1:1" x14ac:dyDescent="0.25">
      <c r="A7824" t="s">
        <v>14305</v>
      </c>
    </row>
    <row r="7825" spans="1:1" x14ac:dyDescent="0.25">
      <c r="A7825" t="s">
        <v>16561</v>
      </c>
    </row>
    <row r="7826" spans="1:1" x14ac:dyDescent="0.25">
      <c r="A7826" t="s">
        <v>13462</v>
      </c>
    </row>
    <row r="7827" spans="1:1" x14ac:dyDescent="0.25">
      <c r="A7827" t="s">
        <v>16566</v>
      </c>
    </row>
    <row r="7828" spans="1:1" x14ac:dyDescent="0.25">
      <c r="A7828" t="s">
        <v>12927</v>
      </c>
    </row>
    <row r="7829" spans="1:1" x14ac:dyDescent="0.25">
      <c r="A7829" t="s">
        <v>15876</v>
      </c>
    </row>
    <row r="7830" spans="1:1" x14ac:dyDescent="0.25">
      <c r="A7830" t="s">
        <v>16346</v>
      </c>
    </row>
    <row r="7831" spans="1:1" x14ac:dyDescent="0.25">
      <c r="A7831" t="s">
        <v>11637</v>
      </c>
    </row>
    <row r="7832" spans="1:1" x14ac:dyDescent="0.25">
      <c r="A7832" t="s">
        <v>11637</v>
      </c>
    </row>
    <row r="7833" spans="1:1" x14ac:dyDescent="0.25">
      <c r="A7833" t="s">
        <v>11637</v>
      </c>
    </row>
    <row r="7834" spans="1:1" x14ac:dyDescent="0.25">
      <c r="A7834" t="s">
        <v>11637</v>
      </c>
    </row>
    <row r="7835" spans="1:1" x14ac:dyDescent="0.25">
      <c r="A7835" t="s">
        <v>16381</v>
      </c>
    </row>
    <row r="7836" spans="1:1" x14ac:dyDescent="0.25">
      <c r="A7836" t="s">
        <v>14627</v>
      </c>
    </row>
    <row r="7837" spans="1:1" x14ac:dyDescent="0.25">
      <c r="A7837" t="s">
        <v>16570</v>
      </c>
    </row>
    <row r="7838" spans="1:1" x14ac:dyDescent="0.25">
      <c r="A7838" t="s">
        <v>16092</v>
      </c>
    </row>
    <row r="7839" spans="1:1" x14ac:dyDescent="0.25">
      <c r="A7839" t="s">
        <v>11807</v>
      </c>
    </row>
    <row r="7840" spans="1:1" x14ac:dyDescent="0.25">
      <c r="A7840" t="s">
        <v>14900</v>
      </c>
    </row>
    <row r="7841" spans="1:1" x14ac:dyDescent="0.25">
      <c r="A7841" t="s">
        <v>16136</v>
      </c>
    </row>
    <row r="7842" spans="1:1" x14ac:dyDescent="0.25">
      <c r="A7842" t="s">
        <v>15239</v>
      </c>
    </row>
    <row r="7843" spans="1:1" x14ac:dyDescent="0.25">
      <c r="A7843" t="s">
        <v>11205</v>
      </c>
    </row>
    <row r="7844" spans="1:1" x14ac:dyDescent="0.25">
      <c r="A7844" t="s">
        <v>11205</v>
      </c>
    </row>
    <row r="7845" spans="1:1" x14ac:dyDescent="0.25">
      <c r="A7845" t="s">
        <v>11205</v>
      </c>
    </row>
    <row r="7846" spans="1:1" x14ac:dyDescent="0.25">
      <c r="A7846" t="s">
        <v>11205</v>
      </c>
    </row>
    <row r="7847" spans="1:1" x14ac:dyDescent="0.25">
      <c r="A7847" t="s">
        <v>11205</v>
      </c>
    </row>
    <row r="7848" spans="1:1" x14ac:dyDescent="0.25">
      <c r="A7848" t="s">
        <v>11205</v>
      </c>
    </row>
    <row r="7849" spans="1:1" x14ac:dyDescent="0.25">
      <c r="A7849" t="s">
        <v>14369</v>
      </c>
    </row>
    <row r="7850" spans="1:1" x14ac:dyDescent="0.25">
      <c r="A7850" t="s">
        <v>11205</v>
      </c>
    </row>
    <row r="7851" spans="1:1" x14ac:dyDescent="0.25">
      <c r="A7851" t="s">
        <v>13959</v>
      </c>
    </row>
    <row r="7852" spans="1:1" x14ac:dyDescent="0.25">
      <c r="A7852" t="s">
        <v>16519</v>
      </c>
    </row>
    <row r="7853" spans="1:1" x14ac:dyDescent="0.25">
      <c r="A7853" t="s">
        <v>11701</v>
      </c>
    </row>
    <row r="7854" spans="1:1" x14ac:dyDescent="0.25">
      <c r="A7854" t="s">
        <v>14490</v>
      </c>
    </row>
    <row r="7855" spans="1:1" x14ac:dyDescent="0.25">
      <c r="A7855" t="s">
        <v>14490</v>
      </c>
    </row>
    <row r="7856" spans="1:1" x14ac:dyDescent="0.25">
      <c r="A7856" t="s">
        <v>12447</v>
      </c>
    </row>
    <row r="7857" spans="1:1" x14ac:dyDescent="0.25">
      <c r="A7857" t="s">
        <v>13085</v>
      </c>
    </row>
    <row r="7858" spans="1:1" x14ac:dyDescent="0.25">
      <c r="A7858" t="s">
        <v>11985</v>
      </c>
    </row>
    <row r="7859" spans="1:1" x14ac:dyDescent="0.25">
      <c r="A7859" t="s">
        <v>16127</v>
      </c>
    </row>
    <row r="7860" spans="1:1" x14ac:dyDescent="0.25">
      <c r="A7860" t="s">
        <v>14718</v>
      </c>
    </row>
    <row r="7861" spans="1:1" x14ac:dyDescent="0.25">
      <c r="A7861" t="s">
        <v>13011</v>
      </c>
    </row>
    <row r="7862" spans="1:1" x14ac:dyDescent="0.25">
      <c r="A7862" t="s">
        <v>13086</v>
      </c>
    </row>
    <row r="7863" spans="1:1" x14ac:dyDescent="0.25">
      <c r="A7863" t="s">
        <v>15247</v>
      </c>
    </row>
    <row r="7864" spans="1:1" x14ac:dyDescent="0.25">
      <c r="A7864" t="s">
        <v>15247</v>
      </c>
    </row>
    <row r="7865" spans="1:1" x14ac:dyDescent="0.25">
      <c r="A7865" t="s">
        <v>14139</v>
      </c>
    </row>
    <row r="7866" spans="1:1" x14ac:dyDescent="0.25">
      <c r="A7866" t="s">
        <v>13106</v>
      </c>
    </row>
    <row r="7867" spans="1:1" x14ac:dyDescent="0.25">
      <c r="A7867" t="s">
        <v>11570</v>
      </c>
    </row>
    <row r="7868" spans="1:1" x14ac:dyDescent="0.25">
      <c r="A7868" t="s">
        <v>11569</v>
      </c>
    </row>
    <row r="7869" spans="1:1" x14ac:dyDescent="0.25">
      <c r="A7869" t="s">
        <v>11569</v>
      </c>
    </row>
    <row r="7870" spans="1:1" x14ac:dyDescent="0.25">
      <c r="A7870" t="s">
        <v>11569</v>
      </c>
    </row>
    <row r="7871" spans="1:1" x14ac:dyDescent="0.25">
      <c r="A7871" t="s">
        <v>11569</v>
      </c>
    </row>
    <row r="7872" spans="1:1" x14ac:dyDescent="0.25">
      <c r="A7872" t="s">
        <v>11569</v>
      </c>
    </row>
    <row r="7873" spans="1:1" x14ac:dyDescent="0.25">
      <c r="A7873" t="s">
        <v>11569</v>
      </c>
    </row>
    <row r="7874" spans="1:1" x14ac:dyDescent="0.25">
      <c r="A7874" t="s">
        <v>11569</v>
      </c>
    </row>
    <row r="7875" spans="1:1" x14ac:dyDescent="0.25">
      <c r="A7875" t="s">
        <v>11569</v>
      </c>
    </row>
    <row r="7876" spans="1:1" x14ac:dyDescent="0.25">
      <c r="A7876" t="s">
        <v>16129</v>
      </c>
    </row>
    <row r="7877" spans="1:1" x14ac:dyDescent="0.25">
      <c r="A7877" t="s">
        <v>14856</v>
      </c>
    </row>
    <row r="7878" spans="1:1" x14ac:dyDescent="0.25">
      <c r="A7878" t="s">
        <v>11794</v>
      </c>
    </row>
    <row r="7879" spans="1:1" x14ac:dyDescent="0.25">
      <c r="A7879" t="s">
        <v>11794</v>
      </c>
    </row>
    <row r="7880" spans="1:1" x14ac:dyDescent="0.25">
      <c r="A7880" t="s">
        <v>16573</v>
      </c>
    </row>
    <row r="7881" spans="1:1" x14ac:dyDescent="0.25">
      <c r="A7881" t="s">
        <v>15719</v>
      </c>
    </row>
    <row r="7882" spans="1:1" x14ac:dyDescent="0.25">
      <c r="A7882" t="s">
        <v>11297</v>
      </c>
    </row>
    <row r="7883" spans="1:1" x14ac:dyDescent="0.25">
      <c r="A7883" t="s">
        <v>13087</v>
      </c>
    </row>
    <row r="7884" spans="1:1" x14ac:dyDescent="0.25">
      <c r="A7884" t="s">
        <v>16749</v>
      </c>
    </row>
    <row r="7885" spans="1:1" x14ac:dyDescent="0.25">
      <c r="A7885" t="s">
        <v>11571</v>
      </c>
    </row>
    <row r="7886" spans="1:1" x14ac:dyDescent="0.25">
      <c r="A7886" t="s">
        <v>13222</v>
      </c>
    </row>
    <row r="7887" spans="1:1" x14ac:dyDescent="0.25">
      <c r="A7887" t="s">
        <v>13222</v>
      </c>
    </row>
    <row r="7888" spans="1:1" x14ac:dyDescent="0.25">
      <c r="A7888" t="s">
        <v>16585</v>
      </c>
    </row>
    <row r="7889" spans="1:1" x14ac:dyDescent="0.25">
      <c r="A7889" t="s">
        <v>16077</v>
      </c>
    </row>
    <row r="7890" spans="1:1" x14ac:dyDescent="0.25">
      <c r="A7890" t="s">
        <v>16184</v>
      </c>
    </row>
    <row r="7891" spans="1:1" x14ac:dyDescent="0.25">
      <c r="A7891" t="s">
        <v>16077</v>
      </c>
    </row>
    <row r="7892" spans="1:1" x14ac:dyDescent="0.25">
      <c r="A7892" t="s">
        <v>16184</v>
      </c>
    </row>
    <row r="7893" spans="1:1" x14ac:dyDescent="0.25">
      <c r="A7893" t="s">
        <v>15051</v>
      </c>
    </row>
    <row r="7894" spans="1:1" x14ac:dyDescent="0.25">
      <c r="A7894" t="s">
        <v>14346</v>
      </c>
    </row>
    <row r="7895" spans="1:1" x14ac:dyDescent="0.25">
      <c r="A7895" t="s">
        <v>14633</v>
      </c>
    </row>
    <row r="7896" spans="1:1" x14ac:dyDescent="0.25">
      <c r="A7896" t="s">
        <v>11893</v>
      </c>
    </row>
    <row r="7897" spans="1:1" x14ac:dyDescent="0.25">
      <c r="A7897" t="s">
        <v>13576</v>
      </c>
    </row>
    <row r="7898" spans="1:1" x14ac:dyDescent="0.25">
      <c r="A7898" t="s">
        <v>15130</v>
      </c>
    </row>
    <row r="7899" spans="1:1" x14ac:dyDescent="0.25">
      <c r="A7899" t="s">
        <v>16544</v>
      </c>
    </row>
    <row r="7900" spans="1:1" x14ac:dyDescent="0.25">
      <c r="A7900" t="s">
        <v>15308</v>
      </c>
    </row>
    <row r="7901" spans="1:1" x14ac:dyDescent="0.25">
      <c r="A7901" t="s">
        <v>15983</v>
      </c>
    </row>
    <row r="7902" spans="1:1" x14ac:dyDescent="0.25">
      <c r="A7902" t="s">
        <v>13146</v>
      </c>
    </row>
    <row r="7903" spans="1:1" x14ac:dyDescent="0.25">
      <c r="A7903" t="s">
        <v>15845</v>
      </c>
    </row>
    <row r="7904" spans="1:1" x14ac:dyDescent="0.25">
      <c r="A7904" t="s">
        <v>14457</v>
      </c>
    </row>
    <row r="7905" spans="1:1" x14ac:dyDescent="0.25">
      <c r="A7905" t="s">
        <v>14257</v>
      </c>
    </row>
    <row r="7906" spans="1:1" x14ac:dyDescent="0.25">
      <c r="A7906" t="s">
        <v>16589</v>
      </c>
    </row>
    <row r="7907" spans="1:1" x14ac:dyDescent="0.25">
      <c r="A7907" t="s">
        <v>15533</v>
      </c>
    </row>
    <row r="7908" spans="1:1" x14ac:dyDescent="0.25">
      <c r="A7908" t="s">
        <v>16604</v>
      </c>
    </row>
    <row r="7909" spans="1:1" x14ac:dyDescent="0.25">
      <c r="A7909" t="s">
        <v>12989</v>
      </c>
    </row>
    <row r="7910" spans="1:1" x14ac:dyDescent="0.25">
      <c r="A7910" t="s">
        <v>12989</v>
      </c>
    </row>
    <row r="7911" spans="1:1" x14ac:dyDescent="0.25">
      <c r="A7911" t="s">
        <v>15735</v>
      </c>
    </row>
    <row r="7912" spans="1:1" x14ac:dyDescent="0.25">
      <c r="A7912" t="s">
        <v>11296</v>
      </c>
    </row>
    <row r="7913" spans="1:1" x14ac:dyDescent="0.25">
      <c r="A7913" t="s">
        <v>15832</v>
      </c>
    </row>
    <row r="7914" spans="1:1" x14ac:dyDescent="0.25">
      <c r="A7914" t="s">
        <v>12792</v>
      </c>
    </row>
    <row r="7915" spans="1:1" x14ac:dyDescent="0.25">
      <c r="A7915" t="s">
        <v>12792</v>
      </c>
    </row>
    <row r="7916" spans="1:1" x14ac:dyDescent="0.25">
      <c r="A7916" t="s">
        <v>12063</v>
      </c>
    </row>
    <row r="7917" spans="1:1" x14ac:dyDescent="0.25">
      <c r="A7917" t="s">
        <v>15799</v>
      </c>
    </row>
    <row r="7918" spans="1:1" x14ac:dyDescent="0.25">
      <c r="A7918" t="s">
        <v>13024</v>
      </c>
    </row>
    <row r="7919" spans="1:1" x14ac:dyDescent="0.25">
      <c r="A7919" t="s">
        <v>12979</v>
      </c>
    </row>
    <row r="7920" spans="1:1" x14ac:dyDescent="0.25">
      <c r="A7920" t="s">
        <v>14348</v>
      </c>
    </row>
    <row r="7921" spans="1:1" x14ac:dyDescent="0.25">
      <c r="A7921" t="s">
        <v>11978</v>
      </c>
    </row>
    <row r="7922" spans="1:1" x14ac:dyDescent="0.25">
      <c r="A7922" t="s">
        <v>14397</v>
      </c>
    </row>
    <row r="7923" spans="1:1" x14ac:dyDescent="0.25">
      <c r="A7923" t="s">
        <v>11405</v>
      </c>
    </row>
    <row r="7924" spans="1:1" x14ac:dyDescent="0.25">
      <c r="A7924" t="s">
        <v>11350</v>
      </c>
    </row>
    <row r="7925" spans="1:1" x14ac:dyDescent="0.25">
      <c r="A7925" t="s">
        <v>11350</v>
      </c>
    </row>
    <row r="7926" spans="1:1" x14ac:dyDescent="0.25">
      <c r="A7926" t="s">
        <v>13088</v>
      </c>
    </row>
    <row r="7927" spans="1:1" x14ac:dyDescent="0.25">
      <c r="A7927" t="s">
        <v>12949</v>
      </c>
    </row>
    <row r="7928" spans="1:1" x14ac:dyDescent="0.25">
      <c r="A7928" t="s">
        <v>12949</v>
      </c>
    </row>
    <row r="7929" spans="1:1" x14ac:dyDescent="0.25">
      <c r="A7929" t="s">
        <v>16597</v>
      </c>
    </row>
    <row r="7930" spans="1:1" x14ac:dyDescent="0.25">
      <c r="A7930" t="s">
        <v>16597</v>
      </c>
    </row>
    <row r="7931" spans="1:1" x14ac:dyDescent="0.25">
      <c r="A7931" t="s">
        <v>15870</v>
      </c>
    </row>
    <row r="7932" spans="1:1" x14ac:dyDescent="0.25">
      <c r="A7932" t="s">
        <v>16204</v>
      </c>
    </row>
    <row r="7933" spans="1:1" x14ac:dyDescent="0.25">
      <c r="A7933" t="s">
        <v>16217</v>
      </c>
    </row>
    <row r="7934" spans="1:1" x14ac:dyDescent="0.25">
      <c r="A7934" t="s">
        <v>11331</v>
      </c>
    </row>
    <row r="7935" spans="1:1" x14ac:dyDescent="0.25">
      <c r="A7935" t="s">
        <v>11191</v>
      </c>
    </row>
    <row r="7936" spans="1:1" x14ac:dyDescent="0.25">
      <c r="A7936" t="s">
        <v>16603</v>
      </c>
    </row>
    <row r="7937" spans="1:1" x14ac:dyDescent="0.25">
      <c r="A7937" t="s">
        <v>13822</v>
      </c>
    </row>
    <row r="7938" spans="1:1" x14ac:dyDescent="0.25">
      <c r="A7938" t="s">
        <v>11486</v>
      </c>
    </row>
    <row r="7939" spans="1:1" x14ac:dyDescent="0.25">
      <c r="A7939" t="s">
        <v>16606</v>
      </c>
    </row>
    <row r="7940" spans="1:1" x14ac:dyDescent="0.25">
      <c r="A7940" t="s">
        <v>16379</v>
      </c>
    </row>
    <row r="7941" spans="1:1" x14ac:dyDescent="0.25">
      <c r="A7941" t="s">
        <v>16605</v>
      </c>
    </row>
    <row r="7942" spans="1:1" x14ac:dyDescent="0.25">
      <c r="A7942" t="s">
        <v>11660</v>
      </c>
    </row>
    <row r="7943" spans="1:1" x14ac:dyDescent="0.25">
      <c r="A7943" t="s">
        <v>14376</v>
      </c>
    </row>
    <row r="7944" spans="1:1" x14ac:dyDescent="0.25">
      <c r="A7944" t="s">
        <v>16610</v>
      </c>
    </row>
    <row r="7945" spans="1:1" x14ac:dyDescent="0.25">
      <c r="A7945" t="s">
        <v>16734</v>
      </c>
    </row>
    <row r="7946" spans="1:1" x14ac:dyDescent="0.25">
      <c r="A7946" t="s">
        <v>15869</v>
      </c>
    </row>
    <row r="7947" spans="1:1" x14ac:dyDescent="0.25">
      <c r="A7947" t="s">
        <v>15869</v>
      </c>
    </row>
    <row r="7948" spans="1:1" x14ac:dyDescent="0.25">
      <c r="A7948" t="s">
        <v>14786</v>
      </c>
    </row>
    <row r="7949" spans="1:1" x14ac:dyDescent="0.25">
      <c r="A7949" t="s">
        <v>14632</v>
      </c>
    </row>
    <row r="7950" spans="1:1" x14ac:dyDescent="0.25">
      <c r="A7950" t="s">
        <v>13293</v>
      </c>
    </row>
    <row r="7951" spans="1:1" x14ac:dyDescent="0.25">
      <c r="A7951" t="s">
        <v>12516</v>
      </c>
    </row>
    <row r="7952" spans="1:1" x14ac:dyDescent="0.25">
      <c r="A7952" t="s">
        <v>16614</v>
      </c>
    </row>
    <row r="7953" spans="1:1" x14ac:dyDescent="0.25">
      <c r="A7953" t="s">
        <v>16618</v>
      </c>
    </row>
    <row r="7954" spans="1:1" x14ac:dyDescent="0.25">
      <c r="A7954" t="s">
        <v>11317</v>
      </c>
    </row>
    <row r="7955" spans="1:1" x14ac:dyDescent="0.25">
      <c r="A7955" t="s">
        <v>15681</v>
      </c>
    </row>
    <row r="7956" spans="1:1" x14ac:dyDescent="0.25">
      <c r="A7956" t="s">
        <v>15914</v>
      </c>
    </row>
    <row r="7957" spans="1:1" x14ac:dyDescent="0.25">
      <c r="A7957" t="s">
        <v>14498</v>
      </c>
    </row>
    <row r="7958" spans="1:1" x14ac:dyDescent="0.25">
      <c r="A7958" t="s">
        <v>15355</v>
      </c>
    </row>
    <row r="7959" spans="1:1" x14ac:dyDescent="0.25">
      <c r="A7959" t="s">
        <v>15497</v>
      </c>
    </row>
    <row r="7960" spans="1:1" x14ac:dyDescent="0.25">
      <c r="A7960" t="s">
        <v>16636</v>
      </c>
    </row>
    <row r="7961" spans="1:1" x14ac:dyDescent="0.25">
      <c r="A7961" t="s">
        <v>12375</v>
      </c>
    </row>
    <row r="7962" spans="1:1" x14ac:dyDescent="0.25">
      <c r="A7962" t="s">
        <v>11630</v>
      </c>
    </row>
    <row r="7963" spans="1:1" x14ac:dyDescent="0.25">
      <c r="A7963" t="s">
        <v>13397</v>
      </c>
    </row>
    <row r="7964" spans="1:1" x14ac:dyDescent="0.25">
      <c r="A7964" t="s">
        <v>11873</v>
      </c>
    </row>
    <row r="7965" spans="1:1" x14ac:dyDescent="0.25">
      <c r="A7965" t="s">
        <v>11884</v>
      </c>
    </row>
    <row r="7966" spans="1:1" x14ac:dyDescent="0.25">
      <c r="A7966" t="s">
        <v>11884</v>
      </c>
    </row>
    <row r="7967" spans="1:1" x14ac:dyDescent="0.25">
      <c r="A7967" t="s">
        <v>11224</v>
      </c>
    </row>
    <row r="7968" spans="1:1" x14ac:dyDescent="0.25">
      <c r="A7968" t="s">
        <v>11224</v>
      </c>
    </row>
    <row r="7969" spans="1:1" x14ac:dyDescent="0.25">
      <c r="A7969" t="s">
        <v>16620</v>
      </c>
    </row>
    <row r="7970" spans="1:1" x14ac:dyDescent="0.25">
      <c r="A7970" t="s">
        <v>12095</v>
      </c>
    </row>
    <row r="7971" spans="1:1" x14ac:dyDescent="0.25">
      <c r="A7971" t="s">
        <v>13257</v>
      </c>
    </row>
    <row r="7972" spans="1:1" x14ac:dyDescent="0.25">
      <c r="A7972" t="s">
        <v>12945</v>
      </c>
    </row>
    <row r="7973" spans="1:1" x14ac:dyDescent="0.25">
      <c r="A7973" t="s">
        <v>15145</v>
      </c>
    </row>
    <row r="7974" spans="1:1" x14ac:dyDescent="0.25">
      <c r="A7974" t="s">
        <v>15145</v>
      </c>
    </row>
    <row r="7975" spans="1:1" x14ac:dyDescent="0.25">
      <c r="A7975" t="s">
        <v>13602</v>
      </c>
    </row>
    <row r="7976" spans="1:1" x14ac:dyDescent="0.25">
      <c r="A7976" t="s">
        <v>14419</v>
      </c>
    </row>
    <row r="7977" spans="1:1" x14ac:dyDescent="0.25">
      <c r="A7977" t="s">
        <v>14927</v>
      </c>
    </row>
    <row r="7978" spans="1:1" x14ac:dyDescent="0.25">
      <c r="A7978" t="s">
        <v>12623</v>
      </c>
    </row>
    <row r="7979" spans="1:1" x14ac:dyDescent="0.25">
      <c r="A7979" t="s">
        <v>14995</v>
      </c>
    </row>
    <row r="7980" spans="1:1" x14ac:dyDescent="0.25">
      <c r="A7980" t="s">
        <v>16633</v>
      </c>
    </row>
    <row r="7981" spans="1:1" x14ac:dyDescent="0.25">
      <c r="A7981" t="s">
        <v>14238</v>
      </c>
    </row>
    <row r="7982" spans="1:1" x14ac:dyDescent="0.25">
      <c r="A7982" t="s">
        <v>16622</v>
      </c>
    </row>
    <row r="7983" spans="1:1" x14ac:dyDescent="0.25">
      <c r="A7983" t="s">
        <v>11277</v>
      </c>
    </row>
    <row r="7984" spans="1:1" x14ac:dyDescent="0.25">
      <c r="A7984" t="s">
        <v>13478</v>
      </c>
    </row>
    <row r="7985" spans="1:1" x14ac:dyDescent="0.25">
      <c r="A7985" t="s">
        <v>12915</v>
      </c>
    </row>
    <row r="7986" spans="1:1" x14ac:dyDescent="0.25">
      <c r="A7986" t="s">
        <v>12916</v>
      </c>
    </row>
    <row r="7987" spans="1:1" x14ac:dyDescent="0.25">
      <c r="A7987" t="s">
        <v>11149</v>
      </c>
    </row>
    <row r="7988" spans="1:1" x14ac:dyDescent="0.25">
      <c r="A7988" t="s">
        <v>11149</v>
      </c>
    </row>
    <row r="7989" spans="1:1" x14ac:dyDescent="0.25">
      <c r="A7989" t="s">
        <v>11149</v>
      </c>
    </row>
    <row r="7990" spans="1:1" x14ac:dyDescent="0.25">
      <c r="A7990" t="s">
        <v>11149</v>
      </c>
    </row>
    <row r="7991" spans="1:1" x14ac:dyDescent="0.25">
      <c r="A7991" t="s">
        <v>11149</v>
      </c>
    </row>
    <row r="7992" spans="1:1" x14ac:dyDescent="0.25">
      <c r="A7992" t="s">
        <v>11149</v>
      </c>
    </row>
    <row r="7993" spans="1:1" x14ac:dyDescent="0.25">
      <c r="A7993" t="s">
        <v>11149</v>
      </c>
    </row>
    <row r="7994" spans="1:1" x14ac:dyDescent="0.25">
      <c r="A7994" t="s">
        <v>12199</v>
      </c>
    </row>
    <row r="7995" spans="1:1" x14ac:dyDescent="0.25">
      <c r="A7995" t="s">
        <v>16626</v>
      </c>
    </row>
    <row r="7996" spans="1:1" x14ac:dyDescent="0.25">
      <c r="A7996" t="s">
        <v>16663</v>
      </c>
    </row>
    <row r="7997" spans="1:1" x14ac:dyDescent="0.25">
      <c r="A7997" t="s">
        <v>14382</v>
      </c>
    </row>
    <row r="7998" spans="1:1" x14ac:dyDescent="0.25">
      <c r="A7998" t="s">
        <v>16627</v>
      </c>
    </row>
    <row r="7999" spans="1:1" x14ac:dyDescent="0.25">
      <c r="A7999" t="s">
        <v>14539</v>
      </c>
    </row>
    <row r="8000" spans="1:1" x14ac:dyDescent="0.25">
      <c r="A8000" t="s">
        <v>11278</v>
      </c>
    </row>
    <row r="8001" spans="1:1" x14ac:dyDescent="0.25">
      <c r="A8001" t="s">
        <v>13662</v>
      </c>
    </row>
    <row r="8002" spans="1:1" x14ac:dyDescent="0.25">
      <c r="A8002" t="s">
        <v>15133</v>
      </c>
    </row>
    <row r="8003" spans="1:1" x14ac:dyDescent="0.25">
      <c r="A8003" t="s">
        <v>12246</v>
      </c>
    </row>
    <row r="8004" spans="1:1" x14ac:dyDescent="0.25">
      <c r="A8004" t="s">
        <v>12246</v>
      </c>
    </row>
    <row r="8005" spans="1:1" x14ac:dyDescent="0.25">
      <c r="A8005" t="s">
        <v>12231</v>
      </c>
    </row>
    <row r="8006" spans="1:1" x14ac:dyDescent="0.25">
      <c r="A8006" t="s">
        <v>12246</v>
      </c>
    </row>
    <row r="8007" spans="1:1" x14ac:dyDescent="0.25">
      <c r="A8007" t="s">
        <v>12246</v>
      </c>
    </row>
    <row r="8008" spans="1:1" x14ac:dyDescent="0.25">
      <c r="A8008" t="s">
        <v>12246</v>
      </c>
    </row>
    <row r="8009" spans="1:1" x14ac:dyDescent="0.25">
      <c r="A8009" t="s">
        <v>12246</v>
      </c>
    </row>
    <row r="8010" spans="1:1" x14ac:dyDescent="0.25">
      <c r="A8010" t="s">
        <v>12231</v>
      </c>
    </row>
    <row r="8011" spans="1:1" x14ac:dyDescent="0.25">
      <c r="A8011" t="s">
        <v>13341</v>
      </c>
    </row>
    <row r="8012" spans="1:1" x14ac:dyDescent="0.25">
      <c r="A8012" t="s">
        <v>14594</v>
      </c>
    </row>
    <row r="8013" spans="1:1" x14ac:dyDescent="0.25">
      <c r="A8013" t="s">
        <v>13139</v>
      </c>
    </row>
    <row r="8014" spans="1:1" x14ac:dyDescent="0.25">
      <c r="A8014" t="s">
        <v>16266</v>
      </c>
    </row>
    <row r="8015" spans="1:1" x14ac:dyDescent="0.25">
      <c r="A8015" t="s">
        <v>15022</v>
      </c>
    </row>
    <row r="8016" spans="1:1" x14ac:dyDescent="0.25">
      <c r="A8016" t="s">
        <v>16629</v>
      </c>
    </row>
    <row r="8017" spans="1:1" x14ac:dyDescent="0.25">
      <c r="A8017" t="s">
        <v>13799</v>
      </c>
    </row>
    <row r="8018" spans="1:1" x14ac:dyDescent="0.25">
      <c r="A8018" t="s">
        <v>15956</v>
      </c>
    </row>
    <row r="8019" spans="1:1" x14ac:dyDescent="0.25">
      <c r="A8019" t="s">
        <v>11705</v>
      </c>
    </row>
    <row r="8020" spans="1:1" x14ac:dyDescent="0.25">
      <c r="A8020" t="s">
        <v>11705</v>
      </c>
    </row>
    <row r="8021" spans="1:1" x14ac:dyDescent="0.25">
      <c r="A8021" t="s">
        <v>11705</v>
      </c>
    </row>
    <row r="8022" spans="1:1" x14ac:dyDescent="0.25">
      <c r="A8022" t="s">
        <v>11705</v>
      </c>
    </row>
    <row r="8023" spans="1:1" x14ac:dyDescent="0.25">
      <c r="A8023" t="s">
        <v>16635</v>
      </c>
    </row>
    <row r="8024" spans="1:1" x14ac:dyDescent="0.25">
      <c r="A8024" t="s">
        <v>12139</v>
      </c>
    </row>
    <row r="8025" spans="1:1" x14ac:dyDescent="0.25">
      <c r="A8025" t="s">
        <v>11238</v>
      </c>
    </row>
    <row r="8026" spans="1:1" x14ac:dyDescent="0.25">
      <c r="A8026" t="s">
        <v>16637</v>
      </c>
    </row>
    <row r="8027" spans="1:1" x14ac:dyDescent="0.25">
      <c r="A8027" t="s">
        <v>15409</v>
      </c>
    </row>
    <row r="8028" spans="1:1" x14ac:dyDescent="0.25">
      <c r="A8028" t="s">
        <v>16642</v>
      </c>
    </row>
    <row r="8029" spans="1:1" x14ac:dyDescent="0.25">
      <c r="A8029" t="s">
        <v>16644</v>
      </c>
    </row>
    <row r="8030" spans="1:1" x14ac:dyDescent="0.25">
      <c r="A8030" t="s">
        <v>11945</v>
      </c>
    </row>
    <row r="8031" spans="1:1" x14ac:dyDescent="0.25">
      <c r="A8031" t="s">
        <v>14604</v>
      </c>
    </row>
    <row r="8032" spans="1:1" x14ac:dyDescent="0.25">
      <c r="A8032" t="s">
        <v>15332</v>
      </c>
    </row>
    <row r="8033" spans="1:1" x14ac:dyDescent="0.25">
      <c r="A8033" t="s">
        <v>16104</v>
      </c>
    </row>
    <row r="8034" spans="1:1" x14ac:dyDescent="0.25">
      <c r="A8034" t="s">
        <v>16192</v>
      </c>
    </row>
    <row r="8035" spans="1:1" x14ac:dyDescent="0.25">
      <c r="A8035" t="s">
        <v>14148</v>
      </c>
    </row>
    <row r="8036" spans="1:1" x14ac:dyDescent="0.25">
      <c r="A8036" t="s">
        <v>16412</v>
      </c>
    </row>
    <row r="8037" spans="1:1" x14ac:dyDescent="0.25">
      <c r="A8037" t="s">
        <v>14852</v>
      </c>
    </row>
    <row r="8038" spans="1:1" x14ac:dyDescent="0.25">
      <c r="A8038" t="s">
        <v>15896</v>
      </c>
    </row>
    <row r="8039" spans="1:1" x14ac:dyDescent="0.25">
      <c r="A8039" t="s">
        <v>16648</v>
      </c>
    </row>
    <row r="8040" spans="1:1" x14ac:dyDescent="0.25">
      <c r="A8040" t="s">
        <v>14464</v>
      </c>
    </row>
    <row r="8041" spans="1:1" x14ac:dyDescent="0.25">
      <c r="A8041" t="s">
        <v>14463</v>
      </c>
    </row>
    <row r="8042" spans="1:1" x14ac:dyDescent="0.25">
      <c r="A8042" t="s">
        <v>12414</v>
      </c>
    </row>
    <row r="8043" spans="1:1" x14ac:dyDescent="0.25">
      <c r="A8043" t="s">
        <v>14465</v>
      </c>
    </row>
    <row r="8044" spans="1:1" x14ac:dyDescent="0.25">
      <c r="A8044" t="s">
        <v>14853</v>
      </c>
    </row>
    <row r="8045" spans="1:1" x14ac:dyDescent="0.25">
      <c r="A8045" t="s">
        <v>16650</v>
      </c>
    </row>
    <row r="8046" spans="1:1" x14ac:dyDescent="0.25">
      <c r="A8046" t="s">
        <v>16653</v>
      </c>
    </row>
    <row r="8047" spans="1:1" x14ac:dyDescent="0.25">
      <c r="A8047" t="s">
        <v>14562</v>
      </c>
    </row>
    <row r="8048" spans="1:1" x14ac:dyDescent="0.25">
      <c r="A8048" t="s">
        <v>16658</v>
      </c>
    </row>
    <row r="8049" spans="1:1" x14ac:dyDescent="0.25">
      <c r="A8049" t="s">
        <v>16655</v>
      </c>
    </row>
    <row r="8050" spans="1:1" x14ac:dyDescent="0.25">
      <c r="A8050" t="s">
        <v>16657</v>
      </c>
    </row>
    <row r="8051" spans="1:1" x14ac:dyDescent="0.25">
      <c r="A8051" t="s">
        <v>13721</v>
      </c>
    </row>
    <row r="8052" spans="1:1" x14ac:dyDescent="0.25">
      <c r="A8052" t="s">
        <v>16662</v>
      </c>
    </row>
    <row r="8053" spans="1:1" x14ac:dyDescent="0.25">
      <c r="A8053" t="s">
        <v>12827</v>
      </c>
    </row>
    <row r="8054" spans="1:1" x14ac:dyDescent="0.25">
      <c r="A8054" t="s">
        <v>12140</v>
      </c>
    </row>
    <row r="8055" spans="1:1" x14ac:dyDescent="0.25">
      <c r="A8055" t="s">
        <v>11308</v>
      </c>
    </row>
    <row r="8056" spans="1:1" x14ac:dyDescent="0.25">
      <c r="A8056" t="s">
        <v>11183</v>
      </c>
    </row>
    <row r="8057" spans="1:1" x14ac:dyDescent="0.25">
      <c r="A8057" t="s">
        <v>13498</v>
      </c>
    </row>
    <row r="8058" spans="1:1" x14ac:dyDescent="0.25">
      <c r="A8058" t="s">
        <v>15857</v>
      </c>
    </row>
    <row r="8059" spans="1:1" x14ac:dyDescent="0.25">
      <c r="A8059" t="s">
        <v>16674</v>
      </c>
    </row>
    <row r="8060" spans="1:1" x14ac:dyDescent="0.25">
      <c r="A8060" t="s">
        <v>16492</v>
      </c>
    </row>
    <row r="8061" spans="1:1" x14ac:dyDescent="0.25">
      <c r="A8061" t="s">
        <v>15960</v>
      </c>
    </row>
    <row r="8062" spans="1:1" x14ac:dyDescent="0.25">
      <c r="A8062" t="s">
        <v>11162</v>
      </c>
    </row>
    <row r="8063" spans="1:1" x14ac:dyDescent="0.25">
      <c r="A8063" t="s">
        <v>11162</v>
      </c>
    </row>
    <row r="8064" spans="1:1" x14ac:dyDescent="0.25">
      <c r="A8064" t="s">
        <v>16669</v>
      </c>
    </row>
    <row r="8065" spans="1:1" x14ac:dyDescent="0.25">
      <c r="A8065" t="s">
        <v>11235</v>
      </c>
    </row>
    <row r="8066" spans="1:1" x14ac:dyDescent="0.25">
      <c r="A8066" t="s">
        <v>11235</v>
      </c>
    </row>
    <row r="8067" spans="1:1" x14ac:dyDescent="0.25">
      <c r="A8067" t="s">
        <v>14813</v>
      </c>
    </row>
    <row r="8068" spans="1:1" x14ac:dyDescent="0.25">
      <c r="A8068" t="s">
        <v>16645</v>
      </c>
    </row>
    <row r="8069" spans="1:1" x14ac:dyDescent="0.25">
      <c r="A8069" t="s">
        <v>15168</v>
      </c>
    </row>
    <row r="8070" spans="1:1" x14ac:dyDescent="0.25">
      <c r="A8070" t="s">
        <v>15168</v>
      </c>
    </row>
    <row r="8071" spans="1:1" x14ac:dyDescent="0.25">
      <c r="A8071" t="s">
        <v>16404</v>
      </c>
    </row>
    <row r="8072" spans="1:1" x14ac:dyDescent="0.25">
      <c r="A8072" t="s">
        <v>14438</v>
      </c>
    </row>
    <row r="8073" spans="1:1" x14ac:dyDescent="0.25">
      <c r="A8073" t="s">
        <v>16678</v>
      </c>
    </row>
    <row r="8074" spans="1:1" x14ac:dyDescent="0.25">
      <c r="A8074" t="s">
        <v>14620</v>
      </c>
    </row>
    <row r="8075" spans="1:1" x14ac:dyDescent="0.25">
      <c r="A8075" t="s">
        <v>16680</v>
      </c>
    </row>
    <row r="8076" spans="1:1" x14ac:dyDescent="0.25">
      <c r="A8076" t="s">
        <v>14044</v>
      </c>
    </row>
    <row r="8077" spans="1:1" x14ac:dyDescent="0.25">
      <c r="A8077" t="s">
        <v>14044</v>
      </c>
    </row>
    <row r="8078" spans="1:1" x14ac:dyDescent="0.25">
      <c r="A8078" t="s">
        <v>14044</v>
      </c>
    </row>
    <row r="8079" spans="1:1" x14ac:dyDescent="0.25">
      <c r="A8079" t="s">
        <v>14444</v>
      </c>
    </row>
    <row r="8080" spans="1:1" x14ac:dyDescent="0.25">
      <c r="A8080" t="s">
        <v>14295</v>
      </c>
    </row>
    <row r="8081" spans="1:1" x14ac:dyDescent="0.25">
      <c r="A8081" t="s">
        <v>11996</v>
      </c>
    </row>
    <row r="8082" spans="1:1" x14ac:dyDescent="0.25">
      <c r="A8082" t="s">
        <v>11996</v>
      </c>
    </row>
    <row r="8083" spans="1:1" x14ac:dyDescent="0.25">
      <c r="A8083" t="s">
        <v>11996</v>
      </c>
    </row>
    <row r="8084" spans="1:1" x14ac:dyDescent="0.25">
      <c r="A8084" t="s">
        <v>11996</v>
      </c>
    </row>
    <row r="8085" spans="1:1" x14ac:dyDescent="0.25">
      <c r="A8085" t="s">
        <v>11996</v>
      </c>
    </row>
    <row r="8086" spans="1:1" x14ac:dyDescent="0.25">
      <c r="A8086" t="s">
        <v>11996</v>
      </c>
    </row>
    <row r="8087" spans="1:1" x14ac:dyDescent="0.25">
      <c r="A8087" t="s">
        <v>15801</v>
      </c>
    </row>
    <row r="8088" spans="1:1" x14ac:dyDescent="0.25">
      <c r="A8088" t="s">
        <v>16684</v>
      </c>
    </row>
    <row r="8089" spans="1:1" x14ac:dyDescent="0.25">
      <c r="A8089" t="s">
        <v>16690</v>
      </c>
    </row>
    <row r="8090" spans="1:1" x14ac:dyDescent="0.25">
      <c r="A8090" t="s">
        <v>12900</v>
      </c>
    </row>
    <row r="8091" spans="1:1" x14ac:dyDescent="0.25">
      <c r="A8091" t="s">
        <v>13615</v>
      </c>
    </row>
    <row r="8092" spans="1:1" x14ac:dyDescent="0.25">
      <c r="A8092" t="s">
        <v>12534</v>
      </c>
    </row>
    <row r="8093" spans="1:1" x14ac:dyDescent="0.25">
      <c r="A8093" t="s">
        <v>15089</v>
      </c>
    </row>
    <row r="8094" spans="1:1" x14ac:dyDescent="0.25">
      <c r="A8094" t="s">
        <v>15789</v>
      </c>
    </row>
    <row r="8095" spans="1:1" x14ac:dyDescent="0.25">
      <c r="A8095" t="s">
        <v>15553</v>
      </c>
    </row>
    <row r="8096" spans="1:1" x14ac:dyDescent="0.25">
      <c r="A8096" t="s">
        <v>15553</v>
      </c>
    </row>
    <row r="8097" spans="1:1" x14ac:dyDescent="0.25">
      <c r="A8097" t="s">
        <v>15294</v>
      </c>
    </row>
    <row r="8098" spans="1:1" x14ac:dyDescent="0.25">
      <c r="A8098" t="s">
        <v>13073</v>
      </c>
    </row>
    <row r="8099" spans="1:1" x14ac:dyDescent="0.25">
      <c r="A8099" t="s">
        <v>12930</v>
      </c>
    </row>
    <row r="8100" spans="1:1" x14ac:dyDescent="0.25">
      <c r="A8100" t="s">
        <v>12805</v>
      </c>
    </row>
    <row r="8101" spans="1:1" x14ac:dyDescent="0.25">
      <c r="A8101" t="s">
        <v>16701</v>
      </c>
    </row>
    <row r="8102" spans="1:1" x14ac:dyDescent="0.25">
      <c r="A8102" t="s">
        <v>15419</v>
      </c>
    </row>
    <row r="8103" spans="1:1" x14ac:dyDescent="0.25">
      <c r="A8103" t="s">
        <v>15236</v>
      </c>
    </row>
    <row r="8104" spans="1:1" x14ac:dyDescent="0.25">
      <c r="A8104" t="s">
        <v>12308</v>
      </c>
    </row>
    <row r="8105" spans="1:1" x14ac:dyDescent="0.25">
      <c r="A8105" t="s">
        <v>16696</v>
      </c>
    </row>
    <row r="8106" spans="1:1" x14ac:dyDescent="0.25">
      <c r="A8106" t="s">
        <v>16562</v>
      </c>
    </row>
    <row r="8107" spans="1:1" x14ac:dyDescent="0.25">
      <c r="A8107" t="s">
        <v>16112</v>
      </c>
    </row>
    <row r="8108" spans="1:1" x14ac:dyDescent="0.25">
      <c r="A8108" t="s">
        <v>16550</v>
      </c>
    </row>
    <row r="8109" spans="1:1" x14ac:dyDescent="0.25">
      <c r="A8109" t="s">
        <v>14472</v>
      </c>
    </row>
    <row r="8110" spans="1:1" x14ac:dyDescent="0.25">
      <c r="A8110" t="s">
        <v>13497</v>
      </c>
    </row>
    <row r="8111" spans="1:1" x14ac:dyDescent="0.25">
      <c r="A8111" t="s">
        <v>15484</v>
      </c>
    </row>
    <row r="8112" spans="1:1" x14ac:dyDescent="0.25">
      <c r="A8112" t="s">
        <v>14753</v>
      </c>
    </row>
    <row r="8113" spans="1:1" x14ac:dyDescent="0.25">
      <c r="A8113" t="s">
        <v>11330</v>
      </c>
    </row>
    <row r="8114" spans="1:1" x14ac:dyDescent="0.25">
      <c r="A8114" t="s">
        <v>16702</v>
      </c>
    </row>
    <row r="8115" spans="1:1" x14ac:dyDescent="0.25">
      <c r="A8115" t="s">
        <v>12726</v>
      </c>
    </row>
    <row r="8116" spans="1:1" x14ac:dyDescent="0.25">
      <c r="A8116" t="s">
        <v>13161</v>
      </c>
    </row>
    <row r="8117" spans="1:1" x14ac:dyDescent="0.25">
      <c r="A8117" t="s">
        <v>14193</v>
      </c>
    </row>
    <row r="8118" spans="1:1" x14ac:dyDescent="0.25">
      <c r="A8118" t="s">
        <v>15636</v>
      </c>
    </row>
    <row r="8119" spans="1:1" x14ac:dyDescent="0.25">
      <c r="A8119" t="s">
        <v>16706</v>
      </c>
    </row>
    <row r="8120" spans="1:1" x14ac:dyDescent="0.25">
      <c r="A8120" t="s">
        <v>16709</v>
      </c>
    </row>
    <row r="8121" spans="1:1" x14ac:dyDescent="0.25">
      <c r="A8121" t="s">
        <v>13739</v>
      </c>
    </row>
    <row r="8122" spans="1:1" x14ac:dyDescent="0.25">
      <c r="A8122" t="s">
        <v>14224</v>
      </c>
    </row>
    <row r="8123" spans="1:1" x14ac:dyDescent="0.25">
      <c r="A8123" t="s">
        <v>14224</v>
      </c>
    </row>
    <row r="8124" spans="1:1" x14ac:dyDescent="0.25">
      <c r="A8124" t="s">
        <v>11201</v>
      </c>
    </row>
    <row r="8125" spans="1:1" x14ac:dyDescent="0.25">
      <c r="A8125" t="s">
        <v>14303</v>
      </c>
    </row>
    <row r="8126" spans="1:1" x14ac:dyDescent="0.25">
      <c r="A8126" t="s">
        <v>14225</v>
      </c>
    </row>
    <row r="8127" spans="1:1" x14ac:dyDescent="0.25">
      <c r="A8127" t="s">
        <v>14225</v>
      </c>
    </row>
    <row r="8128" spans="1:1" x14ac:dyDescent="0.25">
      <c r="A8128" t="s">
        <v>14869</v>
      </c>
    </row>
    <row r="8129" spans="1:1" x14ac:dyDescent="0.25">
      <c r="A8129" t="s">
        <v>14869</v>
      </c>
    </row>
    <row r="8130" spans="1:1" x14ac:dyDescent="0.25">
      <c r="A8130" t="s">
        <v>13473</v>
      </c>
    </row>
    <row r="8131" spans="1:1" x14ac:dyDescent="0.25">
      <c r="A8131" t="s">
        <v>13094</v>
      </c>
    </row>
    <row r="8132" spans="1:1" x14ac:dyDescent="0.25">
      <c r="A8132" t="s">
        <v>13094</v>
      </c>
    </row>
    <row r="8133" spans="1:1" x14ac:dyDescent="0.25">
      <c r="A8133" t="s">
        <v>12407</v>
      </c>
    </row>
    <row r="8134" spans="1:1" x14ac:dyDescent="0.25">
      <c r="A8134" t="s">
        <v>13371</v>
      </c>
    </row>
    <row r="8135" spans="1:1" x14ac:dyDescent="0.25">
      <c r="A8135" t="s">
        <v>12407</v>
      </c>
    </row>
    <row r="8136" spans="1:1" x14ac:dyDescent="0.25">
      <c r="A8136" t="s">
        <v>13371</v>
      </c>
    </row>
    <row r="8137" spans="1:1" x14ac:dyDescent="0.25">
      <c r="A8137" t="s">
        <v>13371</v>
      </c>
    </row>
    <row r="8138" spans="1:1" x14ac:dyDescent="0.25">
      <c r="A8138" t="s">
        <v>16731</v>
      </c>
    </row>
    <row r="8139" spans="1:1" x14ac:dyDescent="0.25">
      <c r="A8139" t="s">
        <v>13371</v>
      </c>
    </row>
    <row r="8140" spans="1:1" x14ac:dyDescent="0.25">
      <c r="A8140" t="s">
        <v>12407</v>
      </c>
    </row>
    <row r="8141" spans="1:1" x14ac:dyDescent="0.25">
      <c r="A8141" t="s">
        <v>12407</v>
      </c>
    </row>
    <row r="8142" spans="1:1" x14ac:dyDescent="0.25">
      <c r="A8142" t="s">
        <v>13371</v>
      </c>
    </row>
    <row r="8143" spans="1:1" x14ac:dyDescent="0.25">
      <c r="A8143" t="s">
        <v>13371</v>
      </c>
    </row>
    <row r="8144" spans="1:1" x14ac:dyDescent="0.25">
      <c r="A8144" t="s">
        <v>13371</v>
      </c>
    </row>
    <row r="8145" spans="1:1" x14ac:dyDescent="0.25">
      <c r="A8145" t="s">
        <v>12407</v>
      </c>
    </row>
    <row r="8146" spans="1:1" x14ac:dyDescent="0.25">
      <c r="A8146" t="s">
        <v>16710</v>
      </c>
    </row>
    <row r="8147" spans="1:1" x14ac:dyDescent="0.25">
      <c r="A8147" t="s">
        <v>11193</v>
      </c>
    </row>
    <row r="8148" spans="1:1" x14ac:dyDescent="0.25">
      <c r="A8148" t="s">
        <v>2360</v>
      </c>
    </row>
    <row r="8149" spans="1:1" x14ac:dyDescent="0.25">
      <c r="A8149" t="s">
        <v>11193</v>
      </c>
    </row>
    <row r="8150" spans="1:1" x14ac:dyDescent="0.25">
      <c r="A8150" t="s">
        <v>11193</v>
      </c>
    </row>
    <row r="8151" spans="1:1" x14ac:dyDescent="0.25">
      <c r="A8151" t="s">
        <v>11193</v>
      </c>
    </row>
    <row r="8152" spans="1:1" x14ac:dyDescent="0.25">
      <c r="A8152" t="s">
        <v>11193</v>
      </c>
    </row>
    <row r="8153" spans="1:1" x14ac:dyDescent="0.25">
      <c r="A8153" t="s">
        <v>11193</v>
      </c>
    </row>
    <row r="8154" spans="1:1" x14ac:dyDescent="0.25">
      <c r="A8154" t="s">
        <v>11193</v>
      </c>
    </row>
    <row r="8155" spans="1:1" x14ac:dyDescent="0.25">
      <c r="A8155" t="s">
        <v>11193</v>
      </c>
    </row>
    <row r="8156" spans="1:1" x14ac:dyDescent="0.25">
      <c r="A8156" t="s">
        <v>11193</v>
      </c>
    </row>
    <row r="8157" spans="1:1" x14ac:dyDescent="0.25">
      <c r="A8157" t="s">
        <v>2360</v>
      </c>
    </row>
    <row r="8158" spans="1:1" x14ac:dyDescent="0.25">
      <c r="A8158" t="s">
        <v>12047</v>
      </c>
    </row>
    <row r="8159" spans="1:1" x14ac:dyDescent="0.25">
      <c r="A8159" t="s">
        <v>13524</v>
      </c>
    </row>
    <row r="8160" spans="1:1" x14ac:dyDescent="0.25">
      <c r="A8160" t="s">
        <v>14800</v>
      </c>
    </row>
    <row r="8161" spans="1:1" x14ac:dyDescent="0.25">
      <c r="A8161" t="s">
        <v>12699</v>
      </c>
    </row>
    <row r="8162" spans="1:1" x14ac:dyDescent="0.25">
      <c r="A8162" t="s">
        <v>11553</v>
      </c>
    </row>
    <row r="8163" spans="1:1" x14ac:dyDescent="0.25">
      <c r="A8163" t="s">
        <v>16745</v>
      </c>
    </row>
    <row r="8164" spans="1:1" x14ac:dyDescent="0.25">
      <c r="A8164" t="s">
        <v>11587</v>
      </c>
    </row>
    <row r="8165" spans="1:1" x14ac:dyDescent="0.25">
      <c r="A8165" t="s">
        <v>16765</v>
      </c>
    </row>
    <row r="8166" spans="1:1" x14ac:dyDescent="0.25">
      <c r="A8166" t="s">
        <v>13400</v>
      </c>
    </row>
    <row r="8167" spans="1:1" x14ac:dyDescent="0.25">
      <c r="A8167" t="s">
        <v>12983</v>
      </c>
    </row>
    <row r="8168" spans="1:1" x14ac:dyDescent="0.25">
      <c r="A8168" t="s">
        <v>11999</v>
      </c>
    </row>
    <row r="8169" spans="1:1" x14ac:dyDescent="0.25">
      <c r="A8169" t="s">
        <v>11999</v>
      </c>
    </row>
    <row r="8170" spans="1:1" x14ac:dyDescent="0.25">
      <c r="A8170" t="s">
        <v>15041</v>
      </c>
    </row>
    <row r="8171" spans="1:1" x14ac:dyDescent="0.25">
      <c r="A8171" t="s">
        <v>16754</v>
      </c>
    </row>
    <row r="8172" spans="1:1" x14ac:dyDescent="0.25">
      <c r="A8172" t="s">
        <v>12259</v>
      </c>
    </row>
    <row r="8173" spans="1:1" x14ac:dyDescent="0.25">
      <c r="A8173" t="s">
        <v>15137</v>
      </c>
    </row>
    <row r="8174" spans="1:1" x14ac:dyDescent="0.25">
      <c r="A8174" t="s">
        <v>12588</v>
      </c>
    </row>
    <row r="8175" spans="1:1" x14ac:dyDescent="0.25">
      <c r="A8175" t="s">
        <v>11820</v>
      </c>
    </row>
    <row r="8176" spans="1:1" x14ac:dyDescent="0.25">
      <c r="A8176" t="s">
        <v>14013</v>
      </c>
    </row>
    <row r="8177" spans="1:1" x14ac:dyDescent="0.25">
      <c r="A8177" t="s">
        <v>16757</v>
      </c>
    </row>
    <row r="8178" spans="1:1" x14ac:dyDescent="0.25">
      <c r="A8178" t="s">
        <v>11995</v>
      </c>
    </row>
    <row r="8179" spans="1:1" x14ac:dyDescent="0.25">
      <c r="A8179" t="s">
        <v>11995</v>
      </c>
    </row>
    <row r="8180" spans="1:1" x14ac:dyDescent="0.25">
      <c r="A8180" t="s">
        <v>11995</v>
      </c>
    </row>
    <row r="8181" spans="1:1" x14ac:dyDescent="0.25">
      <c r="A8181" t="s">
        <v>11995</v>
      </c>
    </row>
    <row r="8182" spans="1:1" x14ac:dyDescent="0.25">
      <c r="A8182" t="s">
        <v>11995</v>
      </c>
    </row>
    <row r="8183" spans="1:1" x14ac:dyDescent="0.25">
      <c r="A8183" t="s">
        <v>11995</v>
      </c>
    </row>
    <row r="8184" spans="1:1" x14ac:dyDescent="0.25">
      <c r="A8184" t="s">
        <v>11995</v>
      </c>
    </row>
    <row r="8185" spans="1:1" x14ac:dyDescent="0.25">
      <c r="A8185" t="s">
        <v>11995</v>
      </c>
    </row>
    <row r="8186" spans="1:1" x14ac:dyDescent="0.25">
      <c r="A8186" t="s">
        <v>11995</v>
      </c>
    </row>
    <row r="8187" spans="1:1" x14ac:dyDescent="0.25">
      <c r="A8187" t="s">
        <v>11995</v>
      </c>
    </row>
    <row r="8188" spans="1:1" x14ac:dyDescent="0.25">
      <c r="A8188" t="s">
        <v>11995</v>
      </c>
    </row>
    <row r="8189" spans="1:1" x14ac:dyDescent="0.25">
      <c r="A8189" t="s">
        <v>16103</v>
      </c>
    </row>
    <row r="8190" spans="1:1" x14ac:dyDescent="0.25">
      <c r="A8190" t="s">
        <v>16334</v>
      </c>
    </row>
    <row r="8191" spans="1:1" x14ac:dyDescent="0.25">
      <c r="A8191" t="s">
        <v>16772</v>
      </c>
    </row>
    <row r="8192" spans="1:1" x14ac:dyDescent="0.25">
      <c r="A8192" t="s">
        <v>13627</v>
      </c>
    </row>
    <row r="8193" spans="1:1" x14ac:dyDescent="0.25">
      <c r="A8193" t="s">
        <v>15579</v>
      </c>
    </row>
    <row r="8194" spans="1:1" x14ac:dyDescent="0.25">
      <c r="A8194" t="s">
        <v>14866</v>
      </c>
    </row>
    <row r="8195" spans="1:1" x14ac:dyDescent="0.25">
      <c r="A8195" t="s">
        <v>14507</v>
      </c>
    </row>
    <row r="8196" spans="1:1" x14ac:dyDescent="0.25">
      <c r="A8196" t="s">
        <v>11892</v>
      </c>
    </row>
    <row r="8197" spans="1:1" x14ac:dyDescent="0.25">
      <c r="A8197" t="s">
        <v>12761</v>
      </c>
    </row>
    <row r="8198" spans="1:1" x14ac:dyDescent="0.25">
      <c r="A8198" t="s">
        <v>15766</v>
      </c>
    </row>
    <row r="8199" spans="1:1" x14ac:dyDescent="0.25">
      <c r="A8199" t="s">
        <v>15766</v>
      </c>
    </row>
    <row r="8200" spans="1:1" x14ac:dyDescent="0.25">
      <c r="A8200" t="s">
        <v>13416</v>
      </c>
    </row>
  </sheetData>
  <autoFilter ref="A1:A8200"/>
  <sortState ref="D1:E8203">
    <sortCondition descending="1" ref="E1:E8203"/>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SearchResults (1)</vt:lpstr>
      <vt:lpstr>Planilha8</vt:lpstr>
      <vt:lpstr>Planilha7</vt:lpstr>
      <vt:lpstr>Planilha6</vt:lpstr>
      <vt:lpstr>Planilha5</vt:lpstr>
      <vt:lpstr>Planilha4</vt:lpstr>
      <vt:lpstr>Planilha3</vt:lpstr>
      <vt:lpstr>Planilha2</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 Kopp</cp:lastModifiedBy>
  <dcterms:created xsi:type="dcterms:W3CDTF">2018-05-07T14:12:04Z</dcterms:created>
  <dcterms:modified xsi:type="dcterms:W3CDTF">2018-05-10T04:33:16Z</dcterms:modified>
</cp:coreProperties>
</file>